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8\"/>
    </mc:Choice>
  </mc:AlternateContent>
  <xr:revisionPtr revIDLastSave="0" documentId="8_{C5BFA06C-1D61-47FC-91E2-56C514EE0627}" xr6:coauthVersionLast="36" xr6:coauthVersionMax="36" xr10:uidLastSave="{00000000-0000-0000-0000-000000000000}"/>
  <bookViews>
    <workbookView xWindow="0" yWindow="0" windowWidth="28800" windowHeight="11325" activeTab="2" xr2:uid="{5E651E85-B82B-4DEA-9E44-85D2B84E229D}"/>
  </bookViews>
  <sheets>
    <sheet name="2018 SPI DCS D1-5.HOUS" sheetId="4" r:id="rId1"/>
    <sheet name="2018 SPI DATA D1-5.HOUS" sheetId="5" r:id="rId2"/>
    <sheet name="2018 data" sheetId="6" r:id="rId3"/>
  </sheets>
  <externalReferences>
    <externalReference r:id="rId4"/>
  </externalReferences>
  <definedNames>
    <definedName name="_xlnm._FilterDatabase" localSheetId="2" hidden="1">'2018 data'!$A$1:$G$191</definedName>
    <definedName name="_xlnm._FilterDatabase" localSheetId="1" hidden="1">'2018 SPI DATA D1-5.HOUS'!#REF!</definedName>
    <definedName name="_xlnm._FilterDatabase" localSheetId="0" hidden="1">'2018 SPI DCS D1-5.HOUS'!$A$2:$D$2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G96" i="6" s="1"/>
  <c r="F97" i="6"/>
  <c r="F98" i="6"/>
  <c r="F99" i="6"/>
  <c r="F100" i="6"/>
  <c r="F101" i="6"/>
  <c r="F102" i="6"/>
  <c r="F103" i="6"/>
  <c r="F104" i="6"/>
  <c r="F105" i="6"/>
  <c r="G105" i="6" s="1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2" i="6"/>
  <c r="G45" i="6" l="1"/>
  <c r="G137" i="6"/>
  <c r="G111" i="6"/>
  <c r="G85" i="6"/>
  <c r="G7" i="6"/>
  <c r="G163" i="6"/>
  <c r="G5" i="6"/>
  <c r="G187" i="6"/>
  <c r="G47" i="6"/>
  <c r="G25" i="6"/>
  <c r="G161" i="6"/>
  <c r="G119" i="6"/>
  <c r="G77" i="6"/>
  <c r="G3" i="6"/>
  <c r="G4" i="6"/>
  <c r="G6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6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8" i="6"/>
  <c r="G79" i="6"/>
  <c r="G80" i="6"/>
  <c r="G81" i="6"/>
  <c r="G82" i="6"/>
  <c r="G83" i="6"/>
  <c r="G84" i="6"/>
  <c r="G86" i="6"/>
  <c r="G87" i="6"/>
  <c r="G88" i="6"/>
  <c r="G89" i="6"/>
  <c r="G90" i="6"/>
  <c r="G91" i="6"/>
  <c r="G92" i="6"/>
  <c r="G93" i="6"/>
  <c r="G94" i="6"/>
  <c r="G95" i="6"/>
  <c r="G97" i="6"/>
  <c r="G98" i="6"/>
  <c r="G99" i="6"/>
  <c r="G100" i="6"/>
  <c r="G101" i="6"/>
  <c r="G102" i="6"/>
  <c r="G103" i="6"/>
  <c r="G104" i="6"/>
  <c r="G106" i="6"/>
  <c r="G107" i="6"/>
  <c r="G108" i="6"/>
  <c r="G109" i="6"/>
  <c r="G110" i="6"/>
  <c r="G112" i="6"/>
  <c r="G113" i="6"/>
  <c r="G114" i="6"/>
  <c r="G115" i="6"/>
  <c r="G116" i="6"/>
  <c r="G117" i="6"/>
  <c r="G118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2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8" i="6"/>
  <c r="G189" i="6"/>
  <c r="G190" i="6"/>
  <c r="G191" i="6"/>
  <c r="G2" i="6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E6" i="6" l="1"/>
  <c r="D7" i="5" s="1"/>
  <c r="E7" i="6"/>
  <c r="D8" i="5" s="1"/>
  <c r="E8" i="6"/>
  <c r="D9" i="5" s="1"/>
  <c r="E10" i="6"/>
  <c r="D11" i="5" s="1"/>
  <c r="E12" i="6"/>
  <c r="D13" i="5" s="1"/>
  <c r="E14" i="6"/>
  <c r="D15" i="5" s="1"/>
  <c r="E18" i="6"/>
  <c r="D19" i="5" s="1"/>
  <c r="E20" i="6"/>
  <c r="D21" i="5" s="1"/>
  <c r="E21" i="6"/>
  <c r="D22" i="5" s="1"/>
  <c r="E22" i="6"/>
  <c r="D23" i="5" s="1"/>
  <c r="E26" i="6"/>
  <c r="D27" i="5" s="1"/>
  <c r="E30" i="6"/>
  <c r="D31" i="5" s="1"/>
  <c r="E34" i="6"/>
  <c r="D35" i="5" s="1"/>
  <c r="E38" i="6"/>
  <c r="D39" i="5" s="1"/>
  <c r="E39" i="6"/>
  <c r="D40" i="5" s="1"/>
  <c r="E40" i="6"/>
  <c r="D41" i="5" s="1"/>
  <c r="E46" i="6"/>
  <c r="D47" i="5" s="1"/>
  <c r="E48" i="6"/>
  <c r="D49" i="5" s="1"/>
  <c r="E50" i="6"/>
  <c r="D51" i="5" s="1"/>
  <c r="E54" i="6"/>
  <c r="D55" i="5" s="1"/>
  <c r="E56" i="6"/>
  <c r="D58" i="5" s="1"/>
  <c r="E57" i="6"/>
  <c r="D59" i="5" s="1"/>
  <c r="E58" i="6"/>
  <c r="D60" i="5" s="1"/>
  <c r="E60" i="6"/>
  <c r="D62" i="5" s="1"/>
  <c r="E61" i="6"/>
  <c r="D63" i="5" s="1"/>
  <c r="E66" i="6"/>
  <c r="D68" i="5" s="1"/>
  <c r="E67" i="6"/>
  <c r="D69" i="5" s="1"/>
  <c r="E68" i="6"/>
  <c r="D70" i="5" s="1"/>
  <c r="E69" i="6"/>
  <c r="D71" i="5" s="1"/>
  <c r="E70" i="6"/>
  <c r="D72" i="5" s="1"/>
  <c r="E74" i="6"/>
  <c r="D76" i="5" s="1"/>
  <c r="E76" i="6"/>
  <c r="D78" i="5" s="1"/>
  <c r="E77" i="6"/>
  <c r="D79" i="5" s="1"/>
  <c r="E78" i="6"/>
  <c r="D80" i="5" s="1"/>
  <c r="E82" i="6"/>
  <c r="D84" i="5" s="1"/>
  <c r="E85" i="6"/>
  <c r="D87" i="5" s="1"/>
  <c r="E86" i="6"/>
  <c r="D88" i="5" s="1"/>
  <c r="E87" i="6"/>
  <c r="D89" i="5" s="1"/>
  <c r="E90" i="6"/>
  <c r="D92" i="5" s="1"/>
  <c r="E94" i="6"/>
  <c r="D96" i="5" s="1"/>
  <c r="E95" i="6"/>
  <c r="D97" i="5" s="1"/>
  <c r="E98" i="6"/>
  <c r="D100" i="5" s="1"/>
  <c r="E102" i="6"/>
  <c r="D103" i="5" s="1"/>
  <c r="E106" i="6"/>
  <c r="D107" i="5" s="1"/>
  <c r="E107" i="6"/>
  <c r="D108" i="5" s="1"/>
  <c r="E110" i="6"/>
  <c r="D111" i="5" s="1"/>
  <c r="E114" i="6"/>
  <c r="D115" i="5" s="1"/>
  <c r="E115" i="6"/>
  <c r="D116" i="5" s="1"/>
  <c r="E116" i="6"/>
  <c r="D117" i="5" s="1"/>
  <c r="E118" i="6"/>
  <c r="D119" i="5" s="1"/>
  <c r="E120" i="6"/>
  <c r="D121" i="5" s="1"/>
  <c r="E121" i="6"/>
  <c r="D122" i="5" s="1"/>
  <c r="E122" i="6"/>
  <c r="D123" i="5" s="1"/>
  <c r="E126" i="6"/>
  <c r="D128" i="5" s="1"/>
  <c r="E127" i="6"/>
  <c r="D129" i="5" s="1"/>
  <c r="E128" i="6"/>
  <c r="D130" i="5" s="1"/>
  <c r="E130" i="6"/>
  <c r="D132" i="5" s="1"/>
  <c r="E131" i="6"/>
  <c r="D133" i="5" s="1"/>
  <c r="E134" i="6"/>
  <c r="D136" i="5" s="1"/>
  <c r="E138" i="6"/>
  <c r="D140" i="5" s="1"/>
  <c r="E140" i="6"/>
  <c r="D142" i="5" s="1"/>
  <c r="E142" i="6"/>
  <c r="D144" i="5" s="1"/>
  <c r="E145" i="6"/>
  <c r="D147" i="5" s="1"/>
  <c r="E146" i="6"/>
  <c r="D148" i="5" s="1"/>
  <c r="E150" i="6"/>
  <c r="D152" i="5" s="1"/>
  <c r="E152" i="6"/>
  <c r="D154" i="5" s="1"/>
  <c r="E154" i="6"/>
  <c r="D156" i="5" s="1"/>
  <c r="E155" i="6"/>
  <c r="D157" i="5" s="1"/>
  <c r="E156" i="6"/>
  <c r="D158" i="5" s="1"/>
  <c r="E158" i="6"/>
  <c r="D160" i="5" s="1"/>
  <c r="E161" i="6"/>
  <c r="D163" i="5" s="1"/>
  <c r="E162" i="6"/>
  <c r="D164" i="5" s="1"/>
  <c r="E165" i="6"/>
  <c r="D166" i="5" s="1"/>
  <c r="E166" i="6"/>
  <c r="D167" i="5" s="1"/>
  <c r="E168" i="6"/>
  <c r="D169" i="5" s="1"/>
  <c r="E169" i="6"/>
  <c r="D170" i="5" s="1"/>
  <c r="E170" i="6"/>
  <c r="D171" i="5" s="1"/>
  <c r="E172" i="6"/>
  <c r="D173" i="5" s="1"/>
  <c r="E173" i="6"/>
  <c r="D174" i="5" s="1"/>
  <c r="E174" i="6"/>
  <c r="D175" i="5" s="1"/>
  <c r="E178" i="6"/>
  <c r="D179" i="5" s="1"/>
  <c r="E180" i="6"/>
  <c r="D181" i="5" s="1"/>
  <c r="E181" i="6"/>
  <c r="D182" i="5" s="1"/>
  <c r="E182" i="6"/>
  <c r="D183" i="5" s="1"/>
  <c r="E183" i="6"/>
  <c r="D184" i="5" s="1"/>
  <c r="E184" i="6"/>
  <c r="D185" i="5" s="1"/>
  <c r="E185" i="6"/>
  <c r="D186" i="5" s="1"/>
  <c r="E186" i="6"/>
  <c r="D187" i="5" s="1"/>
  <c r="E187" i="6"/>
  <c r="D188" i="5" s="1"/>
  <c r="E191" i="6"/>
  <c r="D192" i="5" s="1"/>
  <c r="E188" i="6"/>
  <c r="D189" i="5" s="1"/>
  <c r="E189" i="6"/>
  <c r="D190" i="5" s="1"/>
  <c r="E190" i="6"/>
  <c r="D191" i="5" s="1"/>
  <c r="E157" i="6" l="1"/>
  <c r="D159" i="5" s="1"/>
  <c r="E137" i="6"/>
  <c r="D139" i="5" s="1"/>
  <c r="E129" i="6"/>
  <c r="D131" i="5" s="1"/>
  <c r="E125" i="6"/>
  <c r="D126" i="5" s="1"/>
  <c r="E117" i="6"/>
  <c r="D118" i="5" s="1"/>
  <c r="E101" i="6"/>
  <c r="D102" i="5" s="1"/>
  <c r="E53" i="6"/>
  <c r="D54" i="5" s="1"/>
  <c r="E37" i="6"/>
  <c r="D38" i="5" s="1"/>
  <c r="E29" i="6"/>
  <c r="D30" i="5" s="1"/>
  <c r="E25" i="6"/>
  <c r="D26" i="5" s="1"/>
  <c r="E17" i="6"/>
  <c r="D18" i="5" s="1"/>
  <c r="E148" i="6"/>
  <c r="D150" i="5" s="1"/>
  <c r="E92" i="6"/>
  <c r="D94" i="5" s="1"/>
  <c r="E36" i="6"/>
  <c r="D37" i="5" s="1"/>
  <c r="E175" i="6"/>
  <c r="D176" i="5" s="1"/>
  <c r="E163" i="6"/>
  <c r="D57" i="5" s="1"/>
  <c r="E159" i="6"/>
  <c r="D161" i="5" s="1"/>
  <c r="E151" i="6"/>
  <c r="D153" i="5" s="1"/>
  <c r="E147" i="6"/>
  <c r="D149" i="5" s="1"/>
  <c r="E143" i="6"/>
  <c r="D145" i="5" s="1"/>
  <c r="E139" i="6"/>
  <c r="D141" i="5" s="1"/>
  <c r="E135" i="6"/>
  <c r="D137" i="5" s="1"/>
  <c r="E123" i="6"/>
  <c r="D124" i="5" s="1"/>
  <c r="E119" i="6"/>
  <c r="D120" i="5" s="1"/>
  <c r="E111" i="6"/>
  <c r="D112" i="5" s="1"/>
  <c r="E103" i="6"/>
  <c r="D104" i="5" s="1"/>
  <c r="E99" i="6"/>
  <c r="D101" i="5" s="1"/>
  <c r="E91" i="6"/>
  <c r="D93" i="5" s="1"/>
  <c r="E83" i="6"/>
  <c r="D85" i="5" s="1"/>
  <c r="E79" i="6"/>
  <c r="D81" i="5" s="1"/>
  <c r="E75" i="6"/>
  <c r="D77" i="5" s="1"/>
  <c r="E71" i="6"/>
  <c r="D73" i="5" s="1"/>
  <c r="E63" i="6"/>
  <c r="D65" i="5" s="1"/>
  <c r="E59" i="6"/>
  <c r="D61" i="5" s="1"/>
  <c r="E55" i="6"/>
  <c r="D56" i="5" s="1"/>
  <c r="E51" i="6"/>
  <c r="D52" i="5" s="1"/>
  <c r="E47" i="6"/>
  <c r="D48" i="5" s="1"/>
  <c r="E43" i="6"/>
  <c r="D44" i="5" s="1"/>
  <c r="E35" i="6"/>
  <c r="D36" i="5" s="1"/>
  <c r="E31" i="6"/>
  <c r="D32" i="5" s="1"/>
  <c r="E27" i="6"/>
  <c r="D28" i="5" s="1"/>
  <c r="E23" i="6"/>
  <c r="D24" i="5" s="1"/>
  <c r="E19" i="6"/>
  <c r="D20" i="5" s="1"/>
  <c r="E15" i="6"/>
  <c r="D16" i="5" s="1"/>
  <c r="E11" i="6"/>
  <c r="D12" i="5" s="1"/>
  <c r="E3" i="6"/>
  <c r="D4" i="5" s="1"/>
  <c r="E177" i="6"/>
  <c r="D178" i="5" s="1"/>
  <c r="E153" i="6"/>
  <c r="D155" i="5" s="1"/>
  <c r="E149" i="6"/>
  <c r="D151" i="5" s="1"/>
  <c r="E141" i="6"/>
  <c r="D143" i="5" s="1"/>
  <c r="E133" i="6"/>
  <c r="D135" i="5" s="1"/>
  <c r="E113" i="6"/>
  <c r="D114" i="5" s="1"/>
  <c r="E105" i="6"/>
  <c r="D106" i="5" s="1"/>
  <c r="E97" i="6"/>
  <c r="D99" i="5" s="1"/>
  <c r="E65" i="6"/>
  <c r="D67" i="5" s="1"/>
  <c r="E49" i="6"/>
  <c r="D50" i="5" s="1"/>
  <c r="E41" i="6"/>
  <c r="D42" i="5" s="1"/>
  <c r="E33" i="6"/>
  <c r="D34" i="5" s="1"/>
  <c r="E13" i="6"/>
  <c r="D14" i="5" s="1"/>
  <c r="E5" i="6"/>
  <c r="D6" i="5" s="1"/>
  <c r="E2" i="6"/>
  <c r="D3" i="5" s="1"/>
  <c r="E160" i="6"/>
  <c r="D162" i="5" s="1"/>
  <c r="E104" i="6"/>
  <c r="D105" i="5" s="1"/>
  <c r="E62" i="6"/>
  <c r="D64" i="5" s="1"/>
  <c r="E42" i="6"/>
  <c r="D43" i="5" s="1"/>
  <c r="E167" i="6" l="1"/>
  <c r="D168" i="5" s="1"/>
  <c r="E72" i="6"/>
  <c r="D74" i="5" s="1"/>
  <c r="E171" i="6"/>
  <c r="D172" i="5" s="1"/>
  <c r="E124" i="6"/>
  <c r="D125" i="5" s="1"/>
  <c r="E16" i="6"/>
  <c r="D17" i="5" s="1"/>
  <c r="E44" i="6"/>
  <c r="D45" i="5" s="1"/>
  <c r="E80" i="6"/>
  <c r="D82" i="5" s="1"/>
  <c r="E100" i="6"/>
  <c r="D127" i="5" s="1"/>
  <c r="E45" i="6"/>
  <c r="D46" i="5" s="1"/>
  <c r="E93" i="6"/>
  <c r="D95" i="5" s="1"/>
  <c r="E176" i="6"/>
  <c r="D177" i="5" s="1"/>
  <c r="E52" i="6"/>
  <c r="D53" i="5" s="1"/>
  <c r="E84" i="6"/>
  <c r="D86" i="5" s="1"/>
  <c r="E108" i="6"/>
  <c r="D109" i="5" s="1"/>
  <c r="E81" i="6"/>
  <c r="D83" i="5" s="1"/>
  <c r="E144" i="6"/>
  <c r="D146" i="5" s="1"/>
  <c r="E4" i="6"/>
  <c r="D5" i="5" s="1"/>
  <c r="E32" i="6"/>
  <c r="D33" i="5" s="1"/>
  <c r="E96" i="6"/>
  <c r="D98" i="5" s="1"/>
  <c r="E9" i="6"/>
  <c r="D10" i="5" s="1"/>
  <c r="E89" i="6"/>
  <c r="D91" i="5" s="1"/>
  <c r="E164" i="6"/>
  <c r="D165" i="5" s="1"/>
  <c r="E179" i="6"/>
  <c r="D180" i="5" s="1"/>
  <c r="E132" i="6"/>
  <c r="D134" i="5" s="1"/>
  <c r="E24" i="6"/>
  <c r="D25" i="5" s="1"/>
  <c r="E73" i="6"/>
  <c r="D75" i="5" s="1"/>
  <c r="E109" i="6"/>
  <c r="D110" i="5" s="1"/>
  <c r="E136" i="6"/>
  <c r="D138" i="5" s="1"/>
  <c r="E112" i="6"/>
  <c r="D113" i="5" s="1"/>
  <c r="E28" i="6"/>
  <c r="D29" i="5" s="1"/>
  <c r="E64" i="6"/>
  <c r="D66" i="5" s="1"/>
  <c r="E88" i="6"/>
  <c r="D90" i="5" s="1"/>
  <c r="E1" i="6" l="1"/>
</calcChain>
</file>

<file path=xl/sharedStrings.xml><?xml version="1.0" encoding="utf-8"?>
<sst xmlns="http://schemas.openxmlformats.org/spreadsheetml/2006/main" count="1331" uniqueCount="391">
  <si>
    <t>Time</t>
  </si>
  <si>
    <t>Country</t>
  </si>
  <si>
    <t>Series</t>
  </si>
  <si>
    <t>SCALE</t>
  </si>
  <si>
    <t>AFG</t>
  </si>
  <si>
    <t>SC.MSC.HOUS.ZS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</si>
  <si>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</si>
  <si>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</si>
  <si>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</si>
  <si>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</si>
  <si>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</si>
  <si>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</si>
  <si>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</si>
  <si>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</si>
  <si>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</si>
  <si>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</si>
  <si>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</si>
  <si>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</si>
  <si>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</si>
  <si>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</si>
  <si>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</si>
  <si>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</si>
  <si>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</si>
  <si>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</si>
  <si>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</si>
  <si>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</si>
  <si>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</si>
  <si>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</si>
  <si>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</si>
  <si>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</si>
  <si>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</si>
  <si>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</si>
  <si>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</si>
  <si>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</si>
  <si>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</si>
  <si>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</si>
  <si>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</si>
  <si>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</si>
  <si>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</si>
  <si>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</si>
  <si>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</si>
  <si>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</si>
  <si>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</si>
  <si>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</si>
  <si>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</si>
  <si>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</si>
  <si>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</si>
  <si>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</si>
  <si>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</si>
  <si>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</si>
  <si>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</si>
  <si>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</si>
  <si>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</si>
  <si>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</si>
  <si>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</si>
  <si>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</si>
  <si>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</si>
  <si>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</si>
  <si>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</si>
  <si>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</si>
  <si>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</si>
  <si>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</si>
  <si>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</si>
  <si>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</si>
  <si>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</si>
  <si>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</si>
  <si>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</si>
  <si>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</si>
  <si>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</si>
  <si>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</si>
  <si>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</si>
  <si>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</si>
  <si>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</si>
  <si>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</si>
  <si>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</si>
  <si>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</si>
  <si>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</si>
  <si>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</si>
  <si>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</si>
  <si>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</si>
  <si>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</si>
  <si>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</si>
  <si>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</si>
  <si>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</si>
  <si>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</si>
  <si>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</si>
  <si>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</si>
  <si>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</si>
  <si>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</si>
  <si>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</si>
  <si>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</si>
  <si>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</si>
  <si>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</si>
  <si>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</si>
  <si>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</si>
  <si>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</si>
  <si>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</si>
  <si>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</si>
  <si>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</si>
  <si>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</si>
  <si>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</si>
  <si>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</si>
  <si>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</si>
  <si>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</si>
  <si>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</si>
  <si>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</si>
  <si>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</si>
  <si>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</si>
  <si>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</si>
  <si>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</si>
  <si>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</si>
  <si>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</si>
  <si>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</si>
  <si>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</si>
  <si>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</si>
  <si>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</si>
  <si>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</si>
  <si>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</si>
  <si>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</si>
  <si>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</si>
  <si>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</si>
  <si>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</si>
  <si>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</si>
  <si>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</si>
  <si>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</si>
  <si>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</si>
  <si>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</si>
  <si>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</si>
  <si>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</si>
  <si>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</si>
  <si>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</si>
  <si>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</si>
  <si>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</si>
  <si>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</si>
  <si>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</si>
  <si>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</si>
  <si>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</si>
  <si>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</si>
  <si>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</si>
  <si>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</si>
  <si>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</si>
  <si>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</si>
  <si>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</si>
  <si>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</si>
  <si>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</si>
  <si>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</si>
  <si>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</si>
  <si>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</si>
  <si>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</si>
  <si>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</si>
  <si>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</si>
  <si>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</si>
  <si>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</si>
  <si>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</si>
  <si>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</si>
  <si>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</si>
  <si>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</si>
  <si>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</si>
  <si>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</si>
  <si>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</si>
  <si>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</si>
  <si>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</si>
  <si>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</si>
  <si>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</si>
  <si>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</si>
  <si>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</si>
  <si>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</si>
  <si>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</si>
  <si>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</si>
  <si>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</si>
  <si>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</si>
  <si>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</si>
  <si>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</si>
  <si>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</si>
  <si>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</si>
  <si>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</si>
  <si>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</si>
  <si>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</si>
  <si>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</si>
  <si>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</si>
  <si>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</si>
  <si>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</si>
  <si>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</si>
  <si>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</si>
  <si>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</si>
  <si>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</si>
  <si>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</si>
  <si>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</si>
  <si>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</si>
  <si>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</si>
  <si>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</si>
  <si>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</si>
  <si>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</si>
  <si>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</si>
  <si>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</si>
  <si>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</si>
  <si>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Classification of household consumption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</si>
  <si>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</si>
  <si>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</si>
  <si>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</si>
  <si>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</si>
  <si>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</si>
  <si>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</si>
  <si>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</si>
  <si>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</si>
  <si>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</si>
  <si>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</si>
  <si>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</si>
  <si>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</si>
  <si>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</si>
  <si>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</si>
  <si>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</si>
  <si>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</si>
  <si>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</si>
  <si>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</si>
  <si>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</si>
  <si>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</si>
  <si>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</si>
  <si>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</si>
  <si>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</si>
  <si>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</si>
  <si>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</si>
  <si>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</si>
  <si>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</si>
  <si>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</si>
  <si>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</si>
  <si>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</si>
  <si>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</si>
  <si>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</si>
  <si>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</si>
  <si>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</si>
  <si>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</si>
  <si>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</si>
  <si>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</si>
  <si>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</si>
  <si>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</si>
  <si>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</si>
  <si>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</si>
  <si>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</si>
  <si>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</si>
  <si>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</si>
  <si>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</si>
  <si>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</si>
  <si>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</si>
  <si>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</si>
  <si>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</si>
  <si>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</si>
  <si>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</si>
  <si>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</si>
  <si>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</si>
  <si>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</si>
  <si>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</si>
  <si>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</si>
  <si>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</si>
  <si>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</si>
  <si>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</si>
  <si>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</si>
  <si>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</si>
  <si>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</si>
  <si>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</si>
  <si>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</si>
  <si>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</si>
  <si>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</si>
  <si>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</si>
  <si>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</si>
  <si>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</si>
  <si>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</si>
  <si>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</si>
  <si>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</si>
  <si>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</si>
  <si>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</si>
  <si>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</si>
  <si>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</si>
  <si>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</si>
  <si>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</si>
  <si>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</si>
  <si>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</si>
  <si>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</si>
  <si>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</si>
  <si>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</si>
  <si>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</si>
  <si>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</si>
  <si>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</si>
  <si>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</si>
  <si>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</si>
  <si>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</si>
  <si>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</si>
  <si>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</si>
  <si>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</si>
  <si>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</si>
  <si>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</si>
  <si>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</si>
  <si>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</si>
  <si>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</si>
  <si>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</si>
  <si>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</si>
  <si>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</si>
  <si>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</si>
  <si>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</si>
  <si>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</si>
  <si>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</si>
  <si>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</si>
  <si>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</si>
  <si>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</si>
  <si>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</si>
  <si>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</si>
  <si>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</si>
  <si>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</si>
  <si>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</si>
  <si>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</si>
  <si>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</si>
  <si>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</si>
  <si>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</si>
  <si>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</si>
  <si>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</si>
  <si>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</si>
  <si>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</si>
  <si>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</si>
  <si>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</si>
  <si>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</si>
  <si>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</si>
  <si>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</si>
  <si>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</si>
  <si>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</si>
  <si>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</si>
  <si>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</si>
  <si>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</si>
  <si>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</si>
  <si>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</si>
  <si>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</si>
  <si>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</si>
  <si>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</si>
  <si>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</si>
  <si>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</si>
  <si>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</si>
  <si>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</si>
  <si>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</si>
  <si>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</si>
  <si>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</si>
  <si>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</si>
  <si>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</si>
  <si>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</si>
  <si>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</si>
  <si>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</si>
  <si>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</si>
  <si>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</si>
  <si>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</si>
  <si>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</si>
  <si>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</si>
  <si>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</si>
  <si>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</si>
  <si>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</si>
  <si>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</si>
  <si>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</si>
  <si>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</si>
  <si>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</si>
  <si>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</si>
  <si>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</si>
  <si>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</si>
  <si>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</si>
  <si>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</si>
  <si>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</si>
  <si>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</si>
  <si>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</si>
  <si>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</si>
  <si>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</si>
  <si>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</si>
  <si>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</si>
  <si>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</si>
  <si>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</si>
  <si>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</si>
  <si>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</si>
  <si>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</si>
  <si>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</si>
  <si>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</si>
  <si>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</si>
  <si>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</si>
  <si>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</si>
  <si>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</si>
  <si>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</si>
  <si>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</si>
  <si>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</si>
  <si>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</si>
  <si>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</si>
  <si>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</si>
  <si>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</si>
  <si>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Eswatini</t>
  </si>
  <si>
    <t>YR2018</t>
  </si>
  <si>
    <t>PSE</t>
  </si>
  <si>
    <t>COICOP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</si>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</sst>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1" xfId="1" applyFont="1" applyFill="1" applyBorder="1" applyAlignment="1">
      <alignment horizontal="left"/>
    </xf>
    <xf numFmtId="164" fontId="3" fillId="0" borderId="4" xfId="1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left"/>
    </xf>
    <xf numFmtId="164" fontId="2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/>
    <xf numFmtId="0" fontId="4" fillId="0" borderId="1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right" wrapText="1"/>
    </xf>
    <xf numFmtId="0" fontId="3" fillId="0" borderId="0" xfId="0" applyFont="1" applyFill="1"/>
    <xf numFmtId="0" fontId="3" fillId="0" borderId="3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2" fillId="0" borderId="1" xfId="1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Border="1"/>
    <xf numFmtId="0" fontId="0" fillId="2" borderId="0" xfId="0" applyFont="1" applyFill="1" applyBorder="1" applyAlignment="1">
      <alignment horizontal="center"/>
    </xf>
    <xf numFmtId="0" fontId="0" fillId="2" borderId="0" xfId="0" applyNumberFormat="1" applyFill="1" applyAlignment="1">
      <alignment horizontal="right"/>
    </xf>
    <xf numFmtId="0" fontId="0" fillId="2" borderId="0" xfId="0" applyFont="1" applyFill="1" applyBorder="1"/>
    <xf numFmtId="0" fontId="3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164" fontId="3" fillId="2" borderId="4" xfId="1" applyNumberFormat="1" applyFont="1" applyFill="1" applyBorder="1" applyAlignment="1" applyProtection="1">
      <alignment horizontal="left"/>
    </xf>
    <xf numFmtId="0" fontId="3" fillId="2" borderId="1" xfId="0" applyFont="1" applyFill="1" applyBorder="1" applyAlignment="1">
      <alignment horizontal="right"/>
    </xf>
    <xf numFmtId="0" fontId="3" fillId="2" borderId="0" xfId="0" applyFont="1" applyFill="1"/>
  </cellXfs>
  <cellStyles count="2">
    <cellStyle name="Normal" xfId="0" builtinId="0"/>
    <cellStyle name="Normal_cty99" xfId="1" xr:uid="{60CD35D8-0AA9-4F4C-AC4A-88ECF1EF27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reje%20Ketema/SPI%202016-2018%20M%20drive/FInal%20after%20DW%20input/SPI-MSC%20data%202016-2018%20-%20DW%20-Revised%20-%20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C"/>
      <sheetName val="Changes in WDI metadata"/>
      <sheetName val="MSC with scores"/>
      <sheetName val="MSC with scores (2)"/>
      <sheetName val="Sheet3 (2)"/>
      <sheetName val="Sheet3"/>
      <sheetName val="Sheet1"/>
    </sheetNames>
    <sheetDataSet>
      <sheetData sheetId="0"/>
      <sheetData sheetId="1"/>
      <sheetData sheetId="2"/>
      <sheetData sheetId="3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  <cell r="V1">
            <v>21</v>
          </cell>
          <cell r="W1">
            <v>22</v>
          </cell>
          <cell r="X1">
            <v>23</v>
          </cell>
          <cell r="Y1">
            <v>24</v>
          </cell>
          <cell r="Z1">
            <v>25</v>
          </cell>
          <cell r="AA1">
            <v>26</v>
          </cell>
          <cell r="AB1">
            <v>27</v>
          </cell>
          <cell r="AC1">
            <v>28</v>
          </cell>
          <cell r="AD1">
            <v>29</v>
          </cell>
          <cell r="AE1">
            <v>30</v>
          </cell>
          <cell r="AF1">
            <v>31</v>
          </cell>
          <cell r="AG1">
            <v>32</v>
          </cell>
          <cell r="AH1">
            <v>33</v>
          </cell>
          <cell r="AI1">
            <v>34</v>
          </cell>
          <cell r="AJ1">
            <v>35</v>
          </cell>
          <cell r="AK1">
            <v>36</v>
          </cell>
          <cell r="AL1">
            <v>37</v>
          </cell>
          <cell r="AM1">
            <v>38</v>
          </cell>
          <cell r="AN1">
            <v>39</v>
          </cell>
          <cell r="AO1">
            <v>40</v>
          </cell>
          <cell r="AP1">
            <v>41</v>
          </cell>
          <cell r="AQ1">
            <v>42</v>
          </cell>
          <cell r="AR1">
            <v>43</v>
          </cell>
          <cell r="AS1">
            <v>44</v>
          </cell>
          <cell r="AT1">
            <v>45</v>
          </cell>
        </row>
        <row r="2">
          <cell r="F2" t="str">
            <v>D1.1MSC.SNAU</v>
          </cell>
          <cell r="L2" t="str">
            <v>D1.1MSC.SNAU
SCORE</v>
          </cell>
          <cell r="O2" t="str">
            <v>D1.2.MSC.NABY</v>
          </cell>
          <cell r="R2" t="str">
            <v>D1.2.MSC.NABY
SCORE</v>
          </cell>
          <cell r="U2" t="str">
            <v>D1.2.MSC.NABY</v>
          </cell>
          <cell r="X2" t="str">
            <v>D1.2.MSC.NABY
SCORE</v>
          </cell>
          <cell r="AG2" t="str">
            <v>D1.3..MSC.CNIN</v>
          </cell>
          <cell r="AJ2" t="str">
            <v>D1.3..MSC.CNIN
SCORE</v>
          </cell>
          <cell r="AM2" t="str">
            <v>D1.4.MSC.CPIB</v>
          </cell>
          <cell r="AP2" t="str">
            <v>D1.4.MSC.CPIB
SCORE</v>
          </cell>
          <cell r="AS2" t="str">
            <v>D1.5.MSC.HOUS</v>
          </cell>
        </row>
        <row r="3">
          <cell r="B3" t="str">
            <v>Code</v>
          </cell>
          <cell r="C3" t="str">
            <v>Country</v>
          </cell>
          <cell r="D3" t="str">
            <v>OECD/EU country</v>
          </cell>
          <cell r="E3">
            <v>2016</v>
          </cell>
          <cell r="F3">
            <v>2017</v>
          </cell>
          <cell r="G3">
            <v>2018</v>
          </cell>
          <cell r="K3">
            <v>2016</v>
          </cell>
          <cell r="L3">
            <v>2017</v>
          </cell>
          <cell r="M3">
            <v>2018</v>
          </cell>
          <cell r="N3">
            <v>2016</v>
          </cell>
          <cell r="O3">
            <v>2017</v>
          </cell>
          <cell r="P3">
            <v>2018</v>
          </cell>
          <cell r="Q3">
            <v>2016</v>
          </cell>
          <cell r="R3">
            <v>2017</v>
          </cell>
          <cell r="S3">
            <v>2018</v>
          </cell>
          <cell r="T3">
            <v>2016</v>
          </cell>
          <cell r="U3">
            <v>2017</v>
          </cell>
          <cell r="V3">
            <v>2018</v>
          </cell>
          <cell r="W3">
            <v>2016</v>
          </cell>
          <cell r="X3">
            <v>2017</v>
          </cell>
          <cell r="Y3">
            <v>2018</v>
          </cell>
          <cell r="AF3">
            <v>2016</v>
          </cell>
          <cell r="AG3">
            <v>2017</v>
          </cell>
          <cell r="AH3">
            <v>2018</v>
          </cell>
          <cell r="AI3">
            <v>2016</v>
          </cell>
          <cell r="AJ3">
            <v>2017</v>
          </cell>
          <cell r="AK3">
            <v>2018</v>
          </cell>
          <cell r="AL3">
            <v>2016</v>
          </cell>
          <cell r="AM3">
            <v>2017</v>
          </cell>
          <cell r="AN3">
            <v>2018</v>
          </cell>
          <cell r="AO3">
            <v>2016</v>
          </cell>
          <cell r="AP3">
            <v>2017</v>
          </cell>
          <cell r="AQ3">
            <v>2018</v>
          </cell>
          <cell r="AR3">
            <v>2016</v>
          </cell>
          <cell r="AS3">
            <v>2017</v>
          </cell>
          <cell r="AT3">
            <v>2018</v>
          </cell>
        </row>
        <row r="4">
          <cell r="B4" t="str">
            <v>AFG</v>
          </cell>
          <cell r="C4" t="str">
            <v>Afghanistan</v>
          </cell>
          <cell r="D4" t="str">
            <v>NA</v>
          </cell>
          <cell r="E4" t="str">
            <v>SNA 1993</v>
          </cell>
          <cell r="F4" t="str">
            <v>SNA 1993</v>
          </cell>
          <cell r="G4" t="str">
            <v>SNA 1993</v>
          </cell>
          <cell r="H4" t="b">
            <v>1</v>
          </cell>
          <cell r="I4" t="b">
            <v>1</v>
          </cell>
          <cell r="J4" t="b">
            <v>1</v>
          </cell>
          <cell r="K4">
            <v>0.5</v>
          </cell>
          <cell r="L4">
            <v>0.5</v>
          </cell>
          <cell r="M4">
            <v>0.5</v>
          </cell>
          <cell r="N4" t="e">
            <v>#N/A</v>
          </cell>
          <cell r="O4" t="e">
            <v>#N/A</v>
          </cell>
          <cell r="P4" t="e">
            <v>#N/A</v>
          </cell>
          <cell r="Q4" t="e">
            <v>#N/A</v>
          </cell>
          <cell r="R4" t="e">
            <v>#N/A</v>
          </cell>
          <cell r="S4" t="e">
            <v>#N/A</v>
          </cell>
          <cell r="T4">
            <v>2003</v>
          </cell>
          <cell r="U4">
            <v>2003</v>
          </cell>
          <cell r="V4">
            <v>2003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 t="b">
            <v>1</v>
          </cell>
          <cell r="AD4" t="b">
            <v>1</v>
          </cell>
          <cell r="AE4" t="b">
            <v>1</v>
          </cell>
          <cell r="AF4" t="str">
            <v>na</v>
          </cell>
          <cell r="AG4" t="str">
            <v>NA</v>
          </cell>
          <cell r="AH4" t="str">
            <v>NA</v>
          </cell>
          <cell r="AI4">
            <v>0</v>
          </cell>
          <cell r="AJ4">
            <v>0</v>
          </cell>
          <cell r="AK4">
            <v>0</v>
          </cell>
          <cell r="AL4">
            <v>1987</v>
          </cell>
          <cell r="AM4">
            <v>1987</v>
          </cell>
          <cell r="AN4">
            <v>1987</v>
          </cell>
          <cell r="AO4">
            <v>0</v>
          </cell>
          <cell r="AP4">
            <v>0</v>
          </cell>
          <cell r="AQ4">
            <v>0</v>
          </cell>
          <cell r="AR4" t="str">
            <v>COICOP</v>
          </cell>
          <cell r="AS4" t="str">
            <v>COICOP</v>
          </cell>
          <cell r="AT4" t="str">
            <v>COICOP</v>
          </cell>
        </row>
        <row r="5">
          <cell r="B5" t="str">
            <v>ALB</v>
          </cell>
          <cell r="C5" t="str">
            <v>Albania</v>
          </cell>
          <cell r="D5" t="str">
            <v>NA</v>
          </cell>
          <cell r="E5" t="str">
            <v>SNA 1993</v>
          </cell>
          <cell r="F5" t="str">
            <v>SNA 1993</v>
          </cell>
          <cell r="G5" t="str">
            <v>SNA 2008</v>
          </cell>
          <cell r="H5" t="b">
            <v>1</v>
          </cell>
          <cell r="I5" t="b">
            <v>0</v>
          </cell>
          <cell r="J5" t="b">
            <v>1</v>
          </cell>
          <cell r="K5">
            <v>0.5</v>
          </cell>
          <cell r="L5">
            <v>0.5</v>
          </cell>
          <cell r="M5">
            <v>1</v>
          </cell>
          <cell r="N5" t="e">
            <v>#N/A</v>
          </cell>
          <cell r="O5" t="e">
            <v>#N/A</v>
          </cell>
          <cell r="P5" t="e">
            <v>#N/A</v>
          </cell>
          <cell r="Q5" t="e">
            <v>#N/A</v>
          </cell>
          <cell r="R5" t="e">
            <v>#N/A</v>
          </cell>
          <cell r="S5" t="e">
            <v>#N/A</v>
          </cell>
          <cell r="T5" t="str">
            <v>Original chained constant price data are rescaled.</v>
          </cell>
          <cell r="U5" t="str">
            <v>Original chained constant price data are rescaled.</v>
          </cell>
          <cell r="V5" t="str">
            <v>Original chained constant price data are rescaled.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0.5</v>
          </cell>
          <cell r="AC5" t="b">
            <v>1</v>
          </cell>
          <cell r="AD5" t="b">
            <v>1</v>
          </cell>
          <cell r="AE5" t="b">
            <v>0</v>
          </cell>
          <cell r="AF5" t="str">
            <v>rev4</v>
          </cell>
          <cell r="AG5" t="str">
            <v>Rev4</v>
          </cell>
          <cell r="AH5" t="str">
            <v>Rev4</v>
          </cell>
          <cell r="AI5">
            <v>1</v>
          </cell>
          <cell r="AJ5">
            <v>1</v>
          </cell>
          <cell r="AK5">
            <v>1</v>
          </cell>
          <cell r="AL5">
            <v>2014</v>
          </cell>
          <cell r="AM5">
            <v>2016</v>
          </cell>
          <cell r="AN5">
            <v>2016</v>
          </cell>
          <cell r="AO5">
            <v>0.5</v>
          </cell>
          <cell r="AP5">
            <v>0.5</v>
          </cell>
          <cell r="AQ5">
            <v>0.5</v>
          </cell>
          <cell r="AR5" t="str">
            <v>COICOP</v>
          </cell>
          <cell r="AS5" t="str">
            <v>COICOP</v>
          </cell>
          <cell r="AT5" t="str">
            <v>COICOP</v>
          </cell>
        </row>
        <row r="6">
          <cell r="B6" t="str">
            <v>DZA</v>
          </cell>
          <cell r="C6" t="str">
            <v>Algeria</v>
          </cell>
          <cell r="D6" t="str">
            <v>NA</v>
          </cell>
          <cell r="E6" t="str">
            <v>SNA 1968</v>
          </cell>
          <cell r="F6" t="str">
            <v>SNA 1968</v>
          </cell>
          <cell r="G6" t="str">
            <v>SNA 1993</v>
          </cell>
          <cell r="H6" t="b">
            <v>0</v>
          </cell>
          <cell r="I6" t="b">
            <v>0</v>
          </cell>
          <cell r="J6" t="b">
            <v>1</v>
          </cell>
          <cell r="K6">
            <v>0</v>
          </cell>
          <cell r="L6">
            <v>0</v>
          </cell>
          <cell r="M6">
            <v>0.5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>
            <v>1980</v>
          </cell>
          <cell r="U6">
            <v>1999</v>
          </cell>
          <cell r="V6">
            <v>1999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 t="b">
            <v>1</v>
          </cell>
          <cell r="AD6" t="b">
            <v>1</v>
          </cell>
          <cell r="AE6" t="b">
            <v>1</v>
          </cell>
          <cell r="AF6" t="str">
            <v>rev3</v>
          </cell>
          <cell r="AG6" t="str">
            <v>Rev3</v>
          </cell>
          <cell r="AH6" t="str">
            <v>Rev3</v>
          </cell>
          <cell r="AI6">
            <v>0.5</v>
          </cell>
          <cell r="AJ6">
            <v>0.5</v>
          </cell>
          <cell r="AK6">
            <v>0.5</v>
          </cell>
          <cell r="AL6">
            <v>2000</v>
          </cell>
          <cell r="AM6">
            <v>2000</v>
          </cell>
          <cell r="AN6">
            <v>2000</v>
          </cell>
          <cell r="AO6">
            <v>0</v>
          </cell>
          <cell r="AP6">
            <v>0</v>
          </cell>
          <cell r="AQ6">
            <v>0</v>
          </cell>
          <cell r="AR6" t="str">
            <v>COICOP</v>
          </cell>
          <cell r="AS6" t="str">
            <v>COICOP</v>
          </cell>
          <cell r="AT6" t="str">
            <v>COICOP</v>
          </cell>
        </row>
        <row r="7">
          <cell r="B7" t="str">
            <v>AGO</v>
          </cell>
          <cell r="C7" t="str">
            <v>Angola</v>
          </cell>
          <cell r="D7" t="str">
            <v>NA</v>
          </cell>
          <cell r="E7" t="str">
            <v>SNA 1993</v>
          </cell>
          <cell r="F7" t="str">
            <v>SNA 1993</v>
          </cell>
          <cell r="G7" t="str">
            <v>SNA 1993</v>
          </cell>
          <cell r="H7" t="b">
            <v>0</v>
          </cell>
          <cell r="I7" t="b">
            <v>1</v>
          </cell>
          <cell r="J7" t="b">
            <v>1</v>
          </cell>
          <cell r="K7">
            <v>0.5</v>
          </cell>
          <cell r="L7">
            <v>0.5</v>
          </cell>
          <cell r="M7">
            <v>0.5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>
            <v>2002</v>
          </cell>
          <cell r="U7">
            <v>2002</v>
          </cell>
          <cell r="V7">
            <v>2002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 t="b">
            <v>1</v>
          </cell>
          <cell r="AD7" t="b">
            <v>1</v>
          </cell>
          <cell r="AE7" t="b">
            <v>1</v>
          </cell>
          <cell r="AF7" t="str">
            <v>rev4</v>
          </cell>
          <cell r="AG7" t="str">
            <v>Rev4</v>
          </cell>
          <cell r="AH7" t="str">
            <v>Rev4</v>
          </cell>
          <cell r="AI7">
            <v>1</v>
          </cell>
          <cell r="AJ7">
            <v>1</v>
          </cell>
          <cell r="AK7">
            <v>1</v>
          </cell>
          <cell r="AL7">
            <v>2009</v>
          </cell>
          <cell r="AM7">
            <v>2009</v>
          </cell>
          <cell r="AN7">
            <v>2009</v>
          </cell>
          <cell r="AO7">
            <v>0.5</v>
          </cell>
          <cell r="AP7">
            <v>0.5</v>
          </cell>
          <cell r="AQ7">
            <v>0.5</v>
          </cell>
          <cell r="AR7" t="str">
            <v>COICOP</v>
          </cell>
          <cell r="AS7" t="str">
            <v>COICOP</v>
          </cell>
          <cell r="AT7" t="str">
            <v>COICOP</v>
          </cell>
        </row>
        <row r="8">
          <cell r="B8" t="str">
            <v>ATG</v>
          </cell>
          <cell r="C8" t="str">
            <v>Antigua and Barbuda</v>
          </cell>
          <cell r="D8" t="str">
            <v>NA</v>
          </cell>
          <cell r="E8" t="str">
            <v>SNA 1993</v>
          </cell>
          <cell r="F8" t="str">
            <v>SNA 1993</v>
          </cell>
          <cell r="G8" t="str">
            <v>SNA 1993</v>
          </cell>
          <cell r="H8" t="b">
            <v>1</v>
          </cell>
          <cell r="I8" t="b">
            <v>0</v>
          </cell>
          <cell r="J8" t="b">
            <v>0</v>
          </cell>
          <cell r="K8">
            <v>0.5</v>
          </cell>
          <cell r="L8">
            <v>0.5</v>
          </cell>
          <cell r="M8">
            <v>0.5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>
            <v>2006</v>
          </cell>
          <cell r="U8">
            <v>2006</v>
          </cell>
          <cell r="V8">
            <v>2006</v>
          </cell>
          <cell r="W8">
            <v>0.5</v>
          </cell>
          <cell r="X8">
            <v>0</v>
          </cell>
          <cell r="Y8">
            <v>0</v>
          </cell>
          <cell r="Z8">
            <v>0.5</v>
          </cell>
          <cell r="AA8">
            <v>0</v>
          </cell>
          <cell r="AB8">
            <v>0</v>
          </cell>
          <cell r="AC8" t="b">
            <v>1</v>
          </cell>
          <cell r="AD8" t="b">
            <v>1</v>
          </cell>
          <cell r="AE8" t="b">
            <v>1</v>
          </cell>
          <cell r="AF8" t="str">
            <v>rev3</v>
          </cell>
          <cell r="AG8" t="str">
            <v>rev3</v>
          </cell>
          <cell r="AH8" t="str">
            <v>rev3</v>
          </cell>
          <cell r="AI8">
            <v>0.5</v>
          </cell>
          <cell r="AJ8">
            <v>0.5</v>
          </cell>
          <cell r="AK8">
            <v>0.5</v>
          </cell>
          <cell r="AL8">
            <v>2001</v>
          </cell>
          <cell r="AM8">
            <v>2001</v>
          </cell>
          <cell r="AN8">
            <v>2001</v>
          </cell>
          <cell r="AO8">
            <v>0</v>
          </cell>
          <cell r="AP8">
            <v>0</v>
          </cell>
          <cell r="AQ8">
            <v>0</v>
          </cell>
          <cell r="AR8" t="str">
            <v>na</v>
          </cell>
          <cell r="AS8" t="str">
            <v>NA</v>
          </cell>
          <cell r="AT8" t="str">
            <v>NA</v>
          </cell>
        </row>
        <row r="9">
          <cell r="B9" t="str">
            <v>ARG</v>
          </cell>
          <cell r="C9" t="str">
            <v>Argentina</v>
          </cell>
          <cell r="D9" t="str">
            <v>NA</v>
          </cell>
          <cell r="E9" t="str">
            <v>SNA 2008</v>
          </cell>
          <cell r="F9" t="str">
            <v>SNA 2008</v>
          </cell>
          <cell r="G9" t="str">
            <v>SNA 2008</v>
          </cell>
          <cell r="H9" t="b">
            <v>1</v>
          </cell>
          <cell r="I9" t="b">
            <v>1</v>
          </cell>
          <cell r="J9" t="b">
            <v>1</v>
          </cell>
          <cell r="K9">
            <v>1</v>
          </cell>
          <cell r="L9">
            <v>1</v>
          </cell>
          <cell r="M9">
            <v>1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>
            <v>2004</v>
          </cell>
          <cell r="U9">
            <v>2004</v>
          </cell>
          <cell r="V9">
            <v>2004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 t="b">
            <v>1</v>
          </cell>
          <cell r="AD9" t="b">
            <v>1</v>
          </cell>
          <cell r="AE9" t="b">
            <v>1</v>
          </cell>
          <cell r="AF9" t="str">
            <v>rev3</v>
          </cell>
          <cell r="AG9" t="str">
            <v>rev3</v>
          </cell>
          <cell r="AH9" t="str">
            <v>rev3</v>
          </cell>
          <cell r="AI9">
            <v>0.5</v>
          </cell>
          <cell r="AJ9">
            <v>0.5</v>
          </cell>
          <cell r="AK9">
            <v>0.5</v>
          </cell>
          <cell r="AL9">
            <v>2005</v>
          </cell>
          <cell r="AM9">
            <v>2005</v>
          </cell>
          <cell r="AN9">
            <v>2005</v>
          </cell>
          <cell r="AO9">
            <v>0</v>
          </cell>
          <cell r="AP9">
            <v>0</v>
          </cell>
          <cell r="AQ9">
            <v>0</v>
          </cell>
          <cell r="AR9" t="str">
            <v>COICOP</v>
          </cell>
          <cell r="AS9" t="str">
            <v>COICOP</v>
          </cell>
          <cell r="AT9" t="str">
            <v>COICOP</v>
          </cell>
        </row>
        <row r="10">
          <cell r="B10" t="str">
            <v>ARM</v>
          </cell>
          <cell r="C10" t="str">
            <v>Armenia</v>
          </cell>
          <cell r="D10" t="str">
            <v>NA</v>
          </cell>
          <cell r="E10" t="str">
            <v>SNA 1993</v>
          </cell>
          <cell r="F10" t="str">
            <v>SNA 1993</v>
          </cell>
          <cell r="G10" t="str">
            <v>SNA 2008</v>
          </cell>
          <cell r="H10" t="b">
            <v>0</v>
          </cell>
          <cell r="I10" t="b">
            <v>0</v>
          </cell>
          <cell r="J10" t="b">
            <v>1</v>
          </cell>
          <cell r="K10">
            <v>0.5</v>
          </cell>
          <cell r="L10">
            <v>0.5</v>
          </cell>
          <cell r="M10">
            <v>1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str">
            <v>Original chained constant price data are rescaled.</v>
          </cell>
          <cell r="U10" t="str">
            <v>Original chained constant price data are rescaled.</v>
          </cell>
          <cell r="V10" t="str">
            <v>Original chained constant price data are rescaled.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0.5</v>
          </cell>
          <cell r="AC10" t="b">
            <v>1</v>
          </cell>
          <cell r="AD10" t="b">
            <v>1</v>
          </cell>
          <cell r="AE10" t="b">
            <v>0</v>
          </cell>
          <cell r="AF10" t="str">
            <v>nace rev2</v>
          </cell>
          <cell r="AG10" t="str">
            <v>nace rev2</v>
          </cell>
          <cell r="AH10" t="str">
            <v>nace rev2</v>
          </cell>
          <cell r="AI10">
            <v>1</v>
          </cell>
          <cell r="AJ10">
            <v>1</v>
          </cell>
          <cell r="AK10">
            <v>1</v>
          </cell>
          <cell r="AL10" t="str">
            <v>annual chained</v>
          </cell>
          <cell r="AM10" t="str">
            <v>annual chained</v>
          </cell>
          <cell r="AN10" t="str">
            <v>annual chained</v>
          </cell>
          <cell r="AO10">
            <v>1</v>
          </cell>
          <cell r="AP10">
            <v>1</v>
          </cell>
          <cell r="AQ10">
            <v>1</v>
          </cell>
          <cell r="AR10" t="str">
            <v>COICOP</v>
          </cell>
          <cell r="AS10" t="str">
            <v>COICOP</v>
          </cell>
          <cell r="AT10" t="str">
            <v>COICOP</v>
          </cell>
        </row>
        <row r="11">
          <cell r="B11" t="str">
            <v>AUS</v>
          </cell>
          <cell r="C11" t="str">
            <v>Australia</v>
          </cell>
          <cell r="D11" t="str">
            <v>OECD/EU</v>
          </cell>
          <cell r="E11" t="str">
            <v>SNA 2008</v>
          </cell>
          <cell r="F11" t="str">
            <v>SNA 2008</v>
          </cell>
          <cell r="G11" t="str">
            <v>SNA 2008</v>
          </cell>
          <cell r="H11" t="b">
            <v>1</v>
          </cell>
          <cell r="I11" t="b">
            <v>1</v>
          </cell>
          <cell r="J11" t="b">
            <v>1</v>
          </cell>
          <cell r="K11">
            <v>1</v>
          </cell>
          <cell r="L11">
            <v>1</v>
          </cell>
          <cell r="M11">
            <v>1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str">
            <v>Original chained constant price data are rescaled.</v>
          </cell>
          <cell r="U11" t="str">
            <v>Original chained constant price data are rescaled.</v>
          </cell>
          <cell r="V11" t="str">
            <v>Original chained constant price data are rescaled.</v>
          </cell>
          <cell r="W11">
            <v>1</v>
          </cell>
          <cell r="X11">
            <v>1</v>
          </cell>
          <cell r="Y11">
            <v>1</v>
          </cell>
          <cell r="Z11">
            <v>1</v>
          </cell>
          <cell r="AA11">
            <v>1</v>
          </cell>
          <cell r="AB11">
            <v>0.5</v>
          </cell>
          <cell r="AC11" t="b">
            <v>1</v>
          </cell>
          <cell r="AD11" t="b">
            <v>1</v>
          </cell>
          <cell r="AE11" t="b">
            <v>0</v>
          </cell>
          <cell r="AF11" t="str">
            <v>rev4</v>
          </cell>
          <cell r="AG11" t="str">
            <v>Rev4</v>
          </cell>
          <cell r="AH11" t="str">
            <v>Rev4</v>
          </cell>
          <cell r="AI11">
            <v>1</v>
          </cell>
          <cell r="AJ11">
            <v>1</v>
          </cell>
          <cell r="AK11">
            <v>1</v>
          </cell>
          <cell r="AL11">
            <v>2010</v>
          </cell>
          <cell r="AM11">
            <v>2010</v>
          </cell>
          <cell r="AN11">
            <v>2010</v>
          </cell>
          <cell r="AO11">
            <v>0.5</v>
          </cell>
          <cell r="AP11">
            <v>0.5</v>
          </cell>
          <cell r="AQ11">
            <v>0.5</v>
          </cell>
          <cell r="AR11" t="str">
            <v>COICOP</v>
          </cell>
          <cell r="AS11" t="str">
            <v>COICOP</v>
          </cell>
          <cell r="AT11" t="str">
            <v>COICOP</v>
          </cell>
        </row>
        <row r="12">
          <cell r="B12" t="str">
            <v>AUT</v>
          </cell>
          <cell r="C12" t="str">
            <v>Austria</v>
          </cell>
          <cell r="D12" t="str">
            <v>OECD/EU</v>
          </cell>
          <cell r="E12" t="str">
            <v>SNA 2008</v>
          </cell>
          <cell r="F12" t="str">
            <v>SNA 2008</v>
          </cell>
          <cell r="G12" t="str">
            <v>SNA 2008</v>
          </cell>
          <cell r="H12" t="b">
            <v>0</v>
          </cell>
          <cell r="I12" t="b">
            <v>1</v>
          </cell>
          <cell r="J12" t="b">
            <v>1</v>
          </cell>
          <cell r="K12">
            <v>1</v>
          </cell>
          <cell r="L12">
            <v>1</v>
          </cell>
          <cell r="M12">
            <v>1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str">
            <v>Original chained constant price data are rescaled.</v>
          </cell>
          <cell r="U12" t="str">
            <v>Original chained constant price data are rescaled.</v>
          </cell>
          <cell r="V12" t="str">
            <v>Original chained constant price data are rescaled.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  <cell r="AB12">
            <v>0.5</v>
          </cell>
          <cell r="AC12" t="b">
            <v>1</v>
          </cell>
          <cell r="AD12" t="b">
            <v>1</v>
          </cell>
          <cell r="AE12" t="b">
            <v>0</v>
          </cell>
          <cell r="AF12" t="str">
            <v>rev4</v>
          </cell>
          <cell r="AG12" t="str">
            <v>Rev4</v>
          </cell>
          <cell r="AH12" t="str">
            <v>Rev4</v>
          </cell>
          <cell r="AI12">
            <v>1</v>
          </cell>
          <cell r="AJ12">
            <v>1</v>
          </cell>
          <cell r="AK12">
            <v>1</v>
          </cell>
          <cell r="AL12" t="str">
            <v>annual chained</v>
          </cell>
          <cell r="AM12" t="str">
            <v>annual chained</v>
          </cell>
          <cell r="AN12" t="str">
            <v>annual chained</v>
          </cell>
          <cell r="AO12">
            <v>1</v>
          </cell>
          <cell r="AP12">
            <v>1</v>
          </cell>
          <cell r="AQ12">
            <v>1</v>
          </cell>
          <cell r="AR12" t="str">
            <v>COICOP</v>
          </cell>
          <cell r="AS12" t="str">
            <v>COICOP</v>
          </cell>
          <cell r="AT12" t="str">
            <v>COICOP</v>
          </cell>
        </row>
        <row r="13">
          <cell r="B13" t="str">
            <v>AZE</v>
          </cell>
          <cell r="C13" t="str">
            <v>Azerbaijan</v>
          </cell>
          <cell r="D13" t="str">
            <v>NA</v>
          </cell>
          <cell r="E13" t="str">
            <v>SNA 1993</v>
          </cell>
          <cell r="F13" t="str">
            <v>SNA 1993</v>
          </cell>
          <cell r="G13" t="str">
            <v>SNA 1993</v>
          </cell>
          <cell r="H13" t="b">
            <v>1</v>
          </cell>
          <cell r="I13" t="b">
            <v>1</v>
          </cell>
          <cell r="J13" t="b">
            <v>1</v>
          </cell>
          <cell r="K13">
            <v>0.5</v>
          </cell>
          <cell r="L13">
            <v>0.5</v>
          </cell>
          <cell r="M13">
            <v>0.5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>
            <v>2000</v>
          </cell>
          <cell r="U13">
            <v>2000</v>
          </cell>
          <cell r="V13" t="str">
            <v>Original chained constant price data are rescaled.</v>
          </cell>
          <cell r="W13">
            <v>0</v>
          </cell>
          <cell r="X13">
            <v>0</v>
          </cell>
          <cell r="Y13">
            <v>1</v>
          </cell>
          <cell r="Z13">
            <v>0</v>
          </cell>
          <cell r="AA13">
            <v>1</v>
          </cell>
          <cell r="AB13">
            <v>0.5</v>
          </cell>
          <cell r="AC13" t="b">
            <v>1</v>
          </cell>
          <cell r="AD13" t="b">
            <v>0</v>
          </cell>
          <cell r="AE13" t="b">
            <v>0</v>
          </cell>
          <cell r="AF13" t="str">
            <v>rev4</v>
          </cell>
          <cell r="AG13" t="str">
            <v>Rev4</v>
          </cell>
          <cell r="AH13" t="str">
            <v>Rev4</v>
          </cell>
          <cell r="AI13">
            <v>1</v>
          </cell>
          <cell r="AJ13">
            <v>1</v>
          </cell>
          <cell r="AK13">
            <v>1</v>
          </cell>
          <cell r="AL13" t="str">
            <v>annual chained</v>
          </cell>
          <cell r="AM13" t="str">
            <v>annual chained</v>
          </cell>
          <cell r="AN13" t="str">
            <v>annual chained</v>
          </cell>
          <cell r="AO13">
            <v>1</v>
          </cell>
          <cell r="AP13">
            <v>1</v>
          </cell>
          <cell r="AQ13">
            <v>1</v>
          </cell>
          <cell r="AR13" t="str">
            <v>COICOP</v>
          </cell>
          <cell r="AS13" t="str">
            <v>COICOP</v>
          </cell>
          <cell r="AT13" t="str">
            <v>COICOP</v>
          </cell>
        </row>
        <row r="14">
          <cell r="B14" t="str">
            <v>BHS</v>
          </cell>
          <cell r="C14" t="str">
            <v>Bahamas, The</v>
          </cell>
          <cell r="D14" t="str">
            <v>NA</v>
          </cell>
          <cell r="E14" t="str">
            <v>SNA 1993</v>
          </cell>
          <cell r="F14" t="str">
            <v>SNA 1993</v>
          </cell>
          <cell r="G14" t="str">
            <v>SNA 2008</v>
          </cell>
          <cell r="H14" t="b">
            <v>1</v>
          </cell>
          <cell r="I14" t="b">
            <v>0</v>
          </cell>
          <cell r="J14" t="b">
            <v>1</v>
          </cell>
          <cell r="K14">
            <v>0.5</v>
          </cell>
          <cell r="L14">
            <v>0.5</v>
          </cell>
          <cell r="M14">
            <v>1</v>
          </cell>
          <cell r="N14">
            <v>2006</v>
          </cell>
          <cell r="O14">
            <v>2012</v>
          </cell>
          <cell r="P14">
            <v>2012</v>
          </cell>
          <cell r="Q14">
            <v>0.5</v>
          </cell>
          <cell r="R14">
            <v>0.5</v>
          </cell>
          <cell r="S14">
            <v>0.5</v>
          </cell>
          <cell r="T14">
            <v>2006</v>
          </cell>
          <cell r="U14">
            <v>2006</v>
          </cell>
          <cell r="V14">
            <v>2012</v>
          </cell>
          <cell r="W14">
            <v>0.5</v>
          </cell>
          <cell r="X14">
            <v>0</v>
          </cell>
          <cell r="Y14">
            <v>0.5</v>
          </cell>
          <cell r="Z14">
            <v>0.5</v>
          </cell>
          <cell r="AA14">
            <v>0.5</v>
          </cell>
          <cell r="AB14">
            <v>0.5</v>
          </cell>
          <cell r="AC14" t="b">
            <v>1</v>
          </cell>
          <cell r="AD14" t="b">
            <v>0</v>
          </cell>
          <cell r="AE14" t="b">
            <v>1</v>
          </cell>
          <cell r="AF14" t="str">
            <v>rev4</v>
          </cell>
          <cell r="AG14" t="str">
            <v>rev4</v>
          </cell>
          <cell r="AH14" t="str">
            <v>rev4</v>
          </cell>
          <cell r="AI14">
            <v>1</v>
          </cell>
          <cell r="AJ14">
            <v>1</v>
          </cell>
          <cell r="AK14">
            <v>1</v>
          </cell>
          <cell r="AL14">
            <v>2006</v>
          </cell>
          <cell r="AM14">
            <v>2006</v>
          </cell>
          <cell r="AN14">
            <v>2006</v>
          </cell>
          <cell r="AO14">
            <v>0.5</v>
          </cell>
          <cell r="AP14">
            <v>0</v>
          </cell>
          <cell r="AQ14">
            <v>0</v>
          </cell>
          <cell r="AR14" t="str">
            <v>na</v>
          </cell>
          <cell r="AS14" t="str">
            <v>NA</v>
          </cell>
          <cell r="AT14" t="str">
            <v>NA</v>
          </cell>
        </row>
        <row r="15">
          <cell r="B15" t="str">
            <v>BHR</v>
          </cell>
          <cell r="C15" t="str">
            <v>Bahrain</v>
          </cell>
          <cell r="D15" t="str">
            <v>NA</v>
          </cell>
          <cell r="E15" t="str">
            <v>SNA 1993</v>
          </cell>
          <cell r="F15" t="str">
            <v>SNA 1993</v>
          </cell>
          <cell r="G15" t="str">
            <v>SNA 1993</v>
          </cell>
          <cell r="H15" t="b">
            <v>1</v>
          </cell>
          <cell r="I15" t="b">
            <v>1</v>
          </cell>
          <cell r="J15" t="b">
            <v>1</v>
          </cell>
          <cell r="K15">
            <v>0.5</v>
          </cell>
          <cell r="L15">
            <v>0.5</v>
          </cell>
          <cell r="M15">
            <v>0.5</v>
          </cell>
          <cell r="N15">
            <v>2010</v>
          </cell>
          <cell r="O15">
            <v>2010</v>
          </cell>
          <cell r="P15">
            <v>2010</v>
          </cell>
          <cell r="Q15">
            <v>0.5</v>
          </cell>
          <cell r="R15">
            <v>0.5</v>
          </cell>
          <cell r="S15">
            <v>0.5</v>
          </cell>
          <cell r="T15">
            <v>2010</v>
          </cell>
          <cell r="U15">
            <v>2010</v>
          </cell>
          <cell r="V15">
            <v>2010</v>
          </cell>
          <cell r="W15">
            <v>0.5</v>
          </cell>
          <cell r="X15">
            <v>0.5</v>
          </cell>
          <cell r="Y15">
            <v>0.5</v>
          </cell>
          <cell r="Z15">
            <v>0.5</v>
          </cell>
          <cell r="AA15">
            <v>0.5</v>
          </cell>
          <cell r="AB15">
            <v>0.5</v>
          </cell>
          <cell r="AC15" t="b">
            <v>1</v>
          </cell>
          <cell r="AD15" t="b">
            <v>1</v>
          </cell>
          <cell r="AE15" t="b">
            <v>1</v>
          </cell>
          <cell r="AF15" t="str">
            <v>rev3</v>
          </cell>
          <cell r="AG15" t="str">
            <v>Rev3</v>
          </cell>
          <cell r="AH15" t="str">
            <v>Rev3</v>
          </cell>
          <cell r="AI15">
            <v>0.5</v>
          </cell>
          <cell r="AJ15">
            <v>0.5</v>
          </cell>
          <cell r="AK15">
            <v>0.5</v>
          </cell>
          <cell r="AL15">
            <v>2006</v>
          </cell>
          <cell r="AM15">
            <v>2006</v>
          </cell>
          <cell r="AN15">
            <v>2006</v>
          </cell>
          <cell r="AO15">
            <v>0.5</v>
          </cell>
          <cell r="AP15">
            <v>0</v>
          </cell>
          <cell r="AQ15">
            <v>0</v>
          </cell>
          <cell r="AR15" t="str">
            <v>COICOP</v>
          </cell>
          <cell r="AS15" t="str">
            <v>COICOP</v>
          </cell>
          <cell r="AT15" t="str">
            <v>COICOP</v>
          </cell>
        </row>
        <row r="16">
          <cell r="B16" t="str">
            <v>BGD</v>
          </cell>
          <cell r="C16" t="str">
            <v>Bangladesh</v>
          </cell>
          <cell r="D16" t="str">
            <v>NA</v>
          </cell>
          <cell r="E16" t="str">
            <v>SNA 1993</v>
          </cell>
          <cell r="F16" t="str">
            <v>SNA 1993</v>
          </cell>
          <cell r="G16" t="str">
            <v>SNA 1993</v>
          </cell>
          <cell r="H16" t="b">
            <v>1</v>
          </cell>
          <cell r="I16" t="b">
            <v>1</v>
          </cell>
          <cell r="J16" t="b">
            <v>1</v>
          </cell>
          <cell r="K16">
            <v>0.5</v>
          </cell>
          <cell r="L16">
            <v>0.5</v>
          </cell>
          <cell r="M16">
            <v>0.5</v>
          </cell>
          <cell r="N16">
            <v>2006</v>
          </cell>
          <cell r="O16">
            <v>2006</v>
          </cell>
          <cell r="P16">
            <v>2006</v>
          </cell>
          <cell r="Q16">
            <v>0.5</v>
          </cell>
          <cell r="R16">
            <v>0</v>
          </cell>
          <cell r="S16">
            <v>0</v>
          </cell>
          <cell r="T16">
            <v>2006</v>
          </cell>
          <cell r="U16">
            <v>2006</v>
          </cell>
          <cell r="V16">
            <v>2006</v>
          </cell>
          <cell r="W16">
            <v>0.5</v>
          </cell>
          <cell r="X16">
            <v>0</v>
          </cell>
          <cell r="Y16">
            <v>0</v>
          </cell>
          <cell r="Z16">
            <v>0.5</v>
          </cell>
          <cell r="AA16">
            <v>0</v>
          </cell>
          <cell r="AB16">
            <v>0</v>
          </cell>
          <cell r="AC16" t="b">
            <v>1</v>
          </cell>
          <cell r="AD16" t="b">
            <v>1</v>
          </cell>
          <cell r="AE16" t="b">
            <v>1</v>
          </cell>
          <cell r="AF16" t="str">
            <v>rev4</v>
          </cell>
          <cell r="AG16" t="str">
            <v>Rev4</v>
          </cell>
          <cell r="AH16" t="str">
            <v>Rev4</v>
          </cell>
          <cell r="AI16">
            <v>1</v>
          </cell>
          <cell r="AJ16">
            <v>1</v>
          </cell>
          <cell r="AK16">
            <v>1</v>
          </cell>
          <cell r="AL16">
            <v>2006</v>
          </cell>
          <cell r="AM16">
            <v>2006</v>
          </cell>
          <cell r="AN16">
            <v>2006</v>
          </cell>
          <cell r="AO16">
            <v>0.5</v>
          </cell>
          <cell r="AP16">
            <v>0</v>
          </cell>
          <cell r="AQ16">
            <v>0</v>
          </cell>
          <cell r="AR16" t="str">
            <v>na</v>
          </cell>
          <cell r="AS16" t="str">
            <v>NA</v>
          </cell>
          <cell r="AT16" t="str">
            <v>NA</v>
          </cell>
        </row>
        <row r="17">
          <cell r="B17" t="str">
            <v>BRB</v>
          </cell>
          <cell r="C17" t="str">
            <v>Barbados</v>
          </cell>
          <cell r="D17" t="str">
            <v>NA</v>
          </cell>
          <cell r="E17" t="str">
            <v>SNA 1993</v>
          </cell>
          <cell r="F17" t="str">
            <v>SNA 1993</v>
          </cell>
          <cell r="G17" t="str">
            <v>SNA 1993</v>
          </cell>
          <cell r="H17" t="b">
            <v>1</v>
          </cell>
          <cell r="I17" t="b">
            <v>1</v>
          </cell>
          <cell r="J17" t="b">
            <v>1</v>
          </cell>
          <cell r="K17">
            <v>0.5</v>
          </cell>
          <cell r="L17">
            <v>0.5</v>
          </cell>
          <cell r="M17">
            <v>0.5</v>
          </cell>
          <cell r="N17">
            <v>1974</v>
          </cell>
          <cell r="O17">
            <v>1974</v>
          </cell>
          <cell r="P17">
            <v>1974</v>
          </cell>
          <cell r="Q17">
            <v>0</v>
          </cell>
          <cell r="R17">
            <v>0</v>
          </cell>
          <cell r="S17">
            <v>0</v>
          </cell>
          <cell r="T17">
            <v>1974</v>
          </cell>
          <cell r="U17">
            <v>1974</v>
          </cell>
          <cell r="V17">
            <v>1974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 t="b">
            <v>1</v>
          </cell>
          <cell r="AD17" t="b">
            <v>1</v>
          </cell>
          <cell r="AE17" t="b">
            <v>1</v>
          </cell>
          <cell r="AF17" t="str">
            <v>rev3</v>
          </cell>
          <cell r="AG17" t="str">
            <v>Rev3</v>
          </cell>
          <cell r="AH17" t="str">
            <v>Rev3</v>
          </cell>
          <cell r="AI17">
            <v>0.5</v>
          </cell>
          <cell r="AJ17">
            <v>0.5</v>
          </cell>
          <cell r="AK17">
            <v>0.5</v>
          </cell>
          <cell r="AL17">
            <v>1999</v>
          </cell>
          <cell r="AM17">
            <v>1999</v>
          </cell>
          <cell r="AN17">
            <v>1999</v>
          </cell>
          <cell r="AO17">
            <v>0</v>
          </cell>
          <cell r="AP17">
            <v>0</v>
          </cell>
          <cell r="AQ17">
            <v>0</v>
          </cell>
          <cell r="AR17" t="str">
            <v>na</v>
          </cell>
          <cell r="AS17" t="str">
            <v>NA</v>
          </cell>
          <cell r="AT17" t="str">
            <v>NA</v>
          </cell>
        </row>
        <row r="18">
          <cell r="B18" t="str">
            <v>BLR</v>
          </cell>
          <cell r="C18" t="str">
            <v>Belarus</v>
          </cell>
          <cell r="D18" t="str">
            <v>NA</v>
          </cell>
          <cell r="E18" t="str">
            <v>SNA 1993</v>
          </cell>
          <cell r="F18" t="str">
            <v>SNA 1993</v>
          </cell>
          <cell r="G18" t="str">
            <v>SNA 2008</v>
          </cell>
          <cell r="H18" t="b">
            <v>0</v>
          </cell>
          <cell r="I18" t="b">
            <v>0</v>
          </cell>
          <cell r="J18" t="b">
            <v>1</v>
          </cell>
          <cell r="K18">
            <v>0.5</v>
          </cell>
          <cell r="L18">
            <v>0.5</v>
          </cell>
          <cell r="M18">
            <v>1</v>
          </cell>
          <cell r="N18" t="str">
            <v>Original chained constant price data are rescaled.</v>
          </cell>
          <cell r="O18" t="str">
            <v>Original chained constant price data are rescaled.</v>
          </cell>
          <cell r="P18" t="str">
            <v>Original chained constant price data are rescaled.</v>
          </cell>
          <cell r="Q18">
            <v>1</v>
          </cell>
          <cell r="R18">
            <v>1</v>
          </cell>
          <cell r="S18">
            <v>1</v>
          </cell>
          <cell r="T18" t="str">
            <v>Original chained constant price data are rescaled.</v>
          </cell>
          <cell r="U18" t="str">
            <v>Original chained constant price data are rescaled.</v>
          </cell>
          <cell r="V18" t="str">
            <v>Original chained constant price data are rescaled.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A18">
            <v>1</v>
          </cell>
          <cell r="AB18">
            <v>0.5</v>
          </cell>
          <cell r="AC18" t="b">
            <v>1</v>
          </cell>
          <cell r="AD18" t="b">
            <v>1</v>
          </cell>
          <cell r="AE18" t="b">
            <v>0</v>
          </cell>
          <cell r="AF18" t="str">
            <v>rev4</v>
          </cell>
          <cell r="AG18" t="str">
            <v>Rev4</v>
          </cell>
          <cell r="AH18" t="str">
            <v>Rev4</v>
          </cell>
          <cell r="AI18">
            <v>1</v>
          </cell>
          <cell r="AJ18">
            <v>1</v>
          </cell>
          <cell r="AK18">
            <v>1</v>
          </cell>
          <cell r="AL18" t="str">
            <v>annual chained</v>
          </cell>
          <cell r="AM18" t="str">
            <v>annual chained</v>
          </cell>
          <cell r="AN18" t="str">
            <v>annual chained</v>
          </cell>
          <cell r="AO18">
            <v>1</v>
          </cell>
          <cell r="AP18">
            <v>1</v>
          </cell>
          <cell r="AQ18">
            <v>1</v>
          </cell>
          <cell r="AR18" t="str">
            <v>COICOP</v>
          </cell>
          <cell r="AS18" t="str">
            <v>COICOP</v>
          </cell>
          <cell r="AT18" t="str">
            <v>COICOP</v>
          </cell>
        </row>
        <row r="19">
          <cell r="B19" t="str">
            <v>BEL</v>
          </cell>
          <cell r="C19" t="str">
            <v>Belgium</v>
          </cell>
          <cell r="D19" t="str">
            <v>OECD/EU</v>
          </cell>
          <cell r="E19" t="str">
            <v>SNA 2008</v>
          </cell>
          <cell r="F19" t="str">
            <v>SNA 2008</v>
          </cell>
          <cell r="G19" t="str">
            <v>SNA 2008</v>
          </cell>
          <cell r="H19" t="b">
            <v>0</v>
          </cell>
          <cell r="I19" t="b">
            <v>1</v>
          </cell>
          <cell r="J19" t="b">
            <v>1</v>
          </cell>
          <cell r="K19">
            <v>1</v>
          </cell>
          <cell r="L19">
            <v>1</v>
          </cell>
          <cell r="M19">
            <v>1</v>
          </cell>
          <cell r="N19" t="str">
            <v>Original chained constant price data are rescaled.</v>
          </cell>
          <cell r="O19" t="str">
            <v>Original chained constant price data are rescaled.</v>
          </cell>
          <cell r="P19" t="str">
            <v>Original chained constant price data are rescaled.</v>
          </cell>
          <cell r="Q19">
            <v>1</v>
          </cell>
          <cell r="R19">
            <v>1</v>
          </cell>
          <cell r="S19">
            <v>1</v>
          </cell>
          <cell r="T19" t="str">
            <v>Original chained constant price data are rescaled.</v>
          </cell>
          <cell r="U19" t="str">
            <v>Original chained constant price data are rescaled.</v>
          </cell>
          <cell r="V19" t="str">
            <v>Original chained constant price data are rescaled.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A19">
            <v>1</v>
          </cell>
          <cell r="AB19">
            <v>0.5</v>
          </cell>
          <cell r="AC19" t="b">
            <v>1</v>
          </cell>
          <cell r="AD19" t="b">
            <v>1</v>
          </cell>
          <cell r="AE19" t="b">
            <v>0</v>
          </cell>
          <cell r="AF19" t="str">
            <v>rev4</v>
          </cell>
          <cell r="AG19" t="str">
            <v>Rev4</v>
          </cell>
          <cell r="AH19" t="str">
            <v>Rev4</v>
          </cell>
          <cell r="AI19">
            <v>1</v>
          </cell>
          <cell r="AJ19">
            <v>1</v>
          </cell>
          <cell r="AK19">
            <v>1</v>
          </cell>
          <cell r="AL19">
            <v>2014</v>
          </cell>
          <cell r="AM19">
            <v>2014</v>
          </cell>
          <cell r="AN19">
            <v>2014</v>
          </cell>
          <cell r="AO19">
            <v>0.5</v>
          </cell>
          <cell r="AP19">
            <v>0.5</v>
          </cell>
          <cell r="AQ19">
            <v>0.5</v>
          </cell>
          <cell r="AR19" t="str">
            <v>COICOP</v>
          </cell>
          <cell r="AS19" t="str">
            <v>COICOP</v>
          </cell>
          <cell r="AT19" t="str">
            <v>COICOP</v>
          </cell>
        </row>
        <row r="20">
          <cell r="B20" t="str">
            <v>BLZ</v>
          </cell>
          <cell r="C20" t="str">
            <v>Belize</v>
          </cell>
          <cell r="D20" t="str">
            <v>NA</v>
          </cell>
          <cell r="E20" t="str">
            <v>SNA 1993</v>
          </cell>
          <cell r="F20" t="str">
            <v>SNA 1993</v>
          </cell>
          <cell r="G20" t="str">
            <v>SNA 1993</v>
          </cell>
          <cell r="H20" t="b">
            <v>1</v>
          </cell>
          <cell r="I20" t="b">
            <v>1</v>
          </cell>
          <cell r="J20" t="b">
            <v>1</v>
          </cell>
          <cell r="K20">
            <v>0.5</v>
          </cell>
          <cell r="L20">
            <v>0.5</v>
          </cell>
          <cell r="M20">
            <v>0.5</v>
          </cell>
          <cell r="N20">
            <v>2000</v>
          </cell>
          <cell r="O20">
            <v>2000</v>
          </cell>
          <cell r="P20">
            <v>2000</v>
          </cell>
          <cell r="Q20">
            <v>0</v>
          </cell>
          <cell r="R20">
            <v>0</v>
          </cell>
          <cell r="S20">
            <v>0</v>
          </cell>
          <cell r="T20">
            <v>2000</v>
          </cell>
          <cell r="U20">
            <v>2000</v>
          </cell>
          <cell r="V20">
            <v>2000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 t="b">
            <v>1</v>
          </cell>
          <cell r="AD20" t="b">
            <v>1</v>
          </cell>
          <cell r="AE20" t="b">
            <v>1</v>
          </cell>
          <cell r="AF20" t="str">
            <v>Rev3</v>
          </cell>
          <cell r="AG20" t="str">
            <v>Rev3</v>
          </cell>
          <cell r="AH20" t="str">
            <v>Rev3</v>
          </cell>
          <cell r="AI20">
            <v>0.5</v>
          </cell>
          <cell r="AJ20">
            <v>0.5</v>
          </cell>
          <cell r="AK20">
            <v>0.5</v>
          </cell>
          <cell r="AL20">
            <v>1991</v>
          </cell>
          <cell r="AM20">
            <v>1991</v>
          </cell>
          <cell r="AN20">
            <v>1991</v>
          </cell>
          <cell r="AO20">
            <v>0</v>
          </cell>
          <cell r="AP20">
            <v>0</v>
          </cell>
          <cell r="AQ20">
            <v>0</v>
          </cell>
          <cell r="AR20" t="str">
            <v>COICOP</v>
          </cell>
          <cell r="AS20" t="str">
            <v>COICOP</v>
          </cell>
          <cell r="AT20" t="str">
            <v>COICOP</v>
          </cell>
        </row>
        <row r="21">
          <cell r="B21" t="str">
            <v>BEN</v>
          </cell>
          <cell r="C21" t="str">
            <v>Benin</v>
          </cell>
          <cell r="D21" t="str">
            <v>NA</v>
          </cell>
          <cell r="E21" t="str">
            <v>SNA 1968</v>
          </cell>
          <cell r="F21" t="str">
            <v>SNA 1968</v>
          </cell>
          <cell r="G21" t="str">
            <v>SNA 1993</v>
          </cell>
          <cell r="H21" t="b">
            <v>0</v>
          </cell>
          <cell r="I21" t="b">
            <v>0</v>
          </cell>
          <cell r="J21" t="b">
            <v>1</v>
          </cell>
          <cell r="K21">
            <v>0</v>
          </cell>
          <cell r="L21">
            <v>0</v>
          </cell>
          <cell r="M21">
            <v>0.5</v>
          </cell>
          <cell r="N21">
            <v>2007</v>
          </cell>
          <cell r="O21">
            <v>2007</v>
          </cell>
          <cell r="P21">
            <v>2007</v>
          </cell>
          <cell r="Q21">
            <v>0.5</v>
          </cell>
          <cell r="R21">
            <v>0.5</v>
          </cell>
          <cell r="S21">
            <v>0</v>
          </cell>
          <cell r="T21">
            <v>2007</v>
          </cell>
          <cell r="U21">
            <v>2007</v>
          </cell>
          <cell r="V21">
            <v>2007</v>
          </cell>
          <cell r="W21">
            <v>0.5</v>
          </cell>
          <cell r="X21">
            <v>0.5</v>
          </cell>
          <cell r="Y21">
            <v>0</v>
          </cell>
          <cell r="Z21">
            <v>0.5</v>
          </cell>
          <cell r="AA21">
            <v>0.5</v>
          </cell>
          <cell r="AB21">
            <v>0</v>
          </cell>
          <cell r="AC21" t="b">
            <v>1</v>
          </cell>
          <cell r="AD21" t="b">
            <v>1</v>
          </cell>
          <cell r="AE21" t="b">
            <v>1</v>
          </cell>
          <cell r="AF21" t="str">
            <v>rev3</v>
          </cell>
          <cell r="AG21" t="str">
            <v>Rev3</v>
          </cell>
          <cell r="AH21" t="str">
            <v>Rev3</v>
          </cell>
          <cell r="AI21">
            <v>0.5</v>
          </cell>
          <cell r="AJ21">
            <v>0.5</v>
          </cell>
          <cell r="AK21">
            <v>0.5</v>
          </cell>
          <cell r="AL21">
            <v>2008</v>
          </cell>
          <cell r="AM21">
            <v>2008</v>
          </cell>
          <cell r="AN21">
            <v>2008</v>
          </cell>
          <cell r="AO21">
            <v>0.5</v>
          </cell>
          <cell r="AP21">
            <v>0.5</v>
          </cell>
          <cell r="AQ21">
            <v>0.5</v>
          </cell>
          <cell r="AR21" t="str">
            <v>na</v>
          </cell>
          <cell r="AS21" t="str">
            <v>NA</v>
          </cell>
          <cell r="AT21" t="str">
            <v>NA</v>
          </cell>
        </row>
        <row r="22">
          <cell r="B22" t="str">
            <v>BTN</v>
          </cell>
          <cell r="C22" t="str">
            <v>Bhutan</v>
          </cell>
          <cell r="D22" t="str">
            <v>NA</v>
          </cell>
          <cell r="E22" t="str">
            <v>SNA 1993</v>
          </cell>
          <cell r="F22" t="str">
            <v>SNA 1993</v>
          </cell>
          <cell r="G22" t="str">
            <v>SNA 1993</v>
          </cell>
          <cell r="H22" t="b">
            <v>1</v>
          </cell>
          <cell r="I22" t="b">
            <v>1</v>
          </cell>
          <cell r="J22" t="b">
            <v>1</v>
          </cell>
          <cell r="K22">
            <v>0.5</v>
          </cell>
          <cell r="L22">
            <v>0.5</v>
          </cell>
          <cell r="M22">
            <v>0.5</v>
          </cell>
          <cell r="N22">
            <v>2000</v>
          </cell>
          <cell r="O22">
            <v>2000</v>
          </cell>
          <cell r="P22">
            <v>2000</v>
          </cell>
          <cell r="Q22">
            <v>0</v>
          </cell>
          <cell r="R22">
            <v>0</v>
          </cell>
          <cell r="S22">
            <v>0</v>
          </cell>
          <cell r="T22">
            <v>2000</v>
          </cell>
          <cell r="U22">
            <v>2000</v>
          </cell>
          <cell r="V22">
            <v>2000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 t="b">
            <v>1</v>
          </cell>
          <cell r="AD22" t="b">
            <v>1</v>
          </cell>
          <cell r="AE22" t="b">
            <v>1</v>
          </cell>
          <cell r="AF22" t="str">
            <v>ISIC rev2</v>
          </cell>
          <cell r="AG22" t="str">
            <v>ISIC rev2</v>
          </cell>
          <cell r="AH22" t="str">
            <v>ISIC rev2</v>
          </cell>
          <cell r="AI22">
            <v>0</v>
          </cell>
          <cell r="AJ22">
            <v>0</v>
          </cell>
          <cell r="AK22">
            <v>0</v>
          </cell>
          <cell r="AL22">
            <v>2003</v>
          </cell>
          <cell r="AM22">
            <v>2003</v>
          </cell>
          <cell r="AN22">
            <v>2003</v>
          </cell>
          <cell r="AO22">
            <v>0</v>
          </cell>
          <cell r="AP22">
            <v>0</v>
          </cell>
          <cell r="AQ22">
            <v>0</v>
          </cell>
          <cell r="AR22" t="str">
            <v>na</v>
          </cell>
          <cell r="AS22" t="str">
            <v>NA</v>
          </cell>
          <cell r="AT22" t="str">
            <v>NA</v>
          </cell>
        </row>
        <row r="23">
          <cell r="B23" t="str">
            <v>BOL</v>
          </cell>
          <cell r="C23" t="str">
            <v>Bolivia</v>
          </cell>
          <cell r="D23" t="str">
            <v>NA</v>
          </cell>
          <cell r="E23" t="str">
            <v>SNA 1968</v>
          </cell>
          <cell r="F23" t="str">
            <v>SNA 1968</v>
          </cell>
          <cell r="G23" t="str">
            <v>SNA 1968</v>
          </cell>
          <cell r="H23" t="b">
            <v>0</v>
          </cell>
          <cell r="I23" t="b">
            <v>0</v>
          </cell>
          <cell r="J23" t="b">
            <v>0</v>
          </cell>
          <cell r="K23">
            <v>0</v>
          </cell>
          <cell r="L23">
            <v>0</v>
          </cell>
          <cell r="M23">
            <v>0</v>
          </cell>
          <cell r="N23">
            <v>1990</v>
          </cell>
          <cell r="O23">
            <v>1990</v>
          </cell>
          <cell r="P23">
            <v>1990</v>
          </cell>
          <cell r="Q23">
            <v>0</v>
          </cell>
          <cell r="R23">
            <v>0</v>
          </cell>
          <cell r="S23">
            <v>0</v>
          </cell>
          <cell r="T23">
            <v>1990</v>
          </cell>
          <cell r="U23">
            <v>1990</v>
          </cell>
          <cell r="V23">
            <v>1990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b">
            <v>1</v>
          </cell>
          <cell r="AD23" t="b">
            <v>1</v>
          </cell>
          <cell r="AE23" t="b">
            <v>1</v>
          </cell>
          <cell r="AF23" t="str">
            <v>rev3</v>
          </cell>
          <cell r="AG23" t="str">
            <v>rev3</v>
          </cell>
          <cell r="AH23" t="str">
            <v>rev3</v>
          </cell>
          <cell r="AI23">
            <v>0.5</v>
          </cell>
          <cell r="AJ23">
            <v>0.5</v>
          </cell>
          <cell r="AK23">
            <v>0.5</v>
          </cell>
          <cell r="AL23">
            <v>2004</v>
          </cell>
          <cell r="AM23">
            <v>2004</v>
          </cell>
          <cell r="AN23">
            <v>2004</v>
          </cell>
          <cell r="AO23">
            <v>0</v>
          </cell>
          <cell r="AP23">
            <v>0</v>
          </cell>
          <cell r="AQ23">
            <v>0</v>
          </cell>
          <cell r="AR23" t="str">
            <v>na</v>
          </cell>
          <cell r="AS23" t="str">
            <v>NA</v>
          </cell>
          <cell r="AT23" t="str">
            <v>NA</v>
          </cell>
        </row>
        <row r="24">
          <cell r="B24" t="str">
            <v>BIH</v>
          </cell>
          <cell r="C24" t="str">
            <v>Bosnia and Herzegovina</v>
          </cell>
          <cell r="D24" t="str">
            <v>NA</v>
          </cell>
          <cell r="E24" t="str">
            <v>SNA 1993</v>
          </cell>
          <cell r="F24" t="str">
            <v>SNA 1993</v>
          </cell>
          <cell r="G24" t="str">
            <v>SNA 1993</v>
          </cell>
          <cell r="H24" t="b">
            <v>1</v>
          </cell>
          <cell r="I24" t="b">
            <v>1</v>
          </cell>
          <cell r="J24" t="b">
            <v>1</v>
          </cell>
          <cell r="K24">
            <v>0.5</v>
          </cell>
          <cell r="L24">
            <v>0.5</v>
          </cell>
          <cell r="M24">
            <v>0.5</v>
          </cell>
          <cell r="N24" t="str">
            <v>Original chained constant price data are rescaled.</v>
          </cell>
          <cell r="O24" t="str">
            <v>Original chained constant price data are rescaled.</v>
          </cell>
          <cell r="P24" t="str">
            <v>Original chained constant price data are rescaled.</v>
          </cell>
          <cell r="Q24">
            <v>1</v>
          </cell>
          <cell r="R24">
            <v>1</v>
          </cell>
          <cell r="S24">
            <v>1</v>
          </cell>
          <cell r="T24" t="str">
            <v>Original chained constant price data are rescaled.</v>
          </cell>
          <cell r="U24" t="str">
            <v>Original chained constant price data are rescaled.</v>
          </cell>
          <cell r="V24" t="str">
            <v>Original chained constant price data are rescaled.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A24">
            <v>1</v>
          </cell>
          <cell r="AB24">
            <v>0.5</v>
          </cell>
          <cell r="AC24" t="b">
            <v>1</v>
          </cell>
          <cell r="AD24" t="b">
            <v>1</v>
          </cell>
          <cell r="AE24" t="b">
            <v>0</v>
          </cell>
          <cell r="AF24" t="str">
            <v>rev4</v>
          </cell>
          <cell r="AG24" t="str">
            <v>Rev4</v>
          </cell>
          <cell r="AH24" t="str">
            <v>Rev4</v>
          </cell>
          <cell r="AI24">
            <v>1</v>
          </cell>
          <cell r="AJ24">
            <v>1</v>
          </cell>
          <cell r="AK24">
            <v>1</v>
          </cell>
          <cell r="AL24">
            <v>2007</v>
          </cell>
          <cell r="AM24">
            <v>2007</v>
          </cell>
          <cell r="AN24">
            <v>2007</v>
          </cell>
          <cell r="AO24">
            <v>0.5</v>
          </cell>
          <cell r="AP24">
            <v>0.5</v>
          </cell>
          <cell r="AQ24">
            <v>0</v>
          </cell>
          <cell r="AR24" t="str">
            <v>COICOP</v>
          </cell>
          <cell r="AS24" t="str">
            <v>COICOP</v>
          </cell>
          <cell r="AT24" t="str">
            <v>COICOP</v>
          </cell>
        </row>
        <row r="25">
          <cell r="B25" t="str">
            <v>BWA</v>
          </cell>
          <cell r="C25" t="str">
            <v>Botswana</v>
          </cell>
          <cell r="D25" t="str">
            <v>NA</v>
          </cell>
          <cell r="E25" t="str">
            <v>SNA 1993</v>
          </cell>
          <cell r="F25" t="str">
            <v>SNA 1993</v>
          </cell>
          <cell r="G25" t="str">
            <v>SNA 1993</v>
          </cell>
          <cell r="H25" t="b">
            <v>1</v>
          </cell>
          <cell r="I25" t="b">
            <v>1</v>
          </cell>
          <cell r="J25" t="b">
            <v>1</v>
          </cell>
          <cell r="K25">
            <v>0.5</v>
          </cell>
          <cell r="L25">
            <v>0.5</v>
          </cell>
          <cell r="M25">
            <v>0.5</v>
          </cell>
          <cell r="N25">
            <v>2006</v>
          </cell>
          <cell r="O25">
            <v>2006</v>
          </cell>
          <cell r="P25">
            <v>2006</v>
          </cell>
          <cell r="Q25">
            <v>0.5</v>
          </cell>
          <cell r="R25">
            <v>0</v>
          </cell>
          <cell r="S25">
            <v>0</v>
          </cell>
          <cell r="T25">
            <v>2006</v>
          </cell>
          <cell r="U25">
            <v>2006</v>
          </cell>
          <cell r="V25">
            <v>2006</v>
          </cell>
          <cell r="W25">
            <v>0.5</v>
          </cell>
          <cell r="X25">
            <v>0</v>
          </cell>
          <cell r="Y25">
            <v>0</v>
          </cell>
          <cell r="Z25">
            <v>0.5</v>
          </cell>
          <cell r="AA25">
            <v>0</v>
          </cell>
          <cell r="AB25">
            <v>0</v>
          </cell>
          <cell r="AC25" t="b">
            <v>1</v>
          </cell>
          <cell r="AD25" t="b">
            <v>1</v>
          </cell>
          <cell r="AE25" t="b">
            <v>1</v>
          </cell>
          <cell r="AF25" t="str">
            <v>na</v>
          </cell>
          <cell r="AG25" t="str">
            <v>Rev4</v>
          </cell>
          <cell r="AH25" t="str">
            <v>Rev4</v>
          </cell>
          <cell r="AI25">
            <v>0</v>
          </cell>
          <cell r="AJ25">
            <v>1</v>
          </cell>
          <cell r="AK25">
            <v>1</v>
          </cell>
          <cell r="AL25">
            <v>2003</v>
          </cell>
          <cell r="AM25">
            <v>2003</v>
          </cell>
          <cell r="AN25">
            <v>2003</v>
          </cell>
          <cell r="AO25">
            <v>0</v>
          </cell>
          <cell r="AP25">
            <v>0</v>
          </cell>
          <cell r="AQ25">
            <v>0</v>
          </cell>
          <cell r="AR25" t="str">
            <v>COICOP</v>
          </cell>
          <cell r="AS25" t="str">
            <v>COICOP</v>
          </cell>
          <cell r="AT25" t="str">
            <v>COICOP</v>
          </cell>
        </row>
        <row r="26">
          <cell r="B26" t="str">
            <v>BRA</v>
          </cell>
          <cell r="C26" t="str">
            <v>Brazil</v>
          </cell>
          <cell r="D26" t="str">
            <v>NA</v>
          </cell>
          <cell r="E26" t="str">
            <v>SNA 2008</v>
          </cell>
          <cell r="F26" t="str">
            <v>SNA 2008</v>
          </cell>
          <cell r="G26" t="str">
            <v>SNA 2008</v>
          </cell>
          <cell r="H26" t="b">
            <v>1</v>
          </cell>
          <cell r="I26" t="b">
            <v>1</v>
          </cell>
          <cell r="J26" t="b">
            <v>1</v>
          </cell>
          <cell r="K26">
            <v>1</v>
          </cell>
          <cell r="L26">
            <v>1</v>
          </cell>
          <cell r="M26">
            <v>1</v>
          </cell>
          <cell r="N26">
            <v>1995</v>
          </cell>
          <cell r="O26">
            <v>1995</v>
          </cell>
          <cell r="P26" t="str">
            <v>Original chained constant price data are rescaled.</v>
          </cell>
          <cell r="Q26">
            <v>0</v>
          </cell>
          <cell r="R26">
            <v>0</v>
          </cell>
          <cell r="S26">
            <v>1</v>
          </cell>
          <cell r="T26">
            <v>1995</v>
          </cell>
          <cell r="U26">
            <v>1995</v>
          </cell>
          <cell r="V26" t="str">
            <v>Original chained constant price data are rescaled.</v>
          </cell>
          <cell r="W26">
            <v>0</v>
          </cell>
          <cell r="X26">
            <v>0</v>
          </cell>
          <cell r="Y26">
            <v>1</v>
          </cell>
          <cell r="Z26">
            <v>0</v>
          </cell>
          <cell r="AA26">
            <v>1</v>
          </cell>
          <cell r="AB26">
            <v>0.5</v>
          </cell>
          <cell r="AC26" t="b">
            <v>1</v>
          </cell>
          <cell r="AD26" t="b">
            <v>0</v>
          </cell>
          <cell r="AE26" t="b">
            <v>0</v>
          </cell>
          <cell r="AF26" t="str">
            <v>rev4</v>
          </cell>
          <cell r="AG26" t="str">
            <v>Rev4</v>
          </cell>
          <cell r="AH26" t="str">
            <v>Rev4</v>
          </cell>
          <cell r="AI26">
            <v>1</v>
          </cell>
          <cell r="AJ26">
            <v>1</v>
          </cell>
          <cell r="AK26">
            <v>1</v>
          </cell>
          <cell r="AL26">
            <v>2009</v>
          </cell>
          <cell r="AM26">
            <v>2009</v>
          </cell>
          <cell r="AN26">
            <v>2009</v>
          </cell>
          <cell r="AO26">
            <v>0.5</v>
          </cell>
          <cell r="AP26">
            <v>0.5</v>
          </cell>
          <cell r="AQ26">
            <v>0.5</v>
          </cell>
          <cell r="AR26" t="str">
            <v>COICOP</v>
          </cell>
          <cell r="AS26" t="str">
            <v>COICOP</v>
          </cell>
          <cell r="AT26" t="str">
            <v>COICOP</v>
          </cell>
        </row>
        <row r="27">
          <cell r="B27" t="str">
            <v>BRN</v>
          </cell>
          <cell r="C27" t="str">
            <v>Brunei Darussalam</v>
          </cell>
          <cell r="D27" t="str">
            <v>NA</v>
          </cell>
          <cell r="E27" t="str">
            <v>SNA 1993</v>
          </cell>
          <cell r="F27" t="str">
            <v>SNA 1993</v>
          </cell>
          <cell r="G27" t="str">
            <v>SNA 2008</v>
          </cell>
          <cell r="H27" t="b">
            <v>1</v>
          </cell>
          <cell r="I27" t="b">
            <v>0</v>
          </cell>
          <cell r="J27" t="b">
            <v>1</v>
          </cell>
          <cell r="K27">
            <v>0.5</v>
          </cell>
          <cell r="L27">
            <v>0.5</v>
          </cell>
          <cell r="M27">
            <v>1</v>
          </cell>
          <cell r="N27">
            <v>2000</v>
          </cell>
          <cell r="O27">
            <v>2010</v>
          </cell>
          <cell r="P27">
            <v>2010</v>
          </cell>
          <cell r="Q27">
            <v>0</v>
          </cell>
          <cell r="R27">
            <v>0.5</v>
          </cell>
          <cell r="S27">
            <v>0.5</v>
          </cell>
          <cell r="T27">
            <v>2000</v>
          </cell>
          <cell r="U27">
            <v>2010</v>
          </cell>
          <cell r="V27">
            <v>2010</v>
          </cell>
          <cell r="W27">
            <v>0</v>
          </cell>
          <cell r="X27">
            <v>0.5</v>
          </cell>
          <cell r="Y27">
            <v>0.5</v>
          </cell>
          <cell r="Z27">
            <v>0.5</v>
          </cell>
          <cell r="AA27">
            <v>0.5</v>
          </cell>
          <cell r="AB27">
            <v>0.5</v>
          </cell>
          <cell r="AC27" t="b">
            <v>0</v>
          </cell>
          <cell r="AD27" t="b">
            <v>1</v>
          </cell>
          <cell r="AE27" t="b">
            <v>1</v>
          </cell>
          <cell r="AF27" t="str">
            <v>rev3</v>
          </cell>
          <cell r="AG27" t="str">
            <v>Rev3</v>
          </cell>
          <cell r="AH27" t="str">
            <v>Rev3</v>
          </cell>
          <cell r="AI27">
            <v>0.5</v>
          </cell>
          <cell r="AJ27">
            <v>0.5</v>
          </cell>
          <cell r="AK27">
            <v>0.5</v>
          </cell>
          <cell r="AL27">
            <v>2005</v>
          </cell>
          <cell r="AM27">
            <v>2005</v>
          </cell>
          <cell r="AN27">
            <v>2005</v>
          </cell>
          <cell r="AO27">
            <v>0</v>
          </cell>
          <cell r="AP27">
            <v>0</v>
          </cell>
          <cell r="AQ27">
            <v>0</v>
          </cell>
          <cell r="AR27" t="str">
            <v>COICOP</v>
          </cell>
          <cell r="AS27" t="str">
            <v>COICOP</v>
          </cell>
          <cell r="AT27" t="str">
            <v>COICOP</v>
          </cell>
        </row>
        <row r="28">
          <cell r="B28" t="str">
            <v>BGR</v>
          </cell>
          <cell r="C28" t="str">
            <v>Bulgaria</v>
          </cell>
          <cell r="D28" t="str">
            <v>OECD/EU</v>
          </cell>
          <cell r="E28" t="str">
            <v>SNA 1993</v>
          </cell>
          <cell r="F28" t="str">
            <v>SNA 1993</v>
          </cell>
          <cell r="G28" t="str">
            <v>SNA 2008</v>
          </cell>
          <cell r="H28" t="b">
            <v>0</v>
          </cell>
          <cell r="I28" t="b">
            <v>0</v>
          </cell>
          <cell r="J28" t="b">
            <v>1</v>
          </cell>
          <cell r="K28">
            <v>0.5</v>
          </cell>
          <cell r="L28">
            <v>0.5</v>
          </cell>
          <cell r="M28">
            <v>1</v>
          </cell>
          <cell r="N28" t="str">
            <v>Original chained constant price data are rescaled.</v>
          </cell>
          <cell r="O28" t="str">
            <v>Original chained constant price data are rescaled.</v>
          </cell>
          <cell r="P28" t="str">
            <v>Original chained constant price data are rescaled.</v>
          </cell>
          <cell r="Q28">
            <v>1</v>
          </cell>
          <cell r="R28">
            <v>1</v>
          </cell>
          <cell r="S28">
            <v>1</v>
          </cell>
          <cell r="T28" t="str">
            <v>Original chained constant price data are rescaled.</v>
          </cell>
          <cell r="U28" t="str">
            <v>Original chained constant price data are rescaled.</v>
          </cell>
          <cell r="V28" t="str">
            <v>Original chained constant price data are rescaled.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A28">
            <v>1</v>
          </cell>
          <cell r="AB28">
            <v>0.5</v>
          </cell>
          <cell r="AC28" t="b">
            <v>1</v>
          </cell>
          <cell r="AD28" t="b">
            <v>1</v>
          </cell>
          <cell r="AE28" t="b">
            <v>0</v>
          </cell>
          <cell r="AF28" t="str">
            <v>rev4</v>
          </cell>
          <cell r="AG28" t="str">
            <v>Rev4</v>
          </cell>
          <cell r="AH28" t="str">
            <v>Rev4</v>
          </cell>
          <cell r="AI28">
            <v>1</v>
          </cell>
          <cell r="AJ28">
            <v>1</v>
          </cell>
          <cell r="AK28">
            <v>1</v>
          </cell>
          <cell r="AL28" t="str">
            <v>annual chained</v>
          </cell>
          <cell r="AM28" t="str">
            <v>annual chained</v>
          </cell>
          <cell r="AN28" t="str">
            <v>annual chained</v>
          </cell>
          <cell r="AO28">
            <v>1</v>
          </cell>
          <cell r="AP28">
            <v>1</v>
          </cell>
          <cell r="AQ28">
            <v>1</v>
          </cell>
          <cell r="AR28" t="str">
            <v>COICOP</v>
          </cell>
          <cell r="AS28" t="str">
            <v>COICOP</v>
          </cell>
          <cell r="AT28" t="str">
            <v>COICOP</v>
          </cell>
        </row>
        <row r="29">
          <cell r="B29" t="str">
            <v>BFA</v>
          </cell>
          <cell r="C29" t="str">
            <v>Burkina Faso</v>
          </cell>
          <cell r="D29" t="str">
            <v>NA</v>
          </cell>
          <cell r="E29" t="str">
            <v>SNA 1993</v>
          </cell>
          <cell r="F29" t="str">
            <v>SNA 1993</v>
          </cell>
          <cell r="G29" t="str">
            <v>SNA 1993</v>
          </cell>
          <cell r="H29" t="b">
            <v>1</v>
          </cell>
          <cell r="I29" t="b">
            <v>1</v>
          </cell>
          <cell r="J29" t="b">
            <v>1</v>
          </cell>
          <cell r="K29">
            <v>0.5</v>
          </cell>
          <cell r="L29">
            <v>0.5</v>
          </cell>
          <cell r="M29">
            <v>0.5</v>
          </cell>
          <cell r="N29">
            <v>1999</v>
          </cell>
          <cell r="O29">
            <v>1999</v>
          </cell>
          <cell r="P29">
            <v>1999</v>
          </cell>
          <cell r="Q29">
            <v>0</v>
          </cell>
          <cell r="R29">
            <v>0</v>
          </cell>
          <cell r="S29">
            <v>0</v>
          </cell>
          <cell r="T29">
            <v>1999</v>
          </cell>
          <cell r="U29">
            <v>1999</v>
          </cell>
          <cell r="V29">
            <v>1999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 t="b">
            <v>1</v>
          </cell>
          <cell r="AD29" t="b">
            <v>1</v>
          </cell>
          <cell r="AE29" t="b">
            <v>1</v>
          </cell>
          <cell r="AF29" t="str">
            <v>rev3</v>
          </cell>
          <cell r="AG29" t="str">
            <v>Rev3</v>
          </cell>
          <cell r="AH29" t="str">
            <v>Rev3</v>
          </cell>
          <cell r="AI29">
            <v>0.5</v>
          </cell>
          <cell r="AJ29">
            <v>0.5</v>
          </cell>
          <cell r="AK29">
            <v>0.5</v>
          </cell>
          <cell r="AL29">
            <v>2008</v>
          </cell>
          <cell r="AM29">
            <v>2008</v>
          </cell>
          <cell r="AN29">
            <v>2008</v>
          </cell>
          <cell r="AO29">
            <v>0.5</v>
          </cell>
          <cell r="AP29">
            <v>0.5</v>
          </cell>
          <cell r="AQ29">
            <v>0.5</v>
          </cell>
          <cell r="AR29" t="str">
            <v>COICOP</v>
          </cell>
          <cell r="AS29" t="str">
            <v>COICOP</v>
          </cell>
          <cell r="AT29" t="str">
            <v>COICOP</v>
          </cell>
        </row>
        <row r="30">
          <cell r="B30" t="str">
            <v>BDI</v>
          </cell>
          <cell r="C30" t="str">
            <v>Burundi</v>
          </cell>
          <cell r="D30" t="str">
            <v>NA</v>
          </cell>
          <cell r="E30" t="str">
            <v>SNA 1993</v>
          </cell>
          <cell r="F30" t="str">
            <v>SNA 1993</v>
          </cell>
          <cell r="G30" t="str">
            <v>SNA 1993</v>
          </cell>
          <cell r="H30" t="b">
            <v>1</v>
          </cell>
          <cell r="I30" t="b">
            <v>1</v>
          </cell>
          <cell r="J30" t="b">
            <v>1</v>
          </cell>
          <cell r="K30">
            <v>0.5</v>
          </cell>
          <cell r="L30">
            <v>0.5</v>
          </cell>
          <cell r="M30">
            <v>0.5</v>
          </cell>
          <cell r="N30">
            <v>2005</v>
          </cell>
          <cell r="O30">
            <v>2005</v>
          </cell>
          <cell r="P30">
            <v>2005</v>
          </cell>
          <cell r="Q30">
            <v>0</v>
          </cell>
          <cell r="R30">
            <v>0</v>
          </cell>
          <cell r="S30">
            <v>0</v>
          </cell>
          <cell r="T30">
            <v>2005</v>
          </cell>
          <cell r="U30">
            <v>2005</v>
          </cell>
          <cell r="V30">
            <v>2005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 t="b">
            <v>1</v>
          </cell>
          <cell r="AD30" t="b">
            <v>1</v>
          </cell>
          <cell r="AE30" t="b">
            <v>1</v>
          </cell>
          <cell r="AF30" t="str">
            <v>rev3</v>
          </cell>
          <cell r="AG30" t="str">
            <v>Rev3</v>
          </cell>
          <cell r="AH30" t="str">
            <v>Rev3</v>
          </cell>
          <cell r="AI30">
            <v>0.5</v>
          </cell>
          <cell r="AJ30">
            <v>0.5</v>
          </cell>
          <cell r="AK30">
            <v>0.5</v>
          </cell>
          <cell r="AL30">
            <v>2008</v>
          </cell>
          <cell r="AM30">
            <v>2014</v>
          </cell>
          <cell r="AN30">
            <v>2014</v>
          </cell>
          <cell r="AO30">
            <v>0.5</v>
          </cell>
          <cell r="AP30">
            <v>0.5</v>
          </cell>
          <cell r="AQ30">
            <v>0.5</v>
          </cell>
          <cell r="AR30" t="str">
            <v>COICOP</v>
          </cell>
          <cell r="AS30" t="str">
            <v>COICOP</v>
          </cell>
          <cell r="AT30" t="str">
            <v>COICOP</v>
          </cell>
        </row>
        <row r="31">
          <cell r="B31" t="str">
            <v>CPV</v>
          </cell>
          <cell r="C31" t="str">
            <v>Cabo Verde</v>
          </cell>
          <cell r="D31" t="str">
            <v>NA</v>
          </cell>
          <cell r="E31" t="str">
            <v>SNA 1993</v>
          </cell>
          <cell r="F31" t="str">
            <v>SNA 1993</v>
          </cell>
          <cell r="G31" t="str">
            <v>SNA 1993</v>
          </cell>
          <cell r="H31" t="b">
            <v>1</v>
          </cell>
          <cell r="I31" t="b">
            <v>1</v>
          </cell>
          <cell r="J31" t="b">
            <v>1</v>
          </cell>
          <cell r="K31">
            <v>0.5</v>
          </cell>
          <cell r="L31">
            <v>0.5</v>
          </cell>
          <cell r="M31">
            <v>0.5</v>
          </cell>
          <cell r="N31">
            <v>2007</v>
          </cell>
          <cell r="O31">
            <v>2007</v>
          </cell>
          <cell r="P31">
            <v>2007</v>
          </cell>
          <cell r="Q31">
            <v>0.5</v>
          </cell>
          <cell r="R31">
            <v>0.5</v>
          </cell>
          <cell r="S31">
            <v>0</v>
          </cell>
          <cell r="T31">
            <v>2007</v>
          </cell>
          <cell r="U31">
            <v>2007</v>
          </cell>
          <cell r="V31">
            <v>2007</v>
          </cell>
          <cell r="W31">
            <v>0.5</v>
          </cell>
          <cell r="X31">
            <v>0.5</v>
          </cell>
          <cell r="Y31">
            <v>0</v>
          </cell>
          <cell r="Z31">
            <v>0.5</v>
          </cell>
          <cell r="AA31">
            <v>0.5</v>
          </cell>
          <cell r="AB31">
            <v>0</v>
          </cell>
          <cell r="AC31" t="b">
            <v>1</v>
          </cell>
          <cell r="AD31" t="b">
            <v>1</v>
          </cell>
          <cell r="AE31" t="b">
            <v>1</v>
          </cell>
          <cell r="AF31" t="str">
            <v>ISIC rev2</v>
          </cell>
          <cell r="AG31" t="str">
            <v>ISIC rev2</v>
          </cell>
          <cell r="AH31" t="str">
            <v>ISIC rev2</v>
          </cell>
          <cell r="AI31">
            <v>0</v>
          </cell>
          <cell r="AJ31">
            <v>0</v>
          </cell>
          <cell r="AK31">
            <v>0</v>
          </cell>
          <cell r="AL31">
            <v>2002</v>
          </cell>
          <cell r="AM31">
            <v>2002</v>
          </cell>
          <cell r="AN31">
            <v>2002</v>
          </cell>
          <cell r="AO31">
            <v>0</v>
          </cell>
          <cell r="AP31">
            <v>0</v>
          </cell>
          <cell r="AQ31">
            <v>0</v>
          </cell>
          <cell r="AR31" t="str">
            <v>na</v>
          </cell>
          <cell r="AS31" t="str">
            <v>NA</v>
          </cell>
          <cell r="AT31" t="str">
            <v>NA</v>
          </cell>
        </row>
        <row r="32">
          <cell r="B32" t="str">
            <v>KHM</v>
          </cell>
          <cell r="C32" t="str">
            <v>Cambodia</v>
          </cell>
          <cell r="D32" t="str">
            <v>NA</v>
          </cell>
          <cell r="E32" t="str">
            <v>SNA 1993</v>
          </cell>
          <cell r="F32" t="str">
            <v>SNA 1993</v>
          </cell>
          <cell r="G32" t="str">
            <v>SNA 1993</v>
          </cell>
          <cell r="H32" t="b">
            <v>1</v>
          </cell>
          <cell r="I32" t="b">
            <v>1</v>
          </cell>
          <cell r="J32" t="b">
            <v>1</v>
          </cell>
          <cell r="K32">
            <v>0.5</v>
          </cell>
          <cell r="L32">
            <v>0.5</v>
          </cell>
          <cell r="M32">
            <v>0.5</v>
          </cell>
          <cell r="N32">
            <v>2000</v>
          </cell>
          <cell r="O32">
            <v>2000</v>
          </cell>
          <cell r="P32">
            <v>2000</v>
          </cell>
          <cell r="Q32">
            <v>0</v>
          </cell>
          <cell r="R32">
            <v>0</v>
          </cell>
          <cell r="S32">
            <v>0</v>
          </cell>
          <cell r="T32">
            <v>2000</v>
          </cell>
          <cell r="U32">
            <v>2000</v>
          </cell>
          <cell r="V32">
            <v>2000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b">
            <v>1</v>
          </cell>
          <cell r="AD32" t="b">
            <v>1</v>
          </cell>
          <cell r="AE32" t="b">
            <v>1</v>
          </cell>
          <cell r="AF32" t="str">
            <v>rev3</v>
          </cell>
          <cell r="AG32" t="str">
            <v>rev3</v>
          </cell>
          <cell r="AH32" t="str">
            <v>rev3</v>
          </cell>
          <cell r="AI32">
            <v>0.5</v>
          </cell>
          <cell r="AJ32">
            <v>0.5</v>
          </cell>
          <cell r="AK32">
            <v>0.5</v>
          </cell>
          <cell r="AL32">
            <v>2004</v>
          </cell>
          <cell r="AM32">
            <v>2004</v>
          </cell>
          <cell r="AN32">
            <v>2004</v>
          </cell>
          <cell r="AO32">
            <v>0</v>
          </cell>
          <cell r="AP32">
            <v>0</v>
          </cell>
          <cell r="AQ32">
            <v>0</v>
          </cell>
          <cell r="AR32" t="str">
            <v>COICOP</v>
          </cell>
          <cell r="AS32" t="str">
            <v>COICOP</v>
          </cell>
          <cell r="AT32" t="str">
            <v>COICOP</v>
          </cell>
        </row>
        <row r="33">
          <cell r="B33" t="str">
            <v>CMR</v>
          </cell>
          <cell r="C33" t="str">
            <v>Cameroon</v>
          </cell>
          <cell r="D33" t="str">
            <v>NA</v>
          </cell>
          <cell r="E33" t="str">
            <v>SNA 1993</v>
          </cell>
          <cell r="F33" t="str">
            <v>SNA 1993</v>
          </cell>
          <cell r="G33" t="str">
            <v>SNA 1993</v>
          </cell>
          <cell r="H33" t="b">
            <v>1</v>
          </cell>
          <cell r="I33" t="b">
            <v>1</v>
          </cell>
          <cell r="J33" t="b">
            <v>1</v>
          </cell>
          <cell r="K33">
            <v>0.5</v>
          </cell>
          <cell r="L33">
            <v>0.5</v>
          </cell>
          <cell r="M33">
            <v>0.5</v>
          </cell>
          <cell r="N33">
            <v>2000</v>
          </cell>
          <cell r="O33">
            <v>2005</v>
          </cell>
          <cell r="P33">
            <v>2005</v>
          </cell>
          <cell r="Q33">
            <v>0</v>
          </cell>
          <cell r="R33">
            <v>0</v>
          </cell>
          <cell r="S33">
            <v>0</v>
          </cell>
          <cell r="T33">
            <v>2000</v>
          </cell>
          <cell r="U33">
            <v>2000</v>
          </cell>
          <cell r="V33">
            <v>2005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b">
            <v>1</v>
          </cell>
          <cell r="AD33" t="b">
            <v>1</v>
          </cell>
          <cell r="AE33" t="b">
            <v>1</v>
          </cell>
          <cell r="AF33" t="str">
            <v>rev4</v>
          </cell>
          <cell r="AG33" t="str">
            <v>Rev4</v>
          </cell>
          <cell r="AH33" t="str">
            <v>Rev4</v>
          </cell>
          <cell r="AI33">
            <v>1</v>
          </cell>
          <cell r="AJ33">
            <v>1</v>
          </cell>
          <cell r="AK33">
            <v>1</v>
          </cell>
          <cell r="AL33">
            <v>1996</v>
          </cell>
          <cell r="AM33">
            <v>1996</v>
          </cell>
          <cell r="AN33">
            <v>1996</v>
          </cell>
          <cell r="AO33">
            <v>0</v>
          </cell>
          <cell r="AP33">
            <v>0</v>
          </cell>
          <cell r="AQ33">
            <v>0</v>
          </cell>
          <cell r="AR33" t="str">
            <v>COICOP</v>
          </cell>
          <cell r="AS33" t="str">
            <v>COICOP</v>
          </cell>
          <cell r="AT33" t="str">
            <v>COICOP</v>
          </cell>
        </row>
        <row r="34">
          <cell r="B34" t="str">
            <v>CAN</v>
          </cell>
          <cell r="C34" t="str">
            <v>Canada</v>
          </cell>
          <cell r="D34" t="str">
            <v>OECD/EU</v>
          </cell>
          <cell r="E34" t="str">
            <v>SNA 2008</v>
          </cell>
          <cell r="F34" t="str">
            <v>SNA 2008</v>
          </cell>
          <cell r="G34" t="str">
            <v>SNA 2008</v>
          </cell>
          <cell r="H34" t="b">
            <v>1</v>
          </cell>
          <cell r="I34" t="b">
            <v>1</v>
          </cell>
          <cell r="J34" t="b">
            <v>1</v>
          </cell>
          <cell r="K34">
            <v>1</v>
          </cell>
          <cell r="L34">
            <v>1</v>
          </cell>
          <cell r="M34">
            <v>1</v>
          </cell>
          <cell r="N34" t="str">
            <v>Original chained constant price data are rescaled.</v>
          </cell>
          <cell r="O34" t="str">
            <v>Original chained constant price data are rescaled.</v>
          </cell>
          <cell r="P34" t="str">
            <v>Original chained constant price data are rescaled.</v>
          </cell>
          <cell r="Q34">
            <v>1</v>
          </cell>
          <cell r="R34">
            <v>1</v>
          </cell>
          <cell r="S34">
            <v>1</v>
          </cell>
          <cell r="T34" t="str">
            <v>Original chained constant price data are rescaled.</v>
          </cell>
          <cell r="U34" t="str">
            <v>Original chained constant price data are rescaled.</v>
          </cell>
          <cell r="V34" t="str">
            <v>Original chained constant price data are rescaled.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A34">
            <v>1</v>
          </cell>
          <cell r="AB34">
            <v>0.5</v>
          </cell>
          <cell r="AC34" t="b">
            <v>1</v>
          </cell>
          <cell r="AD34" t="b">
            <v>1</v>
          </cell>
          <cell r="AE34" t="b">
            <v>0</v>
          </cell>
          <cell r="AF34" t="str">
            <v>rev4</v>
          </cell>
          <cell r="AG34" t="str">
            <v>Rev4</v>
          </cell>
          <cell r="AH34" t="str">
            <v>Rev4</v>
          </cell>
          <cell r="AI34">
            <v>1</v>
          </cell>
          <cell r="AJ34">
            <v>1</v>
          </cell>
          <cell r="AK34">
            <v>1</v>
          </cell>
          <cell r="AL34">
            <v>2015</v>
          </cell>
          <cell r="AM34">
            <v>2015</v>
          </cell>
          <cell r="AN34">
            <v>2015</v>
          </cell>
          <cell r="AO34">
            <v>0.5</v>
          </cell>
          <cell r="AP34">
            <v>0.5</v>
          </cell>
          <cell r="AQ34">
            <v>0.5</v>
          </cell>
          <cell r="AR34" t="str">
            <v>COICOP</v>
          </cell>
          <cell r="AS34" t="str">
            <v>COICOP</v>
          </cell>
          <cell r="AT34" t="str">
            <v>COICOP</v>
          </cell>
        </row>
        <row r="35">
          <cell r="B35" t="str">
            <v>CAF</v>
          </cell>
          <cell r="C35" t="str">
            <v>Central African Republic</v>
          </cell>
          <cell r="D35" t="str">
            <v>NA</v>
          </cell>
          <cell r="E35" t="str">
            <v>SNA 1968</v>
          </cell>
          <cell r="F35" t="str">
            <v>SNA 1968</v>
          </cell>
          <cell r="G35" t="str">
            <v>SNA 1968</v>
          </cell>
          <cell r="H35" t="b">
            <v>0</v>
          </cell>
          <cell r="I35" t="b">
            <v>0</v>
          </cell>
          <cell r="J35" t="b">
            <v>0</v>
          </cell>
          <cell r="K35">
            <v>0</v>
          </cell>
          <cell r="L35">
            <v>0</v>
          </cell>
          <cell r="M35">
            <v>0</v>
          </cell>
          <cell r="N35">
            <v>1985</v>
          </cell>
          <cell r="O35">
            <v>2005</v>
          </cell>
          <cell r="P35">
            <v>2005</v>
          </cell>
          <cell r="Q35">
            <v>0</v>
          </cell>
          <cell r="R35">
            <v>0</v>
          </cell>
          <cell r="S35">
            <v>0</v>
          </cell>
          <cell r="T35">
            <v>1985</v>
          </cell>
          <cell r="U35">
            <v>1985</v>
          </cell>
          <cell r="V35">
            <v>2005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b">
            <v>1</v>
          </cell>
          <cell r="AD35" t="b">
            <v>1</v>
          </cell>
          <cell r="AE35" t="b">
            <v>1</v>
          </cell>
          <cell r="AF35" t="str">
            <v>rev3</v>
          </cell>
          <cell r="AG35" t="str">
            <v>rev3</v>
          </cell>
          <cell r="AH35" t="str">
            <v>rev3</v>
          </cell>
          <cell r="AI35">
            <v>0.5</v>
          </cell>
          <cell r="AJ35">
            <v>0.5</v>
          </cell>
          <cell r="AK35">
            <v>0.5</v>
          </cell>
          <cell r="AL35">
            <v>1975</v>
          </cell>
          <cell r="AM35">
            <v>1975</v>
          </cell>
          <cell r="AN35">
            <v>1975</v>
          </cell>
          <cell r="AO35">
            <v>0</v>
          </cell>
          <cell r="AP35">
            <v>0</v>
          </cell>
          <cell r="AQ35">
            <v>0</v>
          </cell>
          <cell r="AR35" t="str">
            <v>na</v>
          </cell>
          <cell r="AS35" t="str">
            <v>NA</v>
          </cell>
          <cell r="AT35" t="str">
            <v>NA</v>
          </cell>
        </row>
        <row r="36">
          <cell r="B36" t="str">
            <v>TCD</v>
          </cell>
          <cell r="C36" t="str">
            <v>Chad</v>
          </cell>
          <cell r="D36" t="str">
            <v>NA</v>
          </cell>
          <cell r="E36" t="str">
            <v>SNA 1993</v>
          </cell>
          <cell r="F36" t="str">
            <v>SNA 1993</v>
          </cell>
          <cell r="G36" t="str">
            <v>SNA 1993</v>
          </cell>
          <cell r="H36" t="b">
            <v>0</v>
          </cell>
          <cell r="I36" t="b">
            <v>1</v>
          </cell>
          <cell r="J36" t="b">
            <v>1</v>
          </cell>
          <cell r="K36">
            <v>0.5</v>
          </cell>
          <cell r="L36">
            <v>0.5</v>
          </cell>
          <cell r="M36">
            <v>0.5</v>
          </cell>
          <cell r="N36">
            <v>2005</v>
          </cell>
          <cell r="O36">
            <v>2005</v>
          </cell>
          <cell r="P36">
            <v>2005</v>
          </cell>
          <cell r="Q36">
            <v>0</v>
          </cell>
          <cell r="R36">
            <v>0</v>
          </cell>
          <cell r="S36">
            <v>0</v>
          </cell>
          <cell r="T36">
            <v>2005</v>
          </cell>
          <cell r="U36">
            <v>2005</v>
          </cell>
          <cell r="V36">
            <v>2005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b">
            <v>1</v>
          </cell>
          <cell r="AD36" t="b">
            <v>1</v>
          </cell>
          <cell r="AE36" t="b">
            <v>1</v>
          </cell>
          <cell r="AF36" t="str">
            <v>NA</v>
          </cell>
          <cell r="AG36" t="str">
            <v>NA</v>
          </cell>
          <cell r="AH36" t="str">
            <v>NA</v>
          </cell>
          <cell r="AI36">
            <v>0</v>
          </cell>
          <cell r="AJ36">
            <v>0</v>
          </cell>
          <cell r="AK36">
            <v>0</v>
          </cell>
          <cell r="AL36">
            <v>2004</v>
          </cell>
          <cell r="AM36">
            <v>2004</v>
          </cell>
          <cell r="AN36">
            <v>2004</v>
          </cell>
          <cell r="AO36">
            <v>0</v>
          </cell>
          <cell r="AP36">
            <v>0</v>
          </cell>
          <cell r="AQ36">
            <v>0</v>
          </cell>
          <cell r="AR36" t="str">
            <v>COICOP</v>
          </cell>
          <cell r="AS36" t="str">
            <v>NA</v>
          </cell>
          <cell r="AT36" t="str">
            <v>NA</v>
          </cell>
        </row>
        <row r="37">
          <cell r="B37" t="str">
            <v>CHL</v>
          </cell>
          <cell r="C37" t="str">
            <v>Chile</v>
          </cell>
          <cell r="D37" t="str">
            <v>OECD/EU</v>
          </cell>
          <cell r="E37" t="str">
            <v>SNA 1993</v>
          </cell>
          <cell r="F37" t="str">
            <v>SNA 1993</v>
          </cell>
          <cell r="G37" t="str">
            <v>SNA 2008</v>
          </cell>
          <cell r="H37" t="b">
            <v>0</v>
          </cell>
          <cell r="I37" t="b">
            <v>0</v>
          </cell>
          <cell r="J37" t="b">
            <v>1</v>
          </cell>
          <cell r="K37">
            <v>0.5</v>
          </cell>
          <cell r="L37">
            <v>0.5</v>
          </cell>
          <cell r="M37">
            <v>1</v>
          </cell>
          <cell r="N37">
            <v>2008</v>
          </cell>
          <cell r="O37" t="str">
            <v>Original chained constant price data are rescaled.</v>
          </cell>
          <cell r="P37" t="str">
            <v>Original chained constant price data are rescaled.</v>
          </cell>
          <cell r="Q37">
            <v>0.5</v>
          </cell>
          <cell r="R37">
            <v>1</v>
          </cell>
          <cell r="S37">
            <v>1</v>
          </cell>
          <cell r="T37">
            <v>2008</v>
          </cell>
          <cell r="U37">
            <v>2013</v>
          </cell>
          <cell r="V37" t="str">
            <v>Original chained constant price data are rescaled.</v>
          </cell>
          <cell r="W37">
            <v>0.5</v>
          </cell>
          <cell r="X37">
            <v>0.5</v>
          </cell>
          <cell r="Y37">
            <v>1</v>
          </cell>
          <cell r="Z37">
            <v>0.5</v>
          </cell>
          <cell r="AA37">
            <v>1</v>
          </cell>
          <cell r="AB37">
            <v>0.5</v>
          </cell>
          <cell r="AC37" t="b">
            <v>1</v>
          </cell>
          <cell r="AD37" t="b">
            <v>0</v>
          </cell>
          <cell r="AE37" t="b">
            <v>0</v>
          </cell>
          <cell r="AF37" t="str">
            <v>rev3</v>
          </cell>
          <cell r="AG37" t="str">
            <v>Rev3</v>
          </cell>
          <cell r="AH37" t="str">
            <v>Rev3</v>
          </cell>
          <cell r="AI37">
            <v>0.5</v>
          </cell>
          <cell r="AJ37">
            <v>0.5</v>
          </cell>
          <cell r="AK37">
            <v>0.5</v>
          </cell>
          <cell r="AL37">
            <v>2007</v>
          </cell>
          <cell r="AM37">
            <v>2012</v>
          </cell>
          <cell r="AN37">
            <v>2012</v>
          </cell>
          <cell r="AO37">
            <v>0.5</v>
          </cell>
          <cell r="AP37">
            <v>0.5</v>
          </cell>
          <cell r="AQ37">
            <v>0.5</v>
          </cell>
          <cell r="AR37" t="str">
            <v>COICOP</v>
          </cell>
          <cell r="AS37" t="str">
            <v>COICOP</v>
          </cell>
          <cell r="AT37" t="str">
            <v>COICOP</v>
          </cell>
        </row>
        <row r="38">
          <cell r="B38" t="str">
            <v>CHN</v>
          </cell>
          <cell r="C38" t="str">
            <v>China</v>
          </cell>
          <cell r="D38" t="str">
            <v>NA</v>
          </cell>
          <cell r="E38" t="str">
            <v>SNA 1993</v>
          </cell>
          <cell r="F38" t="str">
            <v>SNA 1993</v>
          </cell>
          <cell r="G38" t="str">
            <v>SNA 2008</v>
          </cell>
          <cell r="H38" t="b">
            <v>0</v>
          </cell>
          <cell r="I38" t="b">
            <v>0</v>
          </cell>
          <cell r="J38" t="b">
            <v>1</v>
          </cell>
          <cell r="K38">
            <v>0.5</v>
          </cell>
          <cell r="L38">
            <v>0.5</v>
          </cell>
          <cell r="M38">
            <v>1</v>
          </cell>
          <cell r="N38">
            <v>2010</v>
          </cell>
          <cell r="O38">
            <v>2015</v>
          </cell>
          <cell r="P38">
            <v>2015</v>
          </cell>
          <cell r="Q38">
            <v>0.5</v>
          </cell>
          <cell r="R38">
            <v>0.5</v>
          </cell>
          <cell r="S38">
            <v>0.5</v>
          </cell>
          <cell r="T38">
            <v>2000</v>
          </cell>
          <cell r="U38">
            <v>2010</v>
          </cell>
          <cell r="V38">
            <v>2015</v>
          </cell>
          <cell r="W38">
            <v>0</v>
          </cell>
          <cell r="X38">
            <v>0.5</v>
          </cell>
          <cell r="Y38">
            <v>0.5</v>
          </cell>
          <cell r="Z38">
            <v>0.5</v>
          </cell>
          <cell r="AA38">
            <v>0.5</v>
          </cell>
          <cell r="AB38">
            <v>0.5</v>
          </cell>
          <cell r="AC38" t="b">
            <v>0</v>
          </cell>
          <cell r="AD38" t="b">
            <v>1</v>
          </cell>
          <cell r="AE38" t="b">
            <v>1</v>
          </cell>
          <cell r="AF38" t="str">
            <v>rev4</v>
          </cell>
          <cell r="AG38" t="str">
            <v>rev4</v>
          </cell>
          <cell r="AH38" t="str">
            <v>rev4</v>
          </cell>
          <cell r="AI38">
            <v>1</v>
          </cell>
          <cell r="AJ38">
            <v>1</v>
          </cell>
          <cell r="AK38">
            <v>1</v>
          </cell>
          <cell r="AL38" t="str">
            <v>annual chained</v>
          </cell>
          <cell r="AM38" t="str">
            <v>annual chained</v>
          </cell>
          <cell r="AN38" t="str">
            <v>annual chained</v>
          </cell>
          <cell r="AO38">
            <v>1</v>
          </cell>
          <cell r="AP38">
            <v>1</v>
          </cell>
          <cell r="AQ38">
            <v>1</v>
          </cell>
          <cell r="AR38" t="str">
            <v>COICOP</v>
          </cell>
          <cell r="AS38" t="str">
            <v>COICOP</v>
          </cell>
          <cell r="AT38" t="str">
            <v>COICOP</v>
          </cell>
        </row>
        <row r="39">
          <cell r="B39" t="str">
            <v>COL</v>
          </cell>
          <cell r="C39" t="str">
            <v>Colombia</v>
          </cell>
          <cell r="D39" t="str">
            <v>NA</v>
          </cell>
          <cell r="E39" t="str">
            <v>SNA 1993</v>
          </cell>
          <cell r="F39" t="str">
            <v>SNA 1993</v>
          </cell>
          <cell r="G39" t="str">
            <v>SNA 1993</v>
          </cell>
          <cell r="H39" t="b">
            <v>0</v>
          </cell>
          <cell r="I39" t="b">
            <v>0</v>
          </cell>
          <cell r="J39" t="b">
            <v>0</v>
          </cell>
          <cell r="K39">
            <v>0.5</v>
          </cell>
          <cell r="L39">
            <v>0.5</v>
          </cell>
          <cell r="M39">
            <v>0.5</v>
          </cell>
          <cell r="N39">
            <v>2005</v>
          </cell>
          <cell r="O39">
            <v>2005</v>
          </cell>
          <cell r="P39">
            <v>2015</v>
          </cell>
          <cell r="Q39">
            <v>0</v>
          </cell>
          <cell r="R39">
            <v>0</v>
          </cell>
          <cell r="S39">
            <v>0.5</v>
          </cell>
          <cell r="T39">
            <v>2005</v>
          </cell>
          <cell r="U39">
            <v>2005</v>
          </cell>
          <cell r="V39">
            <v>2005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b">
            <v>1</v>
          </cell>
          <cell r="AD39" t="b">
            <v>1</v>
          </cell>
          <cell r="AE39" t="b">
            <v>1</v>
          </cell>
          <cell r="AF39" t="str">
            <v>rev4</v>
          </cell>
          <cell r="AG39" t="str">
            <v>rev4</v>
          </cell>
          <cell r="AH39" t="str">
            <v>rev4</v>
          </cell>
          <cell r="AI39">
            <v>1</v>
          </cell>
          <cell r="AJ39">
            <v>1</v>
          </cell>
          <cell r="AK39">
            <v>1</v>
          </cell>
          <cell r="AL39">
            <v>2007</v>
          </cell>
          <cell r="AM39">
            <v>2007</v>
          </cell>
          <cell r="AN39">
            <v>2007</v>
          </cell>
          <cell r="AO39">
            <v>0.5</v>
          </cell>
          <cell r="AP39">
            <v>0.5</v>
          </cell>
          <cell r="AQ39">
            <v>0</v>
          </cell>
          <cell r="AR39" t="str">
            <v>na</v>
          </cell>
          <cell r="AS39" t="str">
            <v>NA</v>
          </cell>
          <cell r="AT39" t="str">
            <v>NA</v>
          </cell>
        </row>
        <row r="40">
          <cell r="B40" t="str">
            <v>COM</v>
          </cell>
          <cell r="C40" t="str">
            <v>Comoros</v>
          </cell>
          <cell r="D40" t="str">
            <v>NA</v>
          </cell>
          <cell r="E40" t="str">
            <v>SNA 1968</v>
          </cell>
          <cell r="F40" t="str">
            <v>SNA 1968</v>
          </cell>
          <cell r="G40" t="str">
            <v>SNA 1993</v>
          </cell>
          <cell r="H40" t="b">
            <v>0</v>
          </cell>
          <cell r="I40" t="b">
            <v>0</v>
          </cell>
          <cell r="J40" t="b">
            <v>0</v>
          </cell>
          <cell r="K40">
            <v>0</v>
          </cell>
          <cell r="L40">
            <v>0</v>
          </cell>
          <cell r="M40">
            <v>0.5</v>
          </cell>
          <cell r="N40">
            <v>1990</v>
          </cell>
          <cell r="O40">
            <v>1990</v>
          </cell>
          <cell r="P40">
            <v>2007</v>
          </cell>
          <cell r="Q40">
            <v>0</v>
          </cell>
          <cell r="R40">
            <v>0</v>
          </cell>
          <cell r="S40">
            <v>0</v>
          </cell>
          <cell r="T40">
            <v>1990</v>
          </cell>
          <cell r="U40">
            <v>1990</v>
          </cell>
          <cell r="V40">
            <v>1990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b">
            <v>1</v>
          </cell>
          <cell r="AD40" t="b">
            <v>1</v>
          </cell>
          <cell r="AE40" t="b">
            <v>1</v>
          </cell>
          <cell r="AF40" t="str">
            <v>NA</v>
          </cell>
          <cell r="AG40" t="str">
            <v>NA</v>
          </cell>
          <cell r="AH40" t="str">
            <v>NA</v>
          </cell>
          <cell r="AI40">
            <v>0</v>
          </cell>
          <cell r="AJ40">
            <v>0</v>
          </cell>
          <cell r="AK40">
            <v>0</v>
          </cell>
          <cell r="AL40">
            <v>1995</v>
          </cell>
          <cell r="AM40">
            <v>1995</v>
          </cell>
          <cell r="AN40">
            <v>1995</v>
          </cell>
          <cell r="AO40">
            <v>0</v>
          </cell>
          <cell r="AP40">
            <v>0</v>
          </cell>
          <cell r="AQ40">
            <v>0</v>
          </cell>
          <cell r="AR40" t="str">
            <v>COICOP</v>
          </cell>
          <cell r="AS40" t="str">
            <v>COICOP</v>
          </cell>
          <cell r="AT40" t="str">
            <v>COICOP</v>
          </cell>
        </row>
        <row r="41">
          <cell r="B41" t="str">
            <v>COD</v>
          </cell>
          <cell r="C41" t="str">
            <v>Congo, Dem. Rep.</v>
          </cell>
          <cell r="D41" t="str">
            <v>NA</v>
          </cell>
          <cell r="E41" t="str">
            <v>SNA 1968</v>
          </cell>
          <cell r="F41" t="str">
            <v>SNA 1968</v>
          </cell>
          <cell r="G41" t="str">
            <v>SNA 1993</v>
          </cell>
          <cell r="H41" t="b">
            <v>0</v>
          </cell>
          <cell r="I41" t="b">
            <v>0</v>
          </cell>
          <cell r="J41" t="b">
            <v>1</v>
          </cell>
          <cell r="K41">
            <v>0</v>
          </cell>
          <cell r="L41">
            <v>0</v>
          </cell>
          <cell r="M41">
            <v>0.5</v>
          </cell>
          <cell r="N41">
            <v>2005</v>
          </cell>
          <cell r="O41">
            <v>2005</v>
          </cell>
          <cell r="P41">
            <v>2005</v>
          </cell>
          <cell r="Q41">
            <v>0</v>
          </cell>
          <cell r="R41">
            <v>0</v>
          </cell>
          <cell r="S41">
            <v>0</v>
          </cell>
          <cell r="T41">
            <v>2005</v>
          </cell>
          <cell r="U41">
            <v>2005</v>
          </cell>
          <cell r="V41">
            <v>2005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 t="b">
            <v>1</v>
          </cell>
          <cell r="AD41" t="b">
            <v>1</v>
          </cell>
          <cell r="AE41" t="b">
            <v>1</v>
          </cell>
          <cell r="AF41" t="str">
            <v>rev3</v>
          </cell>
          <cell r="AG41" t="str">
            <v>rev3</v>
          </cell>
          <cell r="AH41" t="str">
            <v>rev3</v>
          </cell>
          <cell r="AI41">
            <v>0.5</v>
          </cell>
          <cell r="AJ41">
            <v>0.5</v>
          </cell>
          <cell r="AK41">
            <v>0.5</v>
          </cell>
          <cell r="AL41">
            <v>1995</v>
          </cell>
          <cell r="AM41">
            <v>1995</v>
          </cell>
          <cell r="AN41">
            <v>1995</v>
          </cell>
          <cell r="AO41">
            <v>0</v>
          </cell>
          <cell r="AP41">
            <v>0</v>
          </cell>
          <cell r="AQ41">
            <v>0</v>
          </cell>
          <cell r="AR41" t="str">
            <v>na</v>
          </cell>
          <cell r="AS41" t="str">
            <v>NA</v>
          </cell>
          <cell r="AT41" t="str">
            <v>NA</v>
          </cell>
        </row>
        <row r="42">
          <cell r="B42" t="str">
            <v>COG</v>
          </cell>
          <cell r="C42" t="str">
            <v>Congo, Rep.</v>
          </cell>
          <cell r="D42" t="str">
            <v>NA</v>
          </cell>
          <cell r="E42" t="str">
            <v>SNA 1968</v>
          </cell>
          <cell r="F42" t="str">
            <v>SNA 1968</v>
          </cell>
          <cell r="G42" t="str">
            <v>SNA 1968</v>
          </cell>
          <cell r="H42" t="b">
            <v>1</v>
          </cell>
          <cell r="I42" t="b">
            <v>1</v>
          </cell>
          <cell r="J42" t="b">
            <v>1</v>
          </cell>
          <cell r="K42">
            <v>0</v>
          </cell>
          <cell r="L42">
            <v>0</v>
          </cell>
          <cell r="M42">
            <v>0</v>
          </cell>
          <cell r="N42">
            <v>1990</v>
          </cell>
          <cell r="O42">
            <v>1990</v>
          </cell>
          <cell r="P42">
            <v>1990</v>
          </cell>
          <cell r="Q42">
            <v>0</v>
          </cell>
          <cell r="R42">
            <v>0</v>
          </cell>
          <cell r="S42">
            <v>0</v>
          </cell>
          <cell r="T42">
            <v>1990</v>
          </cell>
          <cell r="U42">
            <v>1990</v>
          </cell>
          <cell r="V42">
            <v>1990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b">
            <v>1</v>
          </cell>
          <cell r="AD42" t="b">
            <v>1</v>
          </cell>
          <cell r="AE42" t="b">
            <v>1</v>
          </cell>
          <cell r="AF42" t="str">
            <v>ISIC rev2</v>
          </cell>
          <cell r="AG42" t="str">
            <v>ISIC rev2</v>
          </cell>
          <cell r="AH42" t="str">
            <v>ISIC rev2</v>
          </cell>
          <cell r="AI42">
            <v>0</v>
          </cell>
          <cell r="AJ42">
            <v>0</v>
          </cell>
          <cell r="AK42">
            <v>0</v>
          </cell>
          <cell r="AL42">
            <v>1997</v>
          </cell>
          <cell r="AM42">
            <v>1997</v>
          </cell>
          <cell r="AN42">
            <v>1997</v>
          </cell>
          <cell r="AO42">
            <v>0</v>
          </cell>
          <cell r="AP42">
            <v>0</v>
          </cell>
          <cell r="AQ42">
            <v>0</v>
          </cell>
          <cell r="AR42" t="str">
            <v>COICOP</v>
          </cell>
          <cell r="AS42" t="str">
            <v>COICOP</v>
          </cell>
          <cell r="AT42" t="str">
            <v>COICOP</v>
          </cell>
        </row>
        <row r="43">
          <cell r="B43" t="str">
            <v>CRI</v>
          </cell>
          <cell r="C43" t="str">
            <v>Costa Rica</v>
          </cell>
          <cell r="D43" t="str">
            <v>NA</v>
          </cell>
          <cell r="E43" t="str">
            <v>SNA 1993</v>
          </cell>
          <cell r="F43" t="str">
            <v>SNA 2008</v>
          </cell>
          <cell r="G43" t="str">
            <v>SNA 2008</v>
          </cell>
          <cell r="H43" t="b">
            <v>1</v>
          </cell>
          <cell r="I43" t="b">
            <v>1</v>
          </cell>
          <cell r="J43" t="b">
            <v>1</v>
          </cell>
          <cell r="K43">
            <v>0.5</v>
          </cell>
          <cell r="L43">
            <v>1</v>
          </cell>
          <cell r="M43">
            <v>1</v>
          </cell>
          <cell r="N43" t="str">
            <v>Original chained constant price data are rescaled.</v>
          </cell>
          <cell r="O43">
            <v>2012</v>
          </cell>
          <cell r="P43" t="str">
            <v>Original chained constant price data are rescaled.</v>
          </cell>
          <cell r="Q43">
            <v>1</v>
          </cell>
          <cell r="R43">
            <v>0.5</v>
          </cell>
          <cell r="S43">
            <v>1</v>
          </cell>
          <cell r="T43">
            <v>1991</v>
          </cell>
          <cell r="U43" t="str">
            <v>Original chained constant price data are rescaled.</v>
          </cell>
          <cell r="V43" t="str">
            <v>Original chained constant price data are rescaled.</v>
          </cell>
          <cell r="W43">
            <v>0</v>
          </cell>
          <cell r="X43">
            <v>1</v>
          </cell>
          <cell r="Y43">
            <v>1</v>
          </cell>
          <cell r="Z43">
            <v>1</v>
          </cell>
          <cell r="AA43">
            <v>0.5</v>
          </cell>
          <cell r="AB43">
            <v>0.5</v>
          </cell>
          <cell r="AC43" t="b">
            <v>0</v>
          </cell>
          <cell r="AD43" t="b">
            <v>0</v>
          </cell>
          <cell r="AE43" t="b">
            <v>0</v>
          </cell>
          <cell r="AF43" t="str">
            <v>rev4</v>
          </cell>
          <cell r="AG43" t="str">
            <v>rev4</v>
          </cell>
          <cell r="AH43" t="str">
            <v>rev4</v>
          </cell>
          <cell r="AI43">
            <v>1</v>
          </cell>
          <cell r="AJ43">
            <v>1</v>
          </cell>
          <cell r="AK43">
            <v>1</v>
          </cell>
          <cell r="AL43">
            <v>2013</v>
          </cell>
          <cell r="AM43">
            <v>2013</v>
          </cell>
          <cell r="AN43">
            <v>2013</v>
          </cell>
          <cell r="AO43">
            <v>0.5</v>
          </cell>
          <cell r="AP43">
            <v>0.5</v>
          </cell>
          <cell r="AQ43">
            <v>0.5</v>
          </cell>
          <cell r="AR43" t="str">
            <v>COICOP</v>
          </cell>
          <cell r="AS43" t="str">
            <v>COICOP</v>
          </cell>
          <cell r="AT43" t="str">
            <v>COICOP</v>
          </cell>
        </row>
        <row r="44">
          <cell r="B44" t="str">
            <v>CIV</v>
          </cell>
          <cell r="C44" t="str">
            <v>Côte d'Ivoire</v>
          </cell>
          <cell r="D44" t="str">
            <v>NA</v>
          </cell>
          <cell r="E44" t="str">
            <v>SNA 1968</v>
          </cell>
          <cell r="F44" t="str">
            <v>SNA 1968</v>
          </cell>
          <cell r="G44" t="str">
            <v>SNA 1993</v>
          </cell>
          <cell r="H44" t="b">
            <v>0</v>
          </cell>
          <cell r="I44" t="b">
            <v>0</v>
          </cell>
          <cell r="J44" t="b">
            <v>1</v>
          </cell>
          <cell r="K44">
            <v>0</v>
          </cell>
          <cell r="L44">
            <v>0</v>
          </cell>
          <cell r="M44">
            <v>0.5</v>
          </cell>
          <cell r="N44">
            <v>2009</v>
          </cell>
          <cell r="O44">
            <v>2009</v>
          </cell>
          <cell r="P44">
            <v>2009</v>
          </cell>
          <cell r="Q44">
            <v>0.5</v>
          </cell>
          <cell r="R44">
            <v>0.5</v>
          </cell>
          <cell r="S44">
            <v>0.5</v>
          </cell>
          <cell r="T44">
            <v>2009</v>
          </cell>
          <cell r="U44">
            <v>2009</v>
          </cell>
          <cell r="V44">
            <v>2009</v>
          </cell>
          <cell r="W44">
            <v>0.5</v>
          </cell>
          <cell r="X44">
            <v>0.5</v>
          </cell>
          <cell r="Y44">
            <v>0.5</v>
          </cell>
          <cell r="Z44">
            <v>0.5</v>
          </cell>
          <cell r="AA44">
            <v>0.5</v>
          </cell>
          <cell r="AB44">
            <v>0.5</v>
          </cell>
          <cell r="AC44" t="b">
            <v>1</v>
          </cell>
          <cell r="AD44" t="b">
            <v>1</v>
          </cell>
          <cell r="AE44" t="b">
            <v>1</v>
          </cell>
          <cell r="AF44" t="str">
            <v>rev3</v>
          </cell>
          <cell r="AG44" t="str">
            <v>Rev3</v>
          </cell>
          <cell r="AH44" t="str">
            <v>Rev3</v>
          </cell>
          <cell r="AI44">
            <v>0.5</v>
          </cell>
          <cell r="AJ44">
            <v>0.5</v>
          </cell>
          <cell r="AK44">
            <v>0.5</v>
          </cell>
          <cell r="AL44">
            <v>2008</v>
          </cell>
          <cell r="AM44">
            <v>2008</v>
          </cell>
          <cell r="AN44">
            <v>2008</v>
          </cell>
          <cell r="AO44">
            <v>0.5</v>
          </cell>
          <cell r="AP44">
            <v>0.5</v>
          </cell>
          <cell r="AQ44">
            <v>0.5</v>
          </cell>
          <cell r="AR44" t="str">
            <v>na</v>
          </cell>
          <cell r="AS44" t="str">
            <v>NA</v>
          </cell>
          <cell r="AT44" t="str">
            <v>NA</v>
          </cell>
        </row>
        <row r="45">
          <cell r="B45" t="str">
            <v>HRV</v>
          </cell>
          <cell r="C45" t="str">
            <v>Croatia</v>
          </cell>
          <cell r="D45" t="str">
            <v>OECD/EU</v>
          </cell>
          <cell r="E45" t="str">
            <v>SNA 1993</v>
          </cell>
          <cell r="F45" t="str">
            <v>SNA 1993</v>
          </cell>
          <cell r="G45" t="str">
            <v>SNA 2008</v>
          </cell>
          <cell r="H45" t="b">
            <v>0</v>
          </cell>
          <cell r="I45" t="b">
            <v>0</v>
          </cell>
          <cell r="J45" t="b">
            <v>1</v>
          </cell>
          <cell r="K45">
            <v>0.5</v>
          </cell>
          <cell r="L45">
            <v>0.5</v>
          </cell>
          <cell r="M45">
            <v>1</v>
          </cell>
          <cell r="N45" t="str">
            <v>Original chained constant price data are rescaled.</v>
          </cell>
          <cell r="O45" t="str">
            <v>Original chained constant price data are rescaled.</v>
          </cell>
          <cell r="P45" t="str">
            <v>Original chained constant price data are rescaled.</v>
          </cell>
          <cell r="Q45">
            <v>1</v>
          </cell>
          <cell r="R45">
            <v>1</v>
          </cell>
          <cell r="S45">
            <v>1</v>
          </cell>
          <cell r="T45" t="str">
            <v>Original chained constant price data are rescaled.</v>
          </cell>
          <cell r="U45" t="str">
            <v>Original chained constant price data are rescaled.</v>
          </cell>
          <cell r="V45" t="str">
            <v>Original chained constant price data are rescaled.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</v>
          </cell>
          <cell r="AB45">
            <v>0.5</v>
          </cell>
          <cell r="AC45" t="b">
            <v>1</v>
          </cell>
          <cell r="AD45" t="b">
            <v>1</v>
          </cell>
          <cell r="AE45" t="b">
            <v>0</v>
          </cell>
          <cell r="AF45" t="str">
            <v>rev4</v>
          </cell>
          <cell r="AG45" t="str">
            <v>Rev4</v>
          </cell>
          <cell r="AH45" t="str">
            <v>Rev4</v>
          </cell>
          <cell r="AI45">
            <v>1</v>
          </cell>
          <cell r="AJ45">
            <v>1</v>
          </cell>
          <cell r="AK45">
            <v>1</v>
          </cell>
          <cell r="AL45">
            <v>2014</v>
          </cell>
          <cell r="AM45">
            <v>2014</v>
          </cell>
          <cell r="AN45">
            <v>2014</v>
          </cell>
          <cell r="AO45">
            <v>0.5</v>
          </cell>
          <cell r="AP45">
            <v>0.5</v>
          </cell>
          <cell r="AQ45">
            <v>0.5</v>
          </cell>
          <cell r="AR45" t="str">
            <v>COICOP</v>
          </cell>
          <cell r="AS45" t="str">
            <v>COICOP</v>
          </cell>
          <cell r="AT45" t="str">
            <v>COICOP</v>
          </cell>
        </row>
        <row r="46">
          <cell r="B46" t="str">
            <v>CYP</v>
          </cell>
          <cell r="C46" t="str">
            <v>Cyprus</v>
          </cell>
          <cell r="D46" t="str">
            <v>OECD/EU</v>
          </cell>
          <cell r="E46" t="str">
            <v>SNA 1993</v>
          </cell>
          <cell r="F46" t="str">
            <v>SNA 1993</v>
          </cell>
          <cell r="G46" t="str">
            <v>SNA 2008</v>
          </cell>
          <cell r="H46" t="b">
            <v>0</v>
          </cell>
          <cell r="I46" t="b">
            <v>0</v>
          </cell>
          <cell r="J46" t="b">
            <v>1</v>
          </cell>
          <cell r="K46">
            <v>0.5</v>
          </cell>
          <cell r="L46">
            <v>0.5</v>
          </cell>
          <cell r="M46">
            <v>1</v>
          </cell>
          <cell r="N46" t="str">
            <v>Original chained constant price data are rescaled.</v>
          </cell>
          <cell r="O46" t="str">
            <v>Original chained constant price data are rescaled.</v>
          </cell>
          <cell r="P46" t="str">
            <v>Original chained constant price data are rescaled.</v>
          </cell>
          <cell r="Q46">
            <v>1</v>
          </cell>
          <cell r="R46">
            <v>1</v>
          </cell>
          <cell r="S46">
            <v>1</v>
          </cell>
          <cell r="T46" t="str">
            <v>Original chained constant price data are rescaled.</v>
          </cell>
          <cell r="U46" t="str">
            <v>Original chained constant price data are rescaled.</v>
          </cell>
          <cell r="V46" t="str">
            <v>Original chained constant price data are rescaled.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A46">
            <v>1</v>
          </cell>
          <cell r="AB46">
            <v>0.5</v>
          </cell>
          <cell r="AC46" t="b">
            <v>1</v>
          </cell>
          <cell r="AD46" t="b">
            <v>1</v>
          </cell>
          <cell r="AE46" t="b">
            <v>0</v>
          </cell>
          <cell r="AF46" t="str">
            <v>rev4</v>
          </cell>
          <cell r="AG46" t="str">
            <v>Rev4</v>
          </cell>
          <cell r="AH46" t="str">
            <v>Rev4</v>
          </cell>
          <cell r="AI46">
            <v>1</v>
          </cell>
          <cell r="AJ46">
            <v>1</v>
          </cell>
          <cell r="AK46">
            <v>1</v>
          </cell>
          <cell r="AL46">
            <v>2010</v>
          </cell>
          <cell r="AM46">
            <v>2016</v>
          </cell>
          <cell r="AN46">
            <v>2016</v>
          </cell>
          <cell r="AO46">
            <v>0.5</v>
          </cell>
          <cell r="AP46">
            <v>0.5</v>
          </cell>
          <cell r="AQ46">
            <v>0.5</v>
          </cell>
          <cell r="AR46" t="str">
            <v>COICOP</v>
          </cell>
          <cell r="AS46" t="str">
            <v>COICOP</v>
          </cell>
          <cell r="AT46" t="str">
            <v>COICOP</v>
          </cell>
        </row>
        <row r="47">
          <cell r="B47" t="str">
            <v>CZE</v>
          </cell>
          <cell r="C47" t="str">
            <v>Czech Republic</v>
          </cell>
          <cell r="D47" t="str">
            <v>OECD/EU</v>
          </cell>
          <cell r="E47" t="str">
            <v>SNA 2008</v>
          </cell>
          <cell r="F47" t="str">
            <v>SNA 2008</v>
          </cell>
          <cell r="G47" t="str">
            <v>SNA 2008</v>
          </cell>
          <cell r="H47" t="b">
            <v>0</v>
          </cell>
          <cell r="I47" t="b">
            <v>1</v>
          </cell>
          <cell r="J47" t="b">
            <v>1</v>
          </cell>
          <cell r="K47">
            <v>1</v>
          </cell>
          <cell r="L47">
            <v>1</v>
          </cell>
          <cell r="M47">
            <v>1</v>
          </cell>
          <cell r="N47" t="str">
            <v>Original chained constant price data are rescaled.</v>
          </cell>
          <cell r="O47" t="str">
            <v>Original chained constant price data are rescaled.</v>
          </cell>
          <cell r="P47" t="str">
            <v>Original chained constant price data are rescaled.</v>
          </cell>
          <cell r="Q47">
            <v>1</v>
          </cell>
          <cell r="R47">
            <v>1</v>
          </cell>
          <cell r="S47">
            <v>1</v>
          </cell>
          <cell r="T47" t="str">
            <v>Original chained constant price data are rescaled.</v>
          </cell>
          <cell r="U47" t="str">
            <v>Original chained constant price data are rescaled.</v>
          </cell>
          <cell r="V47" t="str">
            <v>Original chained constant price data are rescaled.</v>
          </cell>
          <cell r="W47">
            <v>1</v>
          </cell>
          <cell r="X47">
            <v>1</v>
          </cell>
          <cell r="Y47">
            <v>1</v>
          </cell>
          <cell r="Z47">
            <v>1</v>
          </cell>
          <cell r="AA47">
            <v>1</v>
          </cell>
          <cell r="AB47">
            <v>0.5</v>
          </cell>
          <cell r="AC47" t="b">
            <v>1</v>
          </cell>
          <cell r="AD47" t="b">
            <v>1</v>
          </cell>
          <cell r="AE47" t="b">
            <v>0</v>
          </cell>
          <cell r="AF47" t="str">
            <v>rev4</v>
          </cell>
          <cell r="AG47" t="str">
            <v>nace rev2</v>
          </cell>
          <cell r="AH47" t="str">
            <v>nace rev2</v>
          </cell>
          <cell r="AI47">
            <v>1</v>
          </cell>
          <cell r="AJ47">
            <v>1</v>
          </cell>
          <cell r="AK47">
            <v>1</v>
          </cell>
          <cell r="AL47">
            <v>2012</v>
          </cell>
          <cell r="AM47">
            <v>2016</v>
          </cell>
          <cell r="AN47">
            <v>2016</v>
          </cell>
          <cell r="AO47">
            <v>0.5</v>
          </cell>
          <cell r="AP47">
            <v>0.5</v>
          </cell>
          <cell r="AQ47">
            <v>0.5</v>
          </cell>
          <cell r="AR47" t="str">
            <v>COICOP</v>
          </cell>
          <cell r="AS47" t="str">
            <v>COICOP</v>
          </cell>
          <cell r="AT47" t="str">
            <v>COICOP</v>
          </cell>
        </row>
        <row r="48">
          <cell r="B48" t="str">
            <v>DNK</v>
          </cell>
          <cell r="C48" t="str">
            <v>Denmark</v>
          </cell>
          <cell r="D48" t="str">
            <v>OECD/EU</v>
          </cell>
          <cell r="E48" t="str">
            <v>SNA 2008</v>
          </cell>
          <cell r="F48" t="str">
            <v>SNA 2008</v>
          </cell>
          <cell r="G48" t="str">
            <v>SNA 2008</v>
          </cell>
          <cell r="H48" t="b">
            <v>0</v>
          </cell>
          <cell r="I48" t="b">
            <v>1</v>
          </cell>
          <cell r="J48" t="b">
            <v>1</v>
          </cell>
          <cell r="K48">
            <v>1</v>
          </cell>
          <cell r="L48">
            <v>1</v>
          </cell>
          <cell r="M48">
            <v>1</v>
          </cell>
          <cell r="N48" t="str">
            <v>Original chained constant price data are rescaled.</v>
          </cell>
          <cell r="O48" t="str">
            <v>Original chained constant price data are rescaled.</v>
          </cell>
          <cell r="P48" t="str">
            <v>Original chained constant price data are rescaled.</v>
          </cell>
          <cell r="Q48">
            <v>1</v>
          </cell>
          <cell r="R48">
            <v>1</v>
          </cell>
          <cell r="S48">
            <v>1</v>
          </cell>
          <cell r="T48" t="str">
            <v>Original chained constant price data are rescaled.</v>
          </cell>
          <cell r="U48" t="str">
            <v>Original chained constant price data are rescaled.</v>
          </cell>
          <cell r="V48" t="str">
            <v>Original chained constant price data are rescaled.</v>
          </cell>
          <cell r="W48">
            <v>1</v>
          </cell>
          <cell r="X48">
            <v>1</v>
          </cell>
          <cell r="Y48">
            <v>1</v>
          </cell>
          <cell r="Z48">
            <v>1</v>
          </cell>
          <cell r="AA48">
            <v>1</v>
          </cell>
          <cell r="AB48">
            <v>0.5</v>
          </cell>
          <cell r="AC48" t="b">
            <v>1</v>
          </cell>
          <cell r="AD48" t="b">
            <v>1</v>
          </cell>
          <cell r="AE48" t="b">
            <v>0</v>
          </cell>
          <cell r="AF48" t="str">
            <v>rev4</v>
          </cell>
          <cell r="AG48" t="str">
            <v>Rev4</v>
          </cell>
          <cell r="AH48" t="str">
            <v>Rev4</v>
          </cell>
          <cell r="AI48">
            <v>1</v>
          </cell>
          <cell r="AJ48">
            <v>1</v>
          </cell>
          <cell r="AK48">
            <v>1</v>
          </cell>
          <cell r="AL48" t="str">
            <v>annual chained</v>
          </cell>
          <cell r="AM48" t="str">
            <v>annual chained</v>
          </cell>
          <cell r="AN48" t="str">
            <v>annual chained</v>
          </cell>
          <cell r="AO48">
            <v>1</v>
          </cell>
          <cell r="AP48">
            <v>1</v>
          </cell>
          <cell r="AQ48">
            <v>1</v>
          </cell>
          <cell r="AR48" t="str">
            <v>COICOP</v>
          </cell>
          <cell r="AS48" t="str">
            <v>COICOP</v>
          </cell>
          <cell r="AT48" t="str">
            <v>COICOP</v>
          </cell>
        </row>
        <row r="49">
          <cell r="B49" t="str">
            <v>DJI</v>
          </cell>
          <cell r="C49" t="str">
            <v>Djibouti</v>
          </cell>
          <cell r="D49" t="str">
            <v>NA</v>
          </cell>
          <cell r="E49" t="str">
            <v>SNA 1968</v>
          </cell>
          <cell r="F49" t="str">
            <v>SNA 1968</v>
          </cell>
          <cell r="G49" t="str">
            <v>SNA 1993</v>
          </cell>
          <cell r="H49" t="b">
            <v>0</v>
          </cell>
          <cell r="I49" t="b">
            <v>0</v>
          </cell>
          <cell r="J49" t="b">
            <v>1</v>
          </cell>
          <cell r="K49">
            <v>0</v>
          </cell>
          <cell r="L49">
            <v>0</v>
          </cell>
          <cell r="M49">
            <v>0.5</v>
          </cell>
          <cell r="N49">
            <v>1990</v>
          </cell>
          <cell r="O49">
            <v>1990</v>
          </cell>
          <cell r="P49">
            <v>1990</v>
          </cell>
          <cell r="Q49">
            <v>0</v>
          </cell>
          <cell r="R49">
            <v>0</v>
          </cell>
          <cell r="S49">
            <v>0</v>
          </cell>
          <cell r="T49">
            <v>1990</v>
          </cell>
          <cell r="U49">
            <v>1990</v>
          </cell>
          <cell r="V49">
            <v>1990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 t="b">
            <v>1</v>
          </cell>
          <cell r="AD49" t="b">
            <v>1</v>
          </cell>
          <cell r="AE49" t="b">
            <v>1</v>
          </cell>
          <cell r="AF49" t="str">
            <v>ISIC rev2</v>
          </cell>
          <cell r="AG49" t="str">
            <v>ISIC rev2</v>
          </cell>
          <cell r="AH49" t="str">
            <v>ISIC rev2</v>
          </cell>
          <cell r="AI49">
            <v>0</v>
          </cell>
          <cell r="AJ49">
            <v>0</v>
          </cell>
          <cell r="AK49">
            <v>0</v>
          </cell>
          <cell r="AL49">
            <v>1999</v>
          </cell>
          <cell r="AM49">
            <v>1999</v>
          </cell>
          <cell r="AN49">
            <v>1999</v>
          </cell>
          <cell r="AO49">
            <v>0</v>
          </cell>
          <cell r="AP49">
            <v>0</v>
          </cell>
          <cell r="AQ49">
            <v>0</v>
          </cell>
          <cell r="AR49" t="str">
            <v>na</v>
          </cell>
          <cell r="AS49" t="str">
            <v>NA</v>
          </cell>
          <cell r="AT49" t="str">
            <v>NA</v>
          </cell>
        </row>
        <row r="50">
          <cell r="B50" t="str">
            <v>DMA</v>
          </cell>
          <cell r="C50" t="str">
            <v>Dominica</v>
          </cell>
          <cell r="D50" t="str">
            <v>NA</v>
          </cell>
          <cell r="E50" t="str">
            <v>SNA 1993</v>
          </cell>
          <cell r="F50" t="str">
            <v>SNA 1993</v>
          </cell>
          <cell r="G50" t="str">
            <v>SNA 1993</v>
          </cell>
          <cell r="H50" t="b">
            <v>1</v>
          </cell>
          <cell r="I50" t="b">
            <v>1</v>
          </cell>
          <cell r="J50" t="b">
            <v>1</v>
          </cell>
          <cell r="K50">
            <v>0.5</v>
          </cell>
          <cell r="L50">
            <v>0.5</v>
          </cell>
          <cell r="M50">
            <v>0.5</v>
          </cell>
          <cell r="N50">
            <v>2006</v>
          </cell>
          <cell r="O50">
            <v>2006</v>
          </cell>
          <cell r="P50">
            <v>2006</v>
          </cell>
          <cell r="Q50">
            <v>0.5</v>
          </cell>
          <cell r="R50">
            <v>0</v>
          </cell>
          <cell r="S50">
            <v>0</v>
          </cell>
          <cell r="T50">
            <v>2006</v>
          </cell>
          <cell r="U50">
            <v>2006</v>
          </cell>
          <cell r="V50">
            <v>2006</v>
          </cell>
          <cell r="W50">
            <v>0.5</v>
          </cell>
          <cell r="X50">
            <v>0</v>
          </cell>
          <cell r="Y50">
            <v>0</v>
          </cell>
          <cell r="Z50">
            <v>0.5</v>
          </cell>
          <cell r="AA50">
            <v>0</v>
          </cell>
          <cell r="AB50">
            <v>0</v>
          </cell>
          <cell r="AC50" t="b">
            <v>1</v>
          </cell>
          <cell r="AD50" t="b">
            <v>1</v>
          </cell>
          <cell r="AE50" t="b">
            <v>1</v>
          </cell>
          <cell r="AF50" t="str">
            <v>rev3</v>
          </cell>
          <cell r="AG50" t="str">
            <v>rev3</v>
          </cell>
          <cell r="AH50" t="str">
            <v>rev3</v>
          </cell>
          <cell r="AI50">
            <v>0.5</v>
          </cell>
          <cell r="AJ50">
            <v>0.5</v>
          </cell>
          <cell r="AK50">
            <v>0.5</v>
          </cell>
          <cell r="AL50">
            <v>2009</v>
          </cell>
          <cell r="AM50">
            <v>2009</v>
          </cell>
          <cell r="AN50">
            <v>2009</v>
          </cell>
          <cell r="AO50">
            <v>0.5</v>
          </cell>
          <cell r="AP50">
            <v>0.5</v>
          </cell>
          <cell r="AQ50">
            <v>0.5</v>
          </cell>
          <cell r="AR50" t="str">
            <v>COICOP</v>
          </cell>
          <cell r="AS50" t="str">
            <v>COICOP</v>
          </cell>
          <cell r="AT50" t="str">
            <v>COICOP</v>
          </cell>
        </row>
        <row r="51">
          <cell r="B51" t="str">
            <v>DOM</v>
          </cell>
          <cell r="C51" t="str">
            <v>Dominican Republic</v>
          </cell>
          <cell r="D51" t="str">
            <v>NA</v>
          </cell>
          <cell r="E51" t="str">
            <v>SNA 2008</v>
          </cell>
          <cell r="F51" t="str">
            <v>SNA 2008</v>
          </cell>
          <cell r="G51" t="str">
            <v>SNA 2008</v>
          </cell>
          <cell r="H51" t="b">
            <v>1</v>
          </cell>
          <cell r="I51" t="b">
            <v>1</v>
          </cell>
          <cell r="J51" t="b">
            <v>1</v>
          </cell>
          <cell r="K51">
            <v>1</v>
          </cell>
          <cell r="L51">
            <v>1</v>
          </cell>
          <cell r="M51">
            <v>1</v>
          </cell>
          <cell r="N51">
            <v>2007</v>
          </cell>
          <cell r="O51">
            <v>2007</v>
          </cell>
          <cell r="P51" t="str">
            <v>Original chained constant price data are rescaled.</v>
          </cell>
          <cell r="Q51">
            <v>0.5</v>
          </cell>
          <cell r="R51">
            <v>0.5</v>
          </cell>
          <cell r="S51">
            <v>1</v>
          </cell>
          <cell r="T51">
            <v>2007</v>
          </cell>
          <cell r="U51">
            <v>2007</v>
          </cell>
          <cell r="V51">
            <v>2007</v>
          </cell>
          <cell r="W51">
            <v>0.5</v>
          </cell>
          <cell r="X51">
            <v>0.5</v>
          </cell>
          <cell r="Y51">
            <v>0</v>
          </cell>
          <cell r="Z51">
            <v>0.5</v>
          </cell>
          <cell r="AA51">
            <v>0.5</v>
          </cell>
          <cell r="AB51">
            <v>0</v>
          </cell>
          <cell r="AC51" t="b">
            <v>1</v>
          </cell>
          <cell r="AD51" t="b">
            <v>1</v>
          </cell>
          <cell r="AE51" t="b">
            <v>1</v>
          </cell>
          <cell r="AF51" t="str">
            <v>rev4</v>
          </cell>
          <cell r="AG51" t="str">
            <v>rev4</v>
          </cell>
          <cell r="AH51" t="str">
            <v>rev4</v>
          </cell>
          <cell r="AI51">
            <v>1</v>
          </cell>
          <cell r="AJ51">
            <v>1</v>
          </cell>
          <cell r="AK51">
            <v>1</v>
          </cell>
          <cell r="AL51">
            <v>2007</v>
          </cell>
          <cell r="AM51">
            <v>2007</v>
          </cell>
          <cell r="AN51">
            <v>2007</v>
          </cell>
          <cell r="AO51">
            <v>0.5</v>
          </cell>
          <cell r="AP51">
            <v>0.5</v>
          </cell>
          <cell r="AQ51">
            <v>0</v>
          </cell>
          <cell r="AR51" t="str">
            <v>COICOP</v>
          </cell>
          <cell r="AS51" t="str">
            <v>COICOP</v>
          </cell>
          <cell r="AT51" t="str">
            <v>COICOP</v>
          </cell>
        </row>
        <row r="52">
          <cell r="B52" t="str">
            <v>ECU</v>
          </cell>
          <cell r="C52" t="str">
            <v>Ecuador</v>
          </cell>
          <cell r="D52" t="str">
            <v>NA</v>
          </cell>
          <cell r="E52" t="str">
            <v>SNA 2008</v>
          </cell>
          <cell r="F52" t="str">
            <v>SNA 2008</v>
          </cell>
          <cell r="G52" t="str">
            <v>SNA 2008</v>
          </cell>
          <cell r="H52" t="b">
            <v>0</v>
          </cell>
          <cell r="I52" t="b">
            <v>1</v>
          </cell>
          <cell r="J52" t="b">
            <v>1</v>
          </cell>
          <cell r="K52">
            <v>1</v>
          </cell>
          <cell r="L52">
            <v>1</v>
          </cell>
          <cell r="M52">
            <v>1</v>
          </cell>
          <cell r="N52">
            <v>2007</v>
          </cell>
          <cell r="O52">
            <v>2007</v>
          </cell>
          <cell r="P52">
            <v>2007</v>
          </cell>
          <cell r="Q52">
            <v>0.5</v>
          </cell>
          <cell r="R52">
            <v>0.5</v>
          </cell>
          <cell r="S52">
            <v>0</v>
          </cell>
          <cell r="T52">
            <v>2007</v>
          </cell>
          <cell r="U52">
            <v>2007</v>
          </cell>
          <cell r="V52">
            <v>2007</v>
          </cell>
          <cell r="W52">
            <v>0.5</v>
          </cell>
          <cell r="X52">
            <v>0.5</v>
          </cell>
          <cell r="Y52">
            <v>0</v>
          </cell>
          <cell r="Z52">
            <v>0.5</v>
          </cell>
          <cell r="AA52">
            <v>0.5</v>
          </cell>
          <cell r="AB52">
            <v>0</v>
          </cell>
          <cell r="AC52" t="b">
            <v>1</v>
          </cell>
          <cell r="AD52" t="b">
            <v>1</v>
          </cell>
          <cell r="AE52" t="b">
            <v>1</v>
          </cell>
          <cell r="AF52" t="str">
            <v>rev4</v>
          </cell>
          <cell r="AG52" t="str">
            <v>rev4</v>
          </cell>
          <cell r="AH52" t="str">
            <v>rev4</v>
          </cell>
          <cell r="AI52">
            <v>1</v>
          </cell>
          <cell r="AJ52">
            <v>1</v>
          </cell>
          <cell r="AK52">
            <v>1</v>
          </cell>
          <cell r="AL52">
            <v>2004</v>
          </cell>
          <cell r="AM52">
            <v>2004</v>
          </cell>
          <cell r="AN52">
            <v>2004</v>
          </cell>
          <cell r="AO52">
            <v>0</v>
          </cell>
          <cell r="AP52">
            <v>0</v>
          </cell>
          <cell r="AQ52">
            <v>0</v>
          </cell>
          <cell r="AR52" t="str">
            <v>COICOP</v>
          </cell>
          <cell r="AS52" t="str">
            <v>COICOP</v>
          </cell>
          <cell r="AT52" t="str">
            <v>COICOP</v>
          </cell>
        </row>
        <row r="53">
          <cell r="B53" t="str">
            <v>EGY</v>
          </cell>
          <cell r="C53" t="str">
            <v>Egypt, Arab Rep.</v>
          </cell>
          <cell r="D53" t="str">
            <v>NA</v>
          </cell>
          <cell r="E53" t="str">
            <v>SNA 1993</v>
          </cell>
          <cell r="F53" t="str">
            <v>SNA 1993</v>
          </cell>
          <cell r="G53" t="str">
            <v>SNA 1993</v>
          </cell>
          <cell r="H53" t="b">
            <v>1</v>
          </cell>
          <cell r="I53" t="b">
            <v>1</v>
          </cell>
          <cell r="J53" t="b">
            <v>1</v>
          </cell>
          <cell r="K53">
            <v>0.5</v>
          </cell>
          <cell r="L53">
            <v>0.5</v>
          </cell>
          <cell r="M53">
            <v>0.5</v>
          </cell>
          <cell r="N53">
            <v>2012</v>
          </cell>
          <cell r="O53" t="str">
            <v>2011/12</v>
          </cell>
          <cell r="P53">
            <v>2012</v>
          </cell>
          <cell r="Q53">
            <v>0.5</v>
          </cell>
          <cell r="R53">
            <v>0</v>
          </cell>
          <cell r="S53">
            <v>0.5</v>
          </cell>
          <cell r="T53">
            <v>2012</v>
          </cell>
          <cell r="U53">
            <v>2012</v>
          </cell>
          <cell r="V53">
            <v>2012</v>
          </cell>
          <cell r="W53">
            <v>0.5</v>
          </cell>
          <cell r="X53">
            <v>0.5</v>
          </cell>
          <cell r="Y53">
            <v>0.5</v>
          </cell>
          <cell r="Z53">
            <v>0.5</v>
          </cell>
          <cell r="AA53">
            <v>0.5</v>
          </cell>
          <cell r="AB53">
            <v>0.5</v>
          </cell>
          <cell r="AC53" t="b">
            <v>1</v>
          </cell>
          <cell r="AD53" t="b">
            <v>1</v>
          </cell>
          <cell r="AE53" t="b">
            <v>1</v>
          </cell>
          <cell r="AF53" t="str">
            <v>rev4</v>
          </cell>
          <cell r="AG53" t="str">
            <v>rev4</v>
          </cell>
          <cell r="AH53" t="str">
            <v>rev4</v>
          </cell>
          <cell r="AI53">
            <v>1</v>
          </cell>
          <cell r="AJ53">
            <v>1</v>
          </cell>
          <cell r="AK53">
            <v>1</v>
          </cell>
          <cell r="AL53">
            <v>2009</v>
          </cell>
          <cell r="AM53">
            <v>2009</v>
          </cell>
          <cell r="AN53">
            <v>2009</v>
          </cell>
          <cell r="AO53">
            <v>0.5</v>
          </cell>
          <cell r="AP53">
            <v>0.5</v>
          </cell>
          <cell r="AQ53">
            <v>0.5</v>
          </cell>
          <cell r="AR53" t="str">
            <v>COICOP</v>
          </cell>
          <cell r="AS53" t="str">
            <v>COICOP</v>
          </cell>
          <cell r="AT53" t="str">
            <v>COICOP</v>
          </cell>
        </row>
        <row r="54">
          <cell r="B54" t="str">
            <v>SLV</v>
          </cell>
          <cell r="C54" t="str">
            <v>El Salvador</v>
          </cell>
          <cell r="D54" t="str">
            <v>NA</v>
          </cell>
          <cell r="E54" t="str">
            <v>SNA 1968</v>
          </cell>
          <cell r="F54" t="str">
            <v>SNA 1968</v>
          </cell>
          <cell r="G54" t="str">
            <v>SNA 2008</v>
          </cell>
          <cell r="H54" t="b">
            <v>0</v>
          </cell>
          <cell r="I54" t="b">
            <v>0</v>
          </cell>
          <cell r="J54" t="b">
            <v>1</v>
          </cell>
          <cell r="K54">
            <v>0</v>
          </cell>
          <cell r="L54">
            <v>0</v>
          </cell>
          <cell r="M54">
            <v>1</v>
          </cell>
          <cell r="N54">
            <v>1990</v>
          </cell>
          <cell r="O54">
            <v>1990</v>
          </cell>
          <cell r="P54" t="str">
            <v>Original chained constant price data are rescaled.</v>
          </cell>
          <cell r="Q54">
            <v>0</v>
          </cell>
          <cell r="R54">
            <v>0</v>
          </cell>
          <cell r="S54">
            <v>1</v>
          </cell>
          <cell r="T54">
            <v>1990</v>
          </cell>
          <cell r="U54">
            <v>1990</v>
          </cell>
          <cell r="V54">
            <v>2005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 t="b">
            <v>1</v>
          </cell>
          <cell r="AD54" t="b">
            <v>1</v>
          </cell>
          <cell r="AE54" t="b">
            <v>1</v>
          </cell>
          <cell r="AF54" t="str">
            <v>rev3</v>
          </cell>
          <cell r="AG54" t="str">
            <v>rev4</v>
          </cell>
          <cell r="AH54" t="str">
            <v>rev4</v>
          </cell>
          <cell r="AI54">
            <v>0.5</v>
          </cell>
          <cell r="AJ54">
            <v>1</v>
          </cell>
          <cell r="AK54">
            <v>1</v>
          </cell>
          <cell r="AL54">
            <v>2006</v>
          </cell>
          <cell r="AM54">
            <v>2006</v>
          </cell>
          <cell r="AN54">
            <v>2006</v>
          </cell>
          <cell r="AO54">
            <v>0.5</v>
          </cell>
          <cell r="AP54">
            <v>0</v>
          </cell>
          <cell r="AQ54">
            <v>0</v>
          </cell>
          <cell r="AR54" t="str">
            <v>COICOP</v>
          </cell>
          <cell r="AS54" t="str">
            <v>COICOP</v>
          </cell>
          <cell r="AT54" t="str">
            <v>COICOP</v>
          </cell>
        </row>
        <row r="55">
          <cell r="B55" t="str">
            <v>GNQ</v>
          </cell>
          <cell r="C55" t="str">
            <v>Equatorial Guinea</v>
          </cell>
          <cell r="D55" t="str">
            <v>NA</v>
          </cell>
          <cell r="E55" t="str">
            <v>SNA 1968</v>
          </cell>
          <cell r="F55" t="str">
            <v>SNA 1968</v>
          </cell>
          <cell r="G55" t="str">
            <v>SNA 1993</v>
          </cell>
          <cell r="H55" t="b">
            <v>0</v>
          </cell>
          <cell r="I55" t="b">
            <v>0</v>
          </cell>
          <cell r="J55" t="b">
            <v>1</v>
          </cell>
          <cell r="K55">
            <v>0</v>
          </cell>
          <cell r="L55">
            <v>0</v>
          </cell>
          <cell r="M55">
            <v>0.5</v>
          </cell>
          <cell r="N55">
            <v>2006</v>
          </cell>
          <cell r="O55">
            <v>2006</v>
          </cell>
          <cell r="P55">
            <v>2006</v>
          </cell>
          <cell r="Q55">
            <v>0.5</v>
          </cell>
          <cell r="R55">
            <v>0</v>
          </cell>
          <cell r="S55">
            <v>0</v>
          </cell>
          <cell r="T55">
            <v>2006</v>
          </cell>
          <cell r="U55">
            <v>2006</v>
          </cell>
          <cell r="V55">
            <v>2006</v>
          </cell>
          <cell r="W55">
            <v>0.5</v>
          </cell>
          <cell r="X55">
            <v>0</v>
          </cell>
          <cell r="Y55">
            <v>0</v>
          </cell>
          <cell r="Z55">
            <v>0.5</v>
          </cell>
          <cell r="AA55">
            <v>0</v>
          </cell>
          <cell r="AB55">
            <v>0</v>
          </cell>
          <cell r="AC55" t="b">
            <v>1</v>
          </cell>
          <cell r="AD55" t="b">
            <v>1</v>
          </cell>
          <cell r="AE55" t="b">
            <v>1</v>
          </cell>
          <cell r="AF55" t="str">
            <v>NA</v>
          </cell>
          <cell r="AG55" t="str">
            <v>NA</v>
          </cell>
          <cell r="AH55" t="str">
            <v>NA</v>
          </cell>
          <cell r="AI55">
            <v>0</v>
          </cell>
          <cell r="AJ55">
            <v>0</v>
          </cell>
          <cell r="AK55">
            <v>0</v>
          </cell>
          <cell r="AL55">
            <v>2006</v>
          </cell>
          <cell r="AM55">
            <v>2006</v>
          </cell>
          <cell r="AN55">
            <v>2006</v>
          </cell>
          <cell r="AO55">
            <v>0.5</v>
          </cell>
          <cell r="AP55">
            <v>0</v>
          </cell>
          <cell r="AQ55">
            <v>0</v>
          </cell>
          <cell r="AR55">
            <v>0</v>
          </cell>
          <cell r="AS55" t="str">
            <v>COICOP</v>
          </cell>
          <cell r="AT55" t="str">
            <v>COICOP</v>
          </cell>
        </row>
        <row r="56">
          <cell r="B56" t="str">
            <v>ERI</v>
          </cell>
          <cell r="C56" t="str">
            <v>Eritrea</v>
          </cell>
          <cell r="D56" t="str">
            <v>NA</v>
          </cell>
          <cell r="E56" t="str">
            <v>SNA 1968</v>
          </cell>
          <cell r="F56" t="str">
            <v>SNA 1968</v>
          </cell>
          <cell r="G56" t="str">
            <v>SNA 1968</v>
          </cell>
          <cell r="H56" t="b">
            <v>1</v>
          </cell>
          <cell r="I56" t="b">
            <v>1</v>
          </cell>
          <cell r="J56" t="b">
            <v>1</v>
          </cell>
          <cell r="K56">
            <v>0</v>
          </cell>
          <cell r="L56">
            <v>0</v>
          </cell>
          <cell r="M56">
            <v>0</v>
          </cell>
          <cell r="N56">
            <v>2000</v>
          </cell>
          <cell r="O56">
            <v>2000</v>
          </cell>
          <cell r="P56">
            <v>2000</v>
          </cell>
          <cell r="Q56">
            <v>0</v>
          </cell>
          <cell r="R56">
            <v>0</v>
          </cell>
          <cell r="S56">
            <v>0</v>
          </cell>
          <cell r="T56">
            <v>2000</v>
          </cell>
          <cell r="U56">
            <v>2000</v>
          </cell>
          <cell r="V56">
            <v>2000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 t="b">
            <v>1</v>
          </cell>
          <cell r="AD56" t="b">
            <v>1</v>
          </cell>
          <cell r="AE56" t="b">
            <v>1</v>
          </cell>
          <cell r="AF56" t="str">
            <v>NA</v>
          </cell>
          <cell r="AG56" t="str">
            <v>NA</v>
          </cell>
          <cell r="AH56" t="str">
            <v>NA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</row>
        <row r="57">
          <cell r="B57" t="str">
            <v>EST</v>
          </cell>
          <cell r="C57" t="str">
            <v>Estonia</v>
          </cell>
          <cell r="D57" t="str">
            <v>OECD/EU</v>
          </cell>
          <cell r="E57" t="str">
            <v>SNA 2008</v>
          </cell>
          <cell r="F57" t="str">
            <v>SNA 2008</v>
          </cell>
          <cell r="G57" t="str">
            <v>SNA 2008</v>
          </cell>
          <cell r="H57" t="b">
            <v>0</v>
          </cell>
          <cell r="I57" t="b">
            <v>1</v>
          </cell>
          <cell r="J57" t="b">
            <v>1</v>
          </cell>
          <cell r="K57">
            <v>1</v>
          </cell>
          <cell r="L57">
            <v>1</v>
          </cell>
          <cell r="M57">
            <v>1</v>
          </cell>
          <cell r="N57" t="str">
            <v>Original chained constant price data are rescaled.</v>
          </cell>
          <cell r="O57" t="str">
            <v>Original chained constant price data are rescaled.</v>
          </cell>
          <cell r="P57" t="str">
            <v>Original chained constant price data are rescaled.</v>
          </cell>
          <cell r="Q57">
            <v>1</v>
          </cell>
          <cell r="R57">
            <v>1</v>
          </cell>
          <cell r="S57">
            <v>1</v>
          </cell>
          <cell r="T57" t="str">
            <v>Original chained constant price data are rescaled.</v>
          </cell>
          <cell r="U57" t="str">
            <v>Original chained constant price data are rescaled.</v>
          </cell>
          <cell r="V57" t="str">
            <v>Original chained constant price data are rescaled.</v>
          </cell>
          <cell r="W57">
            <v>1</v>
          </cell>
          <cell r="X57">
            <v>1</v>
          </cell>
          <cell r="Y57">
            <v>1</v>
          </cell>
          <cell r="Z57">
            <v>1</v>
          </cell>
          <cell r="AA57">
            <v>1</v>
          </cell>
          <cell r="AB57">
            <v>0.5</v>
          </cell>
          <cell r="AC57" t="b">
            <v>1</v>
          </cell>
          <cell r="AD57" t="b">
            <v>1</v>
          </cell>
          <cell r="AE57" t="b">
            <v>0</v>
          </cell>
          <cell r="AF57" t="str">
            <v>rev4</v>
          </cell>
          <cell r="AG57" t="str">
            <v>Rev4</v>
          </cell>
          <cell r="AH57" t="str">
            <v>Rev4</v>
          </cell>
          <cell r="AI57">
            <v>1</v>
          </cell>
          <cell r="AJ57">
            <v>1</v>
          </cell>
          <cell r="AK57">
            <v>1</v>
          </cell>
          <cell r="AL57" t="str">
            <v>annual chained</v>
          </cell>
          <cell r="AM57" t="str">
            <v>annual chained</v>
          </cell>
          <cell r="AN57" t="str">
            <v>annual chained</v>
          </cell>
          <cell r="AO57">
            <v>1</v>
          </cell>
          <cell r="AP57">
            <v>1</v>
          </cell>
          <cell r="AQ57">
            <v>1</v>
          </cell>
          <cell r="AR57" t="str">
            <v>COICOP</v>
          </cell>
          <cell r="AS57" t="str">
            <v>COICOP</v>
          </cell>
          <cell r="AT57" t="str">
            <v>COICOP</v>
          </cell>
        </row>
        <row r="58">
          <cell r="B58" t="str">
            <v>ETH</v>
          </cell>
          <cell r="C58" t="str">
            <v>Ethiopia</v>
          </cell>
          <cell r="D58" t="str">
            <v>NA</v>
          </cell>
          <cell r="E58" t="str">
            <v>SNA 1993</v>
          </cell>
          <cell r="F58" t="str">
            <v>SNA 1993</v>
          </cell>
          <cell r="G58" t="str">
            <v>SNA 1993</v>
          </cell>
          <cell r="H58" t="b">
            <v>1</v>
          </cell>
          <cell r="I58" t="b">
            <v>1</v>
          </cell>
          <cell r="J58" t="b">
            <v>1</v>
          </cell>
          <cell r="K58">
            <v>0.5</v>
          </cell>
          <cell r="L58">
            <v>0.5</v>
          </cell>
          <cell r="M58">
            <v>0.5</v>
          </cell>
          <cell r="N58">
            <v>2011</v>
          </cell>
          <cell r="O58" t="str">
            <v>2010/11</v>
          </cell>
          <cell r="P58">
            <v>2016</v>
          </cell>
          <cell r="Q58">
            <v>0.5</v>
          </cell>
          <cell r="R58">
            <v>0</v>
          </cell>
          <cell r="S58">
            <v>0.5</v>
          </cell>
          <cell r="T58">
            <v>2011</v>
          </cell>
          <cell r="U58">
            <v>2011</v>
          </cell>
          <cell r="V58">
            <v>2016</v>
          </cell>
          <cell r="W58">
            <v>0.5</v>
          </cell>
          <cell r="X58">
            <v>0.5</v>
          </cell>
          <cell r="Y58">
            <v>0.5</v>
          </cell>
          <cell r="Z58">
            <v>0.5</v>
          </cell>
          <cell r="AA58">
            <v>0.5</v>
          </cell>
          <cell r="AB58">
            <v>0.5</v>
          </cell>
          <cell r="AC58" t="b">
            <v>1</v>
          </cell>
          <cell r="AD58" t="b">
            <v>1</v>
          </cell>
          <cell r="AE58" t="b">
            <v>1</v>
          </cell>
          <cell r="AF58" t="str">
            <v>ISIC rev2</v>
          </cell>
          <cell r="AG58" t="str">
            <v>ISIC rev2</v>
          </cell>
          <cell r="AH58" t="str">
            <v>ISIC rev2</v>
          </cell>
          <cell r="AI58">
            <v>0</v>
          </cell>
          <cell r="AJ58">
            <v>0</v>
          </cell>
          <cell r="AK58">
            <v>0</v>
          </cell>
          <cell r="AL58">
            <v>2005</v>
          </cell>
          <cell r="AM58">
            <v>2005</v>
          </cell>
          <cell r="AN58">
            <v>2005</v>
          </cell>
          <cell r="AO58">
            <v>0</v>
          </cell>
          <cell r="AP58">
            <v>0</v>
          </cell>
          <cell r="AQ58">
            <v>0</v>
          </cell>
          <cell r="AR58" t="str">
            <v>na</v>
          </cell>
          <cell r="AS58" t="str">
            <v>NA</v>
          </cell>
          <cell r="AT58" t="str">
            <v>NA</v>
          </cell>
        </row>
        <row r="59">
          <cell r="B59" t="str">
            <v>FJI</v>
          </cell>
          <cell r="C59" t="str">
            <v>Fiji</v>
          </cell>
          <cell r="D59" t="str">
            <v>NA</v>
          </cell>
          <cell r="E59" t="str">
            <v>SNA 1993</v>
          </cell>
          <cell r="F59" t="str">
            <v>SNA 1993</v>
          </cell>
          <cell r="G59" t="str">
            <v>SNA 2008</v>
          </cell>
          <cell r="H59" t="b">
            <v>1</v>
          </cell>
          <cell r="I59" t="b">
            <v>0</v>
          </cell>
          <cell r="J59" t="b">
            <v>1</v>
          </cell>
          <cell r="K59">
            <v>0.5</v>
          </cell>
          <cell r="L59">
            <v>0.5</v>
          </cell>
          <cell r="M59">
            <v>1</v>
          </cell>
          <cell r="N59">
            <v>2011</v>
          </cell>
          <cell r="O59">
            <v>2011</v>
          </cell>
          <cell r="P59">
            <v>2011</v>
          </cell>
          <cell r="Q59">
            <v>0.5</v>
          </cell>
          <cell r="R59">
            <v>0.5</v>
          </cell>
          <cell r="S59">
            <v>0.5</v>
          </cell>
          <cell r="T59">
            <v>2005</v>
          </cell>
          <cell r="U59">
            <v>2011</v>
          </cell>
          <cell r="V59">
            <v>2011</v>
          </cell>
          <cell r="W59">
            <v>0</v>
          </cell>
          <cell r="X59">
            <v>0.5</v>
          </cell>
          <cell r="Y59">
            <v>0.5</v>
          </cell>
          <cell r="Z59">
            <v>0.5</v>
          </cell>
          <cell r="AA59">
            <v>0.5</v>
          </cell>
          <cell r="AB59">
            <v>0.5</v>
          </cell>
          <cell r="AC59" t="b">
            <v>0</v>
          </cell>
          <cell r="AD59" t="b">
            <v>1</v>
          </cell>
          <cell r="AE59" t="b">
            <v>1</v>
          </cell>
          <cell r="AF59" t="str">
            <v>rev4</v>
          </cell>
          <cell r="AG59" t="str">
            <v>Rev4</v>
          </cell>
          <cell r="AH59" t="str">
            <v>Rev4</v>
          </cell>
          <cell r="AI59">
            <v>1</v>
          </cell>
          <cell r="AJ59">
            <v>1</v>
          </cell>
          <cell r="AK59">
            <v>1</v>
          </cell>
          <cell r="AL59">
            <v>2009</v>
          </cell>
          <cell r="AM59">
            <v>2009</v>
          </cell>
          <cell r="AN59">
            <v>2009</v>
          </cell>
          <cell r="AO59">
            <v>0.5</v>
          </cell>
          <cell r="AP59">
            <v>0.5</v>
          </cell>
          <cell r="AQ59">
            <v>0.5</v>
          </cell>
          <cell r="AR59" t="str">
            <v>na</v>
          </cell>
          <cell r="AS59" t="str">
            <v>COICOP</v>
          </cell>
          <cell r="AT59" t="str">
            <v>COICOP</v>
          </cell>
        </row>
        <row r="60">
          <cell r="B60" t="str">
            <v>FIN</v>
          </cell>
          <cell r="C60" t="str">
            <v>Finland</v>
          </cell>
          <cell r="D60" t="str">
            <v>OECD/EU</v>
          </cell>
          <cell r="E60" t="str">
            <v>SNA 2008</v>
          </cell>
          <cell r="F60" t="str">
            <v>SNA 2008</v>
          </cell>
          <cell r="G60" t="str">
            <v>SNA 2008</v>
          </cell>
          <cell r="H60" t="b">
            <v>0</v>
          </cell>
          <cell r="I60" t="b">
            <v>1</v>
          </cell>
          <cell r="J60" t="b">
            <v>1</v>
          </cell>
          <cell r="K60">
            <v>1</v>
          </cell>
          <cell r="L60">
            <v>1</v>
          </cell>
          <cell r="M60">
            <v>1</v>
          </cell>
          <cell r="N60" t="str">
            <v>Original chained constant price data are rescaled.</v>
          </cell>
          <cell r="O60" t="str">
            <v>Original chained constant price data are rescaled.</v>
          </cell>
          <cell r="P60" t="str">
            <v>Original chained constant price data are rescaled.</v>
          </cell>
          <cell r="Q60">
            <v>1</v>
          </cell>
          <cell r="R60">
            <v>1</v>
          </cell>
          <cell r="S60">
            <v>1</v>
          </cell>
          <cell r="T60" t="str">
            <v>Original chained constant price data are rescaled.</v>
          </cell>
          <cell r="U60" t="str">
            <v>Original chained constant price data are rescaled.</v>
          </cell>
          <cell r="V60" t="str">
            <v>Original chained constant price data are rescaled.</v>
          </cell>
          <cell r="W60">
            <v>1</v>
          </cell>
          <cell r="X60">
            <v>1</v>
          </cell>
          <cell r="Y60">
            <v>1</v>
          </cell>
          <cell r="Z60">
            <v>1</v>
          </cell>
          <cell r="AA60">
            <v>1</v>
          </cell>
          <cell r="AB60">
            <v>0.5</v>
          </cell>
          <cell r="AC60" t="b">
            <v>1</v>
          </cell>
          <cell r="AD60" t="b">
            <v>1</v>
          </cell>
          <cell r="AE60" t="b">
            <v>0</v>
          </cell>
          <cell r="AF60" t="str">
            <v>rev4</v>
          </cell>
          <cell r="AG60" t="str">
            <v>Rev4</v>
          </cell>
          <cell r="AH60" t="str">
            <v>Rev4</v>
          </cell>
          <cell r="AI60">
            <v>1</v>
          </cell>
          <cell r="AJ60">
            <v>1</v>
          </cell>
          <cell r="AK60">
            <v>1</v>
          </cell>
          <cell r="AL60" t="str">
            <v>annual chained</v>
          </cell>
          <cell r="AM60" t="str">
            <v>annual chained</v>
          </cell>
          <cell r="AN60" t="str">
            <v>annual chained</v>
          </cell>
          <cell r="AO60">
            <v>1</v>
          </cell>
          <cell r="AP60">
            <v>1</v>
          </cell>
          <cell r="AQ60">
            <v>1</v>
          </cell>
          <cell r="AR60" t="str">
            <v>COICOP</v>
          </cell>
          <cell r="AS60" t="str">
            <v>COICOP</v>
          </cell>
          <cell r="AT60" t="str">
            <v>COICOP</v>
          </cell>
        </row>
        <row r="61">
          <cell r="B61" t="str">
            <v>FRA</v>
          </cell>
          <cell r="C61" t="str">
            <v>France</v>
          </cell>
          <cell r="D61" t="str">
            <v>OECD/EU</v>
          </cell>
          <cell r="E61" t="str">
            <v>SNA 2008</v>
          </cell>
          <cell r="F61" t="str">
            <v>SNA 2008</v>
          </cell>
          <cell r="G61" t="str">
            <v>SNA 2008</v>
          </cell>
          <cell r="H61" t="b">
            <v>0</v>
          </cell>
          <cell r="I61" t="b">
            <v>1</v>
          </cell>
          <cell r="J61" t="b">
            <v>1</v>
          </cell>
          <cell r="K61">
            <v>1</v>
          </cell>
          <cell r="L61">
            <v>1</v>
          </cell>
          <cell r="M61">
            <v>1</v>
          </cell>
          <cell r="N61" t="str">
            <v>Original chained constant price data are rescaled.</v>
          </cell>
          <cell r="O61" t="str">
            <v>Original chained constant price data are rescaled.</v>
          </cell>
          <cell r="P61" t="str">
            <v>Original chained constant price data are rescaled.</v>
          </cell>
          <cell r="Q61">
            <v>1</v>
          </cell>
          <cell r="R61">
            <v>1</v>
          </cell>
          <cell r="S61">
            <v>1</v>
          </cell>
          <cell r="T61" t="str">
            <v>Original chained constant price data are rescaled.</v>
          </cell>
          <cell r="U61" t="str">
            <v>Original chained constant price data are rescaled.</v>
          </cell>
          <cell r="V61" t="str">
            <v>Original chained constant price data are rescaled.</v>
          </cell>
          <cell r="W61">
            <v>1</v>
          </cell>
          <cell r="X61">
            <v>1</v>
          </cell>
          <cell r="Y61">
            <v>1</v>
          </cell>
          <cell r="Z61">
            <v>1</v>
          </cell>
          <cell r="AA61">
            <v>1</v>
          </cell>
          <cell r="AB61">
            <v>0.5</v>
          </cell>
          <cell r="AC61" t="b">
            <v>1</v>
          </cell>
          <cell r="AD61" t="b">
            <v>1</v>
          </cell>
          <cell r="AE61" t="b">
            <v>0</v>
          </cell>
          <cell r="AF61" t="str">
            <v>rev4</v>
          </cell>
          <cell r="AG61" t="str">
            <v>Rev4</v>
          </cell>
          <cell r="AH61" t="str">
            <v>Rev4</v>
          </cell>
          <cell r="AI61">
            <v>1</v>
          </cell>
          <cell r="AJ61">
            <v>1</v>
          </cell>
          <cell r="AK61">
            <v>1</v>
          </cell>
          <cell r="AL61" t="str">
            <v>annual chained</v>
          </cell>
          <cell r="AM61" t="str">
            <v>annual chained</v>
          </cell>
          <cell r="AN61" t="str">
            <v>annual chained</v>
          </cell>
          <cell r="AO61">
            <v>1</v>
          </cell>
          <cell r="AP61">
            <v>1</v>
          </cell>
          <cell r="AQ61">
            <v>1</v>
          </cell>
          <cell r="AR61" t="str">
            <v>COICOP</v>
          </cell>
          <cell r="AS61" t="str">
            <v>COICOP</v>
          </cell>
          <cell r="AT61" t="str">
            <v>COICOP</v>
          </cell>
        </row>
        <row r="62">
          <cell r="B62" t="str">
            <v>GAB</v>
          </cell>
          <cell r="C62" t="str">
            <v>Gabon</v>
          </cell>
          <cell r="D62" t="str">
            <v>NA</v>
          </cell>
          <cell r="E62" t="str">
            <v>SNA 1993</v>
          </cell>
          <cell r="F62" t="str">
            <v>SNA 1993</v>
          </cell>
          <cell r="G62" t="str">
            <v>SNA 1993</v>
          </cell>
          <cell r="H62" t="b">
            <v>1</v>
          </cell>
          <cell r="I62" t="b">
            <v>1</v>
          </cell>
          <cell r="J62" t="b">
            <v>1</v>
          </cell>
          <cell r="K62">
            <v>0.5</v>
          </cell>
          <cell r="L62">
            <v>0.5</v>
          </cell>
          <cell r="M62">
            <v>0.5</v>
          </cell>
          <cell r="N62">
            <v>2001</v>
          </cell>
          <cell r="O62">
            <v>2001</v>
          </cell>
          <cell r="P62">
            <v>2001</v>
          </cell>
          <cell r="Q62">
            <v>0</v>
          </cell>
          <cell r="R62">
            <v>0</v>
          </cell>
          <cell r="S62">
            <v>0</v>
          </cell>
          <cell r="T62">
            <v>2001</v>
          </cell>
          <cell r="U62">
            <v>2001</v>
          </cell>
          <cell r="V62">
            <v>2001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 t="b">
            <v>1</v>
          </cell>
          <cell r="AD62" t="b">
            <v>1</v>
          </cell>
          <cell r="AE62" t="b">
            <v>1</v>
          </cell>
          <cell r="AF62" t="str">
            <v>rev3</v>
          </cell>
          <cell r="AG62" t="str">
            <v>rev3</v>
          </cell>
          <cell r="AH62" t="str">
            <v>rev3</v>
          </cell>
          <cell r="AI62">
            <v>0.5</v>
          </cell>
          <cell r="AJ62">
            <v>0.5</v>
          </cell>
          <cell r="AK62">
            <v>0.5</v>
          </cell>
          <cell r="AL62">
            <v>2003</v>
          </cell>
          <cell r="AM62">
            <v>2003</v>
          </cell>
          <cell r="AN62">
            <v>2003</v>
          </cell>
          <cell r="AO62">
            <v>0</v>
          </cell>
          <cell r="AP62">
            <v>0</v>
          </cell>
          <cell r="AQ62">
            <v>0</v>
          </cell>
          <cell r="AR62" t="str">
            <v>na</v>
          </cell>
          <cell r="AS62" t="str">
            <v>NA</v>
          </cell>
          <cell r="AT62" t="str">
            <v>NA</v>
          </cell>
        </row>
        <row r="63">
          <cell r="B63" t="str">
            <v>GMB</v>
          </cell>
          <cell r="C63" t="str">
            <v>Gambia, The</v>
          </cell>
          <cell r="D63" t="str">
            <v>NA</v>
          </cell>
          <cell r="E63" t="str">
            <v>SNA 1993</v>
          </cell>
          <cell r="F63" t="str">
            <v>SNA 1993</v>
          </cell>
          <cell r="G63" t="str">
            <v>SNA 1993</v>
          </cell>
          <cell r="H63" t="b">
            <v>1</v>
          </cell>
          <cell r="I63" t="b">
            <v>0</v>
          </cell>
          <cell r="J63" t="b">
            <v>0</v>
          </cell>
          <cell r="K63">
            <v>0.5</v>
          </cell>
          <cell r="L63">
            <v>0.5</v>
          </cell>
          <cell r="M63">
            <v>0.5</v>
          </cell>
          <cell r="N63">
            <v>2004</v>
          </cell>
          <cell r="O63">
            <v>2004</v>
          </cell>
          <cell r="P63">
            <v>2013</v>
          </cell>
          <cell r="Q63">
            <v>0</v>
          </cell>
          <cell r="R63">
            <v>0</v>
          </cell>
          <cell r="S63">
            <v>0.5</v>
          </cell>
          <cell r="T63">
            <v>2004</v>
          </cell>
          <cell r="U63">
            <v>2004</v>
          </cell>
          <cell r="V63">
            <v>2004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 t="b">
            <v>1</v>
          </cell>
          <cell r="AD63" t="b">
            <v>1</v>
          </cell>
          <cell r="AE63" t="b">
            <v>1</v>
          </cell>
          <cell r="AF63" t="str">
            <v>rev3</v>
          </cell>
          <cell r="AG63" t="str">
            <v>rev3</v>
          </cell>
          <cell r="AH63" t="str">
            <v>rev3</v>
          </cell>
          <cell r="AI63">
            <v>0.5</v>
          </cell>
          <cell r="AJ63">
            <v>0.5</v>
          </cell>
          <cell r="AK63">
            <v>0.5</v>
          </cell>
          <cell r="AL63">
            <v>2004</v>
          </cell>
          <cell r="AM63">
            <v>2004</v>
          </cell>
          <cell r="AN63">
            <v>2004</v>
          </cell>
          <cell r="AO63">
            <v>0</v>
          </cell>
          <cell r="AP63">
            <v>0</v>
          </cell>
          <cell r="AQ63">
            <v>0</v>
          </cell>
          <cell r="AR63" t="str">
            <v>na</v>
          </cell>
          <cell r="AS63" t="str">
            <v>NA</v>
          </cell>
          <cell r="AT63" t="str">
            <v>NA</v>
          </cell>
        </row>
        <row r="64">
          <cell r="B64" t="str">
            <v>GEO</v>
          </cell>
          <cell r="C64" t="str">
            <v>Georgia</v>
          </cell>
          <cell r="D64" t="str">
            <v>NA</v>
          </cell>
          <cell r="E64" t="str">
            <v>SNA 1993</v>
          </cell>
          <cell r="F64" t="str">
            <v>SNA 1993</v>
          </cell>
          <cell r="G64" t="str">
            <v>SNA 1993</v>
          </cell>
          <cell r="H64" t="b">
            <v>1</v>
          </cell>
          <cell r="I64" t="b">
            <v>1</v>
          </cell>
          <cell r="J64" t="b">
            <v>1</v>
          </cell>
          <cell r="K64">
            <v>0.5</v>
          </cell>
          <cell r="L64">
            <v>0.5</v>
          </cell>
          <cell r="M64">
            <v>0.5</v>
          </cell>
          <cell r="N64" t="str">
            <v>Original chained constant price data are rescaled.</v>
          </cell>
          <cell r="O64" t="str">
            <v>Original chained constant price data are rescaled.</v>
          </cell>
          <cell r="P64">
            <v>2010</v>
          </cell>
          <cell r="Q64">
            <v>1</v>
          </cell>
          <cell r="R64">
            <v>1</v>
          </cell>
          <cell r="S64">
            <v>0.5</v>
          </cell>
          <cell r="T64" t="str">
            <v>Original chained constant price data are rescaled.</v>
          </cell>
          <cell r="U64" t="str">
            <v>Original chained constant price data are rescaled.</v>
          </cell>
          <cell r="V64" t="str">
            <v>Original chained constant price data are rescaled.</v>
          </cell>
          <cell r="W64">
            <v>1</v>
          </cell>
          <cell r="X64">
            <v>1</v>
          </cell>
          <cell r="Y64">
            <v>1</v>
          </cell>
          <cell r="Z64">
            <v>1</v>
          </cell>
          <cell r="AA64">
            <v>0.5</v>
          </cell>
          <cell r="AB64">
            <v>0.5</v>
          </cell>
          <cell r="AC64" t="b">
            <v>1</v>
          </cell>
          <cell r="AD64" t="b">
            <v>0</v>
          </cell>
          <cell r="AE64" t="b">
            <v>0</v>
          </cell>
          <cell r="AF64" t="str">
            <v>rev3</v>
          </cell>
          <cell r="AG64" t="str">
            <v>Rev3</v>
          </cell>
          <cell r="AH64" t="str">
            <v>Rev3</v>
          </cell>
          <cell r="AI64">
            <v>0.5</v>
          </cell>
          <cell r="AJ64">
            <v>0.5</v>
          </cell>
          <cell r="AK64">
            <v>0.5</v>
          </cell>
          <cell r="AL64">
            <v>2015</v>
          </cell>
          <cell r="AM64">
            <v>2016</v>
          </cell>
          <cell r="AN64">
            <v>2016</v>
          </cell>
          <cell r="AO64">
            <v>0.5</v>
          </cell>
          <cell r="AP64">
            <v>0.5</v>
          </cell>
          <cell r="AQ64">
            <v>0.5</v>
          </cell>
          <cell r="AR64" t="str">
            <v>COICOP</v>
          </cell>
          <cell r="AS64" t="str">
            <v>COICOP</v>
          </cell>
          <cell r="AT64" t="str">
            <v>COICOP</v>
          </cell>
        </row>
        <row r="65">
          <cell r="B65" t="str">
            <v>DEU</v>
          </cell>
          <cell r="C65" t="str">
            <v>Germany</v>
          </cell>
          <cell r="D65" t="str">
            <v>OECD/EU</v>
          </cell>
          <cell r="E65" t="str">
            <v>SNA 2008</v>
          </cell>
          <cell r="F65" t="str">
            <v>SNA 2008</v>
          </cell>
          <cell r="G65" t="str">
            <v>SNA 2008</v>
          </cell>
          <cell r="H65" t="b">
            <v>0</v>
          </cell>
          <cell r="I65" t="b">
            <v>1</v>
          </cell>
          <cell r="J65" t="b">
            <v>1</v>
          </cell>
          <cell r="K65">
            <v>1</v>
          </cell>
          <cell r="L65">
            <v>1</v>
          </cell>
          <cell r="M65">
            <v>1</v>
          </cell>
          <cell r="N65" t="str">
            <v>Original chained constant price data are rescaled.</v>
          </cell>
          <cell r="O65" t="str">
            <v>Original chained constant price data are rescaled.</v>
          </cell>
          <cell r="P65" t="str">
            <v>Original chained constant price data are rescaled.</v>
          </cell>
          <cell r="Q65">
            <v>1</v>
          </cell>
          <cell r="R65">
            <v>1</v>
          </cell>
          <cell r="S65">
            <v>1</v>
          </cell>
          <cell r="T65" t="str">
            <v>Original chained constant price data are rescaled.</v>
          </cell>
          <cell r="U65" t="str">
            <v>Original chained constant price data are rescaled.</v>
          </cell>
          <cell r="V65" t="str">
            <v>Original chained constant price data are rescaled.</v>
          </cell>
          <cell r="W65">
            <v>1</v>
          </cell>
          <cell r="X65">
            <v>1</v>
          </cell>
          <cell r="Y65">
            <v>1</v>
          </cell>
          <cell r="Z65">
            <v>1</v>
          </cell>
          <cell r="AA65">
            <v>1</v>
          </cell>
          <cell r="AB65">
            <v>0.5</v>
          </cell>
          <cell r="AC65" t="b">
            <v>1</v>
          </cell>
          <cell r="AD65" t="b">
            <v>1</v>
          </cell>
          <cell r="AE65" t="b">
            <v>0</v>
          </cell>
          <cell r="AF65" t="str">
            <v>rev4</v>
          </cell>
          <cell r="AG65" t="str">
            <v>Rev4</v>
          </cell>
          <cell r="AH65" t="str">
            <v>Rev4</v>
          </cell>
          <cell r="AI65">
            <v>1</v>
          </cell>
          <cell r="AJ65">
            <v>1</v>
          </cell>
          <cell r="AK65">
            <v>1</v>
          </cell>
          <cell r="AL65">
            <v>2013</v>
          </cell>
          <cell r="AM65">
            <v>2010</v>
          </cell>
          <cell r="AN65">
            <v>2010</v>
          </cell>
          <cell r="AO65">
            <v>0.5</v>
          </cell>
          <cell r="AP65">
            <v>0.5</v>
          </cell>
          <cell r="AQ65">
            <v>0.5</v>
          </cell>
          <cell r="AR65" t="str">
            <v>COICOP</v>
          </cell>
          <cell r="AS65" t="str">
            <v>COICOP</v>
          </cell>
          <cell r="AT65" t="str">
            <v>COICOP</v>
          </cell>
        </row>
        <row r="66">
          <cell r="B66" t="str">
            <v>GHA</v>
          </cell>
          <cell r="C66" t="str">
            <v>Ghana</v>
          </cell>
          <cell r="D66" t="str">
            <v>NA</v>
          </cell>
          <cell r="E66" t="str">
            <v>SNA 1993</v>
          </cell>
          <cell r="F66" t="str">
            <v>SNA 1993</v>
          </cell>
          <cell r="G66" t="str">
            <v>SNA 1993</v>
          </cell>
          <cell r="H66" t="b">
            <v>1</v>
          </cell>
          <cell r="I66" t="b">
            <v>0</v>
          </cell>
          <cell r="J66" t="b">
            <v>0</v>
          </cell>
          <cell r="K66">
            <v>0.5</v>
          </cell>
          <cell r="L66">
            <v>0.5</v>
          </cell>
          <cell r="M66">
            <v>0.5</v>
          </cell>
          <cell r="N66">
            <v>2006</v>
          </cell>
          <cell r="O66">
            <v>2006</v>
          </cell>
          <cell r="P66">
            <v>2013</v>
          </cell>
          <cell r="Q66">
            <v>0.5</v>
          </cell>
          <cell r="R66">
            <v>0</v>
          </cell>
          <cell r="S66">
            <v>0.5</v>
          </cell>
          <cell r="T66">
            <v>2006</v>
          </cell>
          <cell r="U66">
            <v>2006</v>
          </cell>
          <cell r="V66">
            <v>2006</v>
          </cell>
          <cell r="W66">
            <v>0.5</v>
          </cell>
          <cell r="X66">
            <v>0</v>
          </cell>
          <cell r="Y66">
            <v>0</v>
          </cell>
          <cell r="Z66">
            <v>0.5</v>
          </cell>
          <cell r="AA66">
            <v>0</v>
          </cell>
          <cell r="AB66">
            <v>0</v>
          </cell>
          <cell r="AC66" t="b">
            <v>1</v>
          </cell>
          <cell r="AD66" t="b">
            <v>1</v>
          </cell>
          <cell r="AE66" t="b">
            <v>1</v>
          </cell>
          <cell r="AF66" t="str">
            <v>rev4</v>
          </cell>
          <cell r="AG66" t="str">
            <v>Rev4</v>
          </cell>
          <cell r="AH66" t="str">
            <v>Rev4</v>
          </cell>
          <cell r="AI66">
            <v>1</v>
          </cell>
          <cell r="AJ66">
            <v>1</v>
          </cell>
          <cell r="AK66">
            <v>1</v>
          </cell>
          <cell r="AL66">
            <v>2006</v>
          </cell>
          <cell r="AM66">
            <v>2006</v>
          </cell>
          <cell r="AN66">
            <v>2006</v>
          </cell>
          <cell r="AO66">
            <v>0.5</v>
          </cell>
          <cell r="AP66">
            <v>0</v>
          </cell>
          <cell r="AQ66">
            <v>0</v>
          </cell>
          <cell r="AR66" t="str">
            <v>COICOP</v>
          </cell>
          <cell r="AS66" t="str">
            <v>COICOP</v>
          </cell>
          <cell r="AT66" t="str">
            <v>COICOP</v>
          </cell>
        </row>
        <row r="67">
          <cell r="B67" t="str">
            <v>GRC</v>
          </cell>
          <cell r="C67" t="str">
            <v>Greece</v>
          </cell>
          <cell r="D67" t="str">
            <v>OECD/EU</v>
          </cell>
          <cell r="E67" t="str">
            <v>SNA 2008</v>
          </cell>
          <cell r="F67" t="str">
            <v>SNA 2008</v>
          </cell>
          <cell r="G67" t="str">
            <v>SNA 2008</v>
          </cell>
          <cell r="H67" t="b">
            <v>0</v>
          </cell>
          <cell r="I67" t="b">
            <v>1</v>
          </cell>
          <cell r="J67" t="b">
            <v>1</v>
          </cell>
          <cell r="K67">
            <v>1</v>
          </cell>
          <cell r="L67">
            <v>1</v>
          </cell>
          <cell r="M67">
            <v>1</v>
          </cell>
          <cell r="N67" t="str">
            <v>Original chained constant price data are rescaled.</v>
          </cell>
          <cell r="O67" t="str">
            <v>Original chained constant price data are rescaled.</v>
          </cell>
          <cell r="P67" t="str">
            <v>Original chained constant price data are rescaled.</v>
          </cell>
          <cell r="Q67">
            <v>1</v>
          </cell>
          <cell r="R67">
            <v>1</v>
          </cell>
          <cell r="S67">
            <v>1</v>
          </cell>
          <cell r="T67" t="str">
            <v>Original chained constant price data are rescaled.</v>
          </cell>
          <cell r="U67" t="str">
            <v>Original chained constant price data are rescaled.</v>
          </cell>
          <cell r="V67" t="str">
            <v>Original chained constant price data are rescaled.</v>
          </cell>
          <cell r="W67">
            <v>1</v>
          </cell>
          <cell r="X67">
            <v>1</v>
          </cell>
          <cell r="Y67">
            <v>1</v>
          </cell>
          <cell r="Z67">
            <v>1</v>
          </cell>
          <cell r="AA67">
            <v>1</v>
          </cell>
          <cell r="AB67">
            <v>0.5</v>
          </cell>
          <cell r="AC67" t="b">
            <v>1</v>
          </cell>
          <cell r="AD67" t="b">
            <v>1</v>
          </cell>
          <cell r="AE67" t="b">
            <v>0</v>
          </cell>
          <cell r="AF67" t="str">
            <v>rev4</v>
          </cell>
          <cell r="AG67" t="str">
            <v>Rev4</v>
          </cell>
          <cell r="AH67" t="str">
            <v>Rev4</v>
          </cell>
          <cell r="AI67">
            <v>1</v>
          </cell>
          <cell r="AJ67">
            <v>1</v>
          </cell>
          <cell r="AK67">
            <v>1</v>
          </cell>
          <cell r="AL67">
            <v>2012</v>
          </cell>
          <cell r="AM67">
            <v>2012</v>
          </cell>
          <cell r="AN67">
            <v>2012</v>
          </cell>
          <cell r="AO67">
            <v>0.5</v>
          </cell>
          <cell r="AP67">
            <v>0.5</v>
          </cell>
          <cell r="AQ67">
            <v>0.5</v>
          </cell>
          <cell r="AR67" t="str">
            <v>COICOP</v>
          </cell>
          <cell r="AS67" t="str">
            <v>COICOP</v>
          </cell>
          <cell r="AT67" t="str">
            <v>COICOP</v>
          </cell>
        </row>
        <row r="68">
          <cell r="B68" t="str">
            <v>GRD</v>
          </cell>
          <cell r="C68" t="str">
            <v>Grenada</v>
          </cell>
          <cell r="D68" t="str">
            <v>NA</v>
          </cell>
          <cell r="E68" t="str">
            <v>SNA 1968</v>
          </cell>
          <cell r="F68" t="str">
            <v>SNA 1968</v>
          </cell>
          <cell r="G68" t="str">
            <v>SNA 1993</v>
          </cell>
          <cell r="H68" t="b">
            <v>0</v>
          </cell>
          <cell r="I68" t="b">
            <v>0</v>
          </cell>
          <cell r="J68" t="b">
            <v>1</v>
          </cell>
          <cell r="K68">
            <v>0</v>
          </cell>
          <cell r="L68">
            <v>0</v>
          </cell>
          <cell r="M68">
            <v>0.5</v>
          </cell>
          <cell r="N68">
            <v>2006</v>
          </cell>
          <cell r="O68">
            <v>2006</v>
          </cell>
          <cell r="P68">
            <v>2006</v>
          </cell>
          <cell r="Q68">
            <v>0.5</v>
          </cell>
          <cell r="R68">
            <v>0</v>
          </cell>
          <cell r="S68">
            <v>0</v>
          </cell>
          <cell r="T68">
            <v>2006</v>
          </cell>
          <cell r="U68">
            <v>2006</v>
          </cell>
          <cell r="V68">
            <v>2006</v>
          </cell>
          <cell r="W68">
            <v>0.5</v>
          </cell>
          <cell r="X68">
            <v>0</v>
          </cell>
          <cell r="Y68">
            <v>0</v>
          </cell>
          <cell r="Z68">
            <v>0.5</v>
          </cell>
          <cell r="AA68">
            <v>0</v>
          </cell>
          <cell r="AB68">
            <v>0</v>
          </cell>
          <cell r="AC68" t="b">
            <v>1</v>
          </cell>
          <cell r="AD68" t="b">
            <v>1</v>
          </cell>
          <cell r="AE68" t="b">
            <v>1</v>
          </cell>
          <cell r="AF68" t="str">
            <v>rev3</v>
          </cell>
          <cell r="AG68" t="str">
            <v>rev3</v>
          </cell>
          <cell r="AH68" t="str">
            <v>rev3</v>
          </cell>
          <cell r="AI68">
            <v>0.5</v>
          </cell>
          <cell r="AJ68">
            <v>0.5</v>
          </cell>
          <cell r="AK68">
            <v>0.5</v>
          </cell>
          <cell r="AL68">
            <v>2010</v>
          </cell>
          <cell r="AM68">
            <v>2010</v>
          </cell>
          <cell r="AN68">
            <v>2010</v>
          </cell>
          <cell r="AO68">
            <v>0.5</v>
          </cell>
          <cell r="AP68">
            <v>0.5</v>
          </cell>
          <cell r="AQ68">
            <v>0.5</v>
          </cell>
          <cell r="AR68" t="str">
            <v>na</v>
          </cell>
          <cell r="AS68" t="str">
            <v>NA</v>
          </cell>
          <cell r="AT68" t="str">
            <v>NA</v>
          </cell>
        </row>
        <row r="69">
          <cell r="B69" t="str">
            <v>GTM</v>
          </cell>
          <cell r="C69" t="str">
            <v>Guatemala</v>
          </cell>
          <cell r="D69" t="str">
            <v>NA</v>
          </cell>
          <cell r="E69" t="str">
            <v>SNA 1993</v>
          </cell>
          <cell r="F69" t="str">
            <v>SNA 1993</v>
          </cell>
          <cell r="G69" t="str">
            <v>SNA 1993</v>
          </cell>
          <cell r="H69" t="b">
            <v>1</v>
          </cell>
          <cell r="I69" t="b">
            <v>1</v>
          </cell>
          <cell r="J69" t="b">
            <v>1</v>
          </cell>
          <cell r="K69">
            <v>0.5</v>
          </cell>
          <cell r="L69">
            <v>0.5</v>
          </cell>
          <cell r="M69">
            <v>0.5</v>
          </cell>
          <cell r="N69">
            <v>2001</v>
          </cell>
          <cell r="O69">
            <v>2001</v>
          </cell>
          <cell r="P69" t="str">
            <v>Original chained constant price data are rescaled.</v>
          </cell>
          <cell r="Q69">
            <v>0</v>
          </cell>
          <cell r="R69">
            <v>0</v>
          </cell>
          <cell r="S69">
            <v>1</v>
          </cell>
          <cell r="T69">
            <v>2001</v>
          </cell>
          <cell r="U69">
            <v>2001</v>
          </cell>
          <cell r="V69">
            <v>2001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 t="b">
            <v>1</v>
          </cell>
          <cell r="AD69" t="b">
            <v>1</v>
          </cell>
          <cell r="AE69" t="b">
            <v>1</v>
          </cell>
          <cell r="AF69" t="str">
            <v>rev3</v>
          </cell>
          <cell r="AG69" t="str">
            <v>rev3</v>
          </cell>
          <cell r="AH69" t="str">
            <v>rev3</v>
          </cell>
          <cell r="AI69">
            <v>0.5</v>
          </cell>
          <cell r="AJ69">
            <v>0.5</v>
          </cell>
          <cell r="AK69">
            <v>0.5</v>
          </cell>
          <cell r="AL69">
            <v>2010</v>
          </cell>
          <cell r="AM69">
            <v>2010</v>
          </cell>
          <cell r="AN69">
            <v>2010</v>
          </cell>
          <cell r="AO69">
            <v>0.5</v>
          </cell>
          <cell r="AP69">
            <v>0.5</v>
          </cell>
          <cell r="AQ69">
            <v>0.5</v>
          </cell>
          <cell r="AR69" t="str">
            <v>na</v>
          </cell>
          <cell r="AS69" t="str">
            <v>NA</v>
          </cell>
          <cell r="AT69" t="str">
            <v>NA</v>
          </cell>
        </row>
        <row r="70">
          <cell r="B70" t="str">
            <v>GIN</v>
          </cell>
          <cell r="C70" t="str">
            <v>Guinea</v>
          </cell>
          <cell r="D70" t="str">
            <v>NA</v>
          </cell>
          <cell r="E70" t="str">
            <v>SNA 1993</v>
          </cell>
          <cell r="F70" t="str">
            <v>SNA 1993</v>
          </cell>
          <cell r="G70" t="str">
            <v>SNA 1993</v>
          </cell>
          <cell r="H70" t="b">
            <v>1</v>
          </cell>
          <cell r="I70" t="b">
            <v>0</v>
          </cell>
          <cell r="J70" t="b">
            <v>0</v>
          </cell>
          <cell r="K70">
            <v>0.5</v>
          </cell>
          <cell r="L70">
            <v>0.5</v>
          </cell>
          <cell r="M70">
            <v>0.5</v>
          </cell>
          <cell r="N70">
            <v>2003</v>
          </cell>
          <cell r="O70">
            <v>2003</v>
          </cell>
          <cell r="P70">
            <v>2010</v>
          </cell>
          <cell r="Q70">
            <v>0</v>
          </cell>
          <cell r="R70">
            <v>0</v>
          </cell>
          <cell r="S70">
            <v>0.5</v>
          </cell>
          <cell r="T70">
            <v>2003</v>
          </cell>
          <cell r="U70">
            <v>2003</v>
          </cell>
          <cell r="V70">
            <v>2003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 t="b">
            <v>1</v>
          </cell>
          <cell r="AD70" t="b">
            <v>1</v>
          </cell>
          <cell r="AE70" t="b">
            <v>1</v>
          </cell>
          <cell r="AF70" t="str">
            <v>ISIC rev2</v>
          </cell>
          <cell r="AG70" t="str">
            <v>ISIC rev2</v>
          </cell>
          <cell r="AH70" t="str">
            <v>ISIC rev2</v>
          </cell>
          <cell r="AI70">
            <v>0</v>
          </cell>
          <cell r="AJ70">
            <v>0</v>
          </cell>
          <cell r="AK70">
            <v>0</v>
          </cell>
          <cell r="AL70">
            <v>1991</v>
          </cell>
          <cell r="AM70">
            <v>2003</v>
          </cell>
          <cell r="AN70">
            <v>2003</v>
          </cell>
          <cell r="AO70">
            <v>0</v>
          </cell>
          <cell r="AP70">
            <v>0</v>
          </cell>
          <cell r="AQ70">
            <v>0</v>
          </cell>
          <cell r="AR70" t="str">
            <v>na</v>
          </cell>
          <cell r="AS70" t="str">
            <v>NA</v>
          </cell>
          <cell r="AT70" t="str">
            <v>NA</v>
          </cell>
        </row>
        <row r="71">
          <cell r="B71" t="str">
            <v>GNB</v>
          </cell>
          <cell r="C71" t="str">
            <v>Guinea-Bissau</v>
          </cell>
          <cell r="D71" t="str">
            <v>NA</v>
          </cell>
          <cell r="E71" t="str">
            <v>SNA 1993</v>
          </cell>
          <cell r="F71" t="str">
            <v>SNA 1993</v>
          </cell>
          <cell r="G71" t="str">
            <v>SNA 1993</v>
          </cell>
          <cell r="H71" t="b">
            <v>1</v>
          </cell>
          <cell r="I71" t="b">
            <v>1</v>
          </cell>
          <cell r="J71" t="b">
            <v>1</v>
          </cell>
          <cell r="K71">
            <v>0.5</v>
          </cell>
          <cell r="L71">
            <v>0.5</v>
          </cell>
          <cell r="M71">
            <v>0.5</v>
          </cell>
          <cell r="N71">
            <v>2005</v>
          </cell>
          <cell r="O71">
            <v>2005</v>
          </cell>
          <cell r="P71">
            <v>2005</v>
          </cell>
          <cell r="Q71">
            <v>0</v>
          </cell>
          <cell r="R71">
            <v>0</v>
          </cell>
          <cell r="S71">
            <v>0</v>
          </cell>
          <cell r="T71">
            <v>2005</v>
          </cell>
          <cell r="U71">
            <v>2005</v>
          </cell>
          <cell r="V71">
            <v>2005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 t="b">
            <v>1</v>
          </cell>
          <cell r="AD71" t="b">
            <v>1</v>
          </cell>
          <cell r="AE71" t="b">
            <v>1</v>
          </cell>
          <cell r="AF71" t="str">
            <v>ISIC rev2</v>
          </cell>
          <cell r="AG71" t="str">
            <v>ISIC rev2</v>
          </cell>
          <cell r="AH71" t="str">
            <v>ISIC rev2</v>
          </cell>
          <cell r="AI71">
            <v>0</v>
          </cell>
          <cell r="AJ71">
            <v>0</v>
          </cell>
          <cell r="AK71">
            <v>0</v>
          </cell>
          <cell r="AL71">
            <v>2009</v>
          </cell>
          <cell r="AM71">
            <v>2009</v>
          </cell>
          <cell r="AN71">
            <v>2009</v>
          </cell>
          <cell r="AO71">
            <v>0.5</v>
          </cell>
          <cell r="AP71">
            <v>0.5</v>
          </cell>
          <cell r="AQ71">
            <v>0.5</v>
          </cell>
          <cell r="AR71" t="str">
            <v>na</v>
          </cell>
          <cell r="AS71" t="str">
            <v>NA</v>
          </cell>
          <cell r="AT71" t="str">
            <v>NA</v>
          </cell>
        </row>
        <row r="72">
          <cell r="B72" t="str">
            <v>GUY</v>
          </cell>
          <cell r="C72" t="str">
            <v>Guyana</v>
          </cell>
          <cell r="D72" t="str">
            <v>NA</v>
          </cell>
          <cell r="E72" t="str">
            <v>SNA 1993</v>
          </cell>
          <cell r="F72" t="str">
            <v>SNA 1993</v>
          </cell>
          <cell r="G72" t="str">
            <v>SNA 1993</v>
          </cell>
          <cell r="H72" t="b">
            <v>1</v>
          </cell>
          <cell r="I72" t="b">
            <v>1</v>
          </cell>
          <cell r="J72" t="b">
            <v>1</v>
          </cell>
          <cell r="K72">
            <v>0.5</v>
          </cell>
          <cell r="L72">
            <v>0.5</v>
          </cell>
          <cell r="M72">
            <v>0.5</v>
          </cell>
          <cell r="N72">
            <v>2006</v>
          </cell>
          <cell r="O72">
            <v>2006</v>
          </cell>
          <cell r="P72">
            <v>2006</v>
          </cell>
          <cell r="Q72">
            <v>0.5</v>
          </cell>
          <cell r="R72">
            <v>0</v>
          </cell>
          <cell r="S72">
            <v>0</v>
          </cell>
          <cell r="T72">
            <v>2006</v>
          </cell>
          <cell r="U72">
            <v>2006</v>
          </cell>
          <cell r="V72">
            <v>2006</v>
          </cell>
          <cell r="W72">
            <v>0.5</v>
          </cell>
          <cell r="X72">
            <v>0</v>
          </cell>
          <cell r="Y72">
            <v>0</v>
          </cell>
          <cell r="Z72">
            <v>0.5</v>
          </cell>
          <cell r="AA72">
            <v>0</v>
          </cell>
          <cell r="AB72">
            <v>0</v>
          </cell>
          <cell r="AC72" t="b">
            <v>1</v>
          </cell>
          <cell r="AD72" t="b">
            <v>1</v>
          </cell>
          <cell r="AE72" t="b">
            <v>1</v>
          </cell>
          <cell r="AF72" t="str">
            <v>rev4</v>
          </cell>
          <cell r="AG72" t="str">
            <v>rev4</v>
          </cell>
          <cell r="AH72" t="str">
            <v>rev4</v>
          </cell>
          <cell r="AI72">
            <v>1</v>
          </cell>
          <cell r="AJ72">
            <v>1</v>
          </cell>
          <cell r="AK72">
            <v>1</v>
          </cell>
          <cell r="AL72">
            <v>2006</v>
          </cell>
          <cell r="AM72">
            <v>2006</v>
          </cell>
          <cell r="AN72">
            <v>2006</v>
          </cell>
          <cell r="AO72">
            <v>0.5</v>
          </cell>
          <cell r="AP72">
            <v>0</v>
          </cell>
          <cell r="AQ72">
            <v>0</v>
          </cell>
          <cell r="AR72" t="str">
            <v>na</v>
          </cell>
          <cell r="AS72" t="str">
            <v>NA</v>
          </cell>
          <cell r="AT72" t="str">
            <v>NA</v>
          </cell>
        </row>
        <row r="73">
          <cell r="B73" t="str">
            <v>HTI</v>
          </cell>
          <cell r="C73" t="str">
            <v>Haiti</v>
          </cell>
          <cell r="D73" t="str">
            <v>NA</v>
          </cell>
          <cell r="E73" t="str">
            <v>SNA 1968</v>
          </cell>
          <cell r="F73" t="str">
            <v>SNA 1968</v>
          </cell>
          <cell r="G73" t="str">
            <v>SNA 1968</v>
          </cell>
          <cell r="H73" t="b">
            <v>1</v>
          </cell>
          <cell r="I73" t="b">
            <v>1</v>
          </cell>
          <cell r="J73" t="b">
            <v>1</v>
          </cell>
          <cell r="K73">
            <v>0</v>
          </cell>
          <cell r="L73">
            <v>0</v>
          </cell>
          <cell r="M73">
            <v>0</v>
          </cell>
          <cell r="N73">
            <v>1987</v>
          </cell>
          <cell r="O73">
            <v>1987</v>
          </cell>
          <cell r="P73">
            <v>1987</v>
          </cell>
          <cell r="Q73">
            <v>0</v>
          </cell>
          <cell r="R73">
            <v>0</v>
          </cell>
          <cell r="S73">
            <v>0</v>
          </cell>
          <cell r="T73">
            <v>1987</v>
          </cell>
          <cell r="U73">
            <v>1987</v>
          </cell>
          <cell r="V73">
            <v>1987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 t="b">
            <v>1</v>
          </cell>
          <cell r="AD73" t="b">
            <v>1</v>
          </cell>
          <cell r="AE73" t="b">
            <v>1</v>
          </cell>
          <cell r="AF73" t="str">
            <v>na</v>
          </cell>
          <cell r="AG73" t="str">
            <v>NA</v>
          </cell>
          <cell r="AH73" t="str">
            <v>NA</v>
          </cell>
          <cell r="AI73">
            <v>0</v>
          </cell>
          <cell r="AJ73">
            <v>0</v>
          </cell>
          <cell r="AK73">
            <v>0</v>
          </cell>
          <cell r="AL73">
            <v>2004</v>
          </cell>
          <cell r="AM73">
            <v>2004</v>
          </cell>
          <cell r="AN73">
            <v>2004</v>
          </cell>
          <cell r="AO73">
            <v>0</v>
          </cell>
          <cell r="AP73">
            <v>0</v>
          </cell>
          <cell r="AQ73">
            <v>0</v>
          </cell>
          <cell r="AR73" t="str">
            <v>COICOP</v>
          </cell>
          <cell r="AS73" t="str">
            <v>COICOP</v>
          </cell>
          <cell r="AT73" t="str">
            <v>COICOP</v>
          </cell>
        </row>
        <row r="74">
          <cell r="B74" t="str">
            <v>HND</v>
          </cell>
          <cell r="C74" t="str">
            <v>Honduras</v>
          </cell>
          <cell r="D74" t="str">
            <v>NA</v>
          </cell>
          <cell r="E74" t="str">
            <v>SNA 1993</v>
          </cell>
          <cell r="F74" t="str">
            <v>SNA 1993</v>
          </cell>
          <cell r="G74" t="str">
            <v>SNA 1993</v>
          </cell>
          <cell r="H74" t="b">
            <v>1</v>
          </cell>
          <cell r="I74" t="b">
            <v>1</v>
          </cell>
          <cell r="J74" t="b">
            <v>1</v>
          </cell>
          <cell r="K74">
            <v>0.5</v>
          </cell>
          <cell r="L74">
            <v>0.5</v>
          </cell>
          <cell r="M74">
            <v>0.5</v>
          </cell>
          <cell r="N74">
            <v>2000</v>
          </cell>
          <cell r="O74">
            <v>2000</v>
          </cell>
          <cell r="P74">
            <v>2000</v>
          </cell>
          <cell r="Q74">
            <v>0</v>
          </cell>
          <cell r="R74">
            <v>0</v>
          </cell>
          <cell r="S74">
            <v>0</v>
          </cell>
          <cell r="T74">
            <v>2000</v>
          </cell>
          <cell r="U74">
            <v>2000</v>
          </cell>
          <cell r="V74">
            <v>2000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 t="b">
            <v>1</v>
          </cell>
          <cell r="AD74" t="b">
            <v>1</v>
          </cell>
          <cell r="AE74" t="b">
            <v>1</v>
          </cell>
          <cell r="AF74" t="str">
            <v>rev3</v>
          </cell>
          <cell r="AG74" t="str">
            <v>Rev3</v>
          </cell>
          <cell r="AH74" t="str">
            <v>Rev3</v>
          </cell>
          <cell r="AI74">
            <v>0.5</v>
          </cell>
          <cell r="AJ74">
            <v>0.5</v>
          </cell>
          <cell r="AK74">
            <v>0.5</v>
          </cell>
          <cell r="AL74">
            <v>1999</v>
          </cell>
          <cell r="AM74">
            <v>1999</v>
          </cell>
          <cell r="AN74">
            <v>1999</v>
          </cell>
          <cell r="AO74">
            <v>0</v>
          </cell>
          <cell r="AP74">
            <v>0</v>
          </cell>
          <cell r="AQ74">
            <v>0</v>
          </cell>
          <cell r="AR74" t="str">
            <v>COICOP</v>
          </cell>
          <cell r="AS74" t="str">
            <v>COICOP</v>
          </cell>
          <cell r="AT74" t="str">
            <v>COICOP</v>
          </cell>
        </row>
        <row r="75">
          <cell r="B75" t="str">
            <v>HUN</v>
          </cell>
          <cell r="C75" t="str">
            <v>Hungary</v>
          </cell>
          <cell r="D75" t="str">
            <v>OECD/EU</v>
          </cell>
          <cell r="E75" t="str">
            <v>SNA 2008</v>
          </cell>
          <cell r="F75" t="str">
            <v>SNA 2008</v>
          </cell>
          <cell r="G75" t="str">
            <v>SNA 2008</v>
          </cell>
          <cell r="H75" t="b">
            <v>0</v>
          </cell>
          <cell r="I75" t="b">
            <v>1</v>
          </cell>
          <cell r="J75" t="b">
            <v>1</v>
          </cell>
          <cell r="K75">
            <v>1</v>
          </cell>
          <cell r="L75">
            <v>1</v>
          </cell>
          <cell r="M75">
            <v>1</v>
          </cell>
          <cell r="N75" t="str">
            <v>Original chained constant price data are rescaled.</v>
          </cell>
          <cell r="O75" t="str">
            <v>Original chained constant price data are rescaled.</v>
          </cell>
          <cell r="P75" t="str">
            <v>Original chained constant price data are rescaled.</v>
          </cell>
          <cell r="Q75">
            <v>1</v>
          </cell>
          <cell r="R75">
            <v>1</v>
          </cell>
          <cell r="S75">
            <v>1</v>
          </cell>
          <cell r="T75" t="str">
            <v>Original chained constant price data are rescaled.</v>
          </cell>
          <cell r="U75" t="str">
            <v>Original chained constant price data are rescaled.</v>
          </cell>
          <cell r="V75" t="str">
            <v>Original chained constant price data are rescaled.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1</v>
          </cell>
          <cell r="AB75">
            <v>0.5</v>
          </cell>
          <cell r="AC75" t="b">
            <v>1</v>
          </cell>
          <cell r="AD75" t="b">
            <v>1</v>
          </cell>
          <cell r="AE75" t="b">
            <v>0</v>
          </cell>
          <cell r="AF75" t="str">
            <v>rev4</v>
          </cell>
          <cell r="AG75" t="str">
            <v>Rev4</v>
          </cell>
          <cell r="AH75" t="str">
            <v>Rev4</v>
          </cell>
          <cell r="AI75">
            <v>1</v>
          </cell>
          <cell r="AJ75">
            <v>1</v>
          </cell>
          <cell r="AK75">
            <v>1</v>
          </cell>
          <cell r="AL75" t="str">
            <v>annual chained</v>
          </cell>
          <cell r="AM75" t="str">
            <v>annual chained</v>
          </cell>
          <cell r="AN75" t="str">
            <v>annual chained</v>
          </cell>
          <cell r="AO75">
            <v>1</v>
          </cell>
          <cell r="AP75">
            <v>1</v>
          </cell>
          <cell r="AQ75">
            <v>1</v>
          </cell>
          <cell r="AR75" t="str">
            <v>COICOP</v>
          </cell>
          <cell r="AS75" t="str">
            <v>COICOP</v>
          </cell>
          <cell r="AT75" t="str">
            <v>COICOP</v>
          </cell>
        </row>
        <row r="76">
          <cell r="B76" t="str">
            <v>ISL</v>
          </cell>
          <cell r="C76" t="str">
            <v>Iceland</v>
          </cell>
          <cell r="D76" t="str">
            <v>OECD/EU</v>
          </cell>
          <cell r="E76" t="str">
            <v>SNA 2008</v>
          </cell>
          <cell r="F76" t="str">
            <v>SNA 2008</v>
          </cell>
          <cell r="G76" t="str">
            <v>SNA 2008</v>
          </cell>
          <cell r="H76" t="b">
            <v>0</v>
          </cell>
          <cell r="I76" t="b">
            <v>1</v>
          </cell>
          <cell r="J76" t="b">
            <v>1</v>
          </cell>
          <cell r="K76">
            <v>1</v>
          </cell>
          <cell r="L76">
            <v>1</v>
          </cell>
          <cell r="M76">
            <v>1</v>
          </cell>
          <cell r="N76" t="str">
            <v>Original chained constant price data are rescaled.</v>
          </cell>
          <cell r="O76" t="str">
            <v>Original chained constant price data are rescaled.</v>
          </cell>
          <cell r="P76" t="str">
            <v>Original chained constant price data are rescaled.</v>
          </cell>
          <cell r="Q76">
            <v>1</v>
          </cell>
          <cell r="R76">
            <v>1</v>
          </cell>
          <cell r="S76">
            <v>1</v>
          </cell>
          <cell r="T76" t="str">
            <v>Original chained constant price data are rescaled.</v>
          </cell>
          <cell r="U76" t="str">
            <v>Original chained constant price data are rescaled.</v>
          </cell>
          <cell r="V76" t="str">
            <v>Original chained constant price data are rescaled.</v>
          </cell>
          <cell r="W76">
            <v>1</v>
          </cell>
          <cell r="X76">
            <v>1</v>
          </cell>
          <cell r="Y76">
            <v>1</v>
          </cell>
          <cell r="Z76">
            <v>1</v>
          </cell>
          <cell r="AA76">
            <v>1</v>
          </cell>
          <cell r="AB76">
            <v>0.5</v>
          </cell>
          <cell r="AC76" t="b">
            <v>1</v>
          </cell>
          <cell r="AD76" t="b">
            <v>1</v>
          </cell>
          <cell r="AE76" t="b">
            <v>0</v>
          </cell>
          <cell r="AF76" t="str">
            <v>nace rev1</v>
          </cell>
          <cell r="AG76" t="str">
            <v>nace rev1</v>
          </cell>
          <cell r="AH76" t="str">
            <v>nace rev1</v>
          </cell>
          <cell r="AI76">
            <v>0.5</v>
          </cell>
          <cell r="AJ76">
            <v>0.5</v>
          </cell>
          <cell r="AK76">
            <v>0.5</v>
          </cell>
          <cell r="AL76" t="str">
            <v>annual chained</v>
          </cell>
          <cell r="AM76" t="str">
            <v>annual chained</v>
          </cell>
          <cell r="AN76" t="str">
            <v>annual chained</v>
          </cell>
          <cell r="AO76">
            <v>1</v>
          </cell>
          <cell r="AP76">
            <v>1</v>
          </cell>
          <cell r="AQ76">
            <v>1</v>
          </cell>
          <cell r="AR76" t="str">
            <v>COICOP</v>
          </cell>
          <cell r="AS76" t="str">
            <v>COICOP</v>
          </cell>
          <cell r="AT76" t="str">
            <v>COICOP</v>
          </cell>
        </row>
        <row r="77">
          <cell r="B77" t="str">
            <v>IND</v>
          </cell>
          <cell r="C77" t="str">
            <v>India</v>
          </cell>
          <cell r="D77" t="str">
            <v>NA</v>
          </cell>
          <cell r="E77" t="str">
            <v>SNA 2008</v>
          </cell>
          <cell r="F77" t="str">
            <v>SNA 2008</v>
          </cell>
          <cell r="G77" t="str">
            <v>SNA 2008</v>
          </cell>
          <cell r="H77" t="b">
            <v>0</v>
          </cell>
          <cell r="I77" t="b">
            <v>1</v>
          </cell>
          <cell r="J77" t="b">
            <v>1</v>
          </cell>
          <cell r="K77">
            <v>1</v>
          </cell>
          <cell r="L77">
            <v>1</v>
          </cell>
          <cell r="M77">
            <v>1</v>
          </cell>
          <cell r="N77">
            <v>2012</v>
          </cell>
          <cell r="O77" t="str">
            <v>2011/12</v>
          </cell>
          <cell r="P77">
            <v>2012</v>
          </cell>
          <cell r="Q77">
            <v>0.5</v>
          </cell>
          <cell r="R77">
            <v>0</v>
          </cell>
          <cell r="S77">
            <v>0.5</v>
          </cell>
          <cell r="T77">
            <v>2012</v>
          </cell>
          <cell r="U77">
            <v>2012</v>
          </cell>
          <cell r="V77">
            <v>2012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  <cell r="AA77">
            <v>0.5</v>
          </cell>
          <cell r="AB77">
            <v>0.5</v>
          </cell>
          <cell r="AC77" t="b">
            <v>1</v>
          </cell>
          <cell r="AD77" t="b">
            <v>1</v>
          </cell>
          <cell r="AE77" t="b">
            <v>1</v>
          </cell>
          <cell r="AF77" t="str">
            <v>rev3</v>
          </cell>
          <cell r="AG77" t="str">
            <v>Rev3</v>
          </cell>
          <cell r="AH77" t="str">
            <v>Rev3</v>
          </cell>
          <cell r="AI77">
            <v>0.5</v>
          </cell>
          <cell r="AJ77">
            <v>0.5</v>
          </cell>
          <cell r="AK77">
            <v>0.5</v>
          </cell>
          <cell r="AL77">
            <v>2012</v>
          </cell>
          <cell r="AM77">
            <v>2012</v>
          </cell>
          <cell r="AN77">
            <v>2012</v>
          </cell>
          <cell r="AO77">
            <v>0.5</v>
          </cell>
          <cell r="AP77">
            <v>0.5</v>
          </cell>
          <cell r="AQ77">
            <v>0.5</v>
          </cell>
          <cell r="AR77" t="str">
            <v>COICOP</v>
          </cell>
          <cell r="AS77" t="str">
            <v>COICOP</v>
          </cell>
          <cell r="AT77" t="str">
            <v>COICOP</v>
          </cell>
        </row>
        <row r="78">
          <cell r="B78" t="str">
            <v>IDN</v>
          </cell>
          <cell r="C78" t="str">
            <v>Indonesia</v>
          </cell>
          <cell r="D78" t="str">
            <v>NA</v>
          </cell>
          <cell r="E78" t="str">
            <v>SNA 1993</v>
          </cell>
          <cell r="F78" t="str">
            <v>SNA 1993</v>
          </cell>
          <cell r="G78" t="str">
            <v>SNA 2008</v>
          </cell>
          <cell r="H78" t="b">
            <v>0</v>
          </cell>
          <cell r="I78" t="b">
            <v>0</v>
          </cell>
          <cell r="J78" t="b">
            <v>1</v>
          </cell>
          <cell r="K78">
            <v>0.5</v>
          </cell>
          <cell r="L78">
            <v>0.5</v>
          </cell>
          <cell r="M78">
            <v>1</v>
          </cell>
          <cell r="N78">
            <v>2010</v>
          </cell>
          <cell r="O78">
            <v>2010</v>
          </cell>
          <cell r="P78">
            <v>2010</v>
          </cell>
          <cell r="Q78">
            <v>0.5</v>
          </cell>
          <cell r="R78">
            <v>0.5</v>
          </cell>
          <cell r="S78">
            <v>0.5</v>
          </cell>
          <cell r="T78">
            <v>2010</v>
          </cell>
          <cell r="U78">
            <v>2010</v>
          </cell>
          <cell r="V78">
            <v>2010</v>
          </cell>
          <cell r="W78">
            <v>0.5</v>
          </cell>
          <cell r="X78">
            <v>0.5</v>
          </cell>
          <cell r="Y78">
            <v>0.5</v>
          </cell>
          <cell r="Z78">
            <v>0.5</v>
          </cell>
          <cell r="AA78">
            <v>0.5</v>
          </cell>
          <cell r="AB78">
            <v>0.5</v>
          </cell>
          <cell r="AC78" t="b">
            <v>1</v>
          </cell>
          <cell r="AD78" t="b">
            <v>1</v>
          </cell>
          <cell r="AE78" t="b">
            <v>1</v>
          </cell>
          <cell r="AF78" t="str">
            <v>rev4</v>
          </cell>
          <cell r="AG78" t="str">
            <v>rev4</v>
          </cell>
          <cell r="AH78" t="str">
            <v>rev4</v>
          </cell>
          <cell r="AI78">
            <v>1</v>
          </cell>
          <cell r="AJ78">
            <v>1</v>
          </cell>
          <cell r="AK78">
            <v>1</v>
          </cell>
          <cell r="AL78">
            <v>2012</v>
          </cell>
          <cell r="AM78">
            <v>2012</v>
          </cell>
          <cell r="AN78">
            <v>2012</v>
          </cell>
          <cell r="AO78">
            <v>0.5</v>
          </cell>
          <cell r="AP78">
            <v>0.5</v>
          </cell>
          <cell r="AQ78">
            <v>0.5</v>
          </cell>
          <cell r="AR78" t="str">
            <v>na</v>
          </cell>
          <cell r="AS78" t="str">
            <v>NA</v>
          </cell>
          <cell r="AT78" t="str">
            <v>NA</v>
          </cell>
        </row>
        <row r="79">
          <cell r="B79" t="str">
            <v>IRN</v>
          </cell>
          <cell r="C79" t="str">
            <v>Iran, Islamic Rep.</v>
          </cell>
          <cell r="D79" t="str">
            <v>NA</v>
          </cell>
          <cell r="E79" t="str">
            <v>SNA 1993</v>
          </cell>
          <cell r="F79" t="str">
            <v>SNA 1993</v>
          </cell>
          <cell r="G79" t="str">
            <v>SNA 1993</v>
          </cell>
          <cell r="H79" t="b">
            <v>1</v>
          </cell>
          <cell r="I79" t="b">
            <v>1</v>
          </cell>
          <cell r="J79" t="b">
            <v>1</v>
          </cell>
          <cell r="K79">
            <v>0.5</v>
          </cell>
          <cell r="L79">
            <v>0.5</v>
          </cell>
          <cell r="M79">
            <v>0.5</v>
          </cell>
          <cell r="N79">
            <v>2005</v>
          </cell>
          <cell r="O79">
            <v>2005</v>
          </cell>
          <cell r="P79">
            <v>2011</v>
          </cell>
          <cell r="Q79">
            <v>0</v>
          </cell>
          <cell r="R79">
            <v>0</v>
          </cell>
          <cell r="S79">
            <v>0.5</v>
          </cell>
          <cell r="T79">
            <v>2005</v>
          </cell>
          <cell r="U79">
            <v>2005</v>
          </cell>
          <cell r="V79">
            <v>2011</v>
          </cell>
          <cell r="W79">
            <v>0</v>
          </cell>
          <cell r="X79">
            <v>0</v>
          </cell>
          <cell r="Y79">
            <v>0.5</v>
          </cell>
          <cell r="Z79">
            <v>0.5</v>
          </cell>
          <cell r="AA79">
            <v>0.5</v>
          </cell>
          <cell r="AB79">
            <v>0.5</v>
          </cell>
          <cell r="AC79" t="b">
            <v>0</v>
          </cell>
          <cell r="AD79" t="b">
            <v>0</v>
          </cell>
          <cell r="AE79" t="b">
            <v>1</v>
          </cell>
          <cell r="AF79" t="str">
            <v>rev3</v>
          </cell>
          <cell r="AG79" t="str">
            <v>rev3</v>
          </cell>
          <cell r="AH79" t="str">
            <v>rev3</v>
          </cell>
          <cell r="AI79">
            <v>0.5</v>
          </cell>
          <cell r="AJ79">
            <v>0.5</v>
          </cell>
          <cell r="AK79">
            <v>0.5</v>
          </cell>
          <cell r="AL79">
            <v>2011</v>
          </cell>
          <cell r="AM79">
            <v>2011</v>
          </cell>
          <cell r="AN79">
            <v>2011</v>
          </cell>
          <cell r="AO79">
            <v>0.5</v>
          </cell>
          <cell r="AP79">
            <v>0.5</v>
          </cell>
          <cell r="AQ79">
            <v>0.5</v>
          </cell>
          <cell r="AR79" t="str">
            <v>COICOP</v>
          </cell>
          <cell r="AS79" t="str">
            <v>COICOP</v>
          </cell>
          <cell r="AT79" t="str">
            <v>COICOP</v>
          </cell>
        </row>
        <row r="80">
          <cell r="B80" t="str">
            <v>IRQ</v>
          </cell>
          <cell r="C80" t="str">
            <v>Iraq</v>
          </cell>
          <cell r="D80" t="str">
            <v>NA</v>
          </cell>
          <cell r="E80" t="str">
            <v>SNA 1968</v>
          </cell>
          <cell r="F80" t="str">
            <v>SNA 1968</v>
          </cell>
          <cell r="G80" t="str">
            <v>SNA 1968</v>
          </cell>
          <cell r="H80" t="b">
            <v>1</v>
          </cell>
          <cell r="I80" t="b">
            <v>1</v>
          </cell>
          <cell r="J80" t="b">
            <v>1</v>
          </cell>
          <cell r="K80">
            <v>0</v>
          </cell>
          <cell r="L80">
            <v>0</v>
          </cell>
          <cell r="M80">
            <v>0</v>
          </cell>
          <cell r="N80">
            <v>2007</v>
          </cell>
          <cell r="O80">
            <v>2007</v>
          </cell>
          <cell r="P80">
            <v>2007</v>
          </cell>
          <cell r="Q80">
            <v>0.5</v>
          </cell>
          <cell r="R80">
            <v>0.5</v>
          </cell>
          <cell r="S80">
            <v>0</v>
          </cell>
          <cell r="T80">
            <v>2007</v>
          </cell>
          <cell r="U80">
            <v>2007</v>
          </cell>
          <cell r="V80">
            <v>2007</v>
          </cell>
          <cell r="W80">
            <v>0.5</v>
          </cell>
          <cell r="X80">
            <v>0.5</v>
          </cell>
          <cell r="Y80">
            <v>0</v>
          </cell>
          <cell r="Z80">
            <v>0.5</v>
          </cell>
          <cell r="AA80">
            <v>0.5</v>
          </cell>
          <cell r="AB80">
            <v>0</v>
          </cell>
          <cell r="AC80" t="b">
            <v>1</v>
          </cell>
          <cell r="AD80" t="b">
            <v>1</v>
          </cell>
          <cell r="AE80" t="b">
            <v>1</v>
          </cell>
          <cell r="AF80" t="str">
            <v>rev3</v>
          </cell>
          <cell r="AG80" t="str">
            <v>rev3</v>
          </cell>
          <cell r="AH80" t="str">
            <v>rev3</v>
          </cell>
          <cell r="AI80">
            <v>0.5</v>
          </cell>
          <cell r="AJ80">
            <v>0.5</v>
          </cell>
          <cell r="AK80">
            <v>0.5</v>
          </cell>
          <cell r="AL80">
            <v>2007</v>
          </cell>
          <cell r="AM80">
            <v>2007</v>
          </cell>
          <cell r="AN80">
            <v>2007</v>
          </cell>
          <cell r="AO80">
            <v>0.5</v>
          </cell>
          <cell r="AP80">
            <v>0.5</v>
          </cell>
          <cell r="AQ80">
            <v>0</v>
          </cell>
          <cell r="AR80" t="str">
            <v>COICOP</v>
          </cell>
          <cell r="AS80" t="str">
            <v>COICOP</v>
          </cell>
          <cell r="AT80" t="str">
            <v>COICOP</v>
          </cell>
        </row>
        <row r="81">
          <cell r="B81" t="str">
            <v>IRL</v>
          </cell>
          <cell r="C81" t="str">
            <v>Ireland</v>
          </cell>
          <cell r="D81" t="str">
            <v>OECD/EU</v>
          </cell>
          <cell r="E81" t="str">
            <v>SNA 2008</v>
          </cell>
          <cell r="F81" t="str">
            <v>SNA 2008</v>
          </cell>
          <cell r="G81" t="str">
            <v>SNA 2008</v>
          </cell>
          <cell r="H81" t="b">
            <v>0</v>
          </cell>
          <cell r="I81" t="b">
            <v>1</v>
          </cell>
          <cell r="J81" t="b">
            <v>1</v>
          </cell>
          <cell r="K81">
            <v>1</v>
          </cell>
          <cell r="L81">
            <v>1</v>
          </cell>
          <cell r="M81">
            <v>1</v>
          </cell>
          <cell r="N81" t="str">
            <v>Original chained constant price data are rescaled.</v>
          </cell>
          <cell r="O81" t="str">
            <v>Original chained constant price data are rescaled.</v>
          </cell>
          <cell r="P81" t="str">
            <v>Original chained constant price data are rescaled.</v>
          </cell>
          <cell r="Q81">
            <v>1</v>
          </cell>
          <cell r="R81">
            <v>1</v>
          </cell>
          <cell r="S81">
            <v>1</v>
          </cell>
          <cell r="T81" t="str">
            <v>Original chained constant price data are rescaled.</v>
          </cell>
          <cell r="U81" t="str">
            <v>Original chained constant price data are rescaled.</v>
          </cell>
          <cell r="V81" t="str">
            <v>Original chained constant price data are rescaled.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0.5</v>
          </cell>
          <cell r="AC81" t="b">
            <v>1</v>
          </cell>
          <cell r="AD81" t="b">
            <v>1</v>
          </cell>
          <cell r="AE81" t="b">
            <v>0</v>
          </cell>
          <cell r="AF81" t="str">
            <v>rev4</v>
          </cell>
          <cell r="AG81" t="str">
            <v>Rev4</v>
          </cell>
          <cell r="AH81" t="str">
            <v>Rev4</v>
          </cell>
          <cell r="AI81">
            <v>1</v>
          </cell>
          <cell r="AJ81">
            <v>1</v>
          </cell>
          <cell r="AK81">
            <v>1</v>
          </cell>
          <cell r="AL81">
            <v>2010</v>
          </cell>
          <cell r="AM81">
            <v>2010</v>
          </cell>
          <cell r="AN81">
            <v>2010</v>
          </cell>
          <cell r="AO81">
            <v>0.5</v>
          </cell>
          <cell r="AP81">
            <v>0.5</v>
          </cell>
          <cell r="AQ81">
            <v>0.5</v>
          </cell>
          <cell r="AR81" t="str">
            <v>COICOP</v>
          </cell>
          <cell r="AS81" t="str">
            <v>COICOP</v>
          </cell>
          <cell r="AT81" t="str">
            <v>COICOP</v>
          </cell>
        </row>
        <row r="82">
          <cell r="B82" t="str">
            <v>ISR</v>
          </cell>
          <cell r="C82" t="str">
            <v>Israel</v>
          </cell>
          <cell r="D82" t="str">
            <v>OECD/EU</v>
          </cell>
          <cell r="E82" t="str">
            <v>SNA 2008</v>
          </cell>
          <cell r="F82" t="str">
            <v>SNA 2008</v>
          </cell>
          <cell r="G82" t="str">
            <v>SNA 2008</v>
          </cell>
          <cell r="H82" t="b">
            <v>1</v>
          </cell>
          <cell r="I82" t="b">
            <v>1</v>
          </cell>
          <cell r="J82" t="b">
            <v>1</v>
          </cell>
          <cell r="K82">
            <v>1</v>
          </cell>
          <cell r="L82">
            <v>1</v>
          </cell>
          <cell r="M82">
            <v>1</v>
          </cell>
          <cell r="N82" t="str">
            <v>Original chained constant price data are rescaled.</v>
          </cell>
          <cell r="O82" t="str">
            <v>Original chained constant price data are rescaled.</v>
          </cell>
          <cell r="P82" t="str">
            <v>Original chained constant price data are rescaled.</v>
          </cell>
          <cell r="Q82">
            <v>1</v>
          </cell>
          <cell r="R82">
            <v>1</v>
          </cell>
          <cell r="S82">
            <v>1</v>
          </cell>
          <cell r="T82" t="str">
            <v>Original chained constant price data are rescaled.</v>
          </cell>
          <cell r="U82" t="str">
            <v>Original chained constant price data are rescaled.</v>
          </cell>
          <cell r="V82" t="str">
            <v>Original chained constant price data are rescaled.</v>
          </cell>
          <cell r="W82">
            <v>1</v>
          </cell>
          <cell r="X82">
            <v>1</v>
          </cell>
          <cell r="Y82">
            <v>1</v>
          </cell>
          <cell r="Z82">
            <v>1</v>
          </cell>
          <cell r="AA82">
            <v>1</v>
          </cell>
          <cell r="AB82">
            <v>0.5</v>
          </cell>
          <cell r="AC82" t="b">
            <v>1</v>
          </cell>
          <cell r="AD82" t="b">
            <v>1</v>
          </cell>
          <cell r="AE82" t="b">
            <v>0</v>
          </cell>
          <cell r="AF82" t="str">
            <v>rev4</v>
          </cell>
          <cell r="AG82" t="str">
            <v>Rev4</v>
          </cell>
          <cell r="AH82" t="str">
            <v>Rev4</v>
          </cell>
          <cell r="AI82">
            <v>1</v>
          </cell>
          <cell r="AJ82">
            <v>1</v>
          </cell>
          <cell r="AK82">
            <v>1</v>
          </cell>
          <cell r="AL82">
            <v>2009</v>
          </cell>
          <cell r="AM82">
            <v>2009</v>
          </cell>
          <cell r="AN82">
            <v>2009</v>
          </cell>
          <cell r="AO82">
            <v>0.5</v>
          </cell>
          <cell r="AP82">
            <v>0.5</v>
          </cell>
          <cell r="AQ82">
            <v>0.5</v>
          </cell>
          <cell r="AR82" t="str">
            <v>COICOP</v>
          </cell>
          <cell r="AS82" t="str">
            <v>COICOP</v>
          </cell>
          <cell r="AT82" t="str">
            <v>COICOP</v>
          </cell>
        </row>
        <row r="83">
          <cell r="B83" t="str">
            <v>ITA</v>
          </cell>
          <cell r="C83" t="str">
            <v>Italy</v>
          </cell>
          <cell r="D83" t="str">
            <v>OECD/EU</v>
          </cell>
          <cell r="E83" t="str">
            <v>SNA 2008</v>
          </cell>
          <cell r="F83" t="str">
            <v>SNA 2008</v>
          </cell>
          <cell r="G83" t="str">
            <v>SNA 2008</v>
          </cell>
          <cell r="H83" t="b">
            <v>0</v>
          </cell>
          <cell r="I83" t="b">
            <v>1</v>
          </cell>
          <cell r="J83" t="b">
            <v>1</v>
          </cell>
          <cell r="K83">
            <v>1</v>
          </cell>
          <cell r="L83">
            <v>1</v>
          </cell>
          <cell r="M83">
            <v>1</v>
          </cell>
          <cell r="N83" t="str">
            <v>Original chained constant price data are rescaled.</v>
          </cell>
          <cell r="O83" t="str">
            <v>Original chained constant price data are rescaled.</v>
          </cell>
          <cell r="P83" t="str">
            <v>Original chained constant price data are rescaled.</v>
          </cell>
          <cell r="Q83">
            <v>1</v>
          </cell>
          <cell r="R83">
            <v>1</v>
          </cell>
          <cell r="S83">
            <v>1</v>
          </cell>
          <cell r="T83" t="str">
            <v>Original chained constant price data are rescaled.</v>
          </cell>
          <cell r="U83" t="str">
            <v>Original chained constant price data are rescaled.</v>
          </cell>
          <cell r="V83" t="str">
            <v>Original chained constant price data are rescaled.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0.5</v>
          </cell>
          <cell r="AC83" t="b">
            <v>1</v>
          </cell>
          <cell r="AD83" t="b">
            <v>1</v>
          </cell>
          <cell r="AE83" t="b">
            <v>0</v>
          </cell>
          <cell r="AF83" t="str">
            <v>rev4</v>
          </cell>
          <cell r="AG83" t="str">
            <v>Rev4</v>
          </cell>
          <cell r="AH83" t="str">
            <v>Rev4</v>
          </cell>
          <cell r="AI83">
            <v>1</v>
          </cell>
          <cell r="AJ83">
            <v>1</v>
          </cell>
          <cell r="AK83">
            <v>1</v>
          </cell>
          <cell r="AL83" t="str">
            <v>annual chained</v>
          </cell>
          <cell r="AM83" t="str">
            <v>annual chained</v>
          </cell>
          <cell r="AN83" t="str">
            <v>annual chained</v>
          </cell>
          <cell r="AO83">
            <v>1</v>
          </cell>
          <cell r="AP83">
            <v>1</v>
          </cell>
          <cell r="AQ83">
            <v>1</v>
          </cell>
          <cell r="AR83" t="str">
            <v>COICOP</v>
          </cell>
          <cell r="AS83" t="str">
            <v>COICOP</v>
          </cell>
          <cell r="AT83" t="str">
            <v>COICOP</v>
          </cell>
        </row>
        <row r="84">
          <cell r="B84" t="str">
            <v>JAM</v>
          </cell>
          <cell r="C84" t="str">
            <v>Jamaica</v>
          </cell>
          <cell r="D84" t="str">
            <v>NA</v>
          </cell>
          <cell r="E84" t="str">
            <v>SNA 1993</v>
          </cell>
          <cell r="F84" t="str">
            <v>SNA 1993</v>
          </cell>
          <cell r="G84" t="str">
            <v>SNA 1993</v>
          </cell>
          <cell r="H84" t="b">
            <v>1</v>
          </cell>
          <cell r="I84" t="b">
            <v>1</v>
          </cell>
          <cell r="J84" t="b">
            <v>1</v>
          </cell>
          <cell r="K84">
            <v>0.5</v>
          </cell>
          <cell r="L84">
            <v>0.5</v>
          </cell>
          <cell r="M84">
            <v>0.5</v>
          </cell>
          <cell r="N84">
            <v>2007</v>
          </cell>
          <cell r="O84">
            <v>2007</v>
          </cell>
          <cell r="P84">
            <v>2007</v>
          </cell>
          <cell r="Q84">
            <v>0.5</v>
          </cell>
          <cell r="R84">
            <v>0.5</v>
          </cell>
          <cell r="S84">
            <v>0</v>
          </cell>
          <cell r="T84">
            <v>2007</v>
          </cell>
          <cell r="U84">
            <v>2007</v>
          </cell>
          <cell r="V84">
            <v>2007</v>
          </cell>
          <cell r="W84">
            <v>0.5</v>
          </cell>
          <cell r="X84">
            <v>0.5</v>
          </cell>
          <cell r="Y84">
            <v>0</v>
          </cell>
          <cell r="Z84">
            <v>0.5</v>
          </cell>
          <cell r="AA84">
            <v>0.5</v>
          </cell>
          <cell r="AB84">
            <v>0</v>
          </cell>
          <cell r="AC84" t="b">
            <v>1</v>
          </cell>
          <cell r="AD84" t="b">
            <v>1</v>
          </cell>
          <cell r="AE84" t="b">
            <v>1</v>
          </cell>
          <cell r="AF84" t="str">
            <v>rev3</v>
          </cell>
          <cell r="AG84" t="str">
            <v>rev3</v>
          </cell>
          <cell r="AH84" t="str">
            <v>rev3</v>
          </cell>
          <cell r="AI84">
            <v>0.5</v>
          </cell>
          <cell r="AJ84">
            <v>0.5</v>
          </cell>
          <cell r="AK84">
            <v>0.5</v>
          </cell>
          <cell r="AL84">
            <v>2005</v>
          </cell>
          <cell r="AM84">
            <v>2005</v>
          </cell>
          <cell r="AN84">
            <v>2005</v>
          </cell>
          <cell r="AO84">
            <v>0</v>
          </cell>
          <cell r="AP84">
            <v>0</v>
          </cell>
          <cell r="AQ84">
            <v>0</v>
          </cell>
          <cell r="AR84" t="str">
            <v>COICOP</v>
          </cell>
          <cell r="AS84" t="str">
            <v>COICOP</v>
          </cell>
          <cell r="AT84" t="str">
            <v>COICOP</v>
          </cell>
        </row>
        <row r="85">
          <cell r="B85" t="str">
            <v>JPN</v>
          </cell>
          <cell r="C85" t="str">
            <v>Japan</v>
          </cell>
          <cell r="D85" t="str">
            <v>OECD/EU</v>
          </cell>
          <cell r="E85" t="str">
            <v>SNA 1993</v>
          </cell>
          <cell r="F85" t="str">
            <v>SNA 1993</v>
          </cell>
          <cell r="G85" t="str">
            <v>SNA 2008</v>
          </cell>
          <cell r="H85" t="b">
            <v>0</v>
          </cell>
          <cell r="I85" t="b">
            <v>0</v>
          </cell>
          <cell r="J85" t="b">
            <v>1</v>
          </cell>
          <cell r="K85">
            <v>0.5</v>
          </cell>
          <cell r="L85">
            <v>0.5</v>
          </cell>
          <cell r="M85">
            <v>1</v>
          </cell>
          <cell r="N85" t="str">
            <v>Original chained constant price data are rescaled.</v>
          </cell>
          <cell r="O85" t="str">
            <v>Original chained constant price data are rescaled.</v>
          </cell>
          <cell r="P85" t="str">
            <v>Original chained constant price data are rescaled.</v>
          </cell>
          <cell r="Q85">
            <v>1</v>
          </cell>
          <cell r="R85">
            <v>1</v>
          </cell>
          <cell r="S85">
            <v>1</v>
          </cell>
          <cell r="T85" t="str">
            <v>Original chained constant price data are rescaled.</v>
          </cell>
          <cell r="U85" t="str">
            <v>Original chained constant price data are rescaled.</v>
          </cell>
          <cell r="V85" t="str">
            <v>Original chained constant price data are rescaled.</v>
          </cell>
          <cell r="W85">
            <v>1</v>
          </cell>
          <cell r="X85">
            <v>1</v>
          </cell>
          <cell r="Y85">
            <v>1</v>
          </cell>
          <cell r="Z85">
            <v>1</v>
          </cell>
          <cell r="AA85">
            <v>1</v>
          </cell>
          <cell r="AB85">
            <v>0.5</v>
          </cell>
          <cell r="AC85" t="b">
            <v>1</v>
          </cell>
          <cell r="AD85" t="b">
            <v>1</v>
          </cell>
          <cell r="AE85" t="b">
            <v>0</v>
          </cell>
          <cell r="AF85" t="str">
            <v>rev4</v>
          </cell>
          <cell r="AG85" t="str">
            <v>Rev4</v>
          </cell>
          <cell r="AH85" t="str">
            <v>Rev4</v>
          </cell>
          <cell r="AI85">
            <v>1</v>
          </cell>
          <cell r="AJ85">
            <v>1</v>
          </cell>
          <cell r="AK85">
            <v>1</v>
          </cell>
          <cell r="AL85">
            <v>2015</v>
          </cell>
          <cell r="AM85">
            <v>2015</v>
          </cell>
          <cell r="AN85">
            <v>2015</v>
          </cell>
          <cell r="AO85">
            <v>0.5</v>
          </cell>
          <cell r="AP85">
            <v>0.5</v>
          </cell>
          <cell r="AQ85">
            <v>0.5</v>
          </cell>
          <cell r="AR85" t="str">
            <v>COICOP</v>
          </cell>
          <cell r="AS85" t="str">
            <v>COICOP</v>
          </cell>
          <cell r="AT85" t="str">
            <v>COICOP</v>
          </cell>
        </row>
        <row r="86">
          <cell r="B86" t="str">
            <v>JOR</v>
          </cell>
          <cell r="C86" t="str">
            <v>Jordan</v>
          </cell>
          <cell r="D86" t="str">
            <v>NA</v>
          </cell>
          <cell r="E86" t="str">
            <v>SNA 1968</v>
          </cell>
          <cell r="F86" t="str">
            <v>SNA 1968</v>
          </cell>
          <cell r="G86" t="str">
            <v>SNA 1968</v>
          </cell>
          <cell r="H86" t="b">
            <v>0</v>
          </cell>
          <cell r="I86" t="b">
            <v>1</v>
          </cell>
          <cell r="J86" t="b">
            <v>1</v>
          </cell>
          <cell r="K86">
            <v>0</v>
          </cell>
          <cell r="L86">
            <v>0</v>
          </cell>
          <cell r="M86">
            <v>0</v>
          </cell>
          <cell r="N86">
            <v>1994</v>
          </cell>
          <cell r="O86">
            <v>1994</v>
          </cell>
          <cell r="P86">
            <v>1994</v>
          </cell>
          <cell r="Q86">
            <v>0</v>
          </cell>
          <cell r="R86">
            <v>0</v>
          </cell>
          <cell r="S86">
            <v>0</v>
          </cell>
          <cell r="T86">
            <v>1994</v>
          </cell>
          <cell r="U86">
            <v>1994</v>
          </cell>
          <cell r="V86">
            <v>1994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 t="b">
            <v>1</v>
          </cell>
          <cell r="AD86" t="b">
            <v>1</v>
          </cell>
          <cell r="AE86" t="b">
            <v>1</v>
          </cell>
          <cell r="AF86" t="str">
            <v>rev4</v>
          </cell>
          <cell r="AG86" t="str">
            <v>Rev4</v>
          </cell>
          <cell r="AH86" t="str">
            <v>Rev4</v>
          </cell>
          <cell r="AI86">
            <v>1</v>
          </cell>
          <cell r="AJ86">
            <v>1</v>
          </cell>
          <cell r="AK86">
            <v>1</v>
          </cell>
          <cell r="AL86">
            <v>2007</v>
          </cell>
          <cell r="AM86">
            <v>2007</v>
          </cell>
          <cell r="AN86">
            <v>2007</v>
          </cell>
          <cell r="AO86">
            <v>0.5</v>
          </cell>
          <cell r="AP86">
            <v>0.5</v>
          </cell>
          <cell r="AQ86">
            <v>0</v>
          </cell>
          <cell r="AR86" t="str">
            <v>na</v>
          </cell>
          <cell r="AS86" t="str">
            <v>NA</v>
          </cell>
          <cell r="AT86" t="str">
            <v>NA</v>
          </cell>
        </row>
        <row r="87">
          <cell r="B87" t="str">
            <v>KAZ</v>
          </cell>
          <cell r="C87" t="str">
            <v>Kazakhstan</v>
          </cell>
          <cell r="D87" t="str">
            <v>NA</v>
          </cell>
          <cell r="E87" t="str">
            <v>SNA 1993</v>
          </cell>
          <cell r="F87" t="str">
            <v>SNA 1993</v>
          </cell>
          <cell r="G87" t="str">
            <v>SNA 1993</v>
          </cell>
          <cell r="H87" t="b">
            <v>1</v>
          </cell>
          <cell r="I87" t="b">
            <v>1</v>
          </cell>
          <cell r="J87" t="b">
            <v>1</v>
          </cell>
          <cell r="K87">
            <v>0.5</v>
          </cell>
          <cell r="L87">
            <v>0.5</v>
          </cell>
          <cell r="M87">
            <v>0.5</v>
          </cell>
          <cell r="N87" t="str">
            <v>Original chained constant price data are rescaled.</v>
          </cell>
          <cell r="O87" t="str">
            <v>Original chained constant price data are rescaled.</v>
          </cell>
          <cell r="P87" t="str">
            <v>Original chained constant price data are rescaled.</v>
          </cell>
          <cell r="Q87">
            <v>1</v>
          </cell>
          <cell r="R87">
            <v>1</v>
          </cell>
          <cell r="S87">
            <v>1</v>
          </cell>
          <cell r="T87" t="str">
            <v>Original chained constant price data are rescaled.</v>
          </cell>
          <cell r="U87" t="str">
            <v>Original chained constant price data are rescaled.</v>
          </cell>
          <cell r="V87" t="str">
            <v>Original chained constant price data are rescaled.</v>
          </cell>
          <cell r="W87">
            <v>1</v>
          </cell>
          <cell r="X87">
            <v>1</v>
          </cell>
          <cell r="Y87">
            <v>1</v>
          </cell>
          <cell r="Z87">
            <v>1</v>
          </cell>
          <cell r="AA87">
            <v>1</v>
          </cell>
          <cell r="AB87">
            <v>0.5</v>
          </cell>
          <cell r="AC87" t="b">
            <v>1</v>
          </cell>
          <cell r="AD87" t="b">
            <v>1</v>
          </cell>
          <cell r="AE87" t="b">
            <v>0</v>
          </cell>
          <cell r="AF87" t="str">
            <v>nace rev2</v>
          </cell>
          <cell r="AG87" t="str">
            <v>nace rev2</v>
          </cell>
          <cell r="AH87" t="str">
            <v>nace rev2</v>
          </cell>
          <cell r="AI87">
            <v>1</v>
          </cell>
          <cell r="AJ87">
            <v>1</v>
          </cell>
          <cell r="AK87">
            <v>1</v>
          </cell>
          <cell r="AL87" t="str">
            <v>annual chained</v>
          </cell>
          <cell r="AM87" t="str">
            <v>annual chained</v>
          </cell>
          <cell r="AN87" t="str">
            <v>annual chained</v>
          </cell>
          <cell r="AO87">
            <v>1</v>
          </cell>
          <cell r="AP87">
            <v>1</v>
          </cell>
          <cell r="AQ87">
            <v>1</v>
          </cell>
          <cell r="AR87" t="str">
            <v>COICOP</v>
          </cell>
          <cell r="AS87" t="str">
            <v>COICOP</v>
          </cell>
          <cell r="AT87" t="str">
            <v>COICOP</v>
          </cell>
        </row>
        <row r="88">
          <cell r="B88" t="str">
            <v>KEN</v>
          </cell>
          <cell r="C88" t="str">
            <v>Kenya</v>
          </cell>
          <cell r="D88" t="str">
            <v>NA</v>
          </cell>
          <cell r="E88" t="str">
            <v>SNA 2008</v>
          </cell>
          <cell r="F88" t="str">
            <v>SNA 2008</v>
          </cell>
          <cell r="G88" t="str">
            <v>SNA 2008</v>
          </cell>
          <cell r="H88" t="b">
            <v>1</v>
          </cell>
          <cell r="I88" t="b">
            <v>1</v>
          </cell>
          <cell r="J88" t="b">
            <v>1</v>
          </cell>
          <cell r="K88">
            <v>1</v>
          </cell>
          <cell r="L88">
            <v>1</v>
          </cell>
          <cell r="M88">
            <v>1</v>
          </cell>
          <cell r="N88">
            <v>2009</v>
          </cell>
          <cell r="O88">
            <v>2009</v>
          </cell>
          <cell r="P88">
            <v>2009</v>
          </cell>
          <cell r="Q88">
            <v>0.5</v>
          </cell>
          <cell r="R88">
            <v>0.5</v>
          </cell>
          <cell r="S88">
            <v>0.5</v>
          </cell>
          <cell r="T88">
            <v>2009</v>
          </cell>
          <cell r="U88">
            <v>2009</v>
          </cell>
          <cell r="V88">
            <v>2009</v>
          </cell>
          <cell r="W88">
            <v>0.5</v>
          </cell>
          <cell r="X88">
            <v>0.5</v>
          </cell>
          <cell r="Y88">
            <v>0.5</v>
          </cell>
          <cell r="Z88">
            <v>0.5</v>
          </cell>
          <cell r="AA88">
            <v>0.5</v>
          </cell>
          <cell r="AB88">
            <v>0.5</v>
          </cell>
          <cell r="AC88" t="b">
            <v>1</v>
          </cell>
          <cell r="AD88" t="b">
            <v>1</v>
          </cell>
          <cell r="AE88" t="b">
            <v>1</v>
          </cell>
          <cell r="AF88" t="str">
            <v>rev3</v>
          </cell>
          <cell r="AG88" t="str">
            <v>rev3</v>
          </cell>
          <cell r="AH88" t="str">
            <v>rev3</v>
          </cell>
          <cell r="AI88">
            <v>0.5</v>
          </cell>
          <cell r="AJ88">
            <v>0.5</v>
          </cell>
          <cell r="AK88">
            <v>0.5</v>
          </cell>
          <cell r="AL88">
            <v>2006</v>
          </cell>
          <cell r="AM88">
            <v>2006</v>
          </cell>
          <cell r="AN88">
            <v>2006</v>
          </cell>
          <cell r="AO88">
            <v>0.5</v>
          </cell>
          <cell r="AP88">
            <v>0</v>
          </cell>
          <cell r="AQ88">
            <v>0</v>
          </cell>
          <cell r="AR88" t="str">
            <v>na</v>
          </cell>
          <cell r="AS88" t="str">
            <v>NA</v>
          </cell>
          <cell r="AT88" t="str">
            <v>NA</v>
          </cell>
        </row>
        <row r="89">
          <cell r="B89" t="str">
            <v>KIR</v>
          </cell>
          <cell r="C89" t="str">
            <v>Kiribati</v>
          </cell>
          <cell r="D89" t="str">
            <v>NA</v>
          </cell>
          <cell r="E89" t="str">
            <v>SNA 1993</v>
          </cell>
          <cell r="F89" t="str">
            <v>SNA 1993</v>
          </cell>
          <cell r="G89" t="str">
            <v>SNA 1993</v>
          </cell>
          <cell r="H89" t="b">
            <v>1</v>
          </cell>
          <cell r="I89" t="b">
            <v>1</v>
          </cell>
          <cell r="J89" t="b">
            <v>1</v>
          </cell>
          <cell r="K89">
            <v>0.5</v>
          </cell>
          <cell r="L89">
            <v>0.5</v>
          </cell>
          <cell r="M89">
            <v>0.5</v>
          </cell>
          <cell r="N89">
            <v>2006</v>
          </cell>
          <cell r="O89">
            <v>2006</v>
          </cell>
          <cell r="P89">
            <v>2006</v>
          </cell>
          <cell r="Q89">
            <v>0.5</v>
          </cell>
          <cell r="R89">
            <v>0</v>
          </cell>
          <cell r="S89">
            <v>0</v>
          </cell>
          <cell r="T89">
            <v>2006</v>
          </cell>
          <cell r="U89">
            <v>2006</v>
          </cell>
          <cell r="V89">
            <v>2006</v>
          </cell>
          <cell r="W89">
            <v>0.5</v>
          </cell>
          <cell r="X89">
            <v>0</v>
          </cell>
          <cell r="Y89">
            <v>0</v>
          </cell>
          <cell r="Z89">
            <v>0.5</v>
          </cell>
          <cell r="AA89">
            <v>0</v>
          </cell>
          <cell r="AB89">
            <v>0</v>
          </cell>
          <cell r="AC89" t="b">
            <v>1</v>
          </cell>
          <cell r="AD89" t="b">
            <v>1</v>
          </cell>
          <cell r="AE89" t="b">
            <v>1</v>
          </cell>
          <cell r="AF89" t="str">
            <v>rev3</v>
          </cell>
          <cell r="AG89" t="str">
            <v>rev3</v>
          </cell>
          <cell r="AH89" t="str">
            <v>rev3</v>
          </cell>
          <cell r="AI89">
            <v>0.5</v>
          </cell>
          <cell r="AJ89">
            <v>0.5</v>
          </cell>
          <cell r="AK89">
            <v>0.5</v>
          </cell>
          <cell r="AL89">
            <v>1996</v>
          </cell>
          <cell r="AM89">
            <v>1996</v>
          </cell>
          <cell r="AN89">
            <v>1996</v>
          </cell>
          <cell r="AO89">
            <v>0</v>
          </cell>
          <cell r="AP89">
            <v>0</v>
          </cell>
          <cell r="AQ89">
            <v>0</v>
          </cell>
          <cell r="AR89" t="str">
            <v>na</v>
          </cell>
          <cell r="AS89" t="str">
            <v>NA</v>
          </cell>
          <cell r="AT89" t="str">
            <v>NA</v>
          </cell>
        </row>
        <row r="90">
          <cell r="B90" t="str">
            <v>KOR</v>
          </cell>
          <cell r="C90" t="str">
            <v>Korea, Rep.</v>
          </cell>
          <cell r="D90" t="str">
            <v>OECD/EU</v>
          </cell>
          <cell r="E90" t="str">
            <v>SNA 2008</v>
          </cell>
          <cell r="F90" t="str">
            <v>SNA 2008</v>
          </cell>
          <cell r="G90" t="str">
            <v>SNA 2008</v>
          </cell>
          <cell r="H90" t="b">
            <v>1</v>
          </cell>
          <cell r="I90" t="b">
            <v>1</v>
          </cell>
          <cell r="J90" t="b">
            <v>1</v>
          </cell>
          <cell r="K90">
            <v>1</v>
          </cell>
          <cell r="L90">
            <v>1</v>
          </cell>
          <cell r="M90">
            <v>1</v>
          </cell>
          <cell r="N90">
            <v>2010</v>
          </cell>
          <cell r="O90">
            <v>2010</v>
          </cell>
          <cell r="P90">
            <v>2010</v>
          </cell>
          <cell r="Q90">
            <v>0.5</v>
          </cell>
          <cell r="R90">
            <v>0.5</v>
          </cell>
          <cell r="S90">
            <v>0.5</v>
          </cell>
          <cell r="T90">
            <v>2010</v>
          </cell>
          <cell r="U90">
            <v>2010</v>
          </cell>
          <cell r="V90">
            <v>2010</v>
          </cell>
          <cell r="W90">
            <v>0.5</v>
          </cell>
          <cell r="X90">
            <v>0.5</v>
          </cell>
          <cell r="Y90">
            <v>0.5</v>
          </cell>
          <cell r="Z90">
            <v>0.5</v>
          </cell>
          <cell r="AA90">
            <v>0.5</v>
          </cell>
          <cell r="AB90">
            <v>0.5</v>
          </cell>
          <cell r="AC90" t="b">
            <v>1</v>
          </cell>
          <cell r="AD90" t="b">
            <v>1</v>
          </cell>
          <cell r="AE90" t="b">
            <v>1</v>
          </cell>
          <cell r="AF90" t="str">
            <v>rev4</v>
          </cell>
          <cell r="AG90" t="str">
            <v>rev4</v>
          </cell>
          <cell r="AH90" t="str">
            <v>rev4</v>
          </cell>
          <cell r="AI90">
            <v>1</v>
          </cell>
          <cell r="AJ90">
            <v>1</v>
          </cell>
          <cell r="AK90">
            <v>1</v>
          </cell>
          <cell r="AL90">
            <v>2015</v>
          </cell>
          <cell r="AM90">
            <v>2017</v>
          </cell>
          <cell r="AN90">
            <v>2017</v>
          </cell>
          <cell r="AO90">
            <v>0.5</v>
          </cell>
          <cell r="AP90">
            <v>0.5</v>
          </cell>
          <cell r="AQ90">
            <v>0.5</v>
          </cell>
          <cell r="AR90" t="str">
            <v>COICOP</v>
          </cell>
          <cell r="AS90" t="str">
            <v>COICOP</v>
          </cell>
          <cell r="AT90" t="str">
            <v>COICOP</v>
          </cell>
        </row>
        <row r="91">
          <cell r="B91" t="str">
            <v>XKX</v>
          </cell>
          <cell r="C91" t="str">
            <v>Kosovo</v>
          </cell>
          <cell r="D91" t="str">
            <v>NA</v>
          </cell>
          <cell r="E91" t="str">
            <v>SNA 1993</v>
          </cell>
          <cell r="F91" t="str">
            <v>SNA 1993</v>
          </cell>
          <cell r="G91" t="str">
            <v>SNA 1993</v>
          </cell>
          <cell r="H91" t="b">
            <v>1</v>
          </cell>
          <cell r="I91" t="b">
            <v>1</v>
          </cell>
          <cell r="J91" t="b">
            <v>1</v>
          </cell>
          <cell r="K91">
            <v>0.5</v>
          </cell>
          <cell r="L91">
            <v>0.5</v>
          </cell>
          <cell r="M91">
            <v>0.5</v>
          </cell>
          <cell r="N91">
            <v>2008</v>
          </cell>
          <cell r="O91">
            <v>2008</v>
          </cell>
          <cell r="P91">
            <v>2008</v>
          </cell>
          <cell r="Q91">
            <v>0.5</v>
          </cell>
          <cell r="R91">
            <v>0.5</v>
          </cell>
          <cell r="S91">
            <v>0.5</v>
          </cell>
          <cell r="T91">
            <v>2008</v>
          </cell>
          <cell r="U91">
            <v>2008</v>
          </cell>
          <cell r="V91">
            <v>2008</v>
          </cell>
          <cell r="W91">
            <v>0.5</v>
          </cell>
          <cell r="X91">
            <v>0.5</v>
          </cell>
          <cell r="Y91">
            <v>0.5</v>
          </cell>
          <cell r="Z91">
            <v>0.5</v>
          </cell>
          <cell r="AA91">
            <v>0.5</v>
          </cell>
          <cell r="AB91">
            <v>0.5</v>
          </cell>
          <cell r="AC91" t="b">
            <v>1</v>
          </cell>
          <cell r="AD91" t="b">
            <v>1</v>
          </cell>
          <cell r="AE91" t="b">
            <v>1</v>
          </cell>
          <cell r="AF91" t="str">
            <v>NACE REV2</v>
          </cell>
          <cell r="AG91" t="str">
            <v>nace rev2</v>
          </cell>
          <cell r="AH91" t="str">
            <v>nace rev2</v>
          </cell>
          <cell r="AI91">
            <v>1</v>
          </cell>
          <cell r="AJ91">
            <v>1</v>
          </cell>
          <cell r="AK91">
            <v>1</v>
          </cell>
          <cell r="AL91">
            <v>2008</v>
          </cell>
          <cell r="AM91">
            <v>2012</v>
          </cell>
          <cell r="AN91">
            <v>2012</v>
          </cell>
          <cell r="AO91">
            <v>0.5</v>
          </cell>
          <cell r="AP91">
            <v>0.5</v>
          </cell>
          <cell r="AQ91">
            <v>0.5</v>
          </cell>
          <cell r="AR91" t="str">
            <v>COICOP</v>
          </cell>
          <cell r="AS91" t="str">
            <v>COICOP</v>
          </cell>
          <cell r="AT91" t="str">
            <v>COICOP</v>
          </cell>
        </row>
        <row r="92">
          <cell r="B92" t="str">
            <v>KWT</v>
          </cell>
          <cell r="C92" t="str">
            <v>Kuwait</v>
          </cell>
          <cell r="D92" t="str">
            <v>NA</v>
          </cell>
          <cell r="E92" t="str">
            <v>SNA 1993</v>
          </cell>
          <cell r="F92" t="str">
            <v>SNA 1993</v>
          </cell>
          <cell r="G92" t="str">
            <v>SNA 1993</v>
          </cell>
          <cell r="H92" t="b">
            <v>1</v>
          </cell>
          <cell r="I92" t="b">
            <v>1</v>
          </cell>
          <cell r="J92" t="b">
            <v>1</v>
          </cell>
          <cell r="K92">
            <v>0.5</v>
          </cell>
          <cell r="L92">
            <v>0.5</v>
          </cell>
          <cell r="M92">
            <v>0.5</v>
          </cell>
          <cell r="N92">
            <v>2010</v>
          </cell>
          <cell r="O92">
            <v>2010</v>
          </cell>
          <cell r="P92">
            <v>2010</v>
          </cell>
          <cell r="Q92">
            <v>0.5</v>
          </cell>
          <cell r="R92">
            <v>0.5</v>
          </cell>
          <cell r="S92">
            <v>0.5</v>
          </cell>
          <cell r="T92">
            <v>2010</v>
          </cell>
          <cell r="U92">
            <v>2010</v>
          </cell>
          <cell r="V92">
            <v>2010</v>
          </cell>
          <cell r="W92">
            <v>0.5</v>
          </cell>
          <cell r="X92">
            <v>0.5</v>
          </cell>
          <cell r="Y92">
            <v>0.5</v>
          </cell>
          <cell r="Z92">
            <v>0.5</v>
          </cell>
          <cell r="AA92">
            <v>0.5</v>
          </cell>
          <cell r="AB92">
            <v>0.5</v>
          </cell>
          <cell r="AC92" t="b">
            <v>1</v>
          </cell>
          <cell r="AD92" t="b">
            <v>1</v>
          </cell>
          <cell r="AE92" t="b">
            <v>1</v>
          </cell>
          <cell r="AF92" t="str">
            <v>rev3</v>
          </cell>
          <cell r="AG92" t="str">
            <v>rev3</v>
          </cell>
          <cell r="AH92" t="str">
            <v>rev3</v>
          </cell>
          <cell r="AI92">
            <v>0.5</v>
          </cell>
          <cell r="AJ92">
            <v>0.5</v>
          </cell>
          <cell r="AK92">
            <v>0.5</v>
          </cell>
          <cell r="AL92">
            <v>2000</v>
          </cell>
          <cell r="AM92">
            <v>2000</v>
          </cell>
          <cell r="AN92">
            <v>2000</v>
          </cell>
          <cell r="AO92">
            <v>0</v>
          </cell>
          <cell r="AP92">
            <v>0</v>
          </cell>
          <cell r="AQ92">
            <v>0</v>
          </cell>
          <cell r="AR92" t="str">
            <v>na</v>
          </cell>
          <cell r="AS92" t="str">
            <v>NA</v>
          </cell>
          <cell r="AT92" t="str">
            <v>NA</v>
          </cell>
        </row>
        <row r="93">
          <cell r="B93" t="str">
            <v>KGZ</v>
          </cell>
          <cell r="C93" t="str">
            <v>Kyrgyz Republic</v>
          </cell>
          <cell r="D93" t="str">
            <v>NA</v>
          </cell>
          <cell r="E93" t="str">
            <v>SNA 1993</v>
          </cell>
          <cell r="F93" t="str">
            <v>SNA 1993</v>
          </cell>
          <cell r="G93" t="str">
            <v>SNA 1993</v>
          </cell>
          <cell r="H93" t="b">
            <v>1</v>
          </cell>
          <cell r="I93" t="b">
            <v>1</v>
          </cell>
          <cell r="J93" t="b">
            <v>1</v>
          </cell>
          <cell r="K93">
            <v>0.5</v>
          </cell>
          <cell r="L93">
            <v>0.5</v>
          </cell>
          <cell r="M93">
            <v>0.5</v>
          </cell>
          <cell r="N93" t="str">
            <v>Original chained constant price data are rescaled.</v>
          </cell>
          <cell r="O93" t="str">
            <v>Original chained constant price data are rescaled.</v>
          </cell>
          <cell r="P93" t="str">
            <v>Original chained constant price data are rescaled.</v>
          </cell>
          <cell r="Q93">
            <v>1</v>
          </cell>
          <cell r="R93">
            <v>1</v>
          </cell>
          <cell r="S93">
            <v>1</v>
          </cell>
          <cell r="T93" t="str">
            <v>Original chained constant price data are rescaled.</v>
          </cell>
          <cell r="U93" t="str">
            <v>Original chained constant price data are rescaled.</v>
          </cell>
          <cell r="V93" t="str">
            <v>Original chained constant price data are rescaled.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0.5</v>
          </cell>
          <cell r="AB93">
            <v>0.5</v>
          </cell>
          <cell r="AC93" t="b">
            <v>1</v>
          </cell>
          <cell r="AD93" t="b">
            <v>0</v>
          </cell>
          <cell r="AE93" t="b">
            <v>0</v>
          </cell>
          <cell r="AF93" t="str">
            <v>rev4</v>
          </cell>
          <cell r="AG93" t="str">
            <v>rev4</v>
          </cell>
          <cell r="AH93" t="str">
            <v>rev4</v>
          </cell>
          <cell r="AI93">
            <v>1</v>
          </cell>
          <cell r="AJ93">
            <v>1</v>
          </cell>
          <cell r="AK93">
            <v>1</v>
          </cell>
          <cell r="AL93" t="str">
            <v>annual chained</v>
          </cell>
          <cell r="AM93" t="str">
            <v>annual chained</v>
          </cell>
          <cell r="AN93" t="str">
            <v>annual chained</v>
          </cell>
          <cell r="AO93">
            <v>1</v>
          </cell>
          <cell r="AP93">
            <v>1</v>
          </cell>
          <cell r="AQ93">
            <v>1</v>
          </cell>
          <cell r="AR93" t="str">
            <v>COICOP</v>
          </cell>
          <cell r="AS93" t="str">
            <v>COICOP</v>
          </cell>
          <cell r="AT93" t="str">
            <v>COICOP</v>
          </cell>
        </row>
        <row r="94">
          <cell r="B94" t="str">
            <v>LAO</v>
          </cell>
          <cell r="C94" t="str">
            <v>Lao PDR</v>
          </cell>
          <cell r="D94" t="str">
            <v>NA</v>
          </cell>
          <cell r="E94" t="str">
            <v>SNA 1993</v>
          </cell>
          <cell r="F94" t="str">
            <v>SNA 1993</v>
          </cell>
          <cell r="G94" t="str">
            <v>SNA 2008</v>
          </cell>
          <cell r="H94" t="b">
            <v>1</v>
          </cell>
          <cell r="I94" t="b">
            <v>0</v>
          </cell>
          <cell r="J94" t="b">
            <v>1</v>
          </cell>
          <cell r="K94">
            <v>0.5</v>
          </cell>
          <cell r="L94">
            <v>0.5</v>
          </cell>
          <cell r="M94">
            <v>1</v>
          </cell>
          <cell r="N94">
            <v>2002</v>
          </cell>
          <cell r="O94">
            <v>2012</v>
          </cell>
          <cell r="P94">
            <v>2012</v>
          </cell>
          <cell r="Q94">
            <v>0</v>
          </cell>
          <cell r="R94">
            <v>0.5</v>
          </cell>
          <cell r="S94">
            <v>0.5</v>
          </cell>
          <cell r="T94">
            <v>2002</v>
          </cell>
          <cell r="U94">
            <v>2012</v>
          </cell>
          <cell r="V94">
            <v>2012</v>
          </cell>
          <cell r="W94">
            <v>0</v>
          </cell>
          <cell r="X94">
            <v>0.5</v>
          </cell>
          <cell r="Y94">
            <v>0.5</v>
          </cell>
          <cell r="Z94">
            <v>0.5</v>
          </cell>
          <cell r="AA94">
            <v>0.5</v>
          </cell>
          <cell r="AB94">
            <v>0.5</v>
          </cell>
          <cell r="AC94" t="b">
            <v>0</v>
          </cell>
          <cell r="AD94" t="b">
            <v>1</v>
          </cell>
          <cell r="AE94" t="b">
            <v>1</v>
          </cell>
          <cell r="AF94" t="str">
            <v>NA</v>
          </cell>
          <cell r="AG94" t="str">
            <v>NA</v>
          </cell>
          <cell r="AH94" t="str">
            <v>NA</v>
          </cell>
          <cell r="AI94">
            <v>0</v>
          </cell>
          <cell r="AJ94">
            <v>0</v>
          </cell>
          <cell r="AK94">
            <v>0</v>
          </cell>
          <cell r="AL94">
            <v>2013</v>
          </cell>
          <cell r="AM94">
            <v>2013</v>
          </cell>
          <cell r="AN94">
            <v>2013</v>
          </cell>
          <cell r="AO94">
            <v>0.5</v>
          </cell>
          <cell r="AP94">
            <v>0.5</v>
          </cell>
          <cell r="AQ94">
            <v>0.5</v>
          </cell>
          <cell r="AR94" t="str">
            <v>na</v>
          </cell>
          <cell r="AS94">
            <v>0</v>
          </cell>
          <cell r="AT94">
            <v>0</v>
          </cell>
        </row>
        <row r="95">
          <cell r="B95" t="str">
            <v>LVA</v>
          </cell>
          <cell r="C95" t="str">
            <v>Latvia</v>
          </cell>
          <cell r="D95" t="str">
            <v>OECD/EU</v>
          </cell>
          <cell r="E95" t="str">
            <v>SNA 2008</v>
          </cell>
          <cell r="F95" t="str">
            <v>SNA 2008</v>
          </cell>
          <cell r="G95" t="str">
            <v>SNA 2008</v>
          </cell>
          <cell r="H95" t="b">
            <v>0</v>
          </cell>
          <cell r="I95" t="b">
            <v>1</v>
          </cell>
          <cell r="J95" t="b">
            <v>1</v>
          </cell>
          <cell r="K95">
            <v>1</v>
          </cell>
          <cell r="L95">
            <v>1</v>
          </cell>
          <cell r="M95">
            <v>1</v>
          </cell>
          <cell r="N95" t="str">
            <v>Original chained constant price data are rescaled.</v>
          </cell>
          <cell r="O95" t="str">
            <v>Original chained constant price data are rescaled.</v>
          </cell>
          <cell r="P95" t="str">
            <v>Original chained constant price data are rescaled.</v>
          </cell>
          <cell r="Q95">
            <v>1</v>
          </cell>
          <cell r="R95">
            <v>1</v>
          </cell>
          <cell r="S95">
            <v>1</v>
          </cell>
          <cell r="T95" t="str">
            <v>Original chained constant price data are rescaled.</v>
          </cell>
          <cell r="U95" t="str">
            <v>Original chained constant price data are rescaled.</v>
          </cell>
          <cell r="V95" t="str">
            <v>Original chained constant price data are rescaled.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0.5</v>
          </cell>
          <cell r="AC95" t="b">
            <v>1</v>
          </cell>
          <cell r="AD95" t="b">
            <v>1</v>
          </cell>
          <cell r="AE95" t="b">
            <v>0</v>
          </cell>
          <cell r="AF95" t="str">
            <v>rev4</v>
          </cell>
          <cell r="AG95" t="str">
            <v>Rev4</v>
          </cell>
          <cell r="AH95" t="str">
            <v>Rev4</v>
          </cell>
          <cell r="AI95">
            <v>1</v>
          </cell>
          <cell r="AJ95">
            <v>1</v>
          </cell>
          <cell r="AK95">
            <v>1</v>
          </cell>
          <cell r="AL95" t="str">
            <v>annual chained</v>
          </cell>
          <cell r="AM95" t="str">
            <v>annual chained</v>
          </cell>
          <cell r="AN95" t="str">
            <v>annual chained</v>
          </cell>
          <cell r="AO95">
            <v>1</v>
          </cell>
          <cell r="AP95">
            <v>1</v>
          </cell>
          <cell r="AQ95">
            <v>1</v>
          </cell>
          <cell r="AR95" t="str">
            <v>COICOP</v>
          </cell>
          <cell r="AS95" t="str">
            <v>COICOP</v>
          </cell>
          <cell r="AT95" t="str">
            <v>COICOP</v>
          </cell>
        </row>
        <row r="96">
          <cell r="B96" t="str">
            <v>LBN</v>
          </cell>
          <cell r="C96" t="str">
            <v>Lebanon</v>
          </cell>
          <cell r="D96" t="str">
            <v>NA</v>
          </cell>
          <cell r="E96" t="str">
            <v>SNA 1993</v>
          </cell>
          <cell r="F96" t="str">
            <v>SNA 1993</v>
          </cell>
          <cell r="G96" t="str">
            <v>SNA 2008</v>
          </cell>
          <cell r="H96" t="b">
            <v>0</v>
          </cell>
          <cell r="I96" t="b">
            <v>0</v>
          </cell>
          <cell r="J96" t="b">
            <v>1</v>
          </cell>
          <cell r="K96">
            <v>0.5</v>
          </cell>
          <cell r="L96">
            <v>0.5</v>
          </cell>
          <cell r="M96">
            <v>1</v>
          </cell>
          <cell r="N96">
            <v>0</v>
          </cell>
          <cell r="O96">
            <v>2010</v>
          </cell>
          <cell r="P96">
            <v>2010</v>
          </cell>
          <cell r="Q96">
            <v>0</v>
          </cell>
          <cell r="R96">
            <v>0.5</v>
          </cell>
          <cell r="S96">
            <v>0.5</v>
          </cell>
          <cell r="T96">
            <v>1997</v>
          </cell>
          <cell r="U96">
            <v>2010</v>
          </cell>
          <cell r="V96">
            <v>2010</v>
          </cell>
          <cell r="W96">
            <v>0</v>
          </cell>
          <cell r="X96">
            <v>0.5</v>
          </cell>
          <cell r="Y96">
            <v>0.5</v>
          </cell>
          <cell r="Z96">
            <v>0.5</v>
          </cell>
          <cell r="AA96">
            <v>0.5</v>
          </cell>
          <cell r="AB96">
            <v>0.5</v>
          </cell>
          <cell r="AC96" t="b">
            <v>0</v>
          </cell>
          <cell r="AD96" t="b">
            <v>1</v>
          </cell>
          <cell r="AE96" t="b">
            <v>1</v>
          </cell>
          <cell r="AF96" t="str">
            <v>na</v>
          </cell>
          <cell r="AG96" t="str">
            <v>NA</v>
          </cell>
          <cell r="AH96" t="str">
            <v>NA</v>
          </cell>
          <cell r="AI96">
            <v>0</v>
          </cell>
          <cell r="AJ96">
            <v>0</v>
          </cell>
          <cell r="AK96">
            <v>0</v>
          </cell>
          <cell r="AL96">
            <v>2007</v>
          </cell>
          <cell r="AM96">
            <v>2007</v>
          </cell>
          <cell r="AN96">
            <v>2007</v>
          </cell>
          <cell r="AO96">
            <v>0.5</v>
          </cell>
          <cell r="AP96">
            <v>0.5</v>
          </cell>
          <cell r="AQ96">
            <v>0</v>
          </cell>
          <cell r="AR96" t="str">
            <v>na</v>
          </cell>
          <cell r="AS96" t="str">
            <v>NA</v>
          </cell>
          <cell r="AT96" t="str">
            <v>NA</v>
          </cell>
        </row>
        <row r="97">
          <cell r="B97" t="str">
            <v>LSO</v>
          </cell>
          <cell r="C97" t="str">
            <v>Lesotho</v>
          </cell>
          <cell r="D97" t="str">
            <v>NA</v>
          </cell>
          <cell r="E97" t="str">
            <v>SNA 1993</v>
          </cell>
          <cell r="F97" t="str">
            <v>SNA 1993</v>
          </cell>
          <cell r="G97" t="str">
            <v>SNA 1993</v>
          </cell>
          <cell r="H97" t="b">
            <v>0</v>
          </cell>
          <cell r="I97" t="b">
            <v>1</v>
          </cell>
          <cell r="J97" t="b">
            <v>1</v>
          </cell>
          <cell r="K97">
            <v>0.5</v>
          </cell>
          <cell r="L97">
            <v>0.5</v>
          </cell>
          <cell r="M97">
            <v>0.5</v>
          </cell>
          <cell r="N97">
            <v>2012</v>
          </cell>
          <cell r="O97">
            <v>2012</v>
          </cell>
          <cell r="P97">
            <v>2012</v>
          </cell>
          <cell r="Q97">
            <v>0.5</v>
          </cell>
          <cell r="R97">
            <v>0.5</v>
          </cell>
          <cell r="S97">
            <v>0.5</v>
          </cell>
          <cell r="T97">
            <v>2004</v>
          </cell>
          <cell r="U97">
            <v>2012</v>
          </cell>
          <cell r="V97">
            <v>2012</v>
          </cell>
          <cell r="W97">
            <v>0</v>
          </cell>
          <cell r="X97">
            <v>0.5</v>
          </cell>
          <cell r="Y97">
            <v>0.5</v>
          </cell>
          <cell r="Z97">
            <v>0.5</v>
          </cell>
          <cell r="AA97">
            <v>0.5</v>
          </cell>
          <cell r="AB97">
            <v>0.5</v>
          </cell>
          <cell r="AC97" t="b">
            <v>0</v>
          </cell>
          <cell r="AD97" t="b">
            <v>1</v>
          </cell>
          <cell r="AE97" t="b">
            <v>1</v>
          </cell>
          <cell r="AF97" t="str">
            <v>rev3</v>
          </cell>
          <cell r="AG97" t="str">
            <v>rev3</v>
          </cell>
          <cell r="AH97" t="str">
            <v>rev3</v>
          </cell>
          <cell r="AI97">
            <v>0.5</v>
          </cell>
          <cell r="AJ97">
            <v>0.5</v>
          </cell>
          <cell r="AK97">
            <v>0.5</v>
          </cell>
          <cell r="AL97">
            <v>2003</v>
          </cell>
          <cell r="AM97">
            <v>2003</v>
          </cell>
          <cell r="AN97">
            <v>2003</v>
          </cell>
          <cell r="AO97">
            <v>0</v>
          </cell>
          <cell r="AP97">
            <v>0</v>
          </cell>
          <cell r="AQ97">
            <v>0</v>
          </cell>
          <cell r="AR97" t="str">
            <v>COICOP</v>
          </cell>
          <cell r="AS97" t="str">
            <v>COICOP</v>
          </cell>
          <cell r="AT97" t="str">
            <v>COICOP</v>
          </cell>
        </row>
        <row r="98">
          <cell r="B98" t="str">
            <v>LBR</v>
          </cell>
          <cell r="C98" t="str">
            <v>Liberia</v>
          </cell>
          <cell r="D98" t="str">
            <v>NA</v>
          </cell>
          <cell r="E98" t="str">
            <v>SNA 1968</v>
          </cell>
          <cell r="F98" t="str">
            <v>SNA 1968</v>
          </cell>
          <cell r="G98" t="str">
            <v>SNA 1993</v>
          </cell>
          <cell r="H98" t="b">
            <v>0</v>
          </cell>
          <cell r="I98" t="b">
            <v>0</v>
          </cell>
          <cell r="J98" t="b">
            <v>0</v>
          </cell>
          <cell r="K98">
            <v>0</v>
          </cell>
          <cell r="L98">
            <v>0</v>
          </cell>
          <cell r="M98">
            <v>0.5</v>
          </cell>
          <cell r="N98">
            <v>2000</v>
          </cell>
          <cell r="O98">
            <v>2000</v>
          </cell>
          <cell r="P98">
            <v>2000</v>
          </cell>
          <cell r="Q98">
            <v>0</v>
          </cell>
          <cell r="R98">
            <v>0</v>
          </cell>
          <cell r="S98">
            <v>0</v>
          </cell>
          <cell r="T98">
            <v>2000</v>
          </cell>
          <cell r="U98">
            <v>2000</v>
          </cell>
          <cell r="V98">
            <v>2000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 t="b">
            <v>1</v>
          </cell>
          <cell r="AD98" t="b">
            <v>1</v>
          </cell>
          <cell r="AE98" t="b">
            <v>1</v>
          </cell>
          <cell r="AF98" t="str">
            <v>rev4</v>
          </cell>
          <cell r="AG98" t="str">
            <v>rev3</v>
          </cell>
          <cell r="AH98" t="str">
            <v>rev3</v>
          </cell>
          <cell r="AI98">
            <v>1</v>
          </cell>
          <cell r="AJ98">
            <v>0.5</v>
          </cell>
          <cell r="AK98">
            <v>0.5</v>
          </cell>
          <cell r="AL98">
            <v>1964</v>
          </cell>
          <cell r="AM98">
            <v>1964</v>
          </cell>
          <cell r="AN98">
            <v>1964</v>
          </cell>
          <cell r="AO98">
            <v>0</v>
          </cell>
          <cell r="AP98">
            <v>0</v>
          </cell>
          <cell r="AQ98">
            <v>0</v>
          </cell>
          <cell r="AR98" t="str">
            <v>COICOP</v>
          </cell>
          <cell r="AS98" t="str">
            <v>COICOP</v>
          </cell>
          <cell r="AT98" t="str">
            <v>COICOP</v>
          </cell>
        </row>
        <row r="99">
          <cell r="B99" t="str">
            <v>LBY</v>
          </cell>
          <cell r="C99" t="str">
            <v>Libya</v>
          </cell>
          <cell r="D99" t="str">
            <v>NA</v>
          </cell>
          <cell r="E99" t="str">
            <v>SNA 1993</v>
          </cell>
          <cell r="F99" t="str">
            <v>SNA 1993</v>
          </cell>
          <cell r="G99" t="str">
            <v>SNA 1993</v>
          </cell>
          <cell r="H99" t="b">
            <v>1</v>
          </cell>
          <cell r="I99" t="b">
            <v>1</v>
          </cell>
          <cell r="J99" t="b">
            <v>1</v>
          </cell>
          <cell r="K99">
            <v>0.5</v>
          </cell>
          <cell r="L99">
            <v>0.5</v>
          </cell>
          <cell r="M99">
            <v>0.5</v>
          </cell>
          <cell r="N99">
            <v>2003</v>
          </cell>
          <cell r="O99">
            <v>2003</v>
          </cell>
          <cell r="P99">
            <v>2003</v>
          </cell>
          <cell r="Q99">
            <v>0</v>
          </cell>
          <cell r="R99">
            <v>0</v>
          </cell>
          <cell r="S99">
            <v>0</v>
          </cell>
          <cell r="T99">
            <v>2003</v>
          </cell>
          <cell r="U99">
            <v>2003</v>
          </cell>
          <cell r="V99">
            <v>2003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 t="b">
            <v>1</v>
          </cell>
          <cell r="AD99" t="b">
            <v>1</v>
          </cell>
          <cell r="AE99" t="b">
            <v>1</v>
          </cell>
          <cell r="AF99" t="str">
            <v>rev3</v>
          </cell>
          <cell r="AG99" t="str">
            <v>rev3</v>
          </cell>
          <cell r="AH99" t="str">
            <v>rev3</v>
          </cell>
          <cell r="AI99">
            <v>0.5</v>
          </cell>
          <cell r="AJ99">
            <v>0.5</v>
          </cell>
          <cell r="AK99">
            <v>0.5</v>
          </cell>
          <cell r="AL99">
            <v>2003</v>
          </cell>
          <cell r="AM99">
            <v>2003</v>
          </cell>
          <cell r="AN99">
            <v>2003</v>
          </cell>
          <cell r="AO99">
            <v>0</v>
          </cell>
          <cell r="AP99">
            <v>0</v>
          </cell>
          <cell r="AQ99">
            <v>0</v>
          </cell>
          <cell r="AR99" t="str">
            <v>COICOP</v>
          </cell>
          <cell r="AS99" t="str">
            <v>COICOP</v>
          </cell>
          <cell r="AT99" t="str">
            <v>COICOP</v>
          </cell>
        </row>
        <row r="100">
          <cell r="B100" t="str">
            <v>LTU</v>
          </cell>
          <cell r="C100" t="str">
            <v>Lithuania</v>
          </cell>
          <cell r="D100" t="str">
            <v>OECD/EU</v>
          </cell>
          <cell r="E100" t="str">
            <v>SNA 2008</v>
          </cell>
          <cell r="F100" t="str">
            <v>SNA 2008</v>
          </cell>
          <cell r="G100" t="str">
            <v>SNA 2008</v>
          </cell>
          <cell r="H100" t="b">
            <v>0</v>
          </cell>
          <cell r="I100" t="b">
            <v>1</v>
          </cell>
          <cell r="J100" t="b">
            <v>1</v>
          </cell>
          <cell r="K100">
            <v>1</v>
          </cell>
          <cell r="L100">
            <v>1</v>
          </cell>
          <cell r="M100">
            <v>1</v>
          </cell>
          <cell r="N100" t="str">
            <v>Original chained constant price data are rescaled.</v>
          </cell>
          <cell r="O100" t="str">
            <v>Original chained constant price data are rescaled.</v>
          </cell>
          <cell r="P100" t="str">
            <v>Original chained constant price data are rescaled.</v>
          </cell>
          <cell r="Q100">
            <v>1</v>
          </cell>
          <cell r="R100">
            <v>1</v>
          </cell>
          <cell r="S100">
            <v>1</v>
          </cell>
          <cell r="T100" t="str">
            <v>Original chained constant price data are rescaled.</v>
          </cell>
          <cell r="U100" t="str">
            <v>Original chained constant price data are rescaled.</v>
          </cell>
          <cell r="V100" t="str">
            <v>Original chained constant price data are rescaled.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0.5</v>
          </cell>
          <cell r="AC100" t="b">
            <v>1</v>
          </cell>
          <cell r="AD100" t="b">
            <v>1</v>
          </cell>
          <cell r="AE100" t="b">
            <v>0</v>
          </cell>
          <cell r="AF100" t="str">
            <v>rev4</v>
          </cell>
          <cell r="AG100" t="str">
            <v>Rev4</v>
          </cell>
          <cell r="AH100" t="str">
            <v>Rev4</v>
          </cell>
          <cell r="AI100">
            <v>1</v>
          </cell>
          <cell r="AJ100">
            <v>1</v>
          </cell>
          <cell r="AK100">
            <v>1</v>
          </cell>
          <cell r="AL100" t="str">
            <v>annual chained</v>
          </cell>
          <cell r="AM100" t="str">
            <v>annual chained</v>
          </cell>
          <cell r="AN100" t="str">
            <v>annual chained</v>
          </cell>
          <cell r="AO100">
            <v>1</v>
          </cell>
          <cell r="AP100">
            <v>1</v>
          </cell>
          <cell r="AQ100">
            <v>1</v>
          </cell>
          <cell r="AR100" t="str">
            <v>COICOP</v>
          </cell>
          <cell r="AS100" t="str">
            <v>COICOP</v>
          </cell>
          <cell r="AT100" t="str">
            <v>COICOP</v>
          </cell>
        </row>
        <row r="101">
          <cell r="B101" t="str">
            <v>LUX</v>
          </cell>
          <cell r="C101" t="str">
            <v>Luxembourg</v>
          </cell>
          <cell r="D101" t="str">
            <v>OECD/EU</v>
          </cell>
          <cell r="E101" t="str">
            <v>SNA 2008</v>
          </cell>
          <cell r="F101" t="str">
            <v>SNA 2008</v>
          </cell>
          <cell r="G101" t="str">
            <v>SNA 2008</v>
          </cell>
          <cell r="H101" t="b">
            <v>0</v>
          </cell>
          <cell r="I101" t="b">
            <v>1</v>
          </cell>
          <cell r="J101" t="b">
            <v>1</v>
          </cell>
          <cell r="K101">
            <v>1</v>
          </cell>
          <cell r="L101">
            <v>1</v>
          </cell>
          <cell r="M101">
            <v>1</v>
          </cell>
          <cell r="N101" t="str">
            <v>Original chained constant price data are rescaled.</v>
          </cell>
          <cell r="O101" t="str">
            <v>Original chained constant price data are rescaled.</v>
          </cell>
          <cell r="P101" t="str">
            <v>Original chained constant price data are rescaled.</v>
          </cell>
          <cell r="Q101">
            <v>1</v>
          </cell>
          <cell r="R101">
            <v>1</v>
          </cell>
          <cell r="S101">
            <v>1</v>
          </cell>
          <cell r="T101" t="str">
            <v>Original chained constant price data are rescaled.</v>
          </cell>
          <cell r="U101" t="str">
            <v>Original chained constant price data are rescaled.</v>
          </cell>
          <cell r="V101" t="str">
            <v>Original chained constant price data are rescaled.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0.5</v>
          </cell>
          <cell r="AC101" t="b">
            <v>1</v>
          </cell>
          <cell r="AD101" t="b">
            <v>1</v>
          </cell>
          <cell r="AE101" t="b">
            <v>0</v>
          </cell>
          <cell r="AF101" t="str">
            <v>rev4</v>
          </cell>
          <cell r="AG101" t="str">
            <v>Rev4</v>
          </cell>
          <cell r="AH101" t="str">
            <v>Rev4</v>
          </cell>
          <cell r="AI101">
            <v>1</v>
          </cell>
          <cell r="AJ101">
            <v>1</v>
          </cell>
          <cell r="AK101">
            <v>1</v>
          </cell>
          <cell r="AL101" t="str">
            <v>annual chained</v>
          </cell>
          <cell r="AM101" t="str">
            <v>annual chained</v>
          </cell>
          <cell r="AN101" t="str">
            <v>annual chained</v>
          </cell>
          <cell r="AO101">
            <v>1</v>
          </cell>
          <cell r="AP101">
            <v>1</v>
          </cell>
          <cell r="AQ101">
            <v>1</v>
          </cell>
          <cell r="AR101" t="str">
            <v>COICOP</v>
          </cell>
          <cell r="AS101" t="str">
            <v>COICOP</v>
          </cell>
          <cell r="AT101" t="str">
            <v>COICOP</v>
          </cell>
        </row>
        <row r="102">
          <cell r="B102" t="str">
            <v>MKD</v>
          </cell>
          <cell r="C102" t="str">
            <v>Macedonia, FYR</v>
          </cell>
          <cell r="D102" t="str">
            <v>NA</v>
          </cell>
          <cell r="E102" t="str">
            <v>SNA 1993</v>
          </cell>
          <cell r="F102" t="str">
            <v>SNA 1993</v>
          </cell>
          <cell r="G102" t="str">
            <v>SNA 1993</v>
          </cell>
          <cell r="H102" t="b">
            <v>0</v>
          </cell>
          <cell r="I102" t="b">
            <v>0</v>
          </cell>
          <cell r="J102" t="b">
            <v>0</v>
          </cell>
          <cell r="K102">
            <v>0.5</v>
          </cell>
          <cell r="L102">
            <v>0.5</v>
          </cell>
          <cell r="M102">
            <v>0.5</v>
          </cell>
          <cell r="N102">
            <v>1993</v>
          </cell>
          <cell r="O102">
            <v>0</v>
          </cell>
          <cell r="P102" t="str">
            <v>Original chained constant price data are rescaled.</v>
          </cell>
          <cell r="Q102">
            <v>0</v>
          </cell>
          <cell r="R102">
            <v>0</v>
          </cell>
          <cell r="S102">
            <v>1</v>
          </cell>
          <cell r="T102">
            <v>2005</v>
          </cell>
          <cell r="U102">
            <v>2005</v>
          </cell>
          <cell r="V102">
            <v>2005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 t="b">
            <v>1</v>
          </cell>
          <cell r="AD102" t="b">
            <v>1</v>
          </cell>
          <cell r="AE102" t="b">
            <v>1</v>
          </cell>
          <cell r="AF102" t="str">
            <v>rev4</v>
          </cell>
          <cell r="AG102" t="str">
            <v>nace rev2</v>
          </cell>
          <cell r="AH102" t="str">
            <v>nace rev2</v>
          </cell>
          <cell r="AI102">
            <v>1</v>
          </cell>
          <cell r="AJ102">
            <v>1</v>
          </cell>
          <cell r="AK102">
            <v>1</v>
          </cell>
          <cell r="AL102" t="str">
            <v>annual chained</v>
          </cell>
          <cell r="AM102" t="str">
            <v>annual chained</v>
          </cell>
          <cell r="AN102" t="str">
            <v>annual chained</v>
          </cell>
          <cell r="AO102">
            <v>1</v>
          </cell>
          <cell r="AP102">
            <v>1</v>
          </cell>
          <cell r="AQ102">
            <v>1</v>
          </cell>
          <cell r="AR102" t="str">
            <v>COICOP</v>
          </cell>
          <cell r="AS102" t="str">
            <v>COICOP</v>
          </cell>
          <cell r="AT102" t="str">
            <v>COICOP</v>
          </cell>
        </row>
        <row r="103">
          <cell r="B103" t="str">
            <v>MDG</v>
          </cell>
          <cell r="C103" t="str">
            <v>Madagascar</v>
          </cell>
          <cell r="D103" t="str">
            <v>NA</v>
          </cell>
          <cell r="E103" t="str">
            <v>SNA 1968</v>
          </cell>
          <cell r="F103" t="str">
            <v>SNA 1968</v>
          </cell>
          <cell r="G103" t="str">
            <v>SNA 1968</v>
          </cell>
          <cell r="H103" t="b">
            <v>1</v>
          </cell>
          <cell r="I103" t="b">
            <v>1</v>
          </cell>
          <cell r="J103" t="b">
            <v>1</v>
          </cell>
          <cell r="K103">
            <v>0</v>
          </cell>
          <cell r="L103">
            <v>0</v>
          </cell>
          <cell r="M103">
            <v>0</v>
          </cell>
          <cell r="N103">
            <v>1968</v>
          </cell>
          <cell r="O103">
            <v>1968</v>
          </cell>
          <cell r="P103">
            <v>1984</v>
          </cell>
          <cell r="Q103">
            <v>0</v>
          </cell>
          <cell r="R103">
            <v>0</v>
          </cell>
          <cell r="S103">
            <v>0</v>
          </cell>
          <cell r="T103">
            <v>1984</v>
          </cell>
          <cell r="U103">
            <v>1984</v>
          </cell>
          <cell r="V103">
            <v>1984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 t="b">
            <v>1</v>
          </cell>
          <cell r="AD103" t="b">
            <v>1</v>
          </cell>
          <cell r="AE103" t="b">
            <v>1</v>
          </cell>
          <cell r="AF103" t="str">
            <v>ISIC rev2</v>
          </cell>
          <cell r="AG103" t="str">
            <v>ISIC rev2</v>
          </cell>
          <cell r="AH103" t="str">
            <v>ISIC rev2</v>
          </cell>
          <cell r="AI103">
            <v>0</v>
          </cell>
          <cell r="AJ103">
            <v>0</v>
          </cell>
          <cell r="AK103">
            <v>0</v>
          </cell>
          <cell r="AL103">
            <v>2008</v>
          </cell>
          <cell r="AM103">
            <v>2008</v>
          </cell>
          <cell r="AN103">
            <v>2008</v>
          </cell>
          <cell r="AO103">
            <v>0.5</v>
          </cell>
          <cell r="AP103">
            <v>0.5</v>
          </cell>
          <cell r="AQ103">
            <v>0.5</v>
          </cell>
          <cell r="AR103" t="str">
            <v>COICOP</v>
          </cell>
          <cell r="AS103" t="str">
            <v>COICOP</v>
          </cell>
          <cell r="AT103" t="str">
            <v>COICOP</v>
          </cell>
        </row>
        <row r="104">
          <cell r="B104" t="str">
            <v>MWI</v>
          </cell>
          <cell r="C104" t="str">
            <v>Malawi</v>
          </cell>
          <cell r="D104" t="str">
            <v>NA</v>
          </cell>
          <cell r="E104" t="str">
            <v>SNA 2008</v>
          </cell>
          <cell r="F104" t="str">
            <v>SNA 2008</v>
          </cell>
          <cell r="G104" t="str">
            <v>SNA 2008</v>
          </cell>
          <cell r="H104" t="b">
            <v>1</v>
          </cell>
          <cell r="I104" t="b">
            <v>1</v>
          </cell>
          <cell r="J104" t="b">
            <v>1</v>
          </cell>
          <cell r="K104">
            <v>1</v>
          </cell>
          <cell r="L104">
            <v>1</v>
          </cell>
          <cell r="M104">
            <v>1</v>
          </cell>
          <cell r="N104">
            <v>2010</v>
          </cell>
          <cell r="O104">
            <v>2010</v>
          </cell>
          <cell r="P104">
            <v>2010</v>
          </cell>
          <cell r="Q104">
            <v>0.5</v>
          </cell>
          <cell r="R104">
            <v>0.5</v>
          </cell>
          <cell r="S104">
            <v>0.5</v>
          </cell>
          <cell r="T104">
            <v>2010</v>
          </cell>
          <cell r="U104">
            <v>2010</v>
          </cell>
          <cell r="V104">
            <v>2010</v>
          </cell>
          <cell r="W104">
            <v>0.5</v>
          </cell>
          <cell r="X104">
            <v>0.5</v>
          </cell>
          <cell r="Y104">
            <v>0.5</v>
          </cell>
          <cell r="Z104">
            <v>0.5</v>
          </cell>
          <cell r="AA104">
            <v>0.5</v>
          </cell>
          <cell r="AB104">
            <v>0.5</v>
          </cell>
          <cell r="AC104" t="b">
            <v>1</v>
          </cell>
          <cell r="AD104" t="b">
            <v>1</v>
          </cell>
          <cell r="AE104" t="b">
            <v>1</v>
          </cell>
          <cell r="AF104" t="str">
            <v>rev3</v>
          </cell>
          <cell r="AG104" t="str">
            <v>rev3</v>
          </cell>
          <cell r="AH104" t="str">
            <v>rev3</v>
          </cell>
          <cell r="AI104">
            <v>0.5</v>
          </cell>
          <cell r="AJ104">
            <v>0.5</v>
          </cell>
          <cell r="AK104">
            <v>0.5</v>
          </cell>
          <cell r="AL104">
            <v>1998</v>
          </cell>
          <cell r="AM104">
            <v>1998</v>
          </cell>
          <cell r="AN104">
            <v>1998</v>
          </cell>
          <cell r="AO104">
            <v>0</v>
          </cell>
          <cell r="AP104">
            <v>0</v>
          </cell>
          <cell r="AQ104">
            <v>0</v>
          </cell>
          <cell r="AR104" t="str">
            <v>na</v>
          </cell>
          <cell r="AS104" t="str">
            <v>NA</v>
          </cell>
          <cell r="AT104" t="str">
            <v>NA</v>
          </cell>
        </row>
        <row r="105">
          <cell r="B105" t="str">
            <v>MYS</v>
          </cell>
          <cell r="C105" t="str">
            <v>Malaysia</v>
          </cell>
          <cell r="D105" t="str">
            <v>NA</v>
          </cell>
          <cell r="E105" t="str">
            <v>SNA 1993</v>
          </cell>
          <cell r="F105" t="str">
            <v>SNA 1993</v>
          </cell>
          <cell r="G105" t="str">
            <v>SNA 2008</v>
          </cell>
          <cell r="H105" t="b">
            <v>0</v>
          </cell>
          <cell r="I105" t="b">
            <v>0</v>
          </cell>
          <cell r="J105" t="b">
            <v>1</v>
          </cell>
          <cell r="K105">
            <v>0.5</v>
          </cell>
          <cell r="L105">
            <v>0.5</v>
          </cell>
          <cell r="M105">
            <v>1</v>
          </cell>
          <cell r="N105">
            <v>2010</v>
          </cell>
          <cell r="O105">
            <v>2010</v>
          </cell>
          <cell r="P105">
            <v>2010</v>
          </cell>
          <cell r="Q105">
            <v>0.5</v>
          </cell>
          <cell r="R105">
            <v>0.5</v>
          </cell>
          <cell r="S105">
            <v>0.5</v>
          </cell>
          <cell r="T105">
            <v>2010</v>
          </cell>
          <cell r="U105">
            <v>2010</v>
          </cell>
          <cell r="V105">
            <v>2010</v>
          </cell>
          <cell r="W105">
            <v>0.5</v>
          </cell>
          <cell r="X105">
            <v>0.5</v>
          </cell>
          <cell r="Y105">
            <v>0.5</v>
          </cell>
          <cell r="Z105">
            <v>0.5</v>
          </cell>
          <cell r="AA105">
            <v>0.5</v>
          </cell>
          <cell r="AB105">
            <v>0.5</v>
          </cell>
          <cell r="AC105" t="b">
            <v>1</v>
          </cell>
          <cell r="AD105" t="b">
            <v>1</v>
          </cell>
          <cell r="AE105" t="b">
            <v>1</v>
          </cell>
          <cell r="AF105" t="str">
            <v>rev4</v>
          </cell>
          <cell r="AG105" t="str">
            <v>Rev4</v>
          </cell>
          <cell r="AH105" t="str">
            <v>Rev4</v>
          </cell>
          <cell r="AI105">
            <v>1</v>
          </cell>
          <cell r="AJ105">
            <v>1</v>
          </cell>
          <cell r="AK105">
            <v>1</v>
          </cell>
          <cell r="AL105">
            <v>2014</v>
          </cell>
          <cell r="AM105">
            <v>2014</v>
          </cell>
          <cell r="AN105">
            <v>2014</v>
          </cell>
          <cell r="AO105">
            <v>0.5</v>
          </cell>
          <cell r="AP105">
            <v>0.5</v>
          </cell>
          <cell r="AQ105">
            <v>0.5</v>
          </cell>
          <cell r="AR105" t="str">
            <v>COICOP</v>
          </cell>
          <cell r="AS105" t="str">
            <v>COICOP</v>
          </cell>
          <cell r="AT105" t="str">
            <v>COICOP</v>
          </cell>
        </row>
        <row r="106">
          <cell r="B106" t="str">
            <v>MDV</v>
          </cell>
          <cell r="C106" t="str">
            <v>Maldives</v>
          </cell>
          <cell r="D106" t="str">
            <v>NA</v>
          </cell>
          <cell r="E106" t="str">
            <v>SNA 1993</v>
          </cell>
          <cell r="F106" t="str">
            <v>SNA 1993</v>
          </cell>
          <cell r="G106" t="str">
            <v>SNA 1993</v>
          </cell>
          <cell r="H106" t="b">
            <v>1</v>
          </cell>
          <cell r="I106" t="b">
            <v>1</v>
          </cell>
          <cell r="J106" t="b">
            <v>1</v>
          </cell>
          <cell r="K106">
            <v>0.5</v>
          </cell>
          <cell r="L106">
            <v>0.5</v>
          </cell>
          <cell r="M106">
            <v>0.5</v>
          </cell>
          <cell r="N106">
            <v>2003</v>
          </cell>
          <cell r="O106">
            <v>2003</v>
          </cell>
          <cell r="P106">
            <v>2014</v>
          </cell>
          <cell r="Q106">
            <v>0</v>
          </cell>
          <cell r="R106">
            <v>0</v>
          </cell>
          <cell r="S106">
            <v>0.5</v>
          </cell>
          <cell r="T106">
            <v>2003</v>
          </cell>
          <cell r="U106">
            <v>2003</v>
          </cell>
          <cell r="V106">
            <v>2014</v>
          </cell>
          <cell r="W106">
            <v>0</v>
          </cell>
          <cell r="X106">
            <v>0</v>
          </cell>
          <cell r="Y106">
            <v>0.5</v>
          </cell>
          <cell r="Z106">
            <v>0.5</v>
          </cell>
          <cell r="AA106">
            <v>0.5</v>
          </cell>
          <cell r="AB106">
            <v>0.5</v>
          </cell>
          <cell r="AC106" t="b">
            <v>0</v>
          </cell>
          <cell r="AD106" t="b">
            <v>0</v>
          </cell>
          <cell r="AE106" t="b">
            <v>1</v>
          </cell>
          <cell r="AF106" t="str">
            <v>NA</v>
          </cell>
          <cell r="AG106" t="str">
            <v>NA</v>
          </cell>
          <cell r="AH106" t="str">
            <v>NA</v>
          </cell>
          <cell r="AI106">
            <v>0</v>
          </cell>
          <cell r="AJ106">
            <v>0</v>
          </cell>
          <cell r="AK106">
            <v>0</v>
          </cell>
          <cell r="AL106">
            <v>2010</v>
          </cell>
          <cell r="AM106">
            <v>2016</v>
          </cell>
          <cell r="AN106">
            <v>2016</v>
          </cell>
          <cell r="AO106">
            <v>0.5</v>
          </cell>
          <cell r="AP106">
            <v>0.5</v>
          </cell>
          <cell r="AQ106">
            <v>0.5</v>
          </cell>
          <cell r="AR106" t="str">
            <v>COICOP</v>
          </cell>
          <cell r="AS106" t="str">
            <v>COICOP</v>
          </cell>
          <cell r="AT106" t="str">
            <v>COICOP</v>
          </cell>
        </row>
        <row r="107">
          <cell r="B107" t="str">
            <v>MLI</v>
          </cell>
          <cell r="C107" t="str">
            <v>Mali</v>
          </cell>
          <cell r="D107" t="str">
            <v>NA</v>
          </cell>
          <cell r="E107" t="str">
            <v>SNA 1968</v>
          </cell>
          <cell r="F107" t="str">
            <v>SNA 1968</v>
          </cell>
          <cell r="G107" t="str">
            <v>SNA 1993</v>
          </cell>
          <cell r="H107" t="b">
            <v>0</v>
          </cell>
          <cell r="I107" t="b">
            <v>0</v>
          </cell>
          <cell r="J107" t="b">
            <v>1</v>
          </cell>
          <cell r="K107">
            <v>0</v>
          </cell>
          <cell r="L107">
            <v>0</v>
          </cell>
          <cell r="M107">
            <v>0.5</v>
          </cell>
          <cell r="N107">
            <v>1968</v>
          </cell>
          <cell r="O107">
            <v>1993</v>
          </cell>
          <cell r="P107">
            <v>1999</v>
          </cell>
          <cell r="Q107">
            <v>0</v>
          </cell>
          <cell r="R107">
            <v>0</v>
          </cell>
          <cell r="S107">
            <v>0</v>
          </cell>
          <cell r="T107">
            <v>1999</v>
          </cell>
          <cell r="U107">
            <v>1999</v>
          </cell>
          <cell r="V107">
            <v>1999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 t="b">
            <v>1</v>
          </cell>
          <cell r="AD107" t="b">
            <v>1</v>
          </cell>
          <cell r="AE107" t="b">
            <v>1</v>
          </cell>
          <cell r="AF107" t="str">
            <v>rev3</v>
          </cell>
          <cell r="AG107" t="str">
            <v>Rev3</v>
          </cell>
          <cell r="AH107" t="str">
            <v>Rev3</v>
          </cell>
          <cell r="AI107">
            <v>0.5</v>
          </cell>
          <cell r="AJ107">
            <v>0.5</v>
          </cell>
          <cell r="AK107">
            <v>0.5</v>
          </cell>
          <cell r="AL107">
            <v>1996</v>
          </cell>
          <cell r="AM107">
            <v>1996</v>
          </cell>
          <cell r="AN107">
            <v>1996</v>
          </cell>
          <cell r="AO107">
            <v>0</v>
          </cell>
          <cell r="AP107">
            <v>0</v>
          </cell>
          <cell r="AQ107">
            <v>0</v>
          </cell>
          <cell r="AR107" t="str">
            <v>COICOP</v>
          </cell>
          <cell r="AS107" t="str">
            <v>COICOP</v>
          </cell>
          <cell r="AT107" t="str">
            <v>COICOP</v>
          </cell>
        </row>
        <row r="108">
          <cell r="B108" t="str">
            <v>MLT</v>
          </cell>
          <cell r="C108" t="str">
            <v>Malta</v>
          </cell>
          <cell r="D108" t="str">
            <v>OECD/EU</v>
          </cell>
          <cell r="E108" t="str">
            <v>SNA 1993</v>
          </cell>
          <cell r="F108" t="str">
            <v>SNA 1993</v>
          </cell>
          <cell r="G108" t="str">
            <v>SNA 2008</v>
          </cell>
          <cell r="H108" t="b">
            <v>0</v>
          </cell>
          <cell r="I108" t="b">
            <v>0</v>
          </cell>
          <cell r="J108" t="b">
            <v>1</v>
          </cell>
          <cell r="K108">
            <v>0.5</v>
          </cell>
          <cell r="L108">
            <v>0.5</v>
          </cell>
          <cell r="M108">
            <v>1</v>
          </cell>
          <cell r="N108">
            <v>1993</v>
          </cell>
          <cell r="O108">
            <v>2008</v>
          </cell>
          <cell r="P108">
            <v>2010</v>
          </cell>
          <cell r="Q108">
            <v>0</v>
          </cell>
          <cell r="R108">
            <v>0.5</v>
          </cell>
          <cell r="S108">
            <v>0.5</v>
          </cell>
          <cell r="T108" t="str">
            <v>Original chained constant price data are rescaled.</v>
          </cell>
          <cell r="U108" t="str">
            <v>Original chained constant price data are rescaled.</v>
          </cell>
          <cell r="V108" t="str">
            <v>Original chained constant price data are rescaled.</v>
          </cell>
          <cell r="W108">
            <v>1</v>
          </cell>
          <cell r="X108">
            <v>1</v>
          </cell>
          <cell r="Y108">
            <v>1</v>
          </cell>
          <cell r="Z108">
            <v>1</v>
          </cell>
          <cell r="AA108">
            <v>0.5</v>
          </cell>
          <cell r="AB108">
            <v>0.5</v>
          </cell>
          <cell r="AC108" t="b">
            <v>1</v>
          </cell>
          <cell r="AD108" t="b">
            <v>0</v>
          </cell>
          <cell r="AE108" t="b">
            <v>0</v>
          </cell>
          <cell r="AF108" t="str">
            <v>rev4</v>
          </cell>
          <cell r="AG108" t="str">
            <v>Rev4</v>
          </cell>
          <cell r="AH108" t="str">
            <v>Rev4</v>
          </cell>
          <cell r="AI108">
            <v>1</v>
          </cell>
          <cell r="AJ108">
            <v>1</v>
          </cell>
          <cell r="AK108">
            <v>1</v>
          </cell>
          <cell r="AL108">
            <v>2009</v>
          </cell>
          <cell r="AM108">
            <v>2009</v>
          </cell>
          <cell r="AN108">
            <v>2009</v>
          </cell>
          <cell r="AO108">
            <v>0.5</v>
          </cell>
          <cell r="AP108">
            <v>0.5</v>
          </cell>
          <cell r="AQ108">
            <v>0.5</v>
          </cell>
          <cell r="AR108" t="str">
            <v>COICOP</v>
          </cell>
          <cell r="AS108" t="str">
            <v>COICOP</v>
          </cell>
          <cell r="AT108" t="str">
            <v>COICOP</v>
          </cell>
        </row>
        <row r="109">
          <cell r="B109" t="str">
            <v>MHL</v>
          </cell>
          <cell r="C109" t="str">
            <v>Marshall Islands</v>
          </cell>
          <cell r="D109" t="str">
            <v>NA</v>
          </cell>
          <cell r="E109" t="str">
            <v>SNA 1968</v>
          </cell>
          <cell r="F109" t="str">
            <v>SNA 1968</v>
          </cell>
          <cell r="G109" t="str">
            <v>SNA 1993</v>
          </cell>
          <cell r="H109" t="b">
            <v>0</v>
          </cell>
          <cell r="I109" t="b">
            <v>0</v>
          </cell>
          <cell r="J109" t="b">
            <v>1</v>
          </cell>
          <cell r="K109">
            <v>0</v>
          </cell>
          <cell r="L109">
            <v>0</v>
          </cell>
          <cell r="M109">
            <v>0.5</v>
          </cell>
          <cell r="N109">
            <v>1968</v>
          </cell>
          <cell r="O109">
            <v>1993</v>
          </cell>
          <cell r="P109">
            <v>2004</v>
          </cell>
          <cell r="Q109">
            <v>0</v>
          </cell>
          <cell r="R109">
            <v>0</v>
          </cell>
          <cell r="S109">
            <v>0</v>
          </cell>
          <cell r="T109">
            <v>2004</v>
          </cell>
          <cell r="U109">
            <v>2004</v>
          </cell>
          <cell r="V109">
            <v>2004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 t="b">
            <v>1</v>
          </cell>
          <cell r="AD109" t="b">
            <v>1</v>
          </cell>
          <cell r="AE109" t="b">
            <v>1</v>
          </cell>
          <cell r="AF109" t="str">
            <v>NA</v>
          </cell>
          <cell r="AG109" t="str">
            <v>NA</v>
          </cell>
          <cell r="AH109" t="str">
            <v>NA</v>
          </cell>
          <cell r="AI109">
            <v>0</v>
          </cell>
          <cell r="AJ109">
            <v>0</v>
          </cell>
          <cell r="AK109">
            <v>0</v>
          </cell>
          <cell r="AL109">
            <v>2002</v>
          </cell>
          <cell r="AM109">
            <v>2002</v>
          </cell>
          <cell r="AN109">
            <v>2002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</row>
        <row r="110">
          <cell r="B110" t="str">
            <v>MRT</v>
          </cell>
          <cell r="C110" t="str">
            <v>Mauritania</v>
          </cell>
          <cell r="D110" t="str">
            <v>NA</v>
          </cell>
          <cell r="E110" t="str">
            <v>SNA 1993</v>
          </cell>
          <cell r="F110" t="str">
            <v>SNA 1993</v>
          </cell>
          <cell r="G110" t="str">
            <v>SNA 1993</v>
          </cell>
          <cell r="H110" t="b">
            <v>1</v>
          </cell>
          <cell r="I110" t="b">
            <v>1</v>
          </cell>
          <cell r="J110" t="b">
            <v>1</v>
          </cell>
          <cell r="K110">
            <v>0.5</v>
          </cell>
          <cell r="L110">
            <v>0.5</v>
          </cell>
          <cell r="M110">
            <v>0.5</v>
          </cell>
          <cell r="N110">
            <v>1993</v>
          </cell>
          <cell r="O110">
            <v>1993</v>
          </cell>
          <cell r="P110">
            <v>2004</v>
          </cell>
          <cell r="Q110">
            <v>0</v>
          </cell>
          <cell r="R110">
            <v>0</v>
          </cell>
          <cell r="S110">
            <v>0</v>
          </cell>
          <cell r="T110">
            <v>2004</v>
          </cell>
          <cell r="U110">
            <v>2004</v>
          </cell>
          <cell r="V110">
            <v>2004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 t="b">
            <v>1</v>
          </cell>
          <cell r="AD110" t="b">
            <v>1</v>
          </cell>
          <cell r="AE110" t="b">
            <v>1</v>
          </cell>
          <cell r="AF110" t="str">
            <v>rev4</v>
          </cell>
          <cell r="AG110" t="str">
            <v>Rev4</v>
          </cell>
          <cell r="AH110" t="str">
            <v>Rev4</v>
          </cell>
          <cell r="AI110">
            <v>1</v>
          </cell>
          <cell r="AJ110">
            <v>1</v>
          </cell>
          <cell r="AK110">
            <v>1</v>
          </cell>
          <cell r="AL110">
            <v>2007</v>
          </cell>
          <cell r="AM110">
            <v>2007</v>
          </cell>
          <cell r="AN110">
            <v>2007</v>
          </cell>
          <cell r="AO110">
            <v>0.5</v>
          </cell>
          <cell r="AP110">
            <v>0.5</v>
          </cell>
          <cell r="AQ110">
            <v>0</v>
          </cell>
          <cell r="AR110" t="str">
            <v>COICOP</v>
          </cell>
          <cell r="AS110" t="str">
            <v>COICOP</v>
          </cell>
          <cell r="AT110" t="str">
            <v>COICOP</v>
          </cell>
        </row>
        <row r="111">
          <cell r="B111" t="str">
            <v>MUS</v>
          </cell>
          <cell r="C111" t="str">
            <v>Mauritius</v>
          </cell>
          <cell r="D111" t="str">
            <v>NA</v>
          </cell>
          <cell r="E111" t="str">
            <v>SNA 1993</v>
          </cell>
          <cell r="F111" t="str">
            <v>SNA 1993</v>
          </cell>
          <cell r="G111" t="str">
            <v>SNA 2008</v>
          </cell>
          <cell r="H111" t="b">
            <v>1</v>
          </cell>
          <cell r="I111" t="b">
            <v>0</v>
          </cell>
          <cell r="J111" t="b">
            <v>1</v>
          </cell>
          <cell r="K111">
            <v>0.5</v>
          </cell>
          <cell r="L111">
            <v>0.5</v>
          </cell>
          <cell r="M111">
            <v>1</v>
          </cell>
          <cell r="N111">
            <v>2006</v>
          </cell>
          <cell r="O111">
            <v>2006</v>
          </cell>
          <cell r="P111">
            <v>2006</v>
          </cell>
          <cell r="Q111">
            <v>0.5</v>
          </cell>
          <cell r="R111">
            <v>0</v>
          </cell>
          <cell r="S111">
            <v>0</v>
          </cell>
          <cell r="T111">
            <v>2006</v>
          </cell>
          <cell r="U111">
            <v>2006</v>
          </cell>
          <cell r="V111">
            <v>2006</v>
          </cell>
          <cell r="W111">
            <v>0.5</v>
          </cell>
          <cell r="X111">
            <v>0</v>
          </cell>
          <cell r="Y111">
            <v>0</v>
          </cell>
          <cell r="Z111">
            <v>0.5</v>
          </cell>
          <cell r="AA111">
            <v>0</v>
          </cell>
          <cell r="AB111">
            <v>0</v>
          </cell>
          <cell r="AC111" t="b">
            <v>1</v>
          </cell>
          <cell r="AD111" t="b">
            <v>1</v>
          </cell>
          <cell r="AE111" t="b">
            <v>1</v>
          </cell>
          <cell r="AF111" t="str">
            <v>rev4</v>
          </cell>
          <cell r="AG111" t="str">
            <v>Rev4</v>
          </cell>
          <cell r="AH111" t="str">
            <v>Rev4</v>
          </cell>
          <cell r="AI111">
            <v>1</v>
          </cell>
          <cell r="AJ111">
            <v>1</v>
          </cell>
          <cell r="AK111">
            <v>1</v>
          </cell>
          <cell r="AL111">
            <v>2012</v>
          </cell>
          <cell r="AM111">
            <v>2012</v>
          </cell>
          <cell r="AN111">
            <v>2012</v>
          </cell>
          <cell r="AO111">
            <v>0.5</v>
          </cell>
          <cell r="AP111">
            <v>0.5</v>
          </cell>
          <cell r="AQ111">
            <v>0.5</v>
          </cell>
          <cell r="AR111" t="str">
            <v>COICOP</v>
          </cell>
          <cell r="AS111" t="str">
            <v>COICOP</v>
          </cell>
          <cell r="AT111" t="str">
            <v>COICOP</v>
          </cell>
        </row>
        <row r="112">
          <cell r="B112" t="str">
            <v>MEX</v>
          </cell>
          <cell r="C112" t="str">
            <v>Mexico</v>
          </cell>
          <cell r="D112" t="str">
            <v>OECD/EU</v>
          </cell>
          <cell r="E112" t="str">
            <v>SNA 2008</v>
          </cell>
          <cell r="F112" t="str">
            <v>SNA 2008</v>
          </cell>
          <cell r="G112" t="str">
            <v>SNA 2008</v>
          </cell>
          <cell r="H112" t="b">
            <v>1</v>
          </cell>
          <cell r="I112" t="b">
            <v>1</v>
          </cell>
          <cell r="J112" t="b">
            <v>1</v>
          </cell>
          <cell r="K112">
            <v>1</v>
          </cell>
          <cell r="L112">
            <v>1</v>
          </cell>
          <cell r="M112">
            <v>1</v>
          </cell>
          <cell r="N112">
            <v>2008</v>
          </cell>
          <cell r="O112">
            <v>2008</v>
          </cell>
          <cell r="P112">
            <v>2013</v>
          </cell>
          <cell r="Q112">
            <v>0.5</v>
          </cell>
          <cell r="R112">
            <v>0.5</v>
          </cell>
          <cell r="S112">
            <v>0.5</v>
          </cell>
          <cell r="T112">
            <v>2008</v>
          </cell>
          <cell r="U112">
            <v>2008</v>
          </cell>
          <cell r="V112">
            <v>2013</v>
          </cell>
          <cell r="W112">
            <v>0.5</v>
          </cell>
          <cell r="X112">
            <v>0.5</v>
          </cell>
          <cell r="Y112">
            <v>0.5</v>
          </cell>
          <cell r="Z112">
            <v>0.5</v>
          </cell>
          <cell r="AA112">
            <v>0.5</v>
          </cell>
          <cell r="AB112">
            <v>0.5</v>
          </cell>
          <cell r="AC112" t="b">
            <v>1</v>
          </cell>
          <cell r="AD112" t="b">
            <v>1</v>
          </cell>
          <cell r="AE112" t="b">
            <v>1</v>
          </cell>
          <cell r="AF112" t="str">
            <v>rev4</v>
          </cell>
          <cell r="AG112" t="str">
            <v>Rev4</v>
          </cell>
          <cell r="AH112" t="str">
            <v>Rev4</v>
          </cell>
          <cell r="AI112">
            <v>1</v>
          </cell>
          <cell r="AJ112">
            <v>1</v>
          </cell>
          <cell r="AK112">
            <v>1</v>
          </cell>
          <cell r="AL112">
            <v>2008</v>
          </cell>
          <cell r="AM112">
            <v>2008</v>
          </cell>
          <cell r="AN112">
            <v>2008</v>
          </cell>
          <cell r="AO112">
            <v>0.5</v>
          </cell>
          <cell r="AP112">
            <v>0.5</v>
          </cell>
          <cell r="AQ112">
            <v>0.5</v>
          </cell>
          <cell r="AR112" t="str">
            <v>na</v>
          </cell>
          <cell r="AS112" t="str">
            <v>COICOP</v>
          </cell>
          <cell r="AT112" t="str">
            <v>COICOP</v>
          </cell>
        </row>
        <row r="113">
          <cell r="B113" t="str">
            <v>FSM</v>
          </cell>
          <cell r="C113" t="str">
            <v>Micronesia, Fed. Sts.</v>
          </cell>
          <cell r="D113" t="str">
            <v>NA</v>
          </cell>
          <cell r="E113" t="str">
            <v>SNA 1993</v>
          </cell>
          <cell r="F113" t="str">
            <v>SNA 1993</v>
          </cell>
          <cell r="G113" t="str">
            <v>SNA 1993</v>
          </cell>
          <cell r="H113" t="b">
            <v>0</v>
          </cell>
          <cell r="I113" t="b">
            <v>1</v>
          </cell>
          <cell r="J113" t="b">
            <v>1</v>
          </cell>
          <cell r="K113">
            <v>0.5</v>
          </cell>
          <cell r="L113">
            <v>0.5</v>
          </cell>
          <cell r="M113">
            <v>0.5</v>
          </cell>
          <cell r="N113">
            <v>1993</v>
          </cell>
          <cell r="O113">
            <v>1993</v>
          </cell>
          <cell r="P113">
            <v>2004</v>
          </cell>
          <cell r="Q113">
            <v>0</v>
          </cell>
          <cell r="R113">
            <v>0</v>
          </cell>
          <cell r="S113">
            <v>0</v>
          </cell>
          <cell r="T113">
            <v>2004</v>
          </cell>
          <cell r="U113">
            <v>2004</v>
          </cell>
          <cell r="V113">
            <v>2004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 t="b">
            <v>1</v>
          </cell>
          <cell r="AD113" t="b">
            <v>1</v>
          </cell>
          <cell r="AE113" t="b">
            <v>1</v>
          </cell>
          <cell r="AF113" t="str">
            <v>NA</v>
          </cell>
          <cell r="AG113" t="str">
            <v>NA</v>
          </cell>
          <cell r="AH113" t="str">
            <v>NA</v>
          </cell>
          <cell r="AI113">
            <v>0</v>
          </cell>
          <cell r="AJ113">
            <v>0</v>
          </cell>
          <cell r="AK113">
            <v>0</v>
          </cell>
          <cell r="AL113">
            <v>2005</v>
          </cell>
          <cell r="AM113">
            <v>2005</v>
          </cell>
          <cell r="AN113">
            <v>2005</v>
          </cell>
          <cell r="AO113">
            <v>0</v>
          </cell>
          <cell r="AP113">
            <v>0</v>
          </cell>
          <cell r="AQ113">
            <v>0</v>
          </cell>
          <cell r="AR113" t="str">
            <v>COICOP</v>
          </cell>
          <cell r="AS113" t="str">
            <v>COICOP</v>
          </cell>
          <cell r="AT113" t="str">
            <v>COICOP</v>
          </cell>
        </row>
        <row r="114">
          <cell r="B114" t="str">
            <v>MDA</v>
          </cell>
          <cell r="C114" t="str">
            <v>Moldova</v>
          </cell>
          <cell r="D114" t="str">
            <v>NA</v>
          </cell>
          <cell r="E114" t="str">
            <v>SNA 1993</v>
          </cell>
          <cell r="F114" t="str">
            <v>SNA 1993</v>
          </cell>
          <cell r="G114" t="str">
            <v>SNA 1993</v>
          </cell>
          <cell r="H114" t="b">
            <v>1</v>
          </cell>
          <cell r="I114" t="b">
            <v>0</v>
          </cell>
          <cell r="J114" t="b">
            <v>0</v>
          </cell>
          <cell r="K114">
            <v>0.5</v>
          </cell>
          <cell r="L114">
            <v>0.5</v>
          </cell>
          <cell r="M114">
            <v>0.5</v>
          </cell>
          <cell r="N114">
            <v>1993</v>
          </cell>
          <cell r="O114">
            <v>0</v>
          </cell>
          <cell r="P114" t="str">
            <v>Original chained constant price data are rescaled.</v>
          </cell>
          <cell r="Q114">
            <v>0</v>
          </cell>
          <cell r="R114">
            <v>0</v>
          </cell>
          <cell r="S114">
            <v>1</v>
          </cell>
          <cell r="T114" t="str">
            <v>Original chained constant price data are rescaled.</v>
          </cell>
          <cell r="U114" t="str">
            <v>Original chained constant price data are rescaled.</v>
          </cell>
          <cell r="V114" t="str">
            <v>Original chained constant price data are rescaled.</v>
          </cell>
          <cell r="W114">
            <v>1</v>
          </cell>
          <cell r="X114">
            <v>1</v>
          </cell>
          <cell r="Y114">
            <v>1</v>
          </cell>
          <cell r="Z114">
            <v>0.5</v>
          </cell>
          <cell r="AA114">
            <v>0.5</v>
          </cell>
          <cell r="AB114">
            <v>0.5</v>
          </cell>
          <cell r="AC114" t="b">
            <v>0</v>
          </cell>
          <cell r="AD114" t="b">
            <v>0</v>
          </cell>
          <cell r="AE114" t="b">
            <v>0</v>
          </cell>
          <cell r="AF114" t="str">
            <v>rev4</v>
          </cell>
          <cell r="AG114" t="str">
            <v>nace rev2</v>
          </cell>
          <cell r="AH114" t="str">
            <v>nace rev2</v>
          </cell>
          <cell r="AI114">
            <v>1</v>
          </cell>
          <cell r="AJ114">
            <v>1</v>
          </cell>
          <cell r="AK114">
            <v>1</v>
          </cell>
          <cell r="AL114" t="str">
            <v>annual chained</v>
          </cell>
          <cell r="AM114" t="str">
            <v>annual chained</v>
          </cell>
          <cell r="AN114" t="str">
            <v>annual chained</v>
          </cell>
          <cell r="AO114">
            <v>1</v>
          </cell>
          <cell r="AP114">
            <v>1</v>
          </cell>
          <cell r="AQ114">
            <v>1</v>
          </cell>
          <cell r="AR114" t="str">
            <v>COICOP</v>
          </cell>
          <cell r="AS114" t="str">
            <v>COICOP</v>
          </cell>
          <cell r="AT114" t="str">
            <v>COICOP</v>
          </cell>
        </row>
        <row r="115">
          <cell r="B115" t="str">
            <v>MNG</v>
          </cell>
          <cell r="C115" t="str">
            <v>Mongolia</v>
          </cell>
          <cell r="D115" t="str">
            <v>NA</v>
          </cell>
          <cell r="E115" t="str">
            <v>SNA 1993</v>
          </cell>
          <cell r="F115" t="str">
            <v>SNA 1993</v>
          </cell>
          <cell r="G115" t="str">
            <v>SNA 2008</v>
          </cell>
          <cell r="H115" t="b">
            <v>1</v>
          </cell>
          <cell r="I115" t="b">
            <v>0</v>
          </cell>
          <cell r="J115" t="b">
            <v>1</v>
          </cell>
          <cell r="K115">
            <v>0.5</v>
          </cell>
          <cell r="L115">
            <v>0.5</v>
          </cell>
          <cell r="M115">
            <v>1</v>
          </cell>
          <cell r="N115">
            <v>2010</v>
          </cell>
          <cell r="O115">
            <v>2010</v>
          </cell>
          <cell r="P115">
            <v>2010</v>
          </cell>
          <cell r="Q115">
            <v>0.5</v>
          </cell>
          <cell r="R115">
            <v>0.5</v>
          </cell>
          <cell r="S115">
            <v>0.5</v>
          </cell>
          <cell r="T115">
            <v>2010</v>
          </cell>
          <cell r="U115">
            <v>2010</v>
          </cell>
          <cell r="V115">
            <v>2010</v>
          </cell>
          <cell r="W115">
            <v>0.5</v>
          </cell>
          <cell r="X115">
            <v>0.5</v>
          </cell>
          <cell r="Y115">
            <v>0.5</v>
          </cell>
          <cell r="Z115">
            <v>0.5</v>
          </cell>
          <cell r="AA115">
            <v>0.5</v>
          </cell>
          <cell r="AB115">
            <v>0.5</v>
          </cell>
          <cell r="AC115" t="b">
            <v>1</v>
          </cell>
          <cell r="AD115" t="b">
            <v>1</v>
          </cell>
          <cell r="AE115" t="b">
            <v>1</v>
          </cell>
          <cell r="AF115" t="str">
            <v>rev3</v>
          </cell>
          <cell r="AG115" t="str">
            <v>Rev3</v>
          </cell>
          <cell r="AH115" t="str">
            <v>Rev3</v>
          </cell>
          <cell r="AI115">
            <v>0.5</v>
          </cell>
          <cell r="AJ115">
            <v>0.5</v>
          </cell>
          <cell r="AK115">
            <v>0.5</v>
          </cell>
          <cell r="AL115">
            <v>2015</v>
          </cell>
          <cell r="AM115">
            <v>2015</v>
          </cell>
          <cell r="AN115">
            <v>2015</v>
          </cell>
          <cell r="AO115">
            <v>0.5</v>
          </cell>
          <cell r="AP115">
            <v>0.5</v>
          </cell>
          <cell r="AQ115">
            <v>0.5</v>
          </cell>
          <cell r="AR115" t="str">
            <v>COICOP</v>
          </cell>
          <cell r="AS115" t="str">
            <v>COICOP</v>
          </cell>
          <cell r="AT115" t="str">
            <v>COICOP</v>
          </cell>
        </row>
        <row r="116">
          <cell r="B116" t="str">
            <v>MNE</v>
          </cell>
          <cell r="C116" t="str">
            <v>Montenegro</v>
          </cell>
          <cell r="D116" t="str">
            <v>NA</v>
          </cell>
          <cell r="E116" t="str">
            <v>SNA 1993</v>
          </cell>
          <cell r="F116" t="str">
            <v>SNA 1993</v>
          </cell>
          <cell r="G116" t="str">
            <v>SNA 2008</v>
          </cell>
          <cell r="H116" t="b">
            <v>0</v>
          </cell>
          <cell r="I116" t="b">
            <v>0</v>
          </cell>
          <cell r="J116" t="b">
            <v>1</v>
          </cell>
          <cell r="K116">
            <v>0.5</v>
          </cell>
          <cell r="L116">
            <v>0.5</v>
          </cell>
          <cell r="M116">
            <v>1</v>
          </cell>
          <cell r="N116">
            <v>1993</v>
          </cell>
          <cell r="O116">
            <v>2008</v>
          </cell>
          <cell r="P116" t="str">
            <v>Original chained constant price data are rescaled.</v>
          </cell>
          <cell r="Q116">
            <v>0</v>
          </cell>
          <cell r="R116">
            <v>0.5</v>
          </cell>
          <cell r="S116">
            <v>1</v>
          </cell>
          <cell r="T116">
            <v>2000</v>
          </cell>
          <cell r="U116">
            <v>2000</v>
          </cell>
          <cell r="V116" t="str">
            <v>Original chained constant price data are rescaled.</v>
          </cell>
          <cell r="W116">
            <v>0</v>
          </cell>
          <cell r="X116">
            <v>0</v>
          </cell>
          <cell r="Y116">
            <v>1</v>
          </cell>
          <cell r="Z116">
            <v>0</v>
          </cell>
          <cell r="AA116">
            <v>1</v>
          </cell>
          <cell r="AB116">
            <v>0.5</v>
          </cell>
          <cell r="AC116" t="b">
            <v>1</v>
          </cell>
          <cell r="AD116" t="b">
            <v>0</v>
          </cell>
          <cell r="AE116" t="b">
            <v>0</v>
          </cell>
          <cell r="AF116" t="str">
            <v>rev4</v>
          </cell>
          <cell r="AG116" t="str">
            <v>Rev4</v>
          </cell>
          <cell r="AH116" t="str">
            <v>Rev4</v>
          </cell>
          <cell r="AI116">
            <v>1</v>
          </cell>
          <cell r="AJ116">
            <v>1</v>
          </cell>
          <cell r="AK116">
            <v>1</v>
          </cell>
          <cell r="AL116">
            <v>2008</v>
          </cell>
          <cell r="AM116">
            <v>2015</v>
          </cell>
          <cell r="AN116">
            <v>2015</v>
          </cell>
          <cell r="AO116">
            <v>0.5</v>
          </cell>
          <cell r="AP116">
            <v>0.5</v>
          </cell>
          <cell r="AQ116">
            <v>0.5</v>
          </cell>
          <cell r="AR116" t="str">
            <v>COICOP</v>
          </cell>
          <cell r="AS116" t="str">
            <v>COICOP</v>
          </cell>
          <cell r="AT116" t="str">
            <v>COICOP</v>
          </cell>
        </row>
        <row r="117">
          <cell r="B117" t="str">
            <v>MAR</v>
          </cell>
          <cell r="C117" t="str">
            <v>Morocco</v>
          </cell>
          <cell r="D117" t="str">
            <v>NA</v>
          </cell>
          <cell r="E117" t="str">
            <v>SNA 1993</v>
          </cell>
          <cell r="F117" t="str">
            <v>SNA 1993</v>
          </cell>
          <cell r="G117" t="str">
            <v>SNA 2008</v>
          </cell>
          <cell r="H117" t="b">
            <v>1</v>
          </cell>
          <cell r="I117" t="b">
            <v>0</v>
          </cell>
          <cell r="J117" t="b">
            <v>1</v>
          </cell>
          <cell r="K117">
            <v>0.5</v>
          </cell>
          <cell r="L117">
            <v>0.5</v>
          </cell>
          <cell r="M117">
            <v>1</v>
          </cell>
          <cell r="N117">
            <v>2007</v>
          </cell>
          <cell r="O117">
            <v>2007</v>
          </cell>
          <cell r="P117">
            <v>2007</v>
          </cell>
          <cell r="Q117">
            <v>0.5</v>
          </cell>
          <cell r="R117">
            <v>0.5</v>
          </cell>
          <cell r="S117">
            <v>0</v>
          </cell>
          <cell r="T117">
            <v>2007</v>
          </cell>
          <cell r="U117">
            <v>2007</v>
          </cell>
          <cell r="V117">
            <v>2007</v>
          </cell>
          <cell r="W117">
            <v>0.5</v>
          </cell>
          <cell r="X117">
            <v>0.5</v>
          </cell>
          <cell r="Y117">
            <v>0</v>
          </cell>
          <cell r="Z117">
            <v>0.5</v>
          </cell>
          <cell r="AA117">
            <v>0.5</v>
          </cell>
          <cell r="AB117">
            <v>0</v>
          </cell>
          <cell r="AC117" t="b">
            <v>1</v>
          </cell>
          <cell r="AD117" t="b">
            <v>1</v>
          </cell>
          <cell r="AE117" t="b">
            <v>1</v>
          </cell>
          <cell r="AF117" t="str">
            <v>rev3</v>
          </cell>
          <cell r="AG117" t="str">
            <v>rev3</v>
          </cell>
          <cell r="AH117" t="str">
            <v>rev3</v>
          </cell>
          <cell r="AI117">
            <v>0.5</v>
          </cell>
          <cell r="AJ117">
            <v>0.5</v>
          </cell>
          <cell r="AK117">
            <v>0.5</v>
          </cell>
          <cell r="AL117">
            <v>2007</v>
          </cell>
          <cell r="AM117">
            <v>2007</v>
          </cell>
          <cell r="AN117">
            <v>2007</v>
          </cell>
          <cell r="AO117">
            <v>0.5</v>
          </cell>
          <cell r="AP117">
            <v>0.5</v>
          </cell>
          <cell r="AQ117">
            <v>0</v>
          </cell>
          <cell r="AR117">
            <v>0</v>
          </cell>
          <cell r="AS117" t="str">
            <v>COICOP</v>
          </cell>
          <cell r="AT117" t="str">
            <v>COICOP</v>
          </cell>
        </row>
        <row r="118">
          <cell r="B118" t="str">
            <v>MOZ</v>
          </cell>
          <cell r="C118" t="str">
            <v>Mozambique</v>
          </cell>
          <cell r="D118" t="str">
            <v>NA</v>
          </cell>
          <cell r="E118" t="str">
            <v>SNA 1993</v>
          </cell>
          <cell r="F118" t="str">
            <v>SNA 1993</v>
          </cell>
          <cell r="G118" t="str">
            <v>SNA 1993</v>
          </cell>
          <cell r="H118" t="b">
            <v>1</v>
          </cell>
          <cell r="I118" t="b">
            <v>1</v>
          </cell>
          <cell r="J118" t="b">
            <v>1</v>
          </cell>
          <cell r="K118">
            <v>0.5</v>
          </cell>
          <cell r="L118">
            <v>0.5</v>
          </cell>
          <cell r="M118">
            <v>0.5</v>
          </cell>
          <cell r="N118">
            <v>2009</v>
          </cell>
          <cell r="O118">
            <v>2009</v>
          </cell>
          <cell r="P118">
            <v>2009</v>
          </cell>
          <cell r="Q118">
            <v>0.5</v>
          </cell>
          <cell r="R118">
            <v>0.5</v>
          </cell>
          <cell r="S118">
            <v>0.5</v>
          </cell>
          <cell r="T118">
            <v>2009</v>
          </cell>
          <cell r="U118">
            <v>2009</v>
          </cell>
          <cell r="V118">
            <v>2009</v>
          </cell>
          <cell r="W118">
            <v>0.5</v>
          </cell>
          <cell r="X118">
            <v>0.5</v>
          </cell>
          <cell r="Y118">
            <v>0.5</v>
          </cell>
          <cell r="Z118">
            <v>0.5</v>
          </cell>
          <cell r="AA118">
            <v>0.5</v>
          </cell>
          <cell r="AB118">
            <v>0.5</v>
          </cell>
          <cell r="AC118" t="b">
            <v>1</v>
          </cell>
          <cell r="AD118" t="b">
            <v>1</v>
          </cell>
          <cell r="AE118" t="b">
            <v>1</v>
          </cell>
          <cell r="AF118" t="str">
            <v>rev3</v>
          </cell>
          <cell r="AG118" t="str">
            <v>rev3</v>
          </cell>
          <cell r="AH118" t="str">
            <v>rev3</v>
          </cell>
          <cell r="AI118">
            <v>0.5</v>
          </cell>
          <cell r="AJ118">
            <v>0.5</v>
          </cell>
          <cell r="AK118">
            <v>0.5</v>
          </cell>
          <cell r="AL118">
            <v>2003</v>
          </cell>
          <cell r="AM118">
            <v>2003</v>
          </cell>
          <cell r="AN118">
            <v>2003</v>
          </cell>
          <cell r="AO118">
            <v>0</v>
          </cell>
          <cell r="AP118">
            <v>0</v>
          </cell>
          <cell r="AQ118">
            <v>0</v>
          </cell>
          <cell r="AR118" t="str">
            <v>COICOP</v>
          </cell>
          <cell r="AS118" t="str">
            <v>COICOP</v>
          </cell>
          <cell r="AT118" t="str">
            <v>COICOP</v>
          </cell>
        </row>
        <row r="119">
          <cell r="B119" t="str">
            <v>MMR</v>
          </cell>
          <cell r="C119" t="str">
            <v>Myanmar</v>
          </cell>
          <cell r="D119" t="str">
            <v>NA</v>
          </cell>
          <cell r="E119" t="str">
            <v>SNA 1968</v>
          </cell>
          <cell r="F119" t="str">
            <v>SNA 1968</v>
          </cell>
          <cell r="G119" t="str">
            <v>SNA 1968</v>
          </cell>
          <cell r="H119" t="b">
            <v>0</v>
          </cell>
          <cell r="I119" t="b">
            <v>1</v>
          </cell>
          <cell r="J119" t="b">
            <v>1</v>
          </cell>
          <cell r="K119">
            <v>0</v>
          </cell>
          <cell r="L119">
            <v>0</v>
          </cell>
          <cell r="M119">
            <v>0</v>
          </cell>
          <cell r="N119">
            <v>2006</v>
          </cell>
          <cell r="O119">
            <v>2011</v>
          </cell>
          <cell r="P119">
            <v>2010</v>
          </cell>
          <cell r="Q119">
            <v>0.5</v>
          </cell>
          <cell r="R119">
            <v>0.5</v>
          </cell>
          <cell r="S119">
            <v>0.5</v>
          </cell>
          <cell r="T119">
            <v>2006</v>
          </cell>
          <cell r="U119">
            <v>2010</v>
          </cell>
          <cell r="V119">
            <v>2010</v>
          </cell>
          <cell r="W119">
            <v>0.5</v>
          </cell>
          <cell r="X119">
            <v>0.5</v>
          </cell>
          <cell r="Y119">
            <v>0.5</v>
          </cell>
          <cell r="Z119">
            <v>0.5</v>
          </cell>
          <cell r="AA119">
            <v>0.5</v>
          </cell>
          <cell r="AB119">
            <v>0.5</v>
          </cell>
          <cell r="AC119" t="b">
            <v>1</v>
          </cell>
          <cell r="AD119" t="b">
            <v>1</v>
          </cell>
          <cell r="AE119" t="b">
            <v>1</v>
          </cell>
          <cell r="AF119" t="str">
            <v>na</v>
          </cell>
          <cell r="AG119" t="str">
            <v>NA</v>
          </cell>
          <cell r="AH119" t="str">
            <v>NA</v>
          </cell>
          <cell r="AI119">
            <v>0</v>
          </cell>
          <cell r="AJ119">
            <v>0</v>
          </cell>
          <cell r="AK119">
            <v>0</v>
          </cell>
          <cell r="AL119">
            <v>2012</v>
          </cell>
          <cell r="AM119">
            <v>2012</v>
          </cell>
          <cell r="AN119">
            <v>2012</v>
          </cell>
          <cell r="AO119">
            <v>0.5</v>
          </cell>
          <cell r="AP119">
            <v>0.5</v>
          </cell>
          <cell r="AQ119">
            <v>0.5</v>
          </cell>
          <cell r="AR119" t="str">
            <v>na</v>
          </cell>
          <cell r="AS119" t="str">
            <v>NA</v>
          </cell>
          <cell r="AT119" t="str">
            <v>NA</v>
          </cell>
        </row>
        <row r="120">
          <cell r="B120" t="str">
            <v>NAM</v>
          </cell>
          <cell r="C120" t="str">
            <v>Namibia</v>
          </cell>
          <cell r="D120" t="str">
            <v>NA</v>
          </cell>
          <cell r="E120" t="str">
            <v>SNA 1993</v>
          </cell>
          <cell r="F120" t="str">
            <v>SNA 1993</v>
          </cell>
          <cell r="G120" t="str">
            <v>SNA 1993</v>
          </cell>
          <cell r="H120" t="b">
            <v>1</v>
          </cell>
          <cell r="I120" t="b">
            <v>1</v>
          </cell>
          <cell r="J120" t="b">
            <v>1</v>
          </cell>
          <cell r="K120">
            <v>0.5</v>
          </cell>
          <cell r="L120">
            <v>0.5</v>
          </cell>
          <cell r="M120">
            <v>0.5</v>
          </cell>
          <cell r="N120">
            <v>2010</v>
          </cell>
          <cell r="O120">
            <v>2010</v>
          </cell>
          <cell r="P120">
            <v>2010</v>
          </cell>
          <cell r="Q120">
            <v>0.5</v>
          </cell>
          <cell r="R120">
            <v>0.5</v>
          </cell>
          <cell r="S120">
            <v>0.5</v>
          </cell>
          <cell r="T120">
            <v>2010</v>
          </cell>
          <cell r="U120">
            <v>2010</v>
          </cell>
          <cell r="V120">
            <v>2010</v>
          </cell>
          <cell r="W120">
            <v>0.5</v>
          </cell>
          <cell r="X120">
            <v>0.5</v>
          </cell>
          <cell r="Y120">
            <v>0.5</v>
          </cell>
          <cell r="Z120">
            <v>0.5</v>
          </cell>
          <cell r="AA120">
            <v>0.5</v>
          </cell>
          <cell r="AB120">
            <v>0.5</v>
          </cell>
          <cell r="AC120" t="b">
            <v>1</v>
          </cell>
          <cell r="AD120" t="b">
            <v>1</v>
          </cell>
          <cell r="AE120" t="b">
            <v>1</v>
          </cell>
          <cell r="AF120" t="str">
            <v>rev3</v>
          </cell>
          <cell r="AG120" t="str">
            <v>rev3</v>
          </cell>
          <cell r="AH120" t="str">
            <v>rev3</v>
          </cell>
          <cell r="AI120">
            <v>0.5</v>
          </cell>
          <cell r="AJ120">
            <v>0.5</v>
          </cell>
          <cell r="AK120">
            <v>0.5</v>
          </cell>
          <cell r="AL120">
            <v>2010</v>
          </cell>
          <cell r="AM120">
            <v>2010</v>
          </cell>
          <cell r="AN120">
            <v>2010</v>
          </cell>
          <cell r="AO120">
            <v>0.5</v>
          </cell>
          <cell r="AP120">
            <v>0.5</v>
          </cell>
          <cell r="AQ120">
            <v>0.5</v>
          </cell>
          <cell r="AR120" t="str">
            <v>na</v>
          </cell>
          <cell r="AS120" t="str">
            <v>NA</v>
          </cell>
          <cell r="AT120" t="str">
            <v>NA</v>
          </cell>
        </row>
        <row r="121">
          <cell r="B121" t="str">
            <v>NRU</v>
          </cell>
          <cell r="C121" t="str">
            <v>Nauru</v>
          </cell>
          <cell r="D121" t="str">
            <v>NA</v>
          </cell>
          <cell r="E121" t="str">
            <v>SNA 0</v>
          </cell>
          <cell r="F121" t="str">
            <v>SNA 1993</v>
          </cell>
          <cell r="G121" t="str">
            <v>SNA 1993</v>
          </cell>
          <cell r="H121" t="b">
            <v>0</v>
          </cell>
          <cell r="I121" t="b">
            <v>1</v>
          </cell>
          <cell r="J121" t="b">
            <v>1</v>
          </cell>
          <cell r="K121">
            <v>0</v>
          </cell>
          <cell r="L121">
            <v>0.5</v>
          </cell>
          <cell r="M121">
            <v>0.5</v>
          </cell>
          <cell r="N121">
            <v>0</v>
          </cell>
          <cell r="O121">
            <v>2007</v>
          </cell>
          <cell r="P121">
            <v>2007</v>
          </cell>
          <cell r="Q121">
            <v>0.5</v>
          </cell>
          <cell r="R121">
            <v>0.5</v>
          </cell>
          <cell r="S121">
            <v>0</v>
          </cell>
          <cell r="T121">
            <v>0</v>
          </cell>
          <cell r="U121">
            <v>2007</v>
          </cell>
          <cell r="V121">
            <v>2007</v>
          </cell>
          <cell r="W121">
            <v>0</v>
          </cell>
          <cell r="X121">
            <v>0.5</v>
          </cell>
          <cell r="Y121">
            <v>0</v>
          </cell>
          <cell r="Z121">
            <v>0.5</v>
          </cell>
          <cell r="AA121">
            <v>0.5</v>
          </cell>
          <cell r="AB121">
            <v>0</v>
          </cell>
          <cell r="AC121" t="b">
            <v>0</v>
          </cell>
          <cell r="AD121" t="b">
            <v>1</v>
          </cell>
          <cell r="AE121" t="b">
            <v>1</v>
          </cell>
          <cell r="AF121" t="str">
            <v>NA</v>
          </cell>
          <cell r="AG121" t="str">
            <v>NA</v>
          </cell>
          <cell r="AH121" t="str">
            <v>NA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</row>
        <row r="122">
          <cell r="B122" t="str">
            <v>NPL</v>
          </cell>
          <cell r="C122" t="str">
            <v>Nepal</v>
          </cell>
          <cell r="D122" t="str">
            <v>NA</v>
          </cell>
          <cell r="E122" t="str">
            <v>SNA 1993</v>
          </cell>
          <cell r="F122" t="str">
            <v>SNA 1993</v>
          </cell>
          <cell r="G122" t="str">
            <v>SNA 1993</v>
          </cell>
          <cell r="H122" t="b">
            <v>1</v>
          </cell>
          <cell r="I122" t="b">
            <v>1</v>
          </cell>
          <cell r="J122" t="b">
            <v>1</v>
          </cell>
          <cell r="K122">
            <v>0.5</v>
          </cell>
          <cell r="L122">
            <v>0.5</v>
          </cell>
          <cell r="M122">
            <v>0.5</v>
          </cell>
          <cell r="N122">
            <v>1993</v>
          </cell>
          <cell r="O122">
            <v>1993</v>
          </cell>
          <cell r="P122">
            <v>2001</v>
          </cell>
          <cell r="Q122">
            <v>0</v>
          </cell>
          <cell r="R122">
            <v>0</v>
          </cell>
          <cell r="S122">
            <v>0</v>
          </cell>
          <cell r="T122">
            <v>2001</v>
          </cell>
          <cell r="U122">
            <v>2001</v>
          </cell>
          <cell r="V122">
            <v>2001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 t="b">
            <v>1</v>
          </cell>
          <cell r="AD122" t="b">
            <v>1</v>
          </cell>
          <cell r="AE122" t="b">
            <v>1</v>
          </cell>
          <cell r="AF122" t="str">
            <v>rev3</v>
          </cell>
          <cell r="AG122" t="str">
            <v>rev3</v>
          </cell>
          <cell r="AH122" t="str">
            <v>rev3</v>
          </cell>
          <cell r="AI122">
            <v>0.5</v>
          </cell>
          <cell r="AJ122">
            <v>0.5</v>
          </cell>
          <cell r="AK122">
            <v>0.5</v>
          </cell>
          <cell r="AL122">
            <v>2006</v>
          </cell>
          <cell r="AM122">
            <v>2006</v>
          </cell>
          <cell r="AN122">
            <v>2006</v>
          </cell>
          <cell r="AO122">
            <v>0.5</v>
          </cell>
          <cell r="AP122">
            <v>0</v>
          </cell>
          <cell r="AQ122">
            <v>0</v>
          </cell>
          <cell r="AR122" t="str">
            <v>na</v>
          </cell>
          <cell r="AS122" t="str">
            <v>NA</v>
          </cell>
          <cell r="AT122" t="str">
            <v>NA</v>
          </cell>
        </row>
        <row r="123">
          <cell r="B123" t="str">
            <v>NLD</v>
          </cell>
          <cell r="C123" t="str">
            <v>Netherlands</v>
          </cell>
          <cell r="D123" t="str">
            <v>OECD/EU</v>
          </cell>
          <cell r="E123" t="str">
            <v>SNA 2008</v>
          </cell>
          <cell r="F123" t="str">
            <v>SNA 2008</v>
          </cell>
          <cell r="G123" t="str">
            <v>SNA 2008</v>
          </cell>
          <cell r="H123" t="b">
            <v>0</v>
          </cell>
          <cell r="I123" t="b">
            <v>1</v>
          </cell>
          <cell r="J123" t="b">
            <v>1</v>
          </cell>
          <cell r="K123">
            <v>1</v>
          </cell>
          <cell r="L123">
            <v>1</v>
          </cell>
          <cell r="M123">
            <v>1</v>
          </cell>
          <cell r="N123">
            <v>2008</v>
          </cell>
          <cell r="O123">
            <v>2008</v>
          </cell>
          <cell r="P123" t="str">
            <v>Original chained constant price data are rescaled.</v>
          </cell>
          <cell r="Q123">
            <v>0.5</v>
          </cell>
          <cell r="R123">
            <v>0.5</v>
          </cell>
          <cell r="S123">
            <v>1</v>
          </cell>
          <cell r="T123" t="str">
            <v>Original chained constant price data are rescaled.</v>
          </cell>
          <cell r="U123" t="str">
            <v>Original chained constant price data are rescaled.</v>
          </cell>
          <cell r="V123" t="str">
            <v>Original chained constant price data are rescaled.</v>
          </cell>
          <cell r="W123">
            <v>1</v>
          </cell>
          <cell r="X123">
            <v>1</v>
          </cell>
          <cell r="Y123">
            <v>1</v>
          </cell>
          <cell r="Z123">
            <v>1</v>
          </cell>
          <cell r="AA123">
            <v>1</v>
          </cell>
          <cell r="AB123">
            <v>0.5</v>
          </cell>
          <cell r="AC123" t="b">
            <v>1</v>
          </cell>
          <cell r="AD123" t="b">
            <v>1</v>
          </cell>
          <cell r="AE123" t="b">
            <v>0</v>
          </cell>
          <cell r="AF123" t="str">
            <v>rev4</v>
          </cell>
          <cell r="AG123" t="str">
            <v>Rev4</v>
          </cell>
          <cell r="AH123" t="str">
            <v>Rev4</v>
          </cell>
          <cell r="AI123">
            <v>1</v>
          </cell>
          <cell r="AJ123">
            <v>1</v>
          </cell>
          <cell r="AK123">
            <v>1</v>
          </cell>
          <cell r="AL123" t="str">
            <v>annual chained</v>
          </cell>
          <cell r="AM123" t="str">
            <v>annual chained</v>
          </cell>
          <cell r="AN123" t="str">
            <v>annual chained</v>
          </cell>
          <cell r="AO123">
            <v>1</v>
          </cell>
          <cell r="AP123">
            <v>1</v>
          </cell>
          <cell r="AQ123">
            <v>1</v>
          </cell>
          <cell r="AR123" t="str">
            <v>COICOP</v>
          </cell>
          <cell r="AS123" t="str">
            <v>COICOP</v>
          </cell>
          <cell r="AT123" t="str">
            <v>COICOP</v>
          </cell>
        </row>
        <row r="124">
          <cell r="B124" t="str">
            <v>NZL</v>
          </cell>
          <cell r="C124" t="str">
            <v>New Zealand</v>
          </cell>
          <cell r="D124" t="str">
            <v>OECD/EU</v>
          </cell>
          <cell r="E124" t="str">
            <v>SNA 2008</v>
          </cell>
          <cell r="F124" t="str">
            <v>SNA 2008</v>
          </cell>
          <cell r="G124" t="str">
            <v>SNA 2008</v>
          </cell>
          <cell r="H124" t="b">
            <v>0</v>
          </cell>
          <cell r="I124" t="b">
            <v>1</v>
          </cell>
          <cell r="J124" t="b">
            <v>1</v>
          </cell>
          <cell r="K124">
            <v>1</v>
          </cell>
          <cell r="L124">
            <v>1</v>
          </cell>
          <cell r="M124">
            <v>1</v>
          </cell>
          <cell r="N124">
            <v>2008</v>
          </cell>
          <cell r="O124">
            <v>2008</v>
          </cell>
          <cell r="P124" t="str">
            <v>Original chained constant price data are rescaled.</v>
          </cell>
          <cell r="Q124">
            <v>0.5</v>
          </cell>
          <cell r="R124">
            <v>0.5</v>
          </cell>
          <cell r="S124">
            <v>1</v>
          </cell>
          <cell r="T124" t="str">
            <v>Original chained constant price data are rescaled.</v>
          </cell>
          <cell r="U124" t="str">
            <v>Original chained constant price data are rescaled.</v>
          </cell>
          <cell r="V124" t="str">
            <v>Original chained constant price data are rescaled.</v>
          </cell>
          <cell r="W124">
            <v>1</v>
          </cell>
          <cell r="X124">
            <v>1</v>
          </cell>
          <cell r="Y124">
            <v>1</v>
          </cell>
          <cell r="Z124">
            <v>1</v>
          </cell>
          <cell r="AA124">
            <v>1</v>
          </cell>
          <cell r="AB124">
            <v>0.5</v>
          </cell>
          <cell r="AC124" t="b">
            <v>1</v>
          </cell>
          <cell r="AD124" t="b">
            <v>1</v>
          </cell>
          <cell r="AE124" t="b">
            <v>0</v>
          </cell>
          <cell r="AF124" t="str">
            <v>rev4</v>
          </cell>
          <cell r="AG124" t="str">
            <v>Rev4</v>
          </cell>
          <cell r="AH124" t="str">
            <v>Rev4</v>
          </cell>
          <cell r="AI124">
            <v>1</v>
          </cell>
          <cell r="AJ124">
            <v>1</v>
          </cell>
          <cell r="AK124">
            <v>1</v>
          </cell>
          <cell r="AL124">
            <v>2006</v>
          </cell>
          <cell r="AM124" t="str">
            <v>annual chained</v>
          </cell>
          <cell r="AN124" t="str">
            <v>annual chained</v>
          </cell>
          <cell r="AO124">
            <v>0.5</v>
          </cell>
          <cell r="AP124">
            <v>1</v>
          </cell>
          <cell r="AQ124">
            <v>1</v>
          </cell>
          <cell r="AR124" t="str">
            <v>COICOP</v>
          </cell>
          <cell r="AS124" t="str">
            <v>COICOP</v>
          </cell>
          <cell r="AT124" t="str">
            <v>COICOP</v>
          </cell>
        </row>
        <row r="125">
          <cell r="B125" t="str">
            <v>NIC</v>
          </cell>
          <cell r="C125" t="str">
            <v>Nicaragua</v>
          </cell>
          <cell r="D125" t="str">
            <v>NA</v>
          </cell>
          <cell r="E125" t="str">
            <v>SNA 1993</v>
          </cell>
          <cell r="F125" t="str">
            <v>SNA 1993</v>
          </cell>
          <cell r="G125" t="str">
            <v>SNA 1993</v>
          </cell>
          <cell r="H125" t="b">
            <v>1</v>
          </cell>
          <cell r="I125" t="b">
            <v>0</v>
          </cell>
          <cell r="J125" t="b">
            <v>0</v>
          </cell>
          <cell r="K125">
            <v>0.5</v>
          </cell>
          <cell r="L125">
            <v>0.5</v>
          </cell>
          <cell r="M125">
            <v>0.5</v>
          </cell>
          <cell r="N125">
            <v>1993</v>
          </cell>
          <cell r="O125">
            <v>1993</v>
          </cell>
          <cell r="P125" t="str">
            <v>Original chained constant price data are rescaled.</v>
          </cell>
          <cell r="Q125">
            <v>0</v>
          </cell>
          <cell r="R125">
            <v>0</v>
          </cell>
          <cell r="S125">
            <v>1</v>
          </cell>
          <cell r="T125">
            <v>2006</v>
          </cell>
          <cell r="U125" t="str">
            <v>Original chained constant price data are rescaled.</v>
          </cell>
          <cell r="V125" t="str">
            <v>Original chained constant price data are rescaled.</v>
          </cell>
          <cell r="W125">
            <v>0.5</v>
          </cell>
          <cell r="X125">
            <v>1</v>
          </cell>
          <cell r="Y125">
            <v>1</v>
          </cell>
          <cell r="Z125">
            <v>0.5</v>
          </cell>
          <cell r="AA125">
            <v>0</v>
          </cell>
          <cell r="AB125">
            <v>0</v>
          </cell>
          <cell r="AC125" t="b">
            <v>1</v>
          </cell>
          <cell r="AD125" t="b">
            <v>0</v>
          </cell>
          <cell r="AE125" t="b">
            <v>0</v>
          </cell>
          <cell r="AF125" t="str">
            <v>rev3</v>
          </cell>
          <cell r="AG125" t="str">
            <v>rev3</v>
          </cell>
          <cell r="AH125" t="str">
            <v>rev3</v>
          </cell>
          <cell r="AI125">
            <v>0.5</v>
          </cell>
          <cell r="AJ125">
            <v>0.5</v>
          </cell>
          <cell r="AK125">
            <v>0.5</v>
          </cell>
          <cell r="AL125">
            <v>2007</v>
          </cell>
          <cell r="AM125">
            <v>2007</v>
          </cell>
          <cell r="AN125">
            <v>2007</v>
          </cell>
          <cell r="AO125">
            <v>0.5</v>
          </cell>
          <cell r="AP125">
            <v>0.5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</row>
        <row r="126">
          <cell r="B126" t="str">
            <v>NER</v>
          </cell>
          <cell r="C126" t="str">
            <v>Niger</v>
          </cell>
          <cell r="D126" t="str">
            <v>NA</v>
          </cell>
          <cell r="E126" t="str">
            <v>SNA 1993</v>
          </cell>
          <cell r="F126" t="str">
            <v>SNA 1993</v>
          </cell>
          <cell r="G126" t="str">
            <v>SNA 1993</v>
          </cell>
          <cell r="H126" t="b">
            <v>1</v>
          </cell>
          <cell r="I126" t="b">
            <v>1</v>
          </cell>
          <cell r="J126" t="b">
            <v>1</v>
          </cell>
          <cell r="K126">
            <v>0.5</v>
          </cell>
          <cell r="L126">
            <v>0.5</v>
          </cell>
          <cell r="M126">
            <v>0.5</v>
          </cell>
          <cell r="N126">
            <v>1993</v>
          </cell>
          <cell r="O126">
            <v>1993</v>
          </cell>
          <cell r="P126">
            <v>2006</v>
          </cell>
          <cell r="Q126">
            <v>0</v>
          </cell>
          <cell r="R126">
            <v>0</v>
          </cell>
          <cell r="S126">
            <v>0</v>
          </cell>
          <cell r="T126">
            <v>2006</v>
          </cell>
          <cell r="U126">
            <v>2006</v>
          </cell>
          <cell r="V126">
            <v>2006</v>
          </cell>
          <cell r="W126">
            <v>0.5</v>
          </cell>
          <cell r="X126">
            <v>0</v>
          </cell>
          <cell r="Y126">
            <v>0</v>
          </cell>
          <cell r="Z126">
            <v>0.5</v>
          </cell>
          <cell r="AA126">
            <v>0</v>
          </cell>
          <cell r="AB126">
            <v>0</v>
          </cell>
          <cell r="AC126" t="b">
            <v>1</v>
          </cell>
          <cell r="AD126" t="b">
            <v>1</v>
          </cell>
          <cell r="AE126" t="b">
            <v>1</v>
          </cell>
          <cell r="AF126" t="str">
            <v>rev3</v>
          </cell>
          <cell r="AG126" t="str">
            <v>Rev3</v>
          </cell>
          <cell r="AH126" t="str">
            <v>Rev3</v>
          </cell>
          <cell r="AI126">
            <v>0.5</v>
          </cell>
          <cell r="AJ126">
            <v>0.5</v>
          </cell>
          <cell r="AK126">
            <v>0.5</v>
          </cell>
          <cell r="AL126">
            <v>1996</v>
          </cell>
          <cell r="AM126">
            <v>1996</v>
          </cell>
          <cell r="AN126">
            <v>1996</v>
          </cell>
          <cell r="AO126">
            <v>0</v>
          </cell>
          <cell r="AP126">
            <v>0</v>
          </cell>
          <cell r="AQ126">
            <v>0</v>
          </cell>
          <cell r="AR126" t="str">
            <v>COICOP</v>
          </cell>
          <cell r="AS126" t="str">
            <v>COICOP</v>
          </cell>
          <cell r="AT126" t="str">
            <v>COICOP</v>
          </cell>
        </row>
        <row r="127">
          <cell r="B127" t="str">
            <v>NGA</v>
          </cell>
          <cell r="C127" t="str">
            <v>Nigeria</v>
          </cell>
          <cell r="D127" t="str">
            <v>NA</v>
          </cell>
          <cell r="E127" t="str">
            <v>SNA 2008</v>
          </cell>
          <cell r="F127" t="str">
            <v>SNA 2008</v>
          </cell>
          <cell r="G127" t="str">
            <v>SNA 2008</v>
          </cell>
          <cell r="H127" t="b">
            <v>1</v>
          </cell>
          <cell r="I127" t="b">
            <v>1</v>
          </cell>
          <cell r="J127" t="b">
            <v>1</v>
          </cell>
          <cell r="K127">
            <v>1</v>
          </cell>
          <cell r="L127">
            <v>1</v>
          </cell>
          <cell r="M127">
            <v>1</v>
          </cell>
          <cell r="N127">
            <v>2008</v>
          </cell>
          <cell r="O127">
            <v>2008</v>
          </cell>
          <cell r="P127">
            <v>2010</v>
          </cell>
          <cell r="Q127">
            <v>0.5</v>
          </cell>
          <cell r="R127">
            <v>0.5</v>
          </cell>
          <cell r="S127">
            <v>0.5</v>
          </cell>
          <cell r="T127">
            <v>2010</v>
          </cell>
          <cell r="U127">
            <v>2010</v>
          </cell>
          <cell r="V127">
            <v>2010</v>
          </cell>
          <cell r="W127">
            <v>0.5</v>
          </cell>
          <cell r="X127">
            <v>0.5</v>
          </cell>
          <cell r="Y127">
            <v>0.5</v>
          </cell>
          <cell r="Z127">
            <v>0.5</v>
          </cell>
          <cell r="AA127">
            <v>0.5</v>
          </cell>
          <cell r="AB127">
            <v>0.5</v>
          </cell>
          <cell r="AC127" t="b">
            <v>1</v>
          </cell>
          <cell r="AD127" t="b">
            <v>1</v>
          </cell>
          <cell r="AE127" t="b">
            <v>1</v>
          </cell>
          <cell r="AF127" t="str">
            <v>rev4</v>
          </cell>
          <cell r="AG127" t="str">
            <v>Rev4</v>
          </cell>
          <cell r="AH127" t="str">
            <v>Rev4</v>
          </cell>
          <cell r="AI127">
            <v>1</v>
          </cell>
          <cell r="AJ127">
            <v>1</v>
          </cell>
          <cell r="AK127">
            <v>1</v>
          </cell>
          <cell r="AL127">
            <v>2009</v>
          </cell>
          <cell r="AM127">
            <v>2009</v>
          </cell>
          <cell r="AN127">
            <v>2009</v>
          </cell>
          <cell r="AO127">
            <v>0.5</v>
          </cell>
          <cell r="AP127">
            <v>0.5</v>
          </cell>
          <cell r="AQ127">
            <v>0.5</v>
          </cell>
          <cell r="AR127" t="str">
            <v>na</v>
          </cell>
          <cell r="AS127" t="str">
            <v>NA</v>
          </cell>
          <cell r="AT127" t="str">
            <v>NA</v>
          </cell>
        </row>
        <row r="128">
          <cell r="B128" t="str">
            <v>NOR</v>
          </cell>
          <cell r="C128" t="str">
            <v>Norway</v>
          </cell>
          <cell r="D128" t="str">
            <v>OECD/EU</v>
          </cell>
          <cell r="E128" t="str">
            <v>SNA 2008</v>
          </cell>
          <cell r="F128" t="str">
            <v>SNA 2008</v>
          </cell>
          <cell r="G128" t="str">
            <v>SNA 2008</v>
          </cell>
          <cell r="H128" t="b">
            <v>0</v>
          </cell>
          <cell r="I128" t="b">
            <v>1</v>
          </cell>
          <cell r="J128" t="b">
            <v>1</v>
          </cell>
          <cell r="K128">
            <v>1</v>
          </cell>
          <cell r="L128">
            <v>1</v>
          </cell>
          <cell r="M128">
            <v>1</v>
          </cell>
          <cell r="N128">
            <v>2008</v>
          </cell>
          <cell r="O128">
            <v>2008</v>
          </cell>
          <cell r="P128" t="str">
            <v>Original chained constant price data are rescaled.</v>
          </cell>
          <cell r="Q128">
            <v>0.5</v>
          </cell>
          <cell r="R128">
            <v>0.5</v>
          </cell>
          <cell r="S128">
            <v>1</v>
          </cell>
          <cell r="T128" t="str">
            <v>Original chained constant price data are rescaled.</v>
          </cell>
          <cell r="U128" t="str">
            <v>Original chained constant price data are rescaled.</v>
          </cell>
          <cell r="V128" t="str">
            <v>Original chained constant price data are rescaled.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0.5</v>
          </cell>
          <cell r="AC128" t="b">
            <v>1</v>
          </cell>
          <cell r="AD128" t="b">
            <v>1</v>
          </cell>
          <cell r="AE128" t="b">
            <v>0</v>
          </cell>
          <cell r="AF128" t="str">
            <v>rev4</v>
          </cell>
          <cell r="AG128" t="str">
            <v>Rev4</v>
          </cell>
          <cell r="AH128" t="str">
            <v>Rev4</v>
          </cell>
          <cell r="AI128">
            <v>1</v>
          </cell>
          <cell r="AJ128">
            <v>1</v>
          </cell>
          <cell r="AK128">
            <v>1</v>
          </cell>
          <cell r="AL128" t="str">
            <v>annual chained</v>
          </cell>
          <cell r="AM128" t="str">
            <v>annual chained</v>
          </cell>
          <cell r="AN128" t="str">
            <v>annual chained</v>
          </cell>
          <cell r="AO128">
            <v>1</v>
          </cell>
          <cell r="AP128">
            <v>1</v>
          </cell>
          <cell r="AQ128">
            <v>1</v>
          </cell>
          <cell r="AR128" t="str">
            <v>COICOP</v>
          </cell>
          <cell r="AS128" t="str">
            <v>COICOP</v>
          </cell>
          <cell r="AT128" t="str">
            <v>COICOP</v>
          </cell>
        </row>
        <row r="129">
          <cell r="B129" t="str">
            <v>OMN</v>
          </cell>
          <cell r="C129" t="str">
            <v>Oman</v>
          </cell>
          <cell r="D129" t="str">
            <v>NA</v>
          </cell>
          <cell r="E129" t="str">
            <v>SNA 1993</v>
          </cell>
          <cell r="F129" t="str">
            <v>SNA 2008</v>
          </cell>
          <cell r="G129" t="str">
            <v>SNA 1993</v>
          </cell>
          <cell r="H129" t="b">
            <v>1</v>
          </cell>
          <cell r="I129" t="b">
            <v>0</v>
          </cell>
          <cell r="J129" t="b">
            <v>1</v>
          </cell>
          <cell r="K129">
            <v>0.5</v>
          </cell>
          <cell r="L129">
            <v>1</v>
          </cell>
          <cell r="M129">
            <v>0.5</v>
          </cell>
          <cell r="N129">
            <v>2010</v>
          </cell>
          <cell r="O129">
            <v>2010</v>
          </cell>
          <cell r="P129">
            <v>2010</v>
          </cell>
          <cell r="Q129">
            <v>0.5</v>
          </cell>
          <cell r="R129">
            <v>0.5</v>
          </cell>
          <cell r="S129">
            <v>0.5</v>
          </cell>
          <cell r="T129">
            <v>2010</v>
          </cell>
          <cell r="U129">
            <v>2010</v>
          </cell>
          <cell r="V129">
            <v>2010</v>
          </cell>
          <cell r="W129">
            <v>0.5</v>
          </cell>
          <cell r="X129">
            <v>0.5</v>
          </cell>
          <cell r="Y129">
            <v>0.5</v>
          </cell>
          <cell r="Z129">
            <v>0.5</v>
          </cell>
          <cell r="AA129">
            <v>0.5</v>
          </cell>
          <cell r="AB129">
            <v>0.5</v>
          </cell>
          <cell r="AC129" t="b">
            <v>1</v>
          </cell>
          <cell r="AD129" t="b">
            <v>1</v>
          </cell>
          <cell r="AE129" t="b">
            <v>1</v>
          </cell>
          <cell r="AF129" t="str">
            <v>rev3</v>
          </cell>
          <cell r="AG129" t="str">
            <v>rev3</v>
          </cell>
          <cell r="AH129" t="str">
            <v>rev3</v>
          </cell>
          <cell r="AI129">
            <v>0.5</v>
          </cell>
          <cell r="AJ129">
            <v>0.5</v>
          </cell>
          <cell r="AK129">
            <v>0.5</v>
          </cell>
          <cell r="AL129">
            <v>2000</v>
          </cell>
          <cell r="AM129">
            <v>2000</v>
          </cell>
          <cell r="AN129">
            <v>2000</v>
          </cell>
          <cell r="AO129">
            <v>0</v>
          </cell>
          <cell r="AP129">
            <v>0</v>
          </cell>
          <cell r="AQ129">
            <v>0</v>
          </cell>
          <cell r="AR129" t="str">
            <v>COICOP</v>
          </cell>
          <cell r="AS129" t="str">
            <v>COICOP</v>
          </cell>
          <cell r="AT129" t="str">
            <v>COICOP</v>
          </cell>
        </row>
        <row r="130">
          <cell r="B130" t="str">
            <v>PAK</v>
          </cell>
          <cell r="C130" t="str">
            <v>Pakistan</v>
          </cell>
          <cell r="D130" t="str">
            <v>NA</v>
          </cell>
          <cell r="E130" t="str">
            <v>SNA 1993</v>
          </cell>
          <cell r="F130" t="str">
            <v>SNA 1993</v>
          </cell>
          <cell r="G130" t="str">
            <v>SNA 2008</v>
          </cell>
          <cell r="H130" t="b">
            <v>0</v>
          </cell>
          <cell r="I130" t="b">
            <v>0</v>
          </cell>
          <cell r="J130" t="b">
            <v>1</v>
          </cell>
          <cell r="K130">
            <v>0.5</v>
          </cell>
          <cell r="L130">
            <v>0.5</v>
          </cell>
          <cell r="M130">
            <v>1</v>
          </cell>
          <cell r="N130">
            <v>2006</v>
          </cell>
          <cell r="O130">
            <v>2006</v>
          </cell>
          <cell r="P130">
            <v>2006</v>
          </cell>
          <cell r="Q130">
            <v>0.5</v>
          </cell>
          <cell r="R130">
            <v>0</v>
          </cell>
          <cell r="S130">
            <v>0</v>
          </cell>
          <cell r="T130">
            <v>2006</v>
          </cell>
          <cell r="U130">
            <v>2006</v>
          </cell>
          <cell r="V130">
            <v>2006</v>
          </cell>
          <cell r="W130">
            <v>0.5</v>
          </cell>
          <cell r="X130">
            <v>0</v>
          </cell>
          <cell r="Y130">
            <v>0</v>
          </cell>
          <cell r="Z130">
            <v>0.5</v>
          </cell>
          <cell r="AA130">
            <v>0</v>
          </cell>
          <cell r="AB130">
            <v>0</v>
          </cell>
          <cell r="AC130" t="b">
            <v>1</v>
          </cell>
          <cell r="AD130" t="b">
            <v>1</v>
          </cell>
          <cell r="AE130" t="b">
            <v>1</v>
          </cell>
          <cell r="AF130" t="str">
            <v>rev4</v>
          </cell>
          <cell r="AG130" t="str">
            <v>rev4</v>
          </cell>
          <cell r="AH130" t="str">
            <v>rev4</v>
          </cell>
          <cell r="AI130">
            <v>1</v>
          </cell>
          <cell r="AJ130">
            <v>1</v>
          </cell>
          <cell r="AK130">
            <v>1</v>
          </cell>
          <cell r="AL130">
            <v>2008</v>
          </cell>
          <cell r="AM130">
            <v>2008</v>
          </cell>
          <cell r="AN130">
            <v>2008</v>
          </cell>
          <cell r="AO130">
            <v>0.5</v>
          </cell>
          <cell r="AP130">
            <v>0.5</v>
          </cell>
          <cell r="AQ130">
            <v>0.5</v>
          </cell>
          <cell r="AR130" t="str">
            <v>na</v>
          </cell>
          <cell r="AS130" t="str">
            <v>NA</v>
          </cell>
          <cell r="AT130" t="str">
            <v>NA</v>
          </cell>
        </row>
        <row r="131">
          <cell r="B131" t="str">
            <v>PLW</v>
          </cell>
          <cell r="C131" t="str">
            <v>Palau</v>
          </cell>
          <cell r="D131" t="str">
            <v>NA</v>
          </cell>
          <cell r="E131" t="str">
            <v>SNA 1993</v>
          </cell>
          <cell r="F131" t="str">
            <v>SNA 1993</v>
          </cell>
          <cell r="G131" t="str">
            <v>SNA 1993</v>
          </cell>
          <cell r="H131" t="b">
            <v>0</v>
          </cell>
          <cell r="I131" t="b">
            <v>1</v>
          </cell>
          <cell r="J131" t="b">
            <v>1</v>
          </cell>
          <cell r="K131">
            <v>0.5</v>
          </cell>
          <cell r="L131">
            <v>0.5</v>
          </cell>
          <cell r="M131">
            <v>0.5</v>
          </cell>
          <cell r="N131">
            <v>1993</v>
          </cell>
          <cell r="O131">
            <v>1993</v>
          </cell>
          <cell r="P131">
            <v>2015</v>
          </cell>
          <cell r="Q131">
            <v>0</v>
          </cell>
          <cell r="R131">
            <v>0</v>
          </cell>
          <cell r="S131">
            <v>0.5</v>
          </cell>
          <cell r="T131">
            <v>2005</v>
          </cell>
          <cell r="U131">
            <v>2005</v>
          </cell>
          <cell r="V131">
            <v>2015</v>
          </cell>
          <cell r="W131">
            <v>0</v>
          </cell>
          <cell r="X131">
            <v>0</v>
          </cell>
          <cell r="Y131">
            <v>0.5</v>
          </cell>
          <cell r="Z131">
            <v>0.5</v>
          </cell>
          <cell r="AA131">
            <v>0.5</v>
          </cell>
          <cell r="AB131">
            <v>0.5</v>
          </cell>
          <cell r="AC131" t="b">
            <v>0</v>
          </cell>
          <cell r="AD131" t="b">
            <v>0</v>
          </cell>
          <cell r="AE131" t="b">
            <v>1</v>
          </cell>
          <cell r="AF131" t="str">
            <v>NA</v>
          </cell>
          <cell r="AG131" t="str">
            <v>NA</v>
          </cell>
          <cell r="AH131" t="str">
            <v>NA</v>
          </cell>
          <cell r="AI131">
            <v>0</v>
          </cell>
          <cell r="AJ131">
            <v>0</v>
          </cell>
          <cell r="AK131">
            <v>0</v>
          </cell>
          <cell r="AL131">
            <v>2006</v>
          </cell>
          <cell r="AM131">
            <v>2014</v>
          </cell>
          <cell r="AN131">
            <v>2014</v>
          </cell>
          <cell r="AO131">
            <v>0.5</v>
          </cell>
          <cell r="AP131">
            <v>0.5</v>
          </cell>
          <cell r="AQ131">
            <v>0.5</v>
          </cell>
          <cell r="AR131">
            <v>0</v>
          </cell>
          <cell r="AS131">
            <v>0</v>
          </cell>
          <cell r="AT131">
            <v>0</v>
          </cell>
        </row>
        <row r="132">
          <cell r="B132" t="str">
            <v>PAN</v>
          </cell>
          <cell r="C132" t="str">
            <v>Panama</v>
          </cell>
          <cell r="D132" t="str">
            <v>NA</v>
          </cell>
          <cell r="E132" t="str">
            <v>SNA 1993</v>
          </cell>
          <cell r="F132" t="str">
            <v>SNA 1993</v>
          </cell>
          <cell r="G132" t="str">
            <v>SNA 1993</v>
          </cell>
          <cell r="H132" t="b">
            <v>1</v>
          </cell>
          <cell r="I132" t="b">
            <v>1</v>
          </cell>
          <cell r="J132" t="b">
            <v>1</v>
          </cell>
          <cell r="K132">
            <v>0.5</v>
          </cell>
          <cell r="L132">
            <v>0.5</v>
          </cell>
          <cell r="M132">
            <v>0.5</v>
          </cell>
          <cell r="N132">
            <v>1993</v>
          </cell>
          <cell r="O132">
            <v>1993</v>
          </cell>
          <cell r="P132" t="str">
            <v>Original chained constant price data are rescaled.</v>
          </cell>
          <cell r="Q132">
            <v>0</v>
          </cell>
          <cell r="R132">
            <v>0</v>
          </cell>
          <cell r="S132">
            <v>1</v>
          </cell>
          <cell r="T132">
            <v>2007</v>
          </cell>
          <cell r="U132">
            <v>2007</v>
          </cell>
          <cell r="V132">
            <v>2007</v>
          </cell>
          <cell r="W132">
            <v>0.5</v>
          </cell>
          <cell r="X132">
            <v>0.5</v>
          </cell>
          <cell r="Y132">
            <v>0</v>
          </cell>
          <cell r="Z132">
            <v>0.5</v>
          </cell>
          <cell r="AA132">
            <v>0.5</v>
          </cell>
          <cell r="AB132">
            <v>0</v>
          </cell>
          <cell r="AC132" t="b">
            <v>1</v>
          </cell>
          <cell r="AD132" t="b">
            <v>1</v>
          </cell>
          <cell r="AE132" t="b">
            <v>1</v>
          </cell>
          <cell r="AF132" t="str">
            <v>rev3</v>
          </cell>
          <cell r="AG132" t="str">
            <v>rev3</v>
          </cell>
          <cell r="AH132" t="str">
            <v>rev3</v>
          </cell>
          <cell r="AI132">
            <v>0.5</v>
          </cell>
          <cell r="AJ132">
            <v>0.5</v>
          </cell>
          <cell r="AK132">
            <v>0.5</v>
          </cell>
          <cell r="AL132">
            <v>2002</v>
          </cell>
          <cell r="AM132">
            <v>2002</v>
          </cell>
          <cell r="AN132">
            <v>2002</v>
          </cell>
          <cell r="AO132">
            <v>0</v>
          </cell>
          <cell r="AP132">
            <v>0</v>
          </cell>
          <cell r="AQ132">
            <v>0</v>
          </cell>
          <cell r="AR132" t="str">
            <v>na</v>
          </cell>
          <cell r="AS132" t="str">
            <v>NA</v>
          </cell>
          <cell r="AT132" t="str">
            <v>NA</v>
          </cell>
        </row>
        <row r="133">
          <cell r="B133" t="str">
            <v>PNG</v>
          </cell>
          <cell r="C133" t="str">
            <v>Papua New Guinea</v>
          </cell>
          <cell r="D133" t="str">
            <v>NA</v>
          </cell>
          <cell r="E133" t="str">
            <v>SNA 1993</v>
          </cell>
          <cell r="F133" t="str">
            <v>SNA 1993</v>
          </cell>
          <cell r="G133" t="str">
            <v>SNA 1993</v>
          </cell>
          <cell r="H133" t="b">
            <v>1</v>
          </cell>
          <cell r="I133" t="b">
            <v>1</v>
          </cell>
          <cell r="J133" t="b">
            <v>1</v>
          </cell>
          <cell r="K133">
            <v>0.5</v>
          </cell>
          <cell r="L133">
            <v>0.5</v>
          </cell>
          <cell r="M133">
            <v>0.5</v>
          </cell>
          <cell r="N133">
            <v>1993</v>
          </cell>
          <cell r="O133">
            <v>1993</v>
          </cell>
          <cell r="P133">
            <v>2013</v>
          </cell>
          <cell r="Q133">
            <v>0</v>
          </cell>
          <cell r="R133">
            <v>0</v>
          </cell>
          <cell r="S133">
            <v>0.5</v>
          </cell>
          <cell r="T133">
            <v>1998</v>
          </cell>
          <cell r="U133">
            <v>1998</v>
          </cell>
          <cell r="V133">
            <v>2013</v>
          </cell>
          <cell r="W133">
            <v>0</v>
          </cell>
          <cell r="X133">
            <v>0</v>
          </cell>
          <cell r="Y133">
            <v>0.5</v>
          </cell>
          <cell r="Z133">
            <v>0.5</v>
          </cell>
          <cell r="AA133">
            <v>0.5</v>
          </cell>
          <cell r="AB133">
            <v>0.5</v>
          </cell>
          <cell r="AC133" t="b">
            <v>0</v>
          </cell>
          <cell r="AD133" t="b">
            <v>0</v>
          </cell>
          <cell r="AE133" t="b">
            <v>1</v>
          </cell>
          <cell r="AF133" t="str">
            <v>NA</v>
          </cell>
          <cell r="AG133" t="str">
            <v>NA</v>
          </cell>
          <cell r="AH133" t="str">
            <v>NA</v>
          </cell>
          <cell r="AI133">
            <v>0</v>
          </cell>
          <cell r="AJ133">
            <v>0</v>
          </cell>
          <cell r="AK133">
            <v>0</v>
          </cell>
          <cell r="AL133">
            <v>1977</v>
          </cell>
          <cell r="AM133">
            <v>1977</v>
          </cell>
          <cell r="AN133">
            <v>1977</v>
          </cell>
          <cell r="AO133">
            <v>0</v>
          </cell>
          <cell r="AP133">
            <v>0</v>
          </cell>
          <cell r="AQ133">
            <v>0</v>
          </cell>
          <cell r="AR133" t="str">
            <v>na</v>
          </cell>
          <cell r="AS133" t="str">
            <v>NA</v>
          </cell>
          <cell r="AT133" t="str">
            <v>NA</v>
          </cell>
        </row>
        <row r="134">
          <cell r="B134" t="str">
            <v>PRY</v>
          </cell>
          <cell r="C134" t="str">
            <v>Paraguay</v>
          </cell>
          <cell r="D134" t="str">
            <v>NA</v>
          </cell>
          <cell r="E134" t="str">
            <v>SNA 1993</v>
          </cell>
          <cell r="F134" t="str">
            <v>SNA 1993</v>
          </cell>
          <cell r="G134" t="str">
            <v>SNA 1993</v>
          </cell>
          <cell r="H134" t="b">
            <v>1</v>
          </cell>
          <cell r="I134" t="b">
            <v>0</v>
          </cell>
          <cell r="J134" t="b">
            <v>0</v>
          </cell>
          <cell r="K134">
            <v>0.5</v>
          </cell>
          <cell r="L134">
            <v>0.5</v>
          </cell>
          <cell r="M134">
            <v>0.5</v>
          </cell>
          <cell r="N134">
            <v>1993</v>
          </cell>
          <cell r="O134">
            <v>1993</v>
          </cell>
          <cell r="P134">
            <v>2014</v>
          </cell>
          <cell r="Q134">
            <v>0</v>
          </cell>
          <cell r="R134">
            <v>0</v>
          </cell>
          <cell r="S134">
            <v>0.5</v>
          </cell>
          <cell r="T134">
            <v>1994</v>
          </cell>
          <cell r="U134">
            <v>1994</v>
          </cell>
          <cell r="V134">
            <v>1994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 t="b">
            <v>1</v>
          </cell>
          <cell r="AD134" t="b">
            <v>1</v>
          </cell>
          <cell r="AE134" t="b">
            <v>1</v>
          </cell>
          <cell r="AF134" t="str">
            <v>rev3</v>
          </cell>
          <cell r="AG134" t="str">
            <v>Rev3</v>
          </cell>
          <cell r="AH134" t="str">
            <v>Rev3</v>
          </cell>
          <cell r="AI134">
            <v>0.5</v>
          </cell>
          <cell r="AJ134">
            <v>0.5</v>
          </cell>
          <cell r="AK134">
            <v>0.5</v>
          </cell>
          <cell r="AL134">
            <v>2006</v>
          </cell>
          <cell r="AM134">
            <v>2006</v>
          </cell>
          <cell r="AN134">
            <v>2006</v>
          </cell>
          <cell r="AO134">
            <v>0.5</v>
          </cell>
          <cell r="AP134">
            <v>0</v>
          </cell>
          <cell r="AQ134">
            <v>0</v>
          </cell>
          <cell r="AR134" t="str">
            <v>COICOP</v>
          </cell>
          <cell r="AS134" t="str">
            <v>COICOP</v>
          </cell>
          <cell r="AT134" t="str">
            <v>COICOP</v>
          </cell>
        </row>
        <row r="135">
          <cell r="B135" t="str">
            <v>PER</v>
          </cell>
          <cell r="C135" t="str">
            <v>Peru</v>
          </cell>
          <cell r="D135" t="str">
            <v>NA</v>
          </cell>
          <cell r="E135" t="str">
            <v>SNA 1993</v>
          </cell>
          <cell r="F135" t="str">
            <v>SNA 1993</v>
          </cell>
          <cell r="G135" t="str">
            <v>SNA 2008</v>
          </cell>
          <cell r="H135" t="b">
            <v>1</v>
          </cell>
          <cell r="I135" t="b">
            <v>0</v>
          </cell>
          <cell r="J135" t="b">
            <v>1</v>
          </cell>
          <cell r="K135">
            <v>0.5</v>
          </cell>
          <cell r="L135">
            <v>0.5</v>
          </cell>
          <cell r="M135">
            <v>1</v>
          </cell>
          <cell r="N135">
            <v>2007</v>
          </cell>
          <cell r="O135">
            <v>2007</v>
          </cell>
          <cell r="P135">
            <v>2007</v>
          </cell>
          <cell r="Q135">
            <v>0.5</v>
          </cell>
          <cell r="R135">
            <v>0.5</v>
          </cell>
          <cell r="S135">
            <v>0</v>
          </cell>
          <cell r="T135">
            <v>2007</v>
          </cell>
          <cell r="U135">
            <v>2007</v>
          </cell>
          <cell r="V135">
            <v>2007</v>
          </cell>
          <cell r="W135">
            <v>0.5</v>
          </cell>
          <cell r="X135">
            <v>0.5</v>
          </cell>
          <cell r="Y135">
            <v>0</v>
          </cell>
          <cell r="Z135">
            <v>0.5</v>
          </cell>
          <cell r="AA135">
            <v>0.5</v>
          </cell>
          <cell r="AB135">
            <v>0</v>
          </cell>
          <cell r="AC135" t="b">
            <v>1</v>
          </cell>
          <cell r="AD135" t="b">
            <v>1</v>
          </cell>
          <cell r="AE135" t="b">
            <v>1</v>
          </cell>
          <cell r="AF135" t="str">
            <v>rev4</v>
          </cell>
          <cell r="AG135" t="str">
            <v>Rev4</v>
          </cell>
          <cell r="AH135" t="str">
            <v>Rev4</v>
          </cell>
          <cell r="AI135">
            <v>1</v>
          </cell>
          <cell r="AJ135">
            <v>1</v>
          </cell>
          <cell r="AK135">
            <v>1</v>
          </cell>
          <cell r="AL135">
            <v>2009</v>
          </cell>
          <cell r="AM135">
            <v>2009</v>
          </cell>
          <cell r="AN135">
            <v>2009</v>
          </cell>
          <cell r="AO135">
            <v>0.5</v>
          </cell>
          <cell r="AP135">
            <v>0.5</v>
          </cell>
          <cell r="AQ135">
            <v>0.5</v>
          </cell>
          <cell r="AR135" t="str">
            <v>na</v>
          </cell>
          <cell r="AS135" t="str">
            <v>NA</v>
          </cell>
          <cell r="AT135" t="str">
            <v>NA</v>
          </cell>
        </row>
        <row r="136">
          <cell r="B136" t="str">
            <v>PHL</v>
          </cell>
          <cell r="C136" t="str">
            <v>Philippines</v>
          </cell>
          <cell r="D136" t="str">
            <v>NA</v>
          </cell>
          <cell r="E136" t="str">
            <v>SNA 1993</v>
          </cell>
          <cell r="F136" t="str">
            <v>SNA 1993</v>
          </cell>
          <cell r="G136" t="str">
            <v>SNA 2008</v>
          </cell>
          <cell r="H136" t="b">
            <v>0</v>
          </cell>
          <cell r="I136" t="b">
            <v>0</v>
          </cell>
          <cell r="J136" t="b">
            <v>1</v>
          </cell>
          <cell r="K136">
            <v>0.5</v>
          </cell>
          <cell r="L136">
            <v>0.5</v>
          </cell>
          <cell r="M136">
            <v>1</v>
          </cell>
          <cell r="N136">
            <v>2000</v>
          </cell>
          <cell r="O136">
            <v>2000</v>
          </cell>
          <cell r="P136">
            <v>2000</v>
          </cell>
          <cell r="Q136">
            <v>0</v>
          </cell>
          <cell r="R136">
            <v>0</v>
          </cell>
          <cell r="S136">
            <v>0</v>
          </cell>
          <cell r="T136">
            <v>2000</v>
          </cell>
          <cell r="U136">
            <v>2000</v>
          </cell>
          <cell r="V136">
            <v>2000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 t="b">
            <v>1</v>
          </cell>
          <cell r="AD136" t="b">
            <v>1</v>
          </cell>
          <cell r="AE136" t="b">
            <v>1</v>
          </cell>
          <cell r="AF136" t="str">
            <v>rev3</v>
          </cell>
          <cell r="AG136" t="str">
            <v>rev3</v>
          </cell>
          <cell r="AH136" t="str">
            <v>rev3</v>
          </cell>
          <cell r="AI136">
            <v>0.5</v>
          </cell>
          <cell r="AJ136">
            <v>0.5</v>
          </cell>
          <cell r="AK136">
            <v>0.5</v>
          </cell>
          <cell r="AL136">
            <v>2006</v>
          </cell>
          <cell r="AM136">
            <v>2006</v>
          </cell>
          <cell r="AN136">
            <v>2006</v>
          </cell>
          <cell r="AO136">
            <v>0.5</v>
          </cell>
          <cell r="AP136">
            <v>0</v>
          </cell>
          <cell r="AQ136">
            <v>0</v>
          </cell>
          <cell r="AR136" t="str">
            <v>COICOP</v>
          </cell>
          <cell r="AS136" t="str">
            <v>COICOP</v>
          </cell>
          <cell r="AT136" t="str">
            <v>COICOP</v>
          </cell>
        </row>
        <row r="137">
          <cell r="B137" t="str">
            <v>POL</v>
          </cell>
          <cell r="C137" t="str">
            <v>Poland</v>
          </cell>
          <cell r="D137" t="str">
            <v>OECD/EU</v>
          </cell>
          <cell r="E137" t="str">
            <v>SNA 2008</v>
          </cell>
          <cell r="F137" t="str">
            <v>SNA 2008</v>
          </cell>
          <cell r="G137" t="str">
            <v>SNA 2008</v>
          </cell>
          <cell r="H137" t="b">
            <v>0</v>
          </cell>
          <cell r="I137" t="b">
            <v>1</v>
          </cell>
          <cell r="J137" t="b">
            <v>1</v>
          </cell>
          <cell r="K137">
            <v>1</v>
          </cell>
          <cell r="L137">
            <v>1</v>
          </cell>
          <cell r="M137">
            <v>1</v>
          </cell>
          <cell r="N137">
            <v>2008</v>
          </cell>
          <cell r="O137">
            <v>2008</v>
          </cell>
          <cell r="P137" t="str">
            <v>Original chained constant price data are rescaled.</v>
          </cell>
          <cell r="Q137">
            <v>0.5</v>
          </cell>
          <cell r="R137">
            <v>0.5</v>
          </cell>
          <cell r="S137">
            <v>1</v>
          </cell>
          <cell r="T137" t="str">
            <v>Original chained constant price data are rescaled.</v>
          </cell>
          <cell r="U137" t="str">
            <v>Original chained constant price data are rescaled.</v>
          </cell>
          <cell r="V137" t="str">
            <v>Original chained constant price data are rescaled.</v>
          </cell>
          <cell r="W137">
            <v>1</v>
          </cell>
          <cell r="X137">
            <v>1</v>
          </cell>
          <cell r="Y137">
            <v>1</v>
          </cell>
          <cell r="Z137">
            <v>1</v>
          </cell>
          <cell r="AA137">
            <v>0.5</v>
          </cell>
          <cell r="AB137">
            <v>0.5</v>
          </cell>
          <cell r="AC137" t="b">
            <v>1</v>
          </cell>
          <cell r="AD137" t="b">
            <v>0</v>
          </cell>
          <cell r="AE137" t="b">
            <v>0</v>
          </cell>
          <cell r="AF137" t="str">
            <v>rev4</v>
          </cell>
          <cell r="AG137" t="str">
            <v>Rev4</v>
          </cell>
          <cell r="AH137" t="str">
            <v>Rev4</v>
          </cell>
          <cell r="AI137">
            <v>1</v>
          </cell>
          <cell r="AJ137">
            <v>1</v>
          </cell>
          <cell r="AK137">
            <v>1</v>
          </cell>
          <cell r="AL137" t="str">
            <v>annual chained</v>
          </cell>
          <cell r="AM137" t="str">
            <v>annual chained</v>
          </cell>
          <cell r="AN137" t="str">
            <v>annual chained</v>
          </cell>
          <cell r="AO137">
            <v>1</v>
          </cell>
          <cell r="AP137">
            <v>1</v>
          </cell>
          <cell r="AQ137">
            <v>1</v>
          </cell>
          <cell r="AR137" t="str">
            <v>COICOP</v>
          </cell>
          <cell r="AS137" t="str">
            <v>COICOP</v>
          </cell>
          <cell r="AT137" t="str">
            <v>COICOP</v>
          </cell>
        </row>
        <row r="138">
          <cell r="B138" t="str">
            <v>PRT</v>
          </cell>
          <cell r="C138" t="str">
            <v>Portugal</v>
          </cell>
          <cell r="D138" t="str">
            <v>OECD/EU</v>
          </cell>
          <cell r="E138" t="str">
            <v>SNA 2008</v>
          </cell>
          <cell r="F138" t="str">
            <v>SNA 2008</v>
          </cell>
          <cell r="G138" t="str">
            <v>SNA 2008</v>
          </cell>
          <cell r="H138" t="b">
            <v>0</v>
          </cell>
          <cell r="I138" t="b">
            <v>1</v>
          </cell>
          <cell r="J138" t="b">
            <v>1</v>
          </cell>
          <cell r="K138">
            <v>1</v>
          </cell>
          <cell r="L138">
            <v>1</v>
          </cell>
          <cell r="M138">
            <v>1</v>
          </cell>
          <cell r="N138">
            <v>2008</v>
          </cell>
          <cell r="O138">
            <v>2008</v>
          </cell>
          <cell r="P138" t="str">
            <v>Original chained constant price data are rescaled.</v>
          </cell>
          <cell r="Q138">
            <v>0.5</v>
          </cell>
          <cell r="R138">
            <v>0.5</v>
          </cell>
          <cell r="S138">
            <v>1</v>
          </cell>
          <cell r="T138" t="str">
            <v>Original chained constant price data are rescaled.</v>
          </cell>
          <cell r="U138" t="str">
            <v>Original chained constant price data are rescaled.</v>
          </cell>
          <cell r="V138" t="str">
            <v>Original chained constant price data are rescaled.</v>
          </cell>
          <cell r="W138">
            <v>1</v>
          </cell>
          <cell r="X138">
            <v>1</v>
          </cell>
          <cell r="Y138">
            <v>1</v>
          </cell>
          <cell r="Z138">
            <v>1</v>
          </cell>
          <cell r="AA138">
            <v>1</v>
          </cell>
          <cell r="AB138">
            <v>0.5</v>
          </cell>
          <cell r="AC138" t="b">
            <v>1</v>
          </cell>
          <cell r="AD138" t="b">
            <v>1</v>
          </cell>
          <cell r="AE138" t="b">
            <v>0</v>
          </cell>
          <cell r="AF138" t="str">
            <v>rev4</v>
          </cell>
          <cell r="AG138" t="str">
            <v>Rev4</v>
          </cell>
          <cell r="AH138" t="str">
            <v>Rev4</v>
          </cell>
          <cell r="AI138">
            <v>1</v>
          </cell>
          <cell r="AJ138">
            <v>1</v>
          </cell>
          <cell r="AK138">
            <v>1</v>
          </cell>
          <cell r="AL138" t="str">
            <v>annual chained</v>
          </cell>
          <cell r="AM138" t="str">
            <v>annual chained</v>
          </cell>
          <cell r="AN138" t="str">
            <v>annual chained</v>
          </cell>
          <cell r="AO138">
            <v>1</v>
          </cell>
          <cell r="AP138">
            <v>1</v>
          </cell>
          <cell r="AQ138">
            <v>1</v>
          </cell>
          <cell r="AR138" t="str">
            <v>COICOP</v>
          </cell>
          <cell r="AS138" t="str">
            <v>COICOP</v>
          </cell>
          <cell r="AT138" t="str">
            <v>COICOP</v>
          </cell>
        </row>
        <row r="139">
          <cell r="B139" t="str">
            <v>QAT</v>
          </cell>
          <cell r="C139" t="str">
            <v>Qatar</v>
          </cell>
          <cell r="D139" t="str">
            <v>NA</v>
          </cell>
          <cell r="E139" t="str">
            <v>SNA 1993</v>
          </cell>
          <cell r="F139" t="str">
            <v>SNA 1993</v>
          </cell>
          <cell r="G139" t="str">
            <v>SNA 1993</v>
          </cell>
          <cell r="H139" t="b">
            <v>1</v>
          </cell>
          <cell r="I139" t="b">
            <v>1</v>
          </cell>
          <cell r="J139" t="b">
            <v>1</v>
          </cell>
          <cell r="K139">
            <v>0.5</v>
          </cell>
          <cell r="L139">
            <v>0.5</v>
          </cell>
          <cell r="M139">
            <v>0.5</v>
          </cell>
          <cell r="N139">
            <v>1993</v>
          </cell>
          <cell r="O139">
            <v>1993</v>
          </cell>
          <cell r="P139">
            <v>2013</v>
          </cell>
          <cell r="Q139">
            <v>0</v>
          </cell>
          <cell r="R139">
            <v>0</v>
          </cell>
          <cell r="S139">
            <v>0.5</v>
          </cell>
          <cell r="T139">
            <v>2013</v>
          </cell>
          <cell r="U139">
            <v>2013</v>
          </cell>
          <cell r="V139">
            <v>2013</v>
          </cell>
          <cell r="W139">
            <v>0.5</v>
          </cell>
          <cell r="X139">
            <v>0.5</v>
          </cell>
          <cell r="Y139">
            <v>0.5</v>
          </cell>
          <cell r="Z139">
            <v>0.5</v>
          </cell>
          <cell r="AA139">
            <v>0.5</v>
          </cell>
          <cell r="AB139">
            <v>0.5</v>
          </cell>
          <cell r="AC139" t="b">
            <v>1</v>
          </cell>
          <cell r="AD139" t="b">
            <v>1</v>
          </cell>
          <cell r="AE139" t="b">
            <v>1</v>
          </cell>
          <cell r="AF139" t="str">
            <v>rev3</v>
          </cell>
          <cell r="AG139" t="str">
            <v>Rev3</v>
          </cell>
          <cell r="AH139" t="str">
            <v>Rev3</v>
          </cell>
          <cell r="AI139">
            <v>0.5</v>
          </cell>
          <cell r="AJ139">
            <v>0.5</v>
          </cell>
          <cell r="AK139">
            <v>0.5</v>
          </cell>
          <cell r="AL139">
            <v>2006</v>
          </cell>
          <cell r="AM139">
            <v>2006</v>
          </cell>
          <cell r="AN139">
            <v>2006</v>
          </cell>
          <cell r="AO139">
            <v>0.5</v>
          </cell>
          <cell r="AP139">
            <v>0</v>
          </cell>
          <cell r="AQ139">
            <v>0</v>
          </cell>
          <cell r="AR139" t="str">
            <v>na</v>
          </cell>
          <cell r="AS139" t="str">
            <v>NA</v>
          </cell>
          <cell r="AT139" t="str">
            <v>NA</v>
          </cell>
        </row>
        <row r="140">
          <cell r="B140" t="str">
            <v>ROU</v>
          </cell>
          <cell r="C140" t="str">
            <v>Romania</v>
          </cell>
          <cell r="D140" t="str">
            <v>OECD/EU</v>
          </cell>
          <cell r="E140" t="str">
            <v>SNA 1993</v>
          </cell>
          <cell r="F140" t="str">
            <v>SNA 1993</v>
          </cell>
          <cell r="G140" t="str">
            <v>SNA 2008</v>
          </cell>
          <cell r="H140" t="b">
            <v>0</v>
          </cell>
          <cell r="I140" t="b">
            <v>0</v>
          </cell>
          <cell r="J140" t="b">
            <v>1</v>
          </cell>
          <cell r="K140">
            <v>0.5</v>
          </cell>
          <cell r="L140">
            <v>0.5</v>
          </cell>
          <cell r="M140">
            <v>1</v>
          </cell>
          <cell r="N140">
            <v>1993</v>
          </cell>
          <cell r="O140">
            <v>2008</v>
          </cell>
          <cell r="P140" t="str">
            <v>Original chained constant price data are rescaled.</v>
          </cell>
          <cell r="Q140">
            <v>0</v>
          </cell>
          <cell r="R140">
            <v>0.5</v>
          </cell>
          <cell r="S140">
            <v>1</v>
          </cell>
          <cell r="T140">
            <v>2005</v>
          </cell>
          <cell r="U140">
            <v>2005</v>
          </cell>
          <cell r="V140" t="str">
            <v>Original chained constant price data are rescaled.</v>
          </cell>
          <cell r="W140">
            <v>0</v>
          </cell>
          <cell r="X140">
            <v>0</v>
          </cell>
          <cell r="Y140">
            <v>1</v>
          </cell>
          <cell r="Z140">
            <v>0</v>
          </cell>
          <cell r="AA140">
            <v>1</v>
          </cell>
          <cell r="AB140">
            <v>0.5</v>
          </cell>
          <cell r="AC140" t="b">
            <v>1</v>
          </cell>
          <cell r="AD140" t="b">
            <v>0</v>
          </cell>
          <cell r="AE140" t="b">
            <v>0</v>
          </cell>
          <cell r="AF140" t="str">
            <v>rev4</v>
          </cell>
          <cell r="AG140" t="str">
            <v>Rev4</v>
          </cell>
          <cell r="AH140" t="str">
            <v>Rev4</v>
          </cell>
          <cell r="AI140">
            <v>1</v>
          </cell>
          <cell r="AJ140">
            <v>1</v>
          </cell>
          <cell r="AK140">
            <v>1</v>
          </cell>
          <cell r="AL140" t="str">
            <v>annual chained</v>
          </cell>
          <cell r="AM140" t="str">
            <v>annual chained</v>
          </cell>
          <cell r="AN140" t="str">
            <v>annual chained</v>
          </cell>
          <cell r="AO140">
            <v>1</v>
          </cell>
          <cell r="AP140">
            <v>1</v>
          </cell>
          <cell r="AQ140">
            <v>1</v>
          </cell>
          <cell r="AR140" t="str">
            <v>na</v>
          </cell>
          <cell r="AS140" t="str">
            <v>NA</v>
          </cell>
          <cell r="AT140" t="str">
            <v>NA</v>
          </cell>
        </row>
        <row r="141">
          <cell r="B141" t="str">
            <v>RUS</v>
          </cell>
          <cell r="C141" t="str">
            <v>Russian Federation</v>
          </cell>
          <cell r="D141" t="str">
            <v>NA</v>
          </cell>
          <cell r="E141" t="str">
            <v>SNA 1993</v>
          </cell>
          <cell r="F141" t="str">
            <v>SNA 1993</v>
          </cell>
          <cell r="G141" t="str">
            <v>SNA 1993</v>
          </cell>
          <cell r="H141" t="b">
            <v>0</v>
          </cell>
          <cell r="I141" t="b">
            <v>0</v>
          </cell>
          <cell r="J141" t="b">
            <v>0</v>
          </cell>
          <cell r="K141">
            <v>0.5</v>
          </cell>
          <cell r="L141">
            <v>0.5</v>
          </cell>
          <cell r="M141">
            <v>0.5</v>
          </cell>
          <cell r="N141">
            <v>1993</v>
          </cell>
          <cell r="O141">
            <v>1993</v>
          </cell>
          <cell r="P141" t="str">
            <v>Original chained constant price data are rescaled.</v>
          </cell>
          <cell r="Q141">
            <v>0</v>
          </cell>
          <cell r="R141">
            <v>0</v>
          </cell>
          <cell r="S141">
            <v>1</v>
          </cell>
          <cell r="T141">
            <v>2011</v>
          </cell>
          <cell r="U141">
            <v>2011</v>
          </cell>
          <cell r="V141">
            <v>2016</v>
          </cell>
          <cell r="W141">
            <v>0.5</v>
          </cell>
          <cell r="X141">
            <v>0.5</v>
          </cell>
          <cell r="Y141">
            <v>0.5</v>
          </cell>
          <cell r="Z141">
            <v>0.5</v>
          </cell>
          <cell r="AA141">
            <v>0.5</v>
          </cell>
          <cell r="AB141">
            <v>0.5</v>
          </cell>
          <cell r="AC141" t="b">
            <v>1</v>
          </cell>
          <cell r="AD141" t="b">
            <v>1</v>
          </cell>
          <cell r="AE141" t="b">
            <v>1</v>
          </cell>
          <cell r="AF141" t="str">
            <v>rev3</v>
          </cell>
          <cell r="AG141" t="str">
            <v>NACE Rev2</v>
          </cell>
          <cell r="AH141" t="str">
            <v>NACE Rev2</v>
          </cell>
          <cell r="AI141">
            <v>0.5</v>
          </cell>
          <cell r="AJ141">
            <v>1</v>
          </cell>
          <cell r="AK141">
            <v>1</v>
          </cell>
          <cell r="AL141" t="str">
            <v>annual chained</v>
          </cell>
          <cell r="AM141" t="str">
            <v>annual chained</v>
          </cell>
          <cell r="AN141" t="str">
            <v>annual chained</v>
          </cell>
          <cell r="AO141">
            <v>1</v>
          </cell>
          <cell r="AP141">
            <v>1</v>
          </cell>
          <cell r="AQ141">
            <v>1</v>
          </cell>
          <cell r="AR141" t="str">
            <v>COICOP</v>
          </cell>
          <cell r="AS141" t="str">
            <v>COICOP</v>
          </cell>
          <cell r="AT141" t="str">
            <v>COICOP</v>
          </cell>
        </row>
        <row r="142">
          <cell r="B142" t="str">
            <v>RWA</v>
          </cell>
          <cell r="C142" t="str">
            <v>Rwanda</v>
          </cell>
          <cell r="D142" t="str">
            <v>NA</v>
          </cell>
          <cell r="E142" t="str">
            <v>SNA 2008</v>
          </cell>
          <cell r="F142" t="str">
            <v>SNA 2008</v>
          </cell>
          <cell r="G142" t="str">
            <v>SNA 1993</v>
          </cell>
          <cell r="H142" t="b">
            <v>0</v>
          </cell>
          <cell r="I142" t="b">
            <v>0</v>
          </cell>
          <cell r="J142" t="b">
            <v>1</v>
          </cell>
          <cell r="K142">
            <v>1</v>
          </cell>
          <cell r="L142">
            <v>1</v>
          </cell>
          <cell r="M142">
            <v>0.5</v>
          </cell>
          <cell r="N142">
            <v>2011</v>
          </cell>
          <cell r="O142">
            <v>2014</v>
          </cell>
          <cell r="P142">
            <v>2014</v>
          </cell>
          <cell r="Q142">
            <v>0.5</v>
          </cell>
          <cell r="R142">
            <v>0.5</v>
          </cell>
          <cell r="S142">
            <v>0.5</v>
          </cell>
          <cell r="T142">
            <v>2011</v>
          </cell>
          <cell r="U142">
            <v>2014</v>
          </cell>
          <cell r="V142">
            <v>2014</v>
          </cell>
          <cell r="W142">
            <v>0.5</v>
          </cell>
          <cell r="X142">
            <v>0.5</v>
          </cell>
          <cell r="Y142">
            <v>0.5</v>
          </cell>
          <cell r="Z142">
            <v>0.5</v>
          </cell>
          <cell r="AA142">
            <v>0.5</v>
          </cell>
          <cell r="AB142">
            <v>0.5</v>
          </cell>
          <cell r="AC142" t="b">
            <v>1</v>
          </cell>
          <cell r="AD142" t="b">
            <v>1</v>
          </cell>
          <cell r="AE142" t="b">
            <v>1</v>
          </cell>
          <cell r="AF142" t="str">
            <v>rev4</v>
          </cell>
          <cell r="AG142" t="str">
            <v>rev4</v>
          </cell>
          <cell r="AH142" t="str">
            <v>rev4</v>
          </cell>
          <cell r="AI142">
            <v>1</v>
          </cell>
          <cell r="AJ142">
            <v>1</v>
          </cell>
          <cell r="AK142">
            <v>1</v>
          </cell>
          <cell r="AL142">
            <v>2011</v>
          </cell>
          <cell r="AM142">
            <v>2011</v>
          </cell>
          <cell r="AN142">
            <v>2011</v>
          </cell>
          <cell r="AO142">
            <v>0.5</v>
          </cell>
          <cell r="AP142">
            <v>0.5</v>
          </cell>
          <cell r="AQ142">
            <v>0.5</v>
          </cell>
          <cell r="AR142" t="str">
            <v>na</v>
          </cell>
          <cell r="AS142" t="str">
            <v>COICOP</v>
          </cell>
          <cell r="AT142" t="str">
            <v>COICOP</v>
          </cell>
        </row>
        <row r="143">
          <cell r="B143" t="str">
            <v>WSM</v>
          </cell>
          <cell r="C143" t="str">
            <v>Samoa</v>
          </cell>
          <cell r="D143" t="str">
            <v>NA</v>
          </cell>
          <cell r="E143" t="str">
            <v>SNA 1993</v>
          </cell>
          <cell r="F143" t="str">
            <v>SNA 1993</v>
          </cell>
          <cell r="G143" t="str">
            <v>SNA 1993</v>
          </cell>
          <cell r="H143" t="b">
            <v>1</v>
          </cell>
          <cell r="I143" t="b">
            <v>1</v>
          </cell>
          <cell r="J143" t="b">
            <v>1</v>
          </cell>
          <cell r="K143">
            <v>0.5</v>
          </cell>
          <cell r="L143">
            <v>0.5</v>
          </cell>
          <cell r="M143">
            <v>0.5</v>
          </cell>
          <cell r="N143">
            <v>1993</v>
          </cell>
          <cell r="O143">
            <v>1993</v>
          </cell>
          <cell r="P143">
            <v>2009</v>
          </cell>
          <cell r="Q143">
            <v>0</v>
          </cell>
          <cell r="R143">
            <v>0</v>
          </cell>
          <cell r="S143">
            <v>0.5</v>
          </cell>
          <cell r="T143">
            <v>2009</v>
          </cell>
          <cell r="U143">
            <v>2009</v>
          </cell>
          <cell r="V143">
            <v>2009</v>
          </cell>
          <cell r="W143">
            <v>0.5</v>
          </cell>
          <cell r="X143">
            <v>0.5</v>
          </cell>
          <cell r="Y143">
            <v>0.5</v>
          </cell>
          <cell r="Z143">
            <v>0.5</v>
          </cell>
          <cell r="AA143">
            <v>0.5</v>
          </cell>
          <cell r="AB143">
            <v>0.5</v>
          </cell>
          <cell r="AC143" t="b">
            <v>1</v>
          </cell>
          <cell r="AD143" t="b">
            <v>1</v>
          </cell>
          <cell r="AE143" t="b">
            <v>1</v>
          </cell>
          <cell r="AF143" t="str">
            <v>rev3</v>
          </cell>
          <cell r="AG143" t="str">
            <v>rev3</v>
          </cell>
          <cell r="AH143" t="str">
            <v>rev3</v>
          </cell>
          <cell r="AI143">
            <v>0.5</v>
          </cell>
          <cell r="AJ143">
            <v>0.5</v>
          </cell>
          <cell r="AK143">
            <v>0.5</v>
          </cell>
          <cell r="AL143">
            <v>2008</v>
          </cell>
          <cell r="AM143">
            <v>2008</v>
          </cell>
          <cell r="AN143">
            <v>2008</v>
          </cell>
          <cell r="AO143">
            <v>0.5</v>
          </cell>
          <cell r="AP143">
            <v>0.5</v>
          </cell>
          <cell r="AQ143">
            <v>0.5</v>
          </cell>
          <cell r="AR143" t="str">
            <v>COICOP</v>
          </cell>
          <cell r="AS143" t="str">
            <v>COICOP</v>
          </cell>
          <cell r="AT143" t="str">
            <v>COICOP</v>
          </cell>
        </row>
        <row r="144">
          <cell r="B144" t="str">
            <v>SMR</v>
          </cell>
          <cell r="C144" t="str">
            <v>San Marino</v>
          </cell>
          <cell r="D144" t="str">
            <v>NA</v>
          </cell>
          <cell r="E144" t="str">
            <v>SNA 1993</v>
          </cell>
          <cell r="F144" t="str">
            <v>SNA 1993</v>
          </cell>
          <cell r="G144" t="str">
            <v>SNA 1993</v>
          </cell>
          <cell r="H144" t="b">
            <v>0</v>
          </cell>
          <cell r="I144" t="b">
            <v>1</v>
          </cell>
          <cell r="J144" t="b">
            <v>1</v>
          </cell>
          <cell r="K144">
            <v>0.5</v>
          </cell>
          <cell r="L144">
            <v>0.5</v>
          </cell>
          <cell r="M144">
            <v>0.5</v>
          </cell>
          <cell r="N144">
            <v>1993</v>
          </cell>
          <cell r="O144">
            <v>1993</v>
          </cell>
          <cell r="P144">
            <v>2007</v>
          </cell>
          <cell r="Q144">
            <v>0</v>
          </cell>
          <cell r="R144">
            <v>0.5</v>
          </cell>
          <cell r="S144">
            <v>0.5</v>
          </cell>
          <cell r="T144">
            <v>1990</v>
          </cell>
          <cell r="U144">
            <v>1990</v>
          </cell>
          <cell r="V144">
            <v>2007</v>
          </cell>
          <cell r="W144">
            <v>0</v>
          </cell>
          <cell r="X144">
            <v>0</v>
          </cell>
          <cell r="Y144">
            <v>0</v>
          </cell>
          <cell r="Z144">
            <v>0.5</v>
          </cell>
          <cell r="AA144">
            <v>0.5</v>
          </cell>
          <cell r="AB144">
            <v>0</v>
          </cell>
          <cell r="AC144" t="b">
            <v>0</v>
          </cell>
          <cell r="AD144" t="b">
            <v>0</v>
          </cell>
          <cell r="AE144" t="b">
            <v>1</v>
          </cell>
          <cell r="AF144" t="str">
            <v>nace rev1</v>
          </cell>
          <cell r="AG144" t="str">
            <v>nace rev1</v>
          </cell>
          <cell r="AH144" t="str">
            <v>nace rev1</v>
          </cell>
          <cell r="AI144">
            <v>0.5</v>
          </cell>
          <cell r="AJ144">
            <v>0.5</v>
          </cell>
          <cell r="AK144">
            <v>0.5</v>
          </cell>
          <cell r="AL144" t="str">
            <v>annual chained</v>
          </cell>
          <cell r="AM144" t="str">
            <v>annual chained</v>
          </cell>
          <cell r="AN144" t="str">
            <v>annual chained</v>
          </cell>
          <cell r="AO144">
            <v>1</v>
          </cell>
          <cell r="AP144">
            <v>1</v>
          </cell>
          <cell r="AQ144">
            <v>1</v>
          </cell>
          <cell r="AR144">
            <v>0</v>
          </cell>
          <cell r="AS144">
            <v>0</v>
          </cell>
          <cell r="AT144">
            <v>0</v>
          </cell>
        </row>
        <row r="145">
          <cell r="B145" t="str">
            <v>STP</v>
          </cell>
          <cell r="C145" t="str">
            <v>São Tomé and Principe</v>
          </cell>
          <cell r="D145" t="str">
            <v>NA</v>
          </cell>
          <cell r="E145" t="str">
            <v>SNA 1993</v>
          </cell>
          <cell r="F145" t="str">
            <v>SNA 1993</v>
          </cell>
          <cell r="G145" t="str">
            <v>SNA 1993</v>
          </cell>
          <cell r="H145" t="b">
            <v>1</v>
          </cell>
          <cell r="I145" t="b">
            <v>1</v>
          </cell>
          <cell r="J145" t="b">
            <v>1</v>
          </cell>
          <cell r="K145">
            <v>0.5</v>
          </cell>
          <cell r="L145">
            <v>0.5</v>
          </cell>
          <cell r="M145">
            <v>0.5</v>
          </cell>
          <cell r="N145">
            <v>1993</v>
          </cell>
          <cell r="O145">
            <v>1993</v>
          </cell>
          <cell r="P145">
            <v>2008</v>
          </cell>
          <cell r="Q145">
            <v>0</v>
          </cell>
          <cell r="R145">
            <v>0</v>
          </cell>
          <cell r="S145">
            <v>0.5</v>
          </cell>
          <cell r="T145">
            <v>2001</v>
          </cell>
          <cell r="U145">
            <v>2008</v>
          </cell>
          <cell r="V145">
            <v>2008</v>
          </cell>
          <cell r="W145">
            <v>0</v>
          </cell>
          <cell r="X145">
            <v>0.5</v>
          </cell>
          <cell r="Y145">
            <v>0.5</v>
          </cell>
          <cell r="Z145">
            <v>0.5</v>
          </cell>
          <cell r="AA145">
            <v>0.5</v>
          </cell>
          <cell r="AB145">
            <v>0.5</v>
          </cell>
          <cell r="AC145" t="b">
            <v>0</v>
          </cell>
          <cell r="AD145" t="b">
            <v>1</v>
          </cell>
          <cell r="AE145" t="b">
            <v>1</v>
          </cell>
          <cell r="AF145" t="str">
            <v>rev3</v>
          </cell>
          <cell r="AG145" t="str">
            <v>rev3</v>
          </cell>
          <cell r="AH145" t="str">
            <v>rev3</v>
          </cell>
          <cell r="AI145">
            <v>0.5</v>
          </cell>
          <cell r="AJ145">
            <v>0.5</v>
          </cell>
          <cell r="AK145">
            <v>0.5</v>
          </cell>
          <cell r="AL145">
            <v>1995</v>
          </cell>
          <cell r="AM145">
            <v>1995</v>
          </cell>
          <cell r="AN145">
            <v>1995</v>
          </cell>
          <cell r="AO145">
            <v>0</v>
          </cell>
          <cell r="AP145">
            <v>0</v>
          </cell>
          <cell r="AQ145">
            <v>0</v>
          </cell>
          <cell r="AR145" t="str">
            <v>COICOP</v>
          </cell>
          <cell r="AS145" t="str">
            <v>COICOP</v>
          </cell>
          <cell r="AT145" t="str">
            <v>COICOP</v>
          </cell>
        </row>
        <row r="146">
          <cell r="B146" t="str">
            <v>SAU</v>
          </cell>
          <cell r="C146" t="str">
            <v>Saudi Arabia</v>
          </cell>
          <cell r="D146" t="str">
            <v>NA</v>
          </cell>
          <cell r="E146" t="str">
            <v>SNA 2008</v>
          </cell>
          <cell r="F146" t="str">
            <v>SNA 2008</v>
          </cell>
          <cell r="G146" t="str">
            <v>SNA 2008</v>
          </cell>
          <cell r="H146" t="b">
            <v>0</v>
          </cell>
          <cell r="I146" t="b">
            <v>1</v>
          </cell>
          <cell r="J146" t="b">
            <v>1</v>
          </cell>
          <cell r="K146">
            <v>1</v>
          </cell>
          <cell r="L146">
            <v>1</v>
          </cell>
          <cell r="M146">
            <v>1</v>
          </cell>
          <cell r="N146">
            <v>2008</v>
          </cell>
          <cell r="O146">
            <v>2008</v>
          </cell>
          <cell r="P146">
            <v>2010</v>
          </cell>
          <cell r="Q146">
            <v>0.5</v>
          </cell>
          <cell r="R146">
            <v>0.5</v>
          </cell>
          <cell r="S146">
            <v>0.5</v>
          </cell>
          <cell r="T146">
            <v>2010</v>
          </cell>
          <cell r="U146">
            <v>2010</v>
          </cell>
          <cell r="V146">
            <v>2010</v>
          </cell>
          <cell r="W146">
            <v>0.5</v>
          </cell>
          <cell r="X146">
            <v>0.5</v>
          </cell>
          <cell r="Y146">
            <v>0.5</v>
          </cell>
          <cell r="Z146">
            <v>0.5</v>
          </cell>
          <cell r="AA146">
            <v>0.5</v>
          </cell>
          <cell r="AB146">
            <v>0.5</v>
          </cell>
          <cell r="AC146" t="b">
            <v>1</v>
          </cell>
          <cell r="AD146" t="b">
            <v>1</v>
          </cell>
          <cell r="AE146" t="b">
            <v>1</v>
          </cell>
          <cell r="AF146" t="str">
            <v>rev3</v>
          </cell>
          <cell r="AG146" t="str">
            <v>Rev3</v>
          </cell>
          <cell r="AH146" t="str">
            <v>Rev3</v>
          </cell>
          <cell r="AI146">
            <v>0.5</v>
          </cell>
          <cell r="AJ146">
            <v>0.5</v>
          </cell>
          <cell r="AK146">
            <v>0.5</v>
          </cell>
          <cell r="AL146">
            <v>1999</v>
          </cell>
          <cell r="AM146">
            <v>1999</v>
          </cell>
          <cell r="AN146">
            <v>1999</v>
          </cell>
          <cell r="AO146">
            <v>0</v>
          </cell>
          <cell r="AP146">
            <v>0</v>
          </cell>
          <cell r="AQ146">
            <v>0</v>
          </cell>
          <cell r="AR146" t="str">
            <v>COICOP</v>
          </cell>
          <cell r="AS146" t="str">
            <v>COICOP</v>
          </cell>
          <cell r="AT146" t="str">
            <v>COICOP</v>
          </cell>
        </row>
        <row r="147">
          <cell r="B147" t="str">
            <v>SEN</v>
          </cell>
          <cell r="C147" t="str">
            <v>Senegal</v>
          </cell>
          <cell r="D147" t="str">
            <v>NA</v>
          </cell>
          <cell r="E147" t="str">
            <v>SNA 1993</v>
          </cell>
          <cell r="F147" t="str">
            <v>SNA 1993</v>
          </cell>
          <cell r="G147" t="str">
            <v>SNA 1993</v>
          </cell>
          <cell r="H147" t="b">
            <v>1</v>
          </cell>
          <cell r="I147" t="b">
            <v>0</v>
          </cell>
          <cell r="J147" t="b">
            <v>0</v>
          </cell>
          <cell r="K147">
            <v>0.5</v>
          </cell>
          <cell r="L147">
            <v>0.5</v>
          </cell>
          <cell r="M147">
            <v>0.5</v>
          </cell>
          <cell r="N147">
            <v>1993</v>
          </cell>
          <cell r="O147">
            <v>1993</v>
          </cell>
          <cell r="P147">
            <v>2014</v>
          </cell>
          <cell r="Q147">
            <v>0</v>
          </cell>
          <cell r="R147">
            <v>0</v>
          </cell>
          <cell r="S147">
            <v>0.5</v>
          </cell>
          <cell r="T147">
            <v>1999</v>
          </cell>
          <cell r="U147">
            <v>1999</v>
          </cell>
          <cell r="V147">
            <v>1999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 t="b">
            <v>1</v>
          </cell>
          <cell r="AD147" t="b">
            <v>1</v>
          </cell>
          <cell r="AE147" t="b">
            <v>1</v>
          </cell>
          <cell r="AF147" t="str">
            <v>rev3</v>
          </cell>
          <cell r="AG147" t="str">
            <v>Rev3</v>
          </cell>
          <cell r="AH147" t="str">
            <v>Rev3</v>
          </cell>
          <cell r="AI147">
            <v>0.5</v>
          </cell>
          <cell r="AJ147">
            <v>0.5</v>
          </cell>
          <cell r="AK147">
            <v>0.5</v>
          </cell>
          <cell r="AL147">
            <v>2008</v>
          </cell>
          <cell r="AM147">
            <v>2008</v>
          </cell>
          <cell r="AN147">
            <v>2008</v>
          </cell>
          <cell r="AO147">
            <v>0.5</v>
          </cell>
          <cell r="AP147">
            <v>0.5</v>
          </cell>
          <cell r="AQ147">
            <v>0.5</v>
          </cell>
          <cell r="AR147" t="str">
            <v>COICOP</v>
          </cell>
          <cell r="AS147" t="str">
            <v>COICOP</v>
          </cell>
          <cell r="AT147" t="str">
            <v>COICOP</v>
          </cell>
        </row>
        <row r="148">
          <cell r="B148" t="str">
            <v>SRB</v>
          </cell>
          <cell r="C148" t="str">
            <v>Serbia</v>
          </cell>
          <cell r="D148" t="str">
            <v>NA</v>
          </cell>
          <cell r="E148" t="str">
            <v>SNA 1993</v>
          </cell>
          <cell r="F148" t="str">
            <v>SNA 1993</v>
          </cell>
          <cell r="G148" t="str">
            <v>SNA 2008</v>
          </cell>
          <cell r="H148" t="b">
            <v>0</v>
          </cell>
          <cell r="I148" t="b">
            <v>0</v>
          </cell>
          <cell r="J148" t="b">
            <v>1</v>
          </cell>
          <cell r="K148">
            <v>0.5</v>
          </cell>
          <cell r="L148">
            <v>0.5</v>
          </cell>
          <cell r="M148">
            <v>1</v>
          </cell>
          <cell r="N148">
            <v>1993</v>
          </cell>
          <cell r="O148">
            <v>2008</v>
          </cell>
          <cell r="P148" t="str">
            <v>Original chained constant price data are rescaled.</v>
          </cell>
          <cell r="Q148">
            <v>0</v>
          </cell>
          <cell r="R148">
            <v>0.5</v>
          </cell>
          <cell r="S148">
            <v>1</v>
          </cell>
          <cell r="T148" t="str">
            <v>Original chained constant price data are rescaled.</v>
          </cell>
          <cell r="U148" t="str">
            <v>Original chained constant price data are rescaled.</v>
          </cell>
          <cell r="V148" t="str">
            <v>Original chained constant price data are rescaled.</v>
          </cell>
          <cell r="W148">
            <v>1</v>
          </cell>
          <cell r="X148">
            <v>1</v>
          </cell>
          <cell r="Y148">
            <v>1</v>
          </cell>
          <cell r="Z148">
            <v>1</v>
          </cell>
          <cell r="AA148">
            <v>0.5</v>
          </cell>
          <cell r="AB148">
            <v>0.5</v>
          </cell>
          <cell r="AC148" t="b">
            <v>1</v>
          </cell>
          <cell r="AD148" t="b">
            <v>0</v>
          </cell>
          <cell r="AE148" t="b">
            <v>0</v>
          </cell>
          <cell r="AF148" t="str">
            <v>rev4</v>
          </cell>
          <cell r="AG148" t="str">
            <v>Rev4</v>
          </cell>
          <cell r="AH148" t="str">
            <v>Rev4</v>
          </cell>
          <cell r="AI148">
            <v>1</v>
          </cell>
          <cell r="AJ148">
            <v>1</v>
          </cell>
          <cell r="AK148">
            <v>1</v>
          </cell>
          <cell r="AL148">
            <v>2008</v>
          </cell>
          <cell r="AM148">
            <v>2016</v>
          </cell>
          <cell r="AN148">
            <v>2016</v>
          </cell>
          <cell r="AO148">
            <v>0.5</v>
          </cell>
          <cell r="AP148">
            <v>0.5</v>
          </cell>
          <cell r="AQ148">
            <v>0.5</v>
          </cell>
          <cell r="AR148" t="str">
            <v>COICOP</v>
          </cell>
          <cell r="AS148" t="str">
            <v>COICOP</v>
          </cell>
          <cell r="AT148" t="str">
            <v>COICOP</v>
          </cell>
        </row>
        <row r="149">
          <cell r="B149" t="str">
            <v>SYC</v>
          </cell>
          <cell r="C149" t="str">
            <v>Seychelles</v>
          </cell>
          <cell r="D149" t="str">
            <v>NA</v>
          </cell>
          <cell r="E149" t="str">
            <v>SNA 1993</v>
          </cell>
          <cell r="F149" t="str">
            <v>SNA 1993</v>
          </cell>
          <cell r="G149" t="str">
            <v>SNA 1993</v>
          </cell>
          <cell r="H149" t="b">
            <v>1</v>
          </cell>
          <cell r="I149" t="b">
            <v>1</v>
          </cell>
          <cell r="J149" t="b">
            <v>1</v>
          </cell>
          <cell r="K149">
            <v>0.5</v>
          </cell>
          <cell r="L149">
            <v>0.5</v>
          </cell>
          <cell r="M149">
            <v>0.5</v>
          </cell>
          <cell r="N149">
            <v>1993</v>
          </cell>
          <cell r="O149">
            <v>1993</v>
          </cell>
          <cell r="P149">
            <v>2006</v>
          </cell>
          <cell r="Q149">
            <v>0</v>
          </cell>
          <cell r="R149">
            <v>0</v>
          </cell>
          <cell r="S149">
            <v>0</v>
          </cell>
          <cell r="T149">
            <v>2006</v>
          </cell>
          <cell r="U149">
            <v>2006</v>
          </cell>
          <cell r="V149">
            <v>2006</v>
          </cell>
          <cell r="W149">
            <v>0.5</v>
          </cell>
          <cell r="X149">
            <v>0</v>
          </cell>
          <cell r="Y149">
            <v>0</v>
          </cell>
          <cell r="Z149">
            <v>0.5</v>
          </cell>
          <cell r="AA149">
            <v>0</v>
          </cell>
          <cell r="AB149">
            <v>0</v>
          </cell>
          <cell r="AC149" t="b">
            <v>1</v>
          </cell>
          <cell r="AD149" t="b">
            <v>1</v>
          </cell>
          <cell r="AE149" t="b">
            <v>1</v>
          </cell>
          <cell r="AF149" t="str">
            <v>rev4</v>
          </cell>
          <cell r="AG149" t="str">
            <v>rev4</v>
          </cell>
          <cell r="AH149" t="str">
            <v>rev4</v>
          </cell>
          <cell r="AI149">
            <v>1</v>
          </cell>
          <cell r="AJ149">
            <v>1</v>
          </cell>
          <cell r="AK149">
            <v>1</v>
          </cell>
          <cell r="AL149">
            <v>2013</v>
          </cell>
          <cell r="AM149">
            <v>2013</v>
          </cell>
          <cell r="AN149">
            <v>2013</v>
          </cell>
          <cell r="AO149">
            <v>0.5</v>
          </cell>
          <cell r="AP149">
            <v>0.5</v>
          </cell>
          <cell r="AQ149">
            <v>0.5</v>
          </cell>
          <cell r="AR149" t="str">
            <v>COICOP</v>
          </cell>
          <cell r="AS149" t="str">
            <v>COICOP</v>
          </cell>
          <cell r="AT149" t="str">
            <v>COICOP</v>
          </cell>
        </row>
        <row r="150">
          <cell r="B150" t="str">
            <v>SLE</v>
          </cell>
          <cell r="C150" t="str">
            <v>Sierra Leone</v>
          </cell>
          <cell r="D150" t="str">
            <v>NA</v>
          </cell>
          <cell r="E150" t="str">
            <v>SNA 1993</v>
          </cell>
          <cell r="F150" t="str">
            <v>SNA 1993</v>
          </cell>
          <cell r="G150" t="str">
            <v>SNA 1993</v>
          </cell>
          <cell r="H150" t="b">
            <v>1</v>
          </cell>
          <cell r="I150" t="b">
            <v>1</v>
          </cell>
          <cell r="J150" t="b">
            <v>1</v>
          </cell>
          <cell r="K150">
            <v>0.5</v>
          </cell>
          <cell r="L150">
            <v>0.5</v>
          </cell>
          <cell r="M150">
            <v>0.5</v>
          </cell>
          <cell r="N150">
            <v>1993</v>
          </cell>
          <cell r="O150">
            <v>1993</v>
          </cell>
          <cell r="P150">
            <v>2006</v>
          </cell>
          <cell r="Q150">
            <v>0</v>
          </cell>
          <cell r="R150">
            <v>0</v>
          </cell>
          <cell r="S150">
            <v>0</v>
          </cell>
          <cell r="T150">
            <v>2006</v>
          </cell>
          <cell r="U150">
            <v>2006</v>
          </cell>
          <cell r="V150">
            <v>2006</v>
          </cell>
          <cell r="W150">
            <v>0.5</v>
          </cell>
          <cell r="X150">
            <v>0</v>
          </cell>
          <cell r="Y150">
            <v>0</v>
          </cell>
          <cell r="Z150">
            <v>0.5</v>
          </cell>
          <cell r="AA150">
            <v>0</v>
          </cell>
          <cell r="AB150">
            <v>0</v>
          </cell>
          <cell r="AC150" t="b">
            <v>1</v>
          </cell>
          <cell r="AD150" t="b">
            <v>1</v>
          </cell>
          <cell r="AE150" t="b">
            <v>1</v>
          </cell>
          <cell r="AF150" t="str">
            <v>rev3</v>
          </cell>
          <cell r="AG150" t="str">
            <v>rev3</v>
          </cell>
          <cell r="AH150" t="str">
            <v>rev3</v>
          </cell>
          <cell r="AI150">
            <v>0.5</v>
          </cell>
          <cell r="AJ150">
            <v>0.5</v>
          </cell>
          <cell r="AK150">
            <v>0.5</v>
          </cell>
          <cell r="AL150">
            <v>2004</v>
          </cell>
          <cell r="AM150">
            <v>2004</v>
          </cell>
          <cell r="AN150">
            <v>2004</v>
          </cell>
          <cell r="AO150">
            <v>0</v>
          </cell>
          <cell r="AP150">
            <v>0</v>
          </cell>
          <cell r="AQ150">
            <v>0</v>
          </cell>
          <cell r="AR150" t="str">
            <v>na</v>
          </cell>
          <cell r="AS150" t="str">
            <v>NA</v>
          </cell>
          <cell r="AT150" t="str">
            <v>NA</v>
          </cell>
        </row>
        <row r="151">
          <cell r="B151" t="str">
            <v>SGP</v>
          </cell>
          <cell r="C151" t="str">
            <v>Singapore</v>
          </cell>
          <cell r="D151" t="str">
            <v>NA</v>
          </cell>
          <cell r="E151" t="str">
            <v>SNA 2008</v>
          </cell>
          <cell r="F151" t="str">
            <v>SNA 2008</v>
          </cell>
          <cell r="G151" t="str">
            <v>SNA 2008</v>
          </cell>
          <cell r="H151" t="b">
            <v>0</v>
          </cell>
          <cell r="I151" t="b">
            <v>1</v>
          </cell>
          <cell r="J151" t="b">
            <v>1</v>
          </cell>
          <cell r="K151">
            <v>1</v>
          </cell>
          <cell r="L151">
            <v>1</v>
          </cell>
          <cell r="M151">
            <v>1</v>
          </cell>
          <cell r="N151">
            <v>2008</v>
          </cell>
          <cell r="O151">
            <v>2008</v>
          </cell>
          <cell r="P151">
            <v>2010</v>
          </cell>
          <cell r="Q151">
            <v>0.5</v>
          </cell>
          <cell r="R151">
            <v>0.5</v>
          </cell>
          <cell r="S151">
            <v>0.5</v>
          </cell>
          <cell r="T151">
            <v>2010</v>
          </cell>
          <cell r="U151">
            <v>2010</v>
          </cell>
          <cell r="V151">
            <v>2010</v>
          </cell>
          <cell r="W151">
            <v>0.5</v>
          </cell>
          <cell r="X151">
            <v>0.5</v>
          </cell>
          <cell r="Y151">
            <v>0.5</v>
          </cell>
          <cell r="Z151">
            <v>0.5</v>
          </cell>
          <cell r="AA151">
            <v>0.5</v>
          </cell>
          <cell r="AB151">
            <v>0.5</v>
          </cell>
          <cell r="AC151" t="b">
            <v>1</v>
          </cell>
          <cell r="AD151" t="b">
            <v>1</v>
          </cell>
          <cell r="AE151" t="b">
            <v>1</v>
          </cell>
          <cell r="AF151" t="str">
            <v>rev4</v>
          </cell>
          <cell r="AG151" t="str">
            <v>rev4</v>
          </cell>
          <cell r="AH151" t="str">
            <v>rev4</v>
          </cell>
          <cell r="AI151">
            <v>1</v>
          </cell>
          <cell r="AJ151">
            <v>1</v>
          </cell>
          <cell r="AK151">
            <v>1</v>
          </cell>
          <cell r="AL151">
            <v>2013</v>
          </cell>
          <cell r="AM151">
            <v>2013</v>
          </cell>
          <cell r="AN151">
            <v>2013</v>
          </cell>
          <cell r="AO151">
            <v>0.5</v>
          </cell>
          <cell r="AP151">
            <v>0.5</v>
          </cell>
          <cell r="AQ151">
            <v>0.5</v>
          </cell>
          <cell r="AR151" t="str">
            <v>COICOP</v>
          </cell>
          <cell r="AS151" t="str">
            <v>COICOP</v>
          </cell>
          <cell r="AT151" t="str">
            <v>COICOP</v>
          </cell>
        </row>
        <row r="152">
          <cell r="B152" t="str">
            <v>SVK</v>
          </cell>
          <cell r="C152" t="str">
            <v>Slovak Republic</v>
          </cell>
          <cell r="D152" t="str">
            <v>OECD/EU</v>
          </cell>
          <cell r="E152" t="str">
            <v>SNA 2008</v>
          </cell>
          <cell r="F152" t="str">
            <v>SNA 2008</v>
          </cell>
          <cell r="G152" t="str">
            <v>SNA 2008</v>
          </cell>
          <cell r="H152" t="b">
            <v>0</v>
          </cell>
          <cell r="I152" t="b">
            <v>1</v>
          </cell>
          <cell r="J152" t="b">
            <v>1</v>
          </cell>
          <cell r="K152">
            <v>1</v>
          </cell>
          <cell r="L152">
            <v>1</v>
          </cell>
          <cell r="M152">
            <v>1</v>
          </cell>
          <cell r="N152">
            <v>2008</v>
          </cell>
          <cell r="O152">
            <v>2008</v>
          </cell>
          <cell r="P152" t="str">
            <v>Original chained constant price data are rescaled.</v>
          </cell>
          <cell r="Q152">
            <v>0.5</v>
          </cell>
          <cell r="R152">
            <v>0.5</v>
          </cell>
          <cell r="S152">
            <v>1</v>
          </cell>
          <cell r="T152" t="str">
            <v>Original chained constant price data are rescaled.</v>
          </cell>
          <cell r="U152" t="str">
            <v>Original chained constant price data are rescaled.</v>
          </cell>
          <cell r="V152" t="str">
            <v>Original chained constant price data are rescaled.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0.5</v>
          </cell>
          <cell r="AC152" t="b">
            <v>1</v>
          </cell>
          <cell r="AD152" t="b">
            <v>1</v>
          </cell>
          <cell r="AE152" t="b">
            <v>0</v>
          </cell>
          <cell r="AF152" t="str">
            <v>rev4</v>
          </cell>
          <cell r="AG152" t="str">
            <v>nace rev2</v>
          </cell>
          <cell r="AH152" t="str">
            <v>nace rev2</v>
          </cell>
          <cell r="AI152">
            <v>1</v>
          </cell>
          <cell r="AJ152">
            <v>1</v>
          </cell>
          <cell r="AK152">
            <v>1</v>
          </cell>
          <cell r="AL152" t="str">
            <v>annual chained</v>
          </cell>
          <cell r="AM152" t="str">
            <v>annual chained</v>
          </cell>
          <cell r="AN152" t="str">
            <v>annual chained</v>
          </cell>
          <cell r="AO152">
            <v>1</v>
          </cell>
          <cell r="AP152">
            <v>1</v>
          </cell>
          <cell r="AQ152">
            <v>1</v>
          </cell>
          <cell r="AR152" t="str">
            <v>COICOP</v>
          </cell>
          <cell r="AS152" t="str">
            <v>COICOP</v>
          </cell>
          <cell r="AT152" t="str">
            <v>COICOP</v>
          </cell>
        </row>
        <row r="153">
          <cell r="B153" t="str">
            <v>SVN</v>
          </cell>
          <cell r="C153" t="str">
            <v>Slovenia</v>
          </cell>
          <cell r="D153" t="str">
            <v>OECD/EU</v>
          </cell>
          <cell r="E153" t="str">
            <v>SNA 2008</v>
          </cell>
          <cell r="F153" t="str">
            <v>SNA 2008</v>
          </cell>
          <cell r="G153" t="str">
            <v>SNA 2008</v>
          </cell>
          <cell r="H153" t="b">
            <v>0</v>
          </cell>
          <cell r="I153" t="b">
            <v>1</v>
          </cell>
          <cell r="J153" t="b">
            <v>1</v>
          </cell>
          <cell r="K153">
            <v>1</v>
          </cell>
          <cell r="L153">
            <v>1</v>
          </cell>
          <cell r="M153">
            <v>1</v>
          </cell>
          <cell r="N153">
            <v>2008</v>
          </cell>
          <cell r="O153">
            <v>2008</v>
          </cell>
          <cell r="P153" t="str">
            <v>Original chained constant price data are rescaled.</v>
          </cell>
          <cell r="Q153">
            <v>0.5</v>
          </cell>
          <cell r="R153">
            <v>0.5</v>
          </cell>
          <cell r="S153">
            <v>1</v>
          </cell>
          <cell r="T153" t="str">
            <v>Original chained constant price data are rescaled.</v>
          </cell>
          <cell r="U153" t="str">
            <v>Original chained constant price data are rescaled.</v>
          </cell>
          <cell r="V153" t="str">
            <v>Original chained constant price data are rescaled.</v>
          </cell>
          <cell r="W153">
            <v>1</v>
          </cell>
          <cell r="X153">
            <v>1</v>
          </cell>
          <cell r="Y153">
            <v>1</v>
          </cell>
          <cell r="Z153">
            <v>1</v>
          </cell>
          <cell r="AA153">
            <v>1</v>
          </cell>
          <cell r="AB153">
            <v>0.5</v>
          </cell>
          <cell r="AC153" t="b">
            <v>1</v>
          </cell>
          <cell r="AD153" t="b">
            <v>1</v>
          </cell>
          <cell r="AE153" t="b">
            <v>0</v>
          </cell>
          <cell r="AF153" t="str">
            <v>rev4</v>
          </cell>
          <cell r="AG153" t="str">
            <v>Rev4</v>
          </cell>
          <cell r="AH153" t="str">
            <v>Rev4</v>
          </cell>
          <cell r="AI153">
            <v>1</v>
          </cell>
          <cell r="AJ153">
            <v>1</v>
          </cell>
          <cell r="AK153">
            <v>1</v>
          </cell>
          <cell r="AL153" t="str">
            <v>annual chained</v>
          </cell>
          <cell r="AM153" t="str">
            <v>annual chained</v>
          </cell>
          <cell r="AN153" t="str">
            <v>annual chained</v>
          </cell>
          <cell r="AO153">
            <v>1</v>
          </cell>
          <cell r="AP153">
            <v>1</v>
          </cell>
          <cell r="AQ153">
            <v>1</v>
          </cell>
          <cell r="AR153" t="str">
            <v>COICOP</v>
          </cell>
          <cell r="AS153" t="str">
            <v>COICOP</v>
          </cell>
          <cell r="AT153" t="str">
            <v>COICOP</v>
          </cell>
        </row>
        <row r="154">
          <cell r="B154" t="str">
            <v>SLB</v>
          </cell>
          <cell r="C154" t="str">
            <v>Solomon Islands</v>
          </cell>
          <cell r="D154" t="str">
            <v>NA</v>
          </cell>
          <cell r="E154" t="str">
            <v>SNA 1993</v>
          </cell>
          <cell r="F154" t="str">
            <v>SNA 1993</v>
          </cell>
          <cell r="G154" t="str">
            <v>SNA 1993</v>
          </cell>
          <cell r="H154" t="b">
            <v>1</v>
          </cell>
          <cell r="I154" t="b">
            <v>1</v>
          </cell>
          <cell r="J154" t="b">
            <v>1</v>
          </cell>
          <cell r="K154">
            <v>0.5</v>
          </cell>
          <cell r="L154">
            <v>0.5</v>
          </cell>
          <cell r="M154">
            <v>0.5</v>
          </cell>
          <cell r="N154">
            <v>1993</v>
          </cell>
          <cell r="O154">
            <v>1993</v>
          </cell>
          <cell r="P154">
            <v>2004</v>
          </cell>
          <cell r="Q154">
            <v>0</v>
          </cell>
          <cell r="R154">
            <v>0</v>
          </cell>
          <cell r="S154">
            <v>0</v>
          </cell>
          <cell r="T154">
            <v>2004</v>
          </cell>
          <cell r="U154">
            <v>2004</v>
          </cell>
          <cell r="V154">
            <v>2004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 t="b">
            <v>1</v>
          </cell>
          <cell r="AD154" t="b">
            <v>1</v>
          </cell>
          <cell r="AE154" t="b">
            <v>1</v>
          </cell>
          <cell r="AF154" t="str">
            <v>rev3</v>
          </cell>
          <cell r="AG154" t="str">
            <v>rev3</v>
          </cell>
          <cell r="AH154" t="str">
            <v>rev3</v>
          </cell>
          <cell r="AI154">
            <v>0.5</v>
          </cell>
          <cell r="AJ154">
            <v>0.5</v>
          </cell>
          <cell r="AK154">
            <v>0.5</v>
          </cell>
          <cell r="AL154">
            <v>2006</v>
          </cell>
          <cell r="AM154">
            <v>2006</v>
          </cell>
          <cell r="AN154">
            <v>2006</v>
          </cell>
          <cell r="AO154">
            <v>0.5</v>
          </cell>
          <cell r="AP154">
            <v>0</v>
          </cell>
          <cell r="AQ154">
            <v>0</v>
          </cell>
          <cell r="AR154" t="str">
            <v>COICOP</v>
          </cell>
          <cell r="AS154" t="str">
            <v>NA</v>
          </cell>
          <cell r="AT154" t="str">
            <v>NA</v>
          </cell>
        </row>
        <row r="155">
          <cell r="B155" t="str">
            <v>SOM</v>
          </cell>
          <cell r="C155" t="str">
            <v>Somalia</v>
          </cell>
          <cell r="D155" t="str">
            <v>NA</v>
          </cell>
          <cell r="E155" t="str">
            <v>SNA 1968</v>
          </cell>
          <cell r="F155" t="str">
            <v>SNA 1968</v>
          </cell>
          <cell r="G155" t="str">
            <v>SNA 1968</v>
          </cell>
          <cell r="H155" t="b">
            <v>1</v>
          </cell>
          <cell r="I155" t="b">
            <v>1</v>
          </cell>
          <cell r="J155" t="b">
            <v>1</v>
          </cell>
          <cell r="K155">
            <v>0</v>
          </cell>
          <cell r="L155">
            <v>0</v>
          </cell>
          <cell r="M155">
            <v>0</v>
          </cell>
          <cell r="N155">
            <v>1968</v>
          </cell>
          <cell r="O155">
            <v>1968</v>
          </cell>
          <cell r="P155">
            <v>1985</v>
          </cell>
          <cell r="Q155">
            <v>0</v>
          </cell>
          <cell r="R155">
            <v>0</v>
          </cell>
          <cell r="S155">
            <v>0</v>
          </cell>
          <cell r="T155">
            <v>1985</v>
          </cell>
          <cell r="U155">
            <v>1985</v>
          </cell>
          <cell r="V155">
            <v>1985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 t="b">
            <v>1</v>
          </cell>
          <cell r="AD155" t="b">
            <v>1</v>
          </cell>
          <cell r="AE155" t="b">
            <v>1</v>
          </cell>
          <cell r="AF155" t="str">
            <v>na</v>
          </cell>
          <cell r="AG155" t="str">
            <v>NA</v>
          </cell>
          <cell r="AH155" t="str">
            <v>NA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 t="str">
            <v>na</v>
          </cell>
          <cell r="AS155">
            <v>0</v>
          </cell>
          <cell r="AT155">
            <v>0</v>
          </cell>
        </row>
        <row r="156">
          <cell r="B156" t="str">
            <v>ZAF</v>
          </cell>
          <cell r="C156" t="str">
            <v>South Africa</v>
          </cell>
          <cell r="D156" t="str">
            <v>NA</v>
          </cell>
          <cell r="E156" t="str">
            <v>SNA 2008</v>
          </cell>
          <cell r="F156" t="str">
            <v>SNA 2008</v>
          </cell>
          <cell r="G156" t="str">
            <v>SNA 2008</v>
          </cell>
          <cell r="H156" t="b">
            <v>0</v>
          </cell>
          <cell r="I156" t="b">
            <v>1</v>
          </cell>
          <cell r="J156" t="b">
            <v>1</v>
          </cell>
          <cell r="K156">
            <v>1</v>
          </cell>
          <cell r="L156">
            <v>1</v>
          </cell>
          <cell r="M156">
            <v>1</v>
          </cell>
          <cell r="N156">
            <v>2008</v>
          </cell>
          <cell r="O156">
            <v>2008</v>
          </cell>
          <cell r="P156">
            <v>2010</v>
          </cell>
          <cell r="Q156">
            <v>0.5</v>
          </cell>
          <cell r="R156">
            <v>0.5</v>
          </cell>
          <cell r="S156">
            <v>0.5</v>
          </cell>
          <cell r="T156">
            <v>2010</v>
          </cell>
          <cell r="U156">
            <v>2010</v>
          </cell>
          <cell r="V156">
            <v>2010</v>
          </cell>
          <cell r="W156">
            <v>0.5</v>
          </cell>
          <cell r="X156">
            <v>0.5</v>
          </cell>
          <cell r="Y156">
            <v>0.5</v>
          </cell>
          <cell r="Z156">
            <v>0.5</v>
          </cell>
          <cell r="AA156">
            <v>0.5</v>
          </cell>
          <cell r="AB156">
            <v>0.5</v>
          </cell>
          <cell r="AC156" t="b">
            <v>1</v>
          </cell>
          <cell r="AD156" t="b">
            <v>1</v>
          </cell>
          <cell r="AE156" t="b">
            <v>1</v>
          </cell>
          <cell r="AF156" t="str">
            <v>rev3</v>
          </cell>
          <cell r="AG156" t="str">
            <v>rev3</v>
          </cell>
          <cell r="AH156" t="str">
            <v>rev3</v>
          </cell>
          <cell r="AI156">
            <v>0.5</v>
          </cell>
          <cell r="AJ156">
            <v>0.5</v>
          </cell>
          <cell r="AK156">
            <v>0.5</v>
          </cell>
          <cell r="AL156">
            <v>2011</v>
          </cell>
          <cell r="AM156">
            <v>2011</v>
          </cell>
          <cell r="AN156">
            <v>2011</v>
          </cell>
          <cell r="AO156">
            <v>0.5</v>
          </cell>
          <cell r="AP156">
            <v>0.5</v>
          </cell>
          <cell r="AQ156">
            <v>0.5</v>
          </cell>
          <cell r="AR156" t="str">
            <v>COICOP</v>
          </cell>
          <cell r="AS156" t="str">
            <v>COICOP</v>
          </cell>
          <cell r="AT156" t="str">
            <v>COICOP</v>
          </cell>
        </row>
        <row r="157">
          <cell r="B157" t="str">
            <v>SSD</v>
          </cell>
          <cell r="C157" t="str">
            <v>South Sudan</v>
          </cell>
          <cell r="D157" t="str">
            <v>NA</v>
          </cell>
          <cell r="E157" t="str">
            <v>SNA 1993</v>
          </cell>
          <cell r="F157" t="str">
            <v>SNA 1993</v>
          </cell>
          <cell r="G157" t="str">
            <v>SNA 2008</v>
          </cell>
          <cell r="H157" t="b">
            <v>1</v>
          </cell>
          <cell r="I157" t="b">
            <v>0</v>
          </cell>
          <cell r="J157" t="b">
            <v>1</v>
          </cell>
          <cell r="K157">
            <v>0.5</v>
          </cell>
          <cell r="L157">
            <v>0.5</v>
          </cell>
          <cell r="M157">
            <v>1</v>
          </cell>
          <cell r="N157">
            <v>1993</v>
          </cell>
          <cell r="O157">
            <v>2008</v>
          </cell>
          <cell r="P157" t="str">
            <v>NA</v>
          </cell>
          <cell r="Q157">
            <v>0</v>
          </cell>
          <cell r="R157">
            <v>0.5</v>
          </cell>
          <cell r="S157">
            <v>0</v>
          </cell>
          <cell r="T157">
            <v>2009</v>
          </cell>
          <cell r="U157">
            <v>2009</v>
          </cell>
          <cell r="V157">
            <v>2009</v>
          </cell>
          <cell r="W157">
            <v>0.5</v>
          </cell>
          <cell r="X157">
            <v>0.5</v>
          </cell>
          <cell r="Y157">
            <v>0.5</v>
          </cell>
          <cell r="Z157">
            <v>0.5</v>
          </cell>
          <cell r="AA157">
            <v>0.5</v>
          </cell>
          <cell r="AB157">
            <v>0.5</v>
          </cell>
          <cell r="AC157" t="b">
            <v>1</v>
          </cell>
          <cell r="AD157" t="b">
            <v>1</v>
          </cell>
          <cell r="AE157" t="b">
            <v>1</v>
          </cell>
          <cell r="AF157" t="str">
            <v>NA</v>
          </cell>
          <cell r="AG157" t="str">
            <v>NA</v>
          </cell>
          <cell r="AH157" t="str">
            <v>NA</v>
          </cell>
          <cell r="AI157">
            <v>0</v>
          </cell>
          <cell r="AJ157">
            <v>0</v>
          </cell>
          <cell r="AK157">
            <v>0</v>
          </cell>
          <cell r="AL157">
            <v>2009</v>
          </cell>
          <cell r="AM157">
            <v>2009</v>
          </cell>
          <cell r="AN157">
            <v>2009</v>
          </cell>
          <cell r="AO157">
            <v>0.5</v>
          </cell>
          <cell r="AP157">
            <v>0.5</v>
          </cell>
          <cell r="AQ157">
            <v>0.5</v>
          </cell>
          <cell r="AR157" t="str">
            <v>na</v>
          </cell>
          <cell r="AS157">
            <v>0</v>
          </cell>
          <cell r="AT157">
            <v>0</v>
          </cell>
        </row>
        <row r="158">
          <cell r="B158" t="str">
            <v>ESP</v>
          </cell>
          <cell r="C158" t="str">
            <v>Spain</v>
          </cell>
          <cell r="D158" t="str">
            <v>OECD/EU</v>
          </cell>
          <cell r="E158" t="str">
            <v>SNA 2008</v>
          </cell>
          <cell r="F158" t="str">
            <v>SNA 2008</v>
          </cell>
          <cell r="G158" t="str">
            <v>SNA 2008</v>
          </cell>
          <cell r="H158" t="b">
            <v>0</v>
          </cell>
          <cell r="I158" t="b">
            <v>1</v>
          </cell>
          <cell r="J158" t="b">
            <v>1</v>
          </cell>
          <cell r="K158">
            <v>1</v>
          </cell>
          <cell r="L158">
            <v>1</v>
          </cell>
          <cell r="M158">
            <v>1</v>
          </cell>
          <cell r="N158">
            <v>2008</v>
          </cell>
          <cell r="O158">
            <v>2008</v>
          </cell>
          <cell r="P158" t="str">
            <v>Original chained constant price data are rescaled.</v>
          </cell>
          <cell r="Q158">
            <v>0.5</v>
          </cell>
          <cell r="R158">
            <v>0.5</v>
          </cell>
          <cell r="S158">
            <v>1</v>
          </cell>
          <cell r="T158" t="str">
            <v>Original chained constant price data are rescaled.</v>
          </cell>
          <cell r="U158" t="str">
            <v>Original chained constant price data are rescaled.</v>
          </cell>
          <cell r="V158" t="str">
            <v>Original chained constant price data are rescaled.</v>
          </cell>
          <cell r="W158">
            <v>1</v>
          </cell>
          <cell r="X158">
            <v>1</v>
          </cell>
          <cell r="Y158">
            <v>1</v>
          </cell>
          <cell r="Z158">
            <v>1</v>
          </cell>
          <cell r="AA158">
            <v>1</v>
          </cell>
          <cell r="AB158">
            <v>0.5</v>
          </cell>
          <cell r="AC158" t="b">
            <v>1</v>
          </cell>
          <cell r="AD158" t="b">
            <v>1</v>
          </cell>
          <cell r="AE158" t="b">
            <v>0</v>
          </cell>
          <cell r="AF158" t="str">
            <v>rev4</v>
          </cell>
          <cell r="AG158" t="str">
            <v>Rev4</v>
          </cell>
          <cell r="AH158" t="str">
            <v>Rev4</v>
          </cell>
          <cell r="AI158">
            <v>1</v>
          </cell>
          <cell r="AJ158">
            <v>1</v>
          </cell>
          <cell r="AK158">
            <v>1</v>
          </cell>
          <cell r="AL158">
            <v>2014</v>
          </cell>
          <cell r="AM158">
            <v>2014</v>
          </cell>
          <cell r="AN158">
            <v>2014</v>
          </cell>
          <cell r="AO158">
            <v>0.5</v>
          </cell>
          <cell r="AP158">
            <v>0.5</v>
          </cell>
          <cell r="AQ158">
            <v>0.5</v>
          </cell>
          <cell r="AR158" t="str">
            <v>COICOP</v>
          </cell>
          <cell r="AS158" t="str">
            <v>COICOP</v>
          </cell>
          <cell r="AT158" t="str">
            <v>COICOP</v>
          </cell>
        </row>
        <row r="159">
          <cell r="B159" t="str">
            <v>LKA</v>
          </cell>
          <cell r="C159" t="str">
            <v>Sri Lanka</v>
          </cell>
          <cell r="D159" t="str">
            <v>NA</v>
          </cell>
          <cell r="E159" t="str">
            <v>SNA 1993</v>
          </cell>
          <cell r="F159" t="str">
            <v>SNA 1993</v>
          </cell>
          <cell r="G159" t="str">
            <v>SNA 2008</v>
          </cell>
          <cell r="H159" t="b">
            <v>1</v>
          </cell>
          <cell r="I159" t="b">
            <v>0</v>
          </cell>
          <cell r="J159" t="b">
            <v>1</v>
          </cell>
          <cell r="K159">
            <v>0.5</v>
          </cell>
          <cell r="L159">
            <v>0.5</v>
          </cell>
          <cell r="M159">
            <v>1</v>
          </cell>
          <cell r="N159">
            <v>1993</v>
          </cell>
          <cell r="O159">
            <v>2008</v>
          </cell>
          <cell r="P159">
            <v>2010</v>
          </cell>
          <cell r="Q159">
            <v>0</v>
          </cell>
          <cell r="R159">
            <v>0.5</v>
          </cell>
          <cell r="S159">
            <v>0.5</v>
          </cell>
          <cell r="T159">
            <v>2010</v>
          </cell>
          <cell r="U159">
            <v>2010</v>
          </cell>
          <cell r="V159">
            <v>2010</v>
          </cell>
          <cell r="W159">
            <v>0.5</v>
          </cell>
          <cell r="X159">
            <v>0.5</v>
          </cell>
          <cell r="Y159">
            <v>0.5</v>
          </cell>
          <cell r="Z159">
            <v>0.5</v>
          </cell>
          <cell r="AA159">
            <v>0.5</v>
          </cell>
          <cell r="AB159">
            <v>0.5</v>
          </cell>
          <cell r="AC159" t="b">
            <v>1</v>
          </cell>
          <cell r="AD159" t="b">
            <v>1</v>
          </cell>
          <cell r="AE159" t="b">
            <v>1</v>
          </cell>
          <cell r="AF159" t="str">
            <v>rev4</v>
          </cell>
          <cell r="AG159" t="str">
            <v>rev4</v>
          </cell>
          <cell r="AH159" t="str">
            <v>rev4</v>
          </cell>
          <cell r="AI159">
            <v>1</v>
          </cell>
          <cell r="AJ159">
            <v>1</v>
          </cell>
          <cell r="AK159">
            <v>1</v>
          </cell>
          <cell r="AL159">
            <v>2007</v>
          </cell>
          <cell r="AM159">
            <v>2007</v>
          </cell>
          <cell r="AN159">
            <v>2007</v>
          </cell>
          <cell r="AO159">
            <v>0.5</v>
          </cell>
          <cell r="AP159">
            <v>0.5</v>
          </cell>
          <cell r="AQ159">
            <v>0</v>
          </cell>
          <cell r="AR159" t="str">
            <v>COICOP</v>
          </cell>
          <cell r="AS159" t="str">
            <v>COICOP</v>
          </cell>
          <cell r="AT159" t="str">
            <v>COICOP</v>
          </cell>
        </row>
        <row r="160">
          <cell r="B160" t="str">
            <v>KNA</v>
          </cell>
          <cell r="C160" t="str">
            <v>St. Kitts and Nevis</v>
          </cell>
          <cell r="D160" t="str">
            <v>NA</v>
          </cell>
          <cell r="E160" t="str">
            <v>SNA 1993</v>
          </cell>
          <cell r="F160" t="str">
            <v>SNA 1993</v>
          </cell>
          <cell r="G160" t="str">
            <v>SNA 1993</v>
          </cell>
          <cell r="H160" t="b">
            <v>1</v>
          </cell>
          <cell r="I160" t="b">
            <v>0</v>
          </cell>
          <cell r="J160" t="b">
            <v>0</v>
          </cell>
          <cell r="K160">
            <v>0.5</v>
          </cell>
          <cell r="L160">
            <v>0.5</v>
          </cell>
          <cell r="M160">
            <v>0.5</v>
          </cell>
          <cell r="N160">
            <v>1993</v>
          </cell>
          <cell r="O160">
            <v>1993</v>
          </cell>
          <cell r="P160">
            <v>2006</v>
          </cell>
          <cell r="Q160">
            <v>0</v>
          </cell>
          <cell r="R160">
            <v>0</v>
          </cell>
          <cell r="S160">
            <v>0</v>
          </cell>
          <cell r="T160">
            <v>2006</v>
          </cell>
          <cell r="U160">
            <v>2006</v>
          </cell>
          <cell r="V160">
            <v>2006</v>
          </cell>
          <cell r="W160">
            <v>0.5</v>
          </cell>
          <cell r="X160">
            <v>0</v>
          </cell>
          <cell r="Y160">
            <v>0</v>
          </cell>
          <cell r="Z160">
            <v>0.5</v>
          </cell>
          <cell r="AA160">
            <v>0</v>
          </cell>
          <cell r="AB160">
            <v>0</v>
          </cell>
          <cell r="AC160" t="b">
            <v>1</v>
          </cell>
          <cell r="AD160" t="b">
            <v>1</v>
          </cell>
          <cell r="AE160" t="b">
            <v>1</v>
          </cell>
          <cell r="AF160" t="str">
            <v>rev3</v>
          </cell>
          <cell r="AG160" t="str">
            <v>rev3</v>
          </cell>
          <cell r="AH160" t="str">
            <v>rev3</v>
          </cell>
          <cell r="AI160">
            <v>0.5</v>
          </cell>
          <cell r="AJ160">
            <v>0.5</v>
          </cell>
          <cell r="AK160">
            <v>0.5</v>
          </cell>
          <cell r="AL160">
            <v>1998</v>
          </cell>
          <cell r="AM160">
            <v>1998</v>
          </cell>
          <cell r="AN160">
            <v>1998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</row>
        <row r="161">
          <cell r="B161" t="str">
            <v>LCA</v>
          </cell>
          <cell r="C161" t="str">
            <v>St. Lucia</v>
          </cell>
          <cell r="D161" t="str">
            <v>NA</v>
          </cell>
          <cell r="E161" t="str">
            <v>SNA 1968</v>
          </cell>
          <cell r="F161" t="str">
            <v>SNA 1968</v>
          </cell>
          <cell r="G161" t="str">
            <v>SNA 1993</v>
          </cell>
          <cell r="H161" t="b">
            <v>0</v>
          </cell>
          <cell r="I161" t="b">
            <v>0</v>
          </cell>
          <cell r="J161" t="b">
            <v>0</v>
          </cell>
          <cell r="K161">
            <v>0</v>
          </cell>
          <cell r="L161">
            <v>0</v>
          </cell>
          <cell r="M161">
            <v>0.5</v>
          </cell>
          <cell r="N161">
            <v>1968</v>
          </cell>
          <cell r="O161">
            <v>1993</v>
          </cell>
          <cell r="P161">
            <v>2006</v>
          </cell>
          <cell r="Q161">
            <v>0</v>
          </cell>
          <cell r="R161">
            <v>0</v>
          </cell>
          <cell r="S161">
            <v>0</v>
          </cell>
          <cell r="T161">
            <v>2006</v>
          </cell>
          <cell r="U161">
            <v>2006</v>
          </cell>
          <cell r="V161">
            <v>2006</v>
          </cell>
          <cell r="W161">
            <v>0.5</v>
          </cell>
          <cell r="X161">
            <v>0</v>
          </cell>
          <cell r="Y161">
            <v>0</v>
          </cell>
          <cell r="Z161">
            <v>0.5</v>
          </cell>
          <cell r="AA161">
            <v>0</v>
          </cell>
          <cell r="AB161">
            <v>0</v>
          </cell>
          <cell r="AC161" t="b">
            <v>1</v>
          </cell>
          <cell r="AD161" t="b">
            <v>1</v>
          </cell>
          <cell r="AE161" t="b">
            <v>1</v>
          </cell>
          <cell r="AF161" t="str">
            <v>rev3</v>
          </cell>
          <cell r="AG161" t="str">
            <v>rev3</v>
          </cell>
          <cell r="AH161" t="str">
            <v>rev3</v>
          </cell>
          <cell r="AI161">
            <v>0.5</v>
          </cell>
          <cell r="AJ161">
            <v>0.5</v>
          </cell>
          <cell r="AK161">
            <v>0.5</v>
          </cell>
          <cell r="AL161">
            <v>2008</v>
          </cell>
          <cell r="AM161">
            <v>2008</v>
          </cell>
          <cell r="AN161">
            <v>2008</v>
          </cell>
          <cell r="AO161">
            <v>0.5</v>
          </cell>
          <cell r="AP161">
            <v>0.5</v>
          </cell>
          <cell r="AQ161">
            <v>0.5</v>
          </cell>
          <cell r="AR161" t="str">
            <v>na</v>
          </cell>
          <cell r="AS161" t="str">
            <v>NA</v>
          </cell>
          <cell r="AT161" t="str">
            <v>NA</v>
          </cell>
        </row>
        <row r="162">
          <cell r="B162" t="str">
            <v>VCT</v>
          </cell>
          <cell r="C162" t="str">
            <v>St. Vincent and the Grenadines</v>
          </cell>
          <cell r="D162" t="str">
            <v>NA</v>
          </cell>
          <cell r="E162" t="str">
            <v>SNA 1993</v>
          </cell>
          <cell r="F162" t="str">
            <v>SNA 1993</v>
          </cell>
          <cell r="G162" t="str">
            <v>SNA 1993</v>
          </cell>
          <cell r="H162" t="b">
            <v>1</v>
          </cell>
          <cell r="I162" t="b">
            <v>0</v>
          </cell>
          <cell r="J162" t="b">
            <v>0</v>
          </cell>
          <cell r="K162">
            <v>0.5</v>
          </cell>
          <cell r="L162">
            <v>0.5</v>
          </cell>
          <cell r="M162">
            <v>0.5</v>
          </cell>
          <cell r="N162">
            <v>1993</v>
          </cell>
          <cell r="O162">
            <v>1993</v>
          </cell>
          <cell r="P162">
            <v>2006</v>
          </cell>
          <cell r="Q162">
            <v>0</v>
          </cell>
          <cell r="R162">
            <v>0</v>
          </cell>
          <cell r="S162">
            <v>0</v>
          </cell>
          <cell r="T162">
            <v>2006</v>
          </cell>
          <cell r="U162">
            <v>2006</v>
          </cell>
          <cell r="V162">
            <v>2006</v>
          </cell>
          <cell r="W162">
            <v>0.5</v>
          </cell>
          <cell r="X162">
            <v>0</v>
          </cell>
          <cell r="Y162">
            <v>0</v>
          </cell>
          <cell r="Z162">
            <v>0.5</v>
          </cell>
          <cell r="AA162">
            <v>0</v>
          </cell>
          <cell r="AB162">
            <v>0</v>
          </cell>
          <cell r="AC162" t="b">
            <v>1</v>
          </cell>
          <cell r="AD162" t="b">
            <v>1</v>
          </cell>
          <cell r="AE162" t="b">
            <v>1</v>
          </cell>
          <cell r="AF162" t="str">
            <v>rev3</v>
          </cell>
          <cell r="AG162" t="str">
            <v>rev3</v>
          </cell>
          <cell r="AH162" t="str">
            <v>rev3</v>
          </cell>
          <cell r="AI162">
            <v>0.5</v>
          </cell>
          <cell r="AJ162">
            <v>0.5</v>
          </cell>
          <cell r="AK162">
            <v>0.5</v>
          </cell>
          <cell r="AL162">
            <v>2008</v>
          </cell>
          <cell r="AM162">
            <v>2008</v>
          </cell>
          <cell r="AN162">
            <v>2008</v>
          </cell>
          <cell r="AO162">
            <v>0.5</v>
          </cell>
          <cell r="AP162">
            <v>0.5</v>
          </cell>
          <cell r="AQ162">
            <v>0.5</v>
          </cell>
          <cell r="AR162" t="str">
            <v>COICOP</v>
          </cell>
          <cell r="AS162" t="str">
            <v>COICOP</v>
          </cell>
          <cell r="AT162" t="str">
            <v>COICOP</v>
          </cell>
        </row>
        <row r="163">
          <cell r="B163" t="str">
            <v>SDN</v>
          </cell>
          <cell r="C163" t="str">
            <v>Sudan</v>
          </cell>
          <cell r="D163" t="str">
            <v>NA</v>
          </cell>
          <cell r="E163" t="str">
            <v>SNA 1968</v>
          </cell>
          <cell r="F163" t="str">
            <v>SNA 1968</v>
          </cell>
          <cell r="G163" t="str">
            <v>SNA 1968</v>
          </cell>
          <cell r="H163" t="b">
            <v>0</v>
          </cell>
          <cell r="I163" t="b">
            <v>1</v>
          </cell>
          <cell r="J163" t="b">
            <v>1</v>
          </cell>
          <cell r="K163">
            <v>0</v>
          </cell>
          <cell r="L163">
            <v>0</v>
          </cell>
          <cell r="M163">
            <v>0</v>
          </cell>
          <cell r="N163">
            <v>1968</v>
          </cell>
          <cell r="O163">
            <v>1968</v>
          </cell>
          <cell r="P163">
            <v>1996</v>
          </cell>
          <cell r="Q163">
            <v>0</v>
          </cell>
          <cell r="R163">
            <v>0</v>
          </cell>
          <cell r="S163">
            <v>0</v>
          </cell>
          <cell r="T163">
            <v>1982</v>
          </cell>
          <cell r="U163">
            <v>1982</v>
          </cell>
          <cell r="V163">
            <v>1996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 t="b">
            <v>1</v>
          </cell>
          <cell r="AD163" t="b">
            <v>1</v>
          </cell>
          <cell r="AE163" t="b">
            <v>1</v>
          </cell>
          <cell r="AF163" t="str">
            <v>ISIC rev2</v>
          </cell>
          <cell r="AG163" t="str">
            <v>ISIC rev2</v>
          </cell>
          <cell r="AH163" t="str">
            <v>ISIC rev2</v>
          </cell>
          <cell r="AI163">
            <v>0</v>
          </cell>
          <cell r="AJ163">
            <v>0</v>
          </cell>
          <cell r="AK163">
            <v>0</v>
          </cell>
          <cell r="AL163">
            <v>2008</v>
          </cell>
          <cell r="AM163">
            <v>2008</v>
          </cell>
          <cell r="AN163">
            <v>2008</v>
          </cell>
          <cell r="AO163">
            <v>0.5</v>
          </cell>
          <cell r="AP163">
            <v>0.5</v>
          </cell>
          <cell r="AQ163">
            <v>0.5</v>
          </cell>
          <cell r="AR163" t="str">
            <v>na</v>
          </cell>
          <cell r="AS163" t="str">
            <v>NA</v>
          </cell>
          <cell r="AT163" t="str">
            <v>NA</v>
          </cell>
        </row>
        <row r="164">
          <cell r="B164" t="str">
            <v>SUR</v>
          </cell>
          <cell r="C164" t="str">
            <v>Suriname</v>
          </cell>
          <cell r="D164" t="str">
            <v>NA</v>
          </cell>
          <cell r="E164" t="str">
            <v>SNA 1993</v>
          </cell>
          <cell r="F164" t="str">
            <v>SNA 1993</v>
          </cell>
          <cell r="G164" t="str">
            <v>SNA 1993</v>
          </cell>
          <cell r="H164" t="b">
            <v>1</v>
          </cell>
          <cell r="I164" t="b">
            <v>1</v>
          </cell>
          <cell r="J164" t="b">
            <v>1</v>
          </cell>
          <cell r="K164">
            <v>0.5</v>
          </cell>
          <cell r="L164">
            <v>0.5</v>
          </cell>
          <cell r="M164">
            <v>0.5</v>
          </cell>
          <cell r="N164">
            <v>1993</v>
          </cell>
          <cell r="O164">
            <v>1993</v>
          </cell>
          <cell r="P164">
            <v>2007</v>
          </cell>
          <cell r="Q164">
            <v>0</v>
          </cell>
          <cell r="R164">
            <v>0</v>
          </cell>
          <cell r="S164">
            <v>0</v>
          </cell>
          <cell r="T164">
            <v>2007</v>
          </cell>
          <cell r="U164">
            <v>2007</v>
          </cell>
          <cell r="V164">
            <v>2007</v>
          </cell>
          <cell r="W164">
            <v>0.5</v>
          </cell>
          <cell r="X164">
            <v>0.5</v>
          </cell>
          <cell r="Y164">
            <v>0</v>
          </cell>
          <cell r="Z164">
            <v>0.5</v>
          </cell>
          <cell r="AA164">
            <v>0.5</v>
          </cell>
          <cell r="AB164">
            <v>0</v>
          </cell>
          <cell r="AC164" t="b">
            <v>1</v>
          </cell>
          <cell r="AD164" t="b">
            <v>1</v>
          </cell>
          <cell r="AE164" t="b">
            <v>1</v>
          </cell>
          <cell r="AF164" t="str">
            <v>rev3</v>
          </cell>
          <cell r="AG164" t="str">
            <v>rev3</v>
          </cell>
          <cell r="AH164" t="str">
            <v>rev3</v>
          </cell>
          <cell r="AI164">
            <v>0.5</v>
          </cell>
          <cell r="AJ164">
            <v>0.5</v>
          </cell>
          <cell r="AK164">
            <v>0.5</v>
          </cell>
          <cell r="AL164">
            <v>2008</v>
          </cell>
          <cell r="AM164">
            <v>2008</v>
          </cell>
          <cell r="AN164">
            <v>2008</v>
          </cell>
          <cell r="AO164">
            <v>0.5</v>
          </cell>
          <cell r="AP164">
            <v>0.5</v>
          </cell>
          <cell r="AQ164">
            <v>0.5</v>
          </cell>
          <cell r="AR164" t="str">
            <v>COICOP</v>
          </cell>
          <cell r="AS164" t="str">
            <v>COICOP</v>
          </cell>
          <cell r="AT164" t="str">
            <v>COICOP</v>
          </cell>
        </row>
        <row r="165">
          <cell r="B165" t="str">
            <v>SWZ</v>
          </cell>
          <cell r="C165" t="str">
            <v>Eswatini</v>
          </cell>
          <cell r="D165" t="e">
            <v>#N/A</v>
          </cell>
          <cell r="E165" t="str">
            <v>SNA 1993</v>
          </cell>
          <cell r="F165" t="str">
            <v>SNA 1993</v>
          </cell>
          <cell r="G165" t="str">
            <v>SNA 2008</v>
          </cell>
          <cell r="H165" t="b">
            <v>1</v>
          </cell>
          <cell r="I165" t="b">
            <v>0</v>
          </cell>
          <cell r="J165" t="b">
            <v>1</v>
          </cell>
          <cell r="K165">
            <v>0.5</v>
          </cell>
          <cell r="L165">
            <v>0.5</v>
          </cell>
          <cell r="M165">
            <v>1</v>
          </cell>
          <cell r="N165">
            <v>2011</v>
          </cell>
          <cell r="O165">
            <v>2011</v>
          </cell>
          <cell r="P165">
            <v>2011</v>
          </cell>
          <cell r="Q165">
            <v>0.5</v>
          </cell>
          <cell r="R165">
            <v>0.5</v>
          </cell>
          <cell r="S165">
            <v>0.5</v>
          </cell>
          <cell r="T165">
            <v>2011</v>
          </cell>
          <cell r="U165">
            <v>2011</v>
          </cell>
          <cell r="V165">
            <v>2011</v>
          </cell>
          <cell r="W165">
            <v>0.5</v>
          </cell>
          <cell r="X165">
            <v>0.5</v>
          </cell>
          <cell r="Y165">
            <v>0.5</v>
          </cell>
          <cell r="Z165">
            <v>0.5</v>
          </cell>
          <cell r="AA165">
            <v>0.5</v>
          </cell>
          <cell r="AB165">
            <v>0.5</v>
          </cell>
          <cell r="AC165" t="b">
            <v>1</v>
          </cell>
          <cell r="AD165" t="b">
            <v>1</v>
          </cell>
          <cell r="AE165" t="b">
            <v>1</v>
          </cell>
          <cell r="AF165" t="str">
            <v>rev4</v>
          </cell>
          <cell r="AG165" t="str">
            <v>rev4</v>
          </cell>
          <cell r="AH165" t="str">
            <v>rev4</v>
          </cell>
          <cell r="AI165">
            <v>1</v>
          </cell>
          <cell r="AJ165">
            <v>1</v>
          </cell>
          <cell r="AK165">
            <v>1</v>
          </cell>
          <cell r="AL165">
            <v>2001</v>
          </cell>
          <cell r="AM165">
            <v>2001</v>
          </cell>
          <cell r="AN165">
            <v>2001</v>
          </cell>
          <cell r="AO165">
            <v>0</v>
          </cell>
          <cell r="AP165">
            <v>0</v>
          </cell>
          <cell r="AQ165">
            <v>0</v>
          </cell>
          <cell r="AR165" t="str">
            <v>na</v>
          </cell>
          <cell r="AS165">
            <v>0</v>
          </cell>
          <cell r="AT165">
            <v>0</v>
          </cell>
        </row>
        <row r="166">
          <cell r="B166" t="str">
            <v>SWE</v>
          </cell>
          <cell r="C166" t="str">
            <v>Sweden</v>
          </cell>
          <cell r="D166" t="str">
            <v>OECD/EU</v>
          </cell>
          <cell r="E166" t="str">
            <v>SNA 2008</v>
          </cell>
          <cell r="F166" t="str">
            <v>SNA 2008</v>
          </cell>
          <cell r="G166" t="str">
            <v>SNA 2008</v>
          </cell>
          <cell r="H166" t="b">
            <v>0</v>
          </cell>
          <cell r="I166" t="b">
            <v>1</v>
          </cell>
          <cell r="J166" t="b">
            <v>1</v>
          </cell>
          <cell r="K166">
            <v>1</v>
          </cell>
          <cell r="L166">
            <v>1</v>
          </cell>
          <cell r="M166">
            <v>1</v>
          </cell>
          <cell r="N166">
            <v>2008</v>
          </cell>
          <cell r="O166">
            <v>2008</v>
          </cell>
          <cell r="P166" t="str">
            <v>Original chained constant price data are rescaled.</v>
          </cell>
          <cell r="Q166">
            <v>0.5</v>
          </cell>
          <cell r="R166">
            <v>0.5</v>
          </cell>
          <cell r="S166">
            <v>1</v>
          </cell>
          <cell r="T166" t="str">
            <v>Original chained constant price data are rescaled.</v>
          </cell>
          <cell r="U166" t="str">
            <v>Original chained constant price data are rescaled.</v>
          </cell>
          <cell r="V166" t="str">
            <v>Original chained constant price data are rescaled.</v>
          </cell>
          <cell r="W166">
            <v>1</v>
          </cell>
          <cell r="X166">
            <v>1</v>
          </cell>
          <cell r="Y166">
            <v>1</v>
          </cell>
          <cell r="Z166">
            <v>1</v>
          </cell>
          <cell r="AA166">
            <v>1</v>
          </cell>
          <cell r="AB166">
            <v>0.5</v>
          </cell>
          <cell r="AC166" t="b">
            <v>1</v>
          </cell>
          <cell r="AD166" t="b">
            <v>1</v>
          </cell>
          <cell r="AE166" t="b">
            <v>0</v>
          </cell>
          <cell r="AF166" t="str">
            <v>rev4</v>
          </cell>
          <cell r="AG166" t="str">
            <v>Rev4</v>
          </cell>
          <cell r="AH166" t="str">
            <v>Rev4</v>
          </cell>
          <cell r="AI166">
            <v>1</v>
          </cell>
          <cell r="AJ166">
            <v>1</v>
          </cell>
          <cell r="AK166">
            <v>1</v>
          </cell>
          <cell r="AL166" t="str">
            <v>annual chained</v>
          </cell>
          <cell r="AM166" t="str">
            <v>annual chained</v>
          </cell>
          <cell r="AN166" t="str">
            <v>annual chained</v>
          </cell>
          <cell r="AO166">
            <v>1</v>
          </cell>
          <cell r="AP166">
            <v>1</v>
          </cell>
          <cell r="AQ166">
            <v>1</v>
          </cell>
          <cell r="AR166" t="str">
            <v>COICOP</v>
          </cell>
          <cell r="AS166" t="str">
            <v>COICOP</v>
          </cell>
          <cell r="AT166" t="str">
            <v>COICOP</v>
          </cell>
        </row>
        <row r="167">
          <cell r="B167" t="str">
            <v>CHE</v>
          </cell>
          <cell r="C167" t="str">
            <v>Switzerland</v>
          </cell>
          <cell r="D167" t="str">
            <v>OECD/EU</v>
          </cell>
          <cell r="E167" t="str">
            <v>SNA 2008</v>
          </cell>
          <cell r="F167" t="str">
            <v>SNA 2008</v>
          </cell>
          <cell r="G167" t="str">
            <v>SNA 2008</v>
          </cell>
          <cell r="H167" t="b">
            <v>0</v>
          </cell>
          <cell r="I167" t="b">
            <v>1</v>
          </cell>
          <cell r="J167" t="b">
            <v>1</v>
          </cell>
          <cell r="K167">
            <v>1</v>
          </cell>
          <cell r="L167">
            <v>1</v>
          </cell>
          <cell r="M167">
            <v>1</v>
          </cell>
          <cell r="N167">
            <v>2008</v>
          </cell>
          <cell r="O167">
            <v>2008</v>
          </cell>
          <cell r="P167" t="str">
            <v>Original chained constant price data are rescaled.</v>
          </cell>
          <cell r="Q167">
            <v>0.5</v>
          </cell>
          <cell r="R167">
            <v>0.5</v>
          </cell>
          <cell r="S167">
            <v>1</v>
          </cell>
          <cell r="T167" t="str">
            <v>Original chained constant price data are rescaled.</v>
          </cell>
          <cell r="U167" t="str">
            <v>Original chained constant price data are rescaled.</v>
          </cell>
          <cell r="V167" t="str">
            <v>Original chained constant price data are rescaled.</v>
          </cell>
          <cell r="W167">
            <v>1</v>
          </cell>
          <cell r="X167">
            <v>1</v>
          </cell>
          <cell r="Y167">
            <v>1</v>
          </cell>
          <cell r="Z167">
            <v>1</v>
          </cell>
          <cell r="AA167">
            <v>1</v>
          </cell>
          <cell r="AB167">
            <v>0.5</v>
          </cell>
          <cell r="AC167" t="b">
            <v>1</v>
          </cell>
          <cell r="AD167" t="b">
            <v>1</v>
          </cell>
          <cell r="AE167" t="b">
            <v>0</v>
          </cell>
          <cell r="AF167" t="str">
            <v>rev4</v>
          </cell>
          <cell r="AG167" t="str">
            <v>Rev4</v>
          </cell>
          <cell r="AH167" t="str">
            <v>Rev4</v>
          </cell>
          <cell r="AI167">
            <v>1</v>
          </cell>
          <cell r="AJ167">
            <v>1</v>
          </cell>
          <cell r="AK167">
            <v>1</v>
          </cell>
          <cell r="AL167" t="str">
            <v>annual chained</v>
          </cell>
          <cell r="AM167" t="str">
            <v>annual chained</v>
          </cell>
          <cell r="AN167" t="str">
            <v>annual chained</v>
          </cell>
          <cell r="AO167">
            <v>1</v>
          </cell>
          <cell r="AP167">
            <v>1</v>
          </cell>
          <cell r="AQ167">
            <v>1</v>
          </cell>
          <cell r="AR167" t="str">
            <v>COICOP</v>
          </cell>
          <cell r="AS167" t="str">
            <v>COICOP</v>
          </cell>
          <cell r="AT167" t="str">
            <v>COICOP</v>
          </cell>
        </row>
        <row r="168">
          <cell r="B168" t="str">
            <v>SYR</v>
          </cell>
          <cell r="C168" t="str">
            <v>Syrian Arab Republic</v>
          </cell>
          <cell r="D168" t="str">
            <v>NA</v>
          </cell>
          <cell r="E168" t="str">
            <v>SNA 1968</v>
          </cell>
          <cell r="F168" t="str">
            <v>SNA 1968</v>
          </cell>
          <cell r="G168" t="str">
            <v>SNA 1968</v>
          </cell>
          <cell r="H168" t="b">
            <v>1</v>
          </cell>
          <cell r="I168" t="b">
            <v>1</v>
          </cell>
          <cell r="J168" t="b">
            <v>1</v>
          </cell>
          <cell r="K168">
            <v>0</v>
          </cell>
          <cell r="L168">
            <v>0</v>
          </cell>
          <cell r="M168">
            <v>0</v>
          </cell>
          <cell r="N168">
            <v>1968</v>
          </cell>
          <cell r="O168">
            <v>1968</v>
          </cell>
          <cell r="P168">
            <v>2000</v>
          </cell>
          <cell r="Q168">
            <v>0</v>
          </cell>
          <cell r="R168">
            <v>0</v>
          </cell>
          <cell r="S168">
            <v>0</v>
          </cell>
          <cell r="T168">
            <v>2000</v>
          </cell>
          <cell r="U168">
            <v>2000</v>
          </cell>
          <cell r="V168">
            <v>2000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 t="b">
            <v>1</v>
          </cell>
          <cell r="AD168" t="b">
            <v>1</v>
          </cell>
          <cell r="AE168" t="b">
            <v>1</v>
          </cell>
          <cell r="AF168" t="str">
            <v>na</v>
          </cell>
          <cell r="AG168" t="str">
            <v>rev3</v>
          </cell>
          <cell r="AH168" t="str">
            <v>rev3</v>
          </cell>
          <cell r="AI168">
            <v>0</v>
          </cell>
          <cell r="AJ168">
            <v>0.5</v>
          </cell>
          <cell r="AK168">
            <v>0.5</v>
          </cell>
          <cell r="AL168">
            <v>2004</v>
          </cell>
          <cell r="AM168">
            <v>2004</v>
          </cell>
          <cell r="AN168">
            <v>2004</v>
          </cell>
          <cell r="AO168">
            <v>0</v>
          </cell>
          <cell r="AP168">
            <v>0</v>
          </cell>
          <cell r="AQ168">
            <v>0</v>
          </cell>
          <cell r="AR168" t="str">
            <v>COICOP</v>
          </cell>
          <cell r="AS168" t="str">
            <v>COICOP</v>
          </cell>
          <cell r="AT168" t="str">
            <v>COICOP</v>
          </cell>
        </row>
        <row r="169">
          <cell r="B169" t="str">
            <v>TJK</v>
          </cell>
          <cell r="C169" t="str">
            <v>Tajikistan</v>
          </cell>
          <cell r="D169" t="str">
            <v>NA</v>
          </cell>
          <cell r="E169" t="str">
            <v>SNA 1993</v>
          </cell>
          <cell r="F169" t="str">
            <v>SNA 1993</v>
          </cell>
          <cell r="G169" t="str">
            <v>SNA 1993</v>
          </cell>
          <cell r="H169" t="b">
            <v>1</v>
          </cell>
          <cell r="I169" t="b">
            <v>1</v>
          </cell>
          <cell r="J169" t="b">
            <v>1</v>
          </cell>
          <cell r="K169">
            <v>0.5</v>
          </cell>
          <cell r="L169">
            <v>0.5</v>
          </cell>
          <cell r="M169">
            <v>0.5</v>
          </cell>
          <cell r="N169">
            <v>1993</v>
          </cell>
          <cell r="O169">
            <v>1993</v>
          </cell>
          <cell r="P169" t="str">
            <v>Original chained constant price data are rescaled.</v>
          </cell>
          <cell r="Q169">
            <v>0</v>
          </cell>
          <cell r="R169">
            <v>0</v>
          </cell>
          <cell r="S169">
            <v>1</v>
          </cell>
          <cell r="T169" t="str">
            <v>Original chained constant price data are rescaled.</v>
          </cell>
          <cell r="U169" t="str">
            <v>Original chained constant price data are rescaled.</v>
          </cell>
          <cell r="V169" t="str">
            <v>Original chained constant price data are rescaled.</v>
          </cell>
          <cell r="W169">
            <v>1</v>
          </cell>
          <cell r="X169">
            <v>1</v>
          </cell>
          <cell r="Y169">
            <v>1</v>
          </cell>
          <cell r="Z169">
            <v>1</v>
          </cell>
          <cell r="AA169">
            <v>1</v>
          </cell>
          <cell r="AB169">
            <v>0.5</v>
          </cell>
          <cell r="AC169" t="b">
            <v>1</v>
          </cell>
          <cell r="AD169" t="b">
            <v>1</v>
          </cell>
          <cell r="AE169" t="b">
            <v>0</v>
          </cell>
          <cell r="AF169" t="str">
            <v>na</v>
          </cell>
          <cell r="AG169" t="str">
            <v>NA</v>
          </cell>
          <cell r="AH169" t="str">
            <v>NA</v>
          </cell>
          <cell r="AI169">
            <v>0</v>
          </cell>
          <cell r="AJ169">
            <v>0</v>
          </cell>
          <cell r="AK169">
            <v>0</v>
          </cell>
          <cell r="AL169" t="str">
            <v>annual chained</v>
          </cell>
          <cell r="AM169" t="str">
            <v>annual chained</v>
          </cell>
          <cell r="AN169" t="str">
            <v>annual chained</v>
          </cell>
          <cell r="AO169">
            <v>1</v>
          </cell>
          <cell r="AP169">
            <v>1</v>
          </cell>
          <cell r="AQ169">
            <v>1</v>
          </cell>
          <cell r="AR169" t="str">
            <v>COICOP</v>
          </cell>
          <cell r="AS169" t="str">
            <v>COICOP</v>
          </cell>
          <cell r="AT169" t="str">
            <v>COICOP</v>
          </cell>
        </row>
        <row r="170">
          <cell r="B170" t="str">
            <v>TZA</v>
          </cell>
          <cell r="C170" t="str">
            <v>Tanzania</v>
          </cell>
          <cell r="D170" t="str">
            <v>NA</v>
          </cell>
          <cell r="E170" t="str">
            <v>SNA 2008</v>
          </cell>
          <cell r="F170" t="str">
            <v>SNA 2008</v>
          </cell>
          <cell r="G170" t="str">
            <v>SNA 1993</v>
          </cell>
          <cell r="H170" t="b">
            <v>0</v>
          </cell>
          <cell r="I170" t="b">
            <v>0</v>
          </cell>
          <cell r="J170" t="b">
            <v>1</v>
          </cell>
          <cell r="K170">
            <v>1</v>
          </cell>
          <cell r="L170">
            <v>1</v>
          </cell>
          <cell r="M170">
            <v>0.5</v>
          </cell>
          <cell r="N170">
            <v>2007</v>
          </cell>
          <cell r="O170">
            <v>2007</v>
          </cell>
          <cell r="P170">
            <v>2007</v>
          </cell>
          <cell r="Q170">
            <v>0.5</v>
          </cell>
          <cell r="R170">
            <v>0.5</v>
          </cell>
          <cell r="S170">
            <v>0</v>
          </cell>
          <cell r="T170">
            <v>2007</v>
          </cell>
          <cell r="U170">
            <v>2007</v>
          </cell>
          <cell r="V170">
            <v>2007</v>
          </cell>
          <cell r="W170">
            <v>0.5</v>
          </cell>
          <cell r="X170">
            <v>0.5</v>
          </cell>
          <cell r="Y170">
            <v>0</v>
          </cell>
          <cell r="Z170">
            <v>0.5</v>
          </cell>
          <cell r="AA170">
            <v>0.5</v>
          </cell>
          <cell r="AB170">
            <v>0</v>
          </cell>
          <cell r="AC170" t="b">
            <v>1</v>
          </cell>
          <cell r="AD170" t="b">
            <v>1</v>
          </cell>
          <cell r="AE170" t="b">
            <v>1</v>
          </cell>
          <cell r="AF170" t="str">
            <v>rev3</v>
          </cell>
          <cell r="AG170" t="str">
            <v>rev3</v>
          </cell>
          <cell r="AH170" t="str">
            <v>rev3</v>
          </cell>
          <cell r="AI170">
            <v>0.5</v>
          </cell>
          <cell r="AJ170">
            <v>0.5</v>
          </cell>
          <cell r="AK170">
            <v>0.5</v>
          </cell>
          <cell r="AL170">
            <v>2007</v>
          </cell>
          <cell r="AM170">
            <v>2007</v>
          </cell>
          <cell r="AN170">
            <v>2007</v>
          </cell>
          <cell r="AO170">
            <v>0.5</v>
          </cell>
          <cell r="AP170">
            <v>0.5</v>
          </cell>
          <cell r="AQ170">
            <v>0</v>
          </cell>
          <cell r="AR170" t="str">
            <v>COICOP</v>
          </cell>
          <cell r="AS170" t="str">
            <v>COICOP</v>
          </cell>
          <cell r="AT170" t="str">
            <v>COICOP</v>
          </cell>
        </row>
        <row r="171">
          <cell r="B171" t="str">
            <v>THA</v>
          </cell>
          <cell r="C171" t="str">
            <v>Thailand</v>
          </cell>
          <cell r="D171" t="str">
            <v>NA</v>
          </cell>
          <cell r="E171" t="str">
            <v>SNA 1993</v>
          </cell>
          <cell r="F171" t="str">
            <v>SNA 1993</v>
          </cell>
          <cell r="G171" t="str">
            <v>SNA 2008</v>
          </cell>
          <cell r="H171" t="b">
            <v>1</v>
          </cell>
          <cell r="I171" t="b">
            <v>0</v>
          </cell>
          <cell r="J171" t="b">
            <v>1</v>
          </cell>
          <cell r="K171">
            <v>0.5</v>
          </cell>
          <cell r="L171">
            <v>0.5</v>
          </cell>
          <cell r="M171">
            <v>1</v>
          </cell>
          <cell r="N171">
            <v>2002</v>
          </cell>
          <cell r="O171">
            <v>2002</v>
          </cell>
          <cell r="P171">
            <v>2002</v>
          </cell>
          <cell r="Q171">
            <v>0</v>
          </cell>
          <cell r="R171">
            <v>0</v>
          </cell>
          <cell r="S171">
            <v>0</v>
          </cell>
          <cell r="T171">
            <v>2002</v>
          </cell>
          <cell r="U171">
            <v>2002</v>
          </cell>
          <cell r="V171">
            <v>2002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 t="b">
            <v>1</v>
          </cell>
          <cell r="AD171" t="b">
            <v>1</v>
          </cell>
          <cell r="AE171" t="b">
            <v>1</v>
          </cell>
          <cell r="AF171" t="str">
            <v>rev4</v>
          </cell>
          <cell r="AG171" t="str">
            <v>rev4</v>
          </cell>
          <cell r="AH171" t="str">
            <v>rev4</v>
          </cell>
          <cell r="AI171">
            <v>1</v>
          </cell>
          <cell r="AJ171">
            <v>1</v>
          </cell>
          <cell r="AK171">
            <v>1</v>
          </cell>
          <cell r="AL171">
            <v>2007</v>
          </cell>
          <cell r="AM171">
            <v>2007</v>
          </cell>
          <cell r="AN171">
            <v>2007</v>
          </cell>
          <cell r="AO171">
            <v>0.5</v>
          </cell>
          <cell r="AP171">
            <v>0.5</v>
          </cell>
          <cell r="AQ171">
            <v>0</v>
          </cell>
          <cell r="AR171" t="str">
            <v>COICOP</v>
          </cell>
          <cell r="AS171" t="str">
            <v>COICOP</v>
          </cell>
          <cell r="AT171" t="str">
            <v>COICOP</v>
          </cell>
        </row>
        <row r="172">
          <cell r="B172" t="str">
            <v>TLS</v>
          </cell>
          <cell r="C172" t="str">
            <v>Timor-Leste</v>
          </cell>
          <cell r="D172" t="str">
            <v>NA</v>
          </cell>
          <cell r="E172" t="str">
            <v>SNA 2008</v>
          </cell>
          <cell r="F172" t="str">
            <v>SNA 2008</v>
          </cell>
          <cell r="G172" t="str">
            <v>SNA 2008</v>
          </cell>
          <cell r="H172" t="b">
            <v>1</v>
          </cell>
          <cell r="I172" t="b">
            <v>1</v>
          </cell>
          <cell r="J172" t="b">
            <v>1</v>
          </cell>
          <cell r="K172">
            <v>1</v>
          </cell>
          <cell r="L172">
            <v>1</v>
          </cell>
          <cell r="M172">
            <v>1</v>
          </cell>
          <cell r="N172">
            <v>2008</v>
          </cell>
          <cell r="O172">
            <v>2008</v>
          </cell>
          <cell r="P172">
            <v>2015</v>
          </cell>
          <cell r="Q172">
            <v>0.5</v>
          </cell>
          <cell r="R172">
            <v>0.5</v>
          </cell>
          <cell r="S172">
            <v>0.5</v>
          </cell>
          <cell r="T172">
            <v>2010</v>
          </cell>
          <cell r="U172">
            <v>2010</v>
          </cell>
          <cell r="V172">
            <v>2015</v>
          </cell>
          <cell r="W172">
            <v>0.5</v>
          </cell>
          <cell r="X172">
            <v>0.5</v>
          </cell>
          <cell r="Y172">
            <v>0.5</v>
          </cell>
          <cell r="Z172">
            <v>0.5</v>
          </cell>
          <cell r="AA172">
            <v>0.5</v>
          </cell>
          <cell r="AB172">
            <v>0.5</v>
          </cell>
          <cell r="AC172" t="b">
            <v>1</v>
          </cell>
          <cell r="AD172" t="b">
            <v>1</v>
          </cell>
          <cell r="AE172" t="b">
            <v>1</v>
          </cell>
          <cell r="AF172" t="str">
            <v>rev4</v>
          </cell>
          <cell r="AG172" t="str">
            <v>rev4</v>
          </cell>
          <cell r="AH172" t="str">
            <v>rev4</v>
          </cell>
          <cell r="AI172">
            <v>1</v>
          </cell>
          <cell r="AJ172">
            <v>1</v>
          </cell>
          <cell r="AK172">
            <v>1</v>
          </cell>
          <cell r="AL172">
            <v>2012</v>
          </cell>
          <cell r="AM172">
            <v>2012</v>
          </cell>
          <cell r="AN172">
            <v>2012</v>
          </cell>
          <cell r="AO172">
            <v>0.5</v>
          </cell>
          <cell r="AP172">
            <v>0.5</v>
          </cell>
          <cell r="AQ172">
            <v>0.5</v>
          </cell>
          <cell r="AR172" t="str">
            <v>COICOP</v>
          </cell>
          <cell r="AS172" t="str">
            <v>COICOP</v>
          </cell>
          <cell r="AT172" t="str">
            <v>COICOP</v>
          </cell>
        </row>
        <row r="173">
          <cell r="B173" t="str">
            <v>TGO</v>
          </cell>
          <cell r="C173" t="str">
            <v>Togo</v>
          </cell>
          <cell r="D173" t="str">
            <v>NA</v>
          </cell>
          <cell r="E173" t="str">
            <v>SNA 1968</v>
          </cell>
          <cell r="F173" t="str">
            <v>SNA 1968</v>
          </cell>
          <cell r="G173" t="str">
            <v>SNA 1993</v>
          </cell>
          <cell r="H173" t="b">
            <v>0</v>
          </cell>
          <cell r="I173" t="b">
            <v>0</v>
          </cell>
          <cell r="J173" t="b">
            <v>0</v>
          </cell>
          <cell r="K173">
            <v>0</v>
          </cell>
          <cell r="L173">
            <v>0</v>
          </cell>
          <cell r="M173">
            <v>0.5</v>
          </cell>
          <cell r="N173">
            <v>1968</v>
          </cell>
          <cell r="O173">
            <v>1993</v>
          </cell>
          <cell r="P173">
            <v>2007</v>
          </cell>
          <cell r="Q173">
            <v>0</v>
          </cell>
          <cell r="R173">
            <v>0</v>
          </cell>
          <cell r="S173">
            <v>0</v>
          </cell>
          <cell r="T173">
            <v>2000</v>
          </cell>
          <cell r="U173">
            <v>2000</v>
          </cell>
          <cell r="V173">
            <v>2000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 t="b">
            <v>1</v>
          </cell>
          <cell r="AD173" t="b">
            <v>1</v>
          </cell>
          <cell r="AE173" t="b">
            <v>1</v>
          </cell>
          <cell r="AF173" t="str">
            <v>rev4</v>
          </cell>
          <cell r="AG173" t="str">
            <v>Rev4</v>
          </cell>
          <cell r="AH173" t="str">
            <v>Rev4</v>
          </cell>
          <cell r="AI173">
            <v>1</v>
          </cell>
          <cell r="AJ173">
            <v>1</v>
          </cell>
          <cell r="AK173">
            <v>1</v>
          </cell>
          <cell r="AL173">
            <v>2009</v>
          </cell>
          <cell r="AM173">
            <v>2009</v>
          </cell>
          <cell r="AN173">
            <v>2009</v>
          </cell>
          <cell r="AO173">
            <v>0.5</v>
          </cell>
          <cell r="AP173">
            <v>0.5</v>
          </cell>
          <cell r="AQ173">
            <v>0.5</v>
          </cell>
          <cell r="AR173" t="str">
            <v>COICOP</v>
          </cell>
          <cell r="AS173" t="str">
            <v>COICOP</v>
          </cell>
          <cell r="AT173" t="str">
            <v>COICOP</v>
          </cell>
        </row>
        <row r="174">
          <cell r="B174" t="str">
            <v>TON</v>
          </cell>
          <cell r="C174" t="str">
            <v>Tonga</v>
          </cell>
          <cell r="D174" t="str">
            <v>NA</v>
          </cell>
          <cell r="E174" t="str">
            <v>SNA 1993</v>
          </cell>
          <cell r="F174" t="str">
            <v>SNA 1993</v>
          </cell>
          <cell r="G174" t="str">
            <v>SNA 1993</v>
          </cell>
          <cell r="H174" t="b">
            <v>1</v>
          </cell>
          <cell r="I174" t="b">
            <v>1</v>
          </cell>
          <cell r="J174" t="b">
            <v>1</v>
          </cell>
          <cell r="K174">
            <v>0.5</v>
          </cell>
          <cell r="L174">
            <v>0.5</v>
          </cell>
          <cell r="M174">
            <v>0.5</v>
          </cell>
          <cell r="N174">
            <v>1993</v>
          </cell>
          <cell r="O174">
            <v>1993</v>
          </cell>
          <cell r="P174">
            <v>2011</v>
          </cell>
          <cell r="Q174">
            <v>0</v>
          </cell>
          <cell r="R174">
            <v>0</v>
          </cell>
          <cell r="S174">
            <v>0.5</v>
          </cell>
          <cell r="T174">
            <v>2011</v>
          </cell>
          <cell r="U174">
            <v>2011</v>
          </cell>
          <cell r="V174">
            <v>2011</v>
          </cell>
          <cell r="W174">
            <v>0.5</v>
          </cell>
          <cell r="X174">
            <v>0.5</v>
          </cell>
          <cell r="Y174">
            <v>0.5</v>
          </cell>
          <cell r="Z174">
            <v>0.5</v>
          </cell>
          <cell r="AA174">
            <v>0.5</v>
          </cell>
          <cell r="AB174">
            <v>0.5</v>
          </cell>
          <cell r="AC174" t="b">
            <v>1</v>
          </cell>
          <cell r="AD174" t="b">
            <v>1</v>
          </cell>
          <cell r="AE174" t="b">
            <v>1</v>
          </cell>
          <cell r="AF174" t="str">
            <v>rev1</v>
          </cell>
          <cell r="AG174" t="str">
            <v>rev1</v>
          </cell>
          <cell r="AH174" t="str">
            <v>rev1</v>
          </cell>
          <cell r="AI174">
            <v>0</v>
          </cell>
          <cell r="AJ174">
            <v>0</v>
          </cell>
          <cell r="AK174">
            <v>0</v>
          </cell>
          <cell r="AL174">
            <v>2009</v>
          </cell>
          <cell r="AM174">
            <v>2009</v>
          </cell>
          <cell r="AN174">
            <v>2009</v>
          </cell>
          <cell r="AO174">
            <v>0.5</v>
          </cell>
          <cell r="AP174">
            <v>0.5</v>
          </cell>
          <cell r="AQ174">
            <v>0.5</v>
          </cell>
          <cell r="AR174" t="str">
            <v>na</v>
          </cell>
          <cell r="AS174" t="str">
            <v>NA</v>
          </cell>
          <cell r="AT174" t="str">
            <v>NA</v>
          </cell>
        </row>
        <row r="175">
          <cell r="B175" t="str">
            <v>TTO</v>
          </cell>
          <cell r="C175" t="str">
            <v>Trinidad and Tobago</v>
          </cell>
          <cell r="D175" t="str">
            <v>NA</v>
          </cell>
          <cell r="E175" t="str">
            <v>SNA 1993</v>
          </cell>
          <cell r="F175" t="str">
            <v>SNA 1993</v>
          </cell>
          <cell r="G175" t="str">
            <v>SNA 1993</v>
          </cell>
          <cell r="H175" t="b">
            <v>1</v>
          </cell>
          <cell r="I175" t="b">
            <v>0</v>
          </cell>
          <cell r="J175" t="b">
            <v>0</v>
          </cell>
          <cell r="K175">
            <v>0.5</v>
          </cell>
          <cell r="L175">
            <v>0.5</v>
          </cell>
          <cell r="M175">
            <v>0.5</v>
          </cell>
          <cell r="N175">
            <v>1993</v>
          </cell>
          <cell r="O175">
            <v>1993</v>
          </cell>
          <cell r="P175">
            <v>2012</v>
          </cell>
          <cell r="Q175">
            <v>0</v>
          </cell>
          <cell r="R175">
            <v>0</v>
          </cell>
          <cell r="S175">
            <v>0.5</v>
          </cell>
          <cell r="T175">
            <v>2000</v>
          </cell>
          <cell r="U175">
            <v>2000</v>
          </cell>
          <cell r="V175">
            <v>2012</v>
          </cell>
          <cell r="W175">
            <v>0</v>
          </cell>
          <cell r="X175">
            <v>0</v>
          </cell>
          <cell r="Y175">
            <v>0.5</v>
          </cell>
          <cell r="Z175">
            <v>0.5</v>
          </cell>
          <cell r="AA175">
            <v>0.5</v>
          </cell>
          <cell r="AB175">
            <v>0.5</v>
          </cell>
          <cell r="AC175" t="b">
            <v>0</v>
          </cell>
          <cell r="AD175" t="b">
            <v>0</v>
          </cell>
          <cell r="AE175" t="b">
            <v>1</v>
          </cell>
          <cell r="AF175" t="str">
            <v>rev3</v>
          </cell>
          <cell r="AG175" t="str">
            <v>Rev3</v>
          </cell>
          <cell r="AH175" t="str">
            <v>Rev3</v>
          </cell>
          <cell r="AI175">
            <v>0.5</v>
          </cell>
          <cell r="AJ175">
            <v>0.5</v>
          </cell>
          <cell r="AK175">
            <v>0.5</v>
          </cell>
          <cell r="AL175">
            <v>1998</v>
          </cell>
          <cell r="AM175">
            <v>1998</v>
          </cell>
          <cell r="AN175">
            <v>1998</v>
          </cell>
          <cell r="AO175">
            <v>0</v>
          </cell>
          <cell r="AP175">
            <v>0</v>
          </cell>
          <cell r="AQ175">
            <v>0</v>
          </cell>
          <cell r="AR175" t="str">
            <v>COICOP</v>
          </cell>
          <cell r="AS175" t="str">
            <v>COICOP</v>
          </cell>
          <cell r="AT175" t="str">
            <v>COICOP</v>
          </cell>
        </row>
        <row r="176">
          <cell r="B176" t="str">
            <v>TUN</v>
          </cell>
          <cell r="C176" t="str">
            <v>Tunisia</v>
          </cell>
          <cell r="D176" t="str">
            <v>NA</v>
          </cell>
          <cell r="E176" t="str">
            <v>SNA 1993</v>
          </cell>
          <cell r="F176" t="str">
            <v>SNA 1993</v>
          </cell>
          <cell r="G176" t="str">
            <v>SNA 1993</v>
          </cell>
          <cell r="H176" t="b">
            <v>1</v>
          </cell>
          <cell r="I176" t="b">
            <v>1</v>
          </cell>
          <cell r="J176" t="b">
            <v>1</v>
          </cell>
          <cell r="K176">
            <v>0.5</v>
          </cell>
          <cell r="L176">
            <v>0.5</v>
          </cell>
          <cell r="M176">
            <v>0.5</v>
          </cell>
          <cell r="N176">
            <v>1993</v>
          </cell>
          <cell r="O176">
            <v>1993</v>
          </cell>
          <cell r="P176">
            <v>2010</v>
          </cell>
          <cell r="Q176">
            <v>0</v>
          </cell>
          <cell r="R176">
            <v>0</v>
          </cell>
          <cell r="S176">
            <v>0.5</v>
          </cell>
          <cell r="T176">
            <v>2010</v>
          </cell>
          <cell r="U176">
            <v>2010</v>
          </cell>
          <cell r="V176">
            <v>2010</v>
          </cell>
          <cell r="W176">
            <v>0.5</v>
          </cell>
          <cell r="X176">
            <v>0.5</v>
          </cell>
          <cell r="Y176">
            <v>0.5</v>
          </cell>
          <cell r="Z176">
            <v>0.5</v>
          </cell>
          <cell r="AA176">
            <v>0.5</v>
          </cell>
          <cell r="AB176">
            <v>0.5</v>
          </cell>
          <cell r="AC176" t="b">
            <v>1</v>
          </cell>
          <cell r="AD176" t="b">
            <v>1</v>
          </cell>
          <cell r="AE176" t="b">
            <v>1</v>
          </cell>
          <cell r="AF176" t="str">
            <v>rev4</v>
          </cell>
          <cell r="AG176" t="str">
            <v>Rev4</v>
          </cell>
          <cell r="AH176" t="str">
            <v>Rev4</v>
          </cell>
          <cell r="AI176">
            <v>1</v>
          </cell>
          <cell r="AJ176">
            <v>1</v>
          </cell>
          <cell r="AK176">
            <v>1</v>
          </cell>
          <cell r="AL176">
            <v>2000</v>
          </cell>
          <cell r="AM176">
            <v>2000</v>
          </cell>
          <cell r="AN176">
            <v>2000</v>
          </cell>
          <cell r="AO176">
            <v>0</v>
          </cell>
          <cell r="AP176">
            <v>0</v>
          </cell>
          <cell r="AQ176">
            <v>0</v>
          </cell>
          <cell r="AR176" t="str">
            <v>na</v>
          </cell>
          <cell r="AS176" t="str">
            <v>NA</v>
          </cell>
          <cell r="AT176" t="str">
            <v>NA</v>
          </cell>
        </row>
        <row r="177">
          <cell r="B177" t="str">
            <v>TUR</v>
          </cell>
          <cell r="C177" t="str">
            <v>Turkey</v>
          </cell>
          <cell r="D177" t="str">
            <v>OECD/EU</v>
          </cell>
          <cell r="E177" t="str">
            <v>SNA 1993</v>
          </cell>
          <cell r="F177" t="str">
            <v>SNA 1993</v>
          </cell>
          <cell r="G177" t="str">
            <v>SNA 2008</v>
          </cell>
          <cell r="H177" t="b">
            <v>0</v>
          </cell>
          <cell r="I177" t="b">
            <v>0</v>
          </cell>
          <cell r="J177" t="b">
            <v>1</v>
          </cell>
          <cell r="K177">
            <v>0.5</v>
          </cell>
          <cell r="L177">
            <v>0.5</v>
          </cell>
          <cell r="M177">
            <v>1</v>
          </cell>
          <cell r="N177">
            <v>1993</v>
          </cell>
          <cell r="O177">
            <v>2008</v>
          </cell>
          <cell r="P177" t="str">
            <v>Original chained constant price data are rescaled.</v>
          </cell>
          <cell r="Q177">
            <v>0</v>
          </cell>
          <cell r="R177">
            <v>0.5</v>
          </cell>
          <cell r="S177">
            <v>1</v>
          </cell>
          <cell r="T177">
            <v>1998</v>
          </cell>
          <cell r="U177">
            <v>1998</v>
          </cell>
          <cell r="V177" t="str">
            <v>Original chained constant price data are rescaled.</v>
          </cell>
          <cell r="W177">
            <v>0</v>
          </cell>
          <cell r="X177">
            <v>0</v>
          </cell>
          <cell r="Y177">
            <v>1</v>
          </cell>
          <cell r="Z177">
            <v>0.5</v>
          </cell>
          <cell r="AA177">
            <v>0.5</v>
          </cell>
          <cell r="AB177">
            <v>0.5</v>
          </cell>
          <cell r="AC177" t="b">
            <v>0</v>
          </cell>
          <cell r="AD177" t="b">
            <v>0</v>
          </cell>
          <cell r="AE177" t="b">
            <v>0</v>
          </cell>
          <cell r="AF177" t="str">
            <v>rev4</v>
          </cell>
          <cell r="AG177" t="str">
            <v>Rev4</v>
          </cell>
          <cell r="AH177" t="str">
            <v>Rev4</v>
          </cell>
          <cell r="AI177">
            <v>1</v>
          </cell>
          <cell r="AJ177">
            <v>1</v>
          </cell>
          <cell r="AK177">
            <v>1</v>
          </cell>
          <cell r="AL177" t="str">
            <v>annual chained</v>
          </cell>
          <cell r="AM177" t="str">
            <v>annual chained</v>
          </cell>
          <cell r="AN177" t="str">
            <v>annual chained</v>
          </cell>
          <cell r="AO177">
            <v>1</v>
          </cell>
          <cell r="AP177">
            <v>1</v>
          </cell>
          <cell r="AQ177">
            <v>1</v>
          </cell>
          <cell r="AR177" t="str">
            <v>COICOP</v>
          </cell>
          <cell r="AS177" t="str">
            <v>COICOP</v>
          </cell>
          <cell r="AT177" t="str">
            <v>COICOP</v>
          </cell>
        </row>
        <row r="178">
          <cell r="B178" t="str">
            <v>TKM</v>
          </cell>
          <cell r="C178" t="str">
            <v>Turkmenistan</v>
          </cell>
          <cell r="D178" t="str">
            <v>NA</v>
          </cell>
          <cell r="E178" t="str">
            <v>SNA 1993</v>
          </cell>
          <cell r="F178" t="str">
            <v>SNA 1993</v>
          </cell>
          <cell r="G178" t="str">
            <v>SNA 1993</v>
          </cell>
          <cell r="H178" t="b">
            <v>1</v>
          </cell>
          <cell r="I178" t="b">
            <v>1</v>
          </cell>
          <cell r="J178" t="b">
            <v>1</v>
          </cell>
          <cell r="K178">
            <v>0.5</v>
          </cell>
          <cell r="L178">
            <v>0.5</v>
          </cell>
          <cell r="M178">
            <v>0.5</v>
          </cell>
          <cell r="N178">
            <v>1993</v>
          </cell>
          <cell r="O178">
            <v>1993</v>
          </cell>
          <cell r="P178" t="str">
            <v>Original chained constant price data are rescaled.</v>
          </cell>
          <cell r="Q178">
            <v>0</v>
          </cell>
          <cell r="R178">
            <v>0</v>
          </cell>
          <cell r="S178">
            <v>1</v>
          </cell>
          <cell r="T178">
            <v>2005</v>
          </cell>
          <cell r="U178">
            <v>2005</v>
          </cell>
          <cell r="V178">
            <v>2005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 t="b">
            <v>1</v>
          </cell>
          <cell r="AD178" t="b">
            <v>1</v>
          </cell>
          <cell r="AE178" t="b">
            <v>1</v>
          </cell>
          <cell r="AF178" t="str">
            <v>na</v>
          </cell>
          <cell r="AG178" t="str">
            <v>NA</v>
          </cell>
          <cell r="AH178" t="str">
            <v>NA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 t="str">
            <v>na</v>
          </cell>
          <cell r="AS178">
            <v>0</v>
          </cell>
          <cell r="AT178">
            <v>0</v>
          </cell>
        </row>
        <row r="179">
          <cell r="B179" t="str">
            <v>TUV</v>
          </cell>
          <cell r="C179" t="str">
            <v>Tuvalu</v>
          </cell>
          <cell r="D179" t="str">
            <v>NA</v>
          </cell>
          <cell r="E179" t="str">
            <v>SNA 1968</v>
          </cell>
          <cell r="F179" t="str">
            <v>SNA 1968</v>
          </cell>
          <cell r="G179" t="str">
            <v>SNA 1968</v>
          </cell>
          <cell r="H179" t="b">
            <v>1</v>
          </cell>
          <cell r="I179" t="b">
            <v>1</v>
          </cell>
          <cell r="J179" t="b">
            <v>1</v>
          </cell>
          <cell r="K179">
            <v>0</v>
          </cell>
          <cell r="L179">
            <v>0</v>
          </cell>
          <cell r="M179">
            <v>0</v>
          </cell>
          <cell r="N179">
            <v>1968</v>
          </cell>
          <cell r="O179">
            <v>1968</v>
          </cell>
          <cell r="P179">
            <v>2005</v>
          </cell>
          <cell r="Q179">
            <v>0</v>
          </cell>
          <cell r="R179">
            <v>0</v>
          </cell>
          <cell r="S179">
            <v>0</v>
          </cell>
          <cell r="T179">
            <v>2005</v>
          </cell>
          <cell r="U179">
            <v>2005</v>
          </cell>
          <cell r="V179">
            <v>2005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 t="b">
            <v>1</v>
          </cell>
          <cell r="AD179" t="b">
            <v>1</v>
          </cell>
          <cell r="AE179" t="b">
            <v>1</v>
          </cell>
          <cell r="AF179" t="str">
            <v>na</v>
          </cell>
          <cell r="AG179" t="str">
            <v>NA</v>
          </cell>
          <cell r="AH179" t="str">
            <v>NA</v>
          </cell>
          <cell r="AI179">
            <v>0</v>
          </cell>
          <cell r="AJ179">
            <v>0</v>
          </cell>
          <cell r="AK179">
            <v>0</v>
          </cell>
          <cell r="AL179">
            <v>2010</v>
          </cell>
          <cell r="AM179">
            <v>2010</v>
          </cell>
          <cell r="AN179">
            <v>2010</v>
          </cell>
          <cell r="AO179">
            <v>0.5</v>
          </cell>
          <cell r="AP179">
            <v>0.5</v>
          </cell>
          <cell r="AQ179">
            <v>0.5</v>
          </cell>
          <cell r="AR179">
            <v>0</v>
          </cell>
          <cell r="AS179">
            <v>0</v>
          </cell>
          <cell r="AT179">
            <v>0</v>
          </cell>
        </row>
        <row r="180">
          <cell r="B180" t="str">
            <v>UGA</v>
          </cell>
          <cell r="C180" t="str">
            <v>Uganda</v>
          </cell>
          <cell r="D180" t="str">
            <v>NA</v>
          </cell>
          <cell r="E180" t="str">
            <v>SNA 2008</v>
          </cell>
          <cell r="F180" t="str">
            <v>SNA 2008</v>
          </cell>
          <cell r="G180" t="str">
            <v>SNA 2008</v>
          </cell>
          <cell r="H180" t="b">
            <v>0</v>
          </cell>
          <cell r="I180" t="b">
            <v>1</v>
          </cell>
          <cell r="J180" t="b">
            <v>1</v>
          </cell>
          <cell r="K180">
            <v>1</v>
          </cell>
          <cell r="L180">
            <v>1</v>
          </cell>
          <cell r="M180">
            <v>1</v>
          </cell>
          <cell r="N180">
            <v>2008</v>
          </cell>
          <cell r="O180">
            <v>2008</v>
          </cell>
          <cell r="P180">
            <v>2010</v>
          </cell>
          <cell r="Q180">
            <v>0.5</v>
          </cell>
          <cell r="R180">
            <v>0.5</v>
          </cell>
          <cell r="S180">
            <v>0.5</v>
          </cell>
          <cell r="T180">
            <v>2010</v>
          </cell>
          <cell r="U180">
            <v>2010</v>
          </cell>
          <cell r="V180">
            <v>2010</v>
          </cell>
          <cell r="W180">
            <v>0.5</v>
          </cell>
          <cell r="X180">
            <v>0.5</v>
          </cell>
          <cell r="Y180">
            <v>0.5</v>
          </cell>
          <cell r="Z180">
            <v>0.5</v>
          </cell>
          <cell r="AA180">
            <v>0.5</v>
          </cell>
          <cell r="AB180">
            <v>0.5</v>
          </cell>
          <cell r="AC180" t="b">
            <v>1</v>
          </cell>
          <cell r="AD180" t="b">
            <v>1</v>
          </cell>
          <cell r="AE180" t="b">
            <v>1</v>
          </cell>
          <cell r="AF180" t="str">
            <v>na</v>
          </cell>
          <cell r="AG180" t="str">
            <v>NA</v>
          </cell>
          <cell r="AH180" t="str">
            <v>NA</v>
          </cell>
          <cell r="AI180">
            <v>0</v>
          </cell>
          <cell r="AJ180">
            <v>0</v>
          </cell>
          <cell r="AK180">
            <v>0</v>
          </cell>
          <cell r="AL180">
            <v>2006</v>
          </cell>
          <cell r="AM180">
            <v>2006</v>
          </cell>
          <cell r="AN180">
            <v>2006</v>
          </cell>
          <cell r="AO180">
            <v>0.5</v>
          </cell>
          <cell r="AP180">
            <v>0</v>
          </cell>
          <cell r="AQ180">
            <v>0</v>
          </cell>
          <cell r="AR180" t="str">
            <v>COICOP</v>
          </cell>
          <cell r="AS180" t="str">
            <v>COICOP</v>
          </cell>
          <cell r="AT180" t="str">
            <v>COICOP</v>
          </cell>
        </row>
        <row r="181">
          <cell r="B181" t="str">
            <v>UKR</v>
          </cell>
          <cell r="C181" t="str">
            <v>Ukraine</v>
          </cell>
          <cell r="D181" t="str">
            <v>NA</v>
          </cell>
          <cell r="E181" t="str">
            <v>SNA 1993</v>
          </cell>
          <cell r="F181" t="str">
            <v>SNA 1993</v>
          </cell>
          <cell r="G181" t="str">
            <v>SNA 2008</v>
          </cell>
          <cell r="H181" t="b">
            <v>0</v>
          </cell>
          <cell r="I181" t="b">
            <v>0</v>
          </cell>
          <cell r="J181" t="b">
            <v>1</v>
          </cell>
          <cell r="K181">
            <v>0.5</v>
          </cell>
          <cell r="L181">
            <v>0.5</v>
          </cell>
          <cell r="M181">
            <v>1</v>
          </cell>
          <cell r="N181">
            <v>1993</v>
          </cell>
          <cell r="O181">
            <v>2008</v>
          </cell>
          <cell r="P181" t="str">
            <v>Original chained constant price data are rescaled.</v>
          </cell>
          <cell r="Q181">
            <v>0</v>
          </cell>
          <cell r="R181">
            <v>0.5</v>
          </cell>
          <cell r="S181">
            <v>1</v>
          </cell>
          <cell r="T181" t="str">
            <v>Original chained constant price data are rescaled.</v>
          </cell>
          <cell r="U181" t="str">
            <v>Original chained constant price data are rescaled.</v>
          </cell>
          <cell r="V181" t="str">
            <v>Original chained constant price data are rescaled.</v>
          </cell>
          <cell r="W181">
            <v>1</v>
          </cell>
          <cell r="X181">
            <v>1</v>
          </cell>
          <cell r="Y181">
            <v>1</v>
          </cell>
          <cell r="Z181">
            <v>0.5</v>
          </cell>
          <cell r="AA181">
            <v>1</v>
          </cell>
          <cell r="AB181">
            <v>0.5</v>
          </cell>
          <cell r="AC181" t="b">
            <v>0</v>
          </cell>
          <cell r="AD181" t="b">
            <v>1</v>
          </cell>
          <cell r="AE181" t="b">
            <v>0</v>
          </cell>
          <cell r="AF181" t="str">
            <v>rev4</v>
          </cell>
          <cell r="AG181" t="str">
            <v>Rev4</v>
          </cell>
          <cell r="AH181" t="str">
            <v>Rev4</v>
          </cell>
          <cell r="AI181">
            <v>1</v>
          </cell>
          <cell r="AJ181">
            <v>1</v>
          </cell>
          <cell r="AK181">
            <v>1</v>
          </cell>
          <cell r="AL181" t="str">
            <v>annual chained</v>
          </cell>
          <cell r="AM181" t="str">
            <v>annual chained</v>
          </cell>
          <cell r="AN181" t="str">
            <v>annual chained</v>
          </cell>
          <cell r="AO181">
            <v>1</v>
          </cell>
          <cell r="AP181">
            <v>1</v>
          </cell>
          <cell r="AQ181">
            <v>1</v>
          </cell>
          <cell r="AR181" t="str">
            <v>COICOP</v>
          </cell>
          <cell r="AS181" t="str">
            <v>COICOP</v>
          </cell>
          <cell r="AT181" t="str">
            <v>COICOP</v>
          </cell>
        </row>
        <row r="182">
          <cell r="B182" t="str">
            <v>ARE</v>
          </cell>
          <cell r="C182" t="str">
            <v>United Arab Emirates</v>
          </cell>
          <cell r="D182" t="str">
            <v>NA</v>
          </cell>
          <cell r="E182" t="str">
            <v>SNA 1993</v>
          </cell>
          <cell r="F182" t="str">
            <v>SNA 1993</v>
          </cell>
          <cell r="G182" t="str">
            <v>SNA 1993</v>
          </cell>
          <cell r="H182" t="b">
            <v>1</v>
          </cell>
          <cell r="I182" t="b">
            <v>1</v>
          </cell>
          <cell r="J182" t="b">
            <v>1</v>
          </cell>
          <cell r="K182">
            <v>0.5</v>
          </cell>
          <cell r="L182">
            <v>0.5</v>
          </cell>
          <cell r="M182">
            <v>0.5</v>
          </cell>
          <cell r="N182">
            <v>1993</v>
          </cell>
          <cell r="O182">
            <v>1993</v>
          </cell>
          <cell r="P182">
            <v>2010</v>
          </cell>
          <cell r="Q182">
            <v>0</v>
          </cell>
          <cell r="R182">
            <v>0</v>
          </cell>
          <cell r="S182">
            <v>0.5</v>
          </cell>
          <cell r="T182">
            <v>2007</v>
          </cell>
          <cell r="U182">
            <v>2010</v>
          </cell>
          <cell r="V182">
            <v>2010</v>
          </cell>
          <cell r="W182">
            <v>0.5</v>
          </cell>
          <cell r="X182">
            <v>0.5</v>
          </cell>
          <cell r="Y182">
            <v>0.5</v>
          </cell>
          <cell r="Z182">
            <v>0.5</v>
          </cell>
          <cell r="AA182">
            <v>0.5</v>
          </cell>
          <cell r="AB182">
            <v>0.5</v>
          </cell>
          <cell r="AC182" t="b">
            <v>1</v>
          </cell>
          <cell r="AD182" t="b">
            <v>1</v>
          </cell>
          <cell r="AE182" t="b">
            <v>1</v>
          </cell>
          <cell r="AF182" t="str">
            <v>rev4</v>
          </cell>
          <cell r="AG182" t="str">
            <v>rev4</v>
          </cell>
          <cell r="AH182" t="str">
            <v>rev4</v>
          </cell>
          <cell r="AI182">
            <v>1</v>
          </cell>
          <cell r="AJ182">
            <v>1</v>
          </cell>
          <cell r="AK182">
            <v>1</v>
          </cell>
          <cell r="AL182">
            <v>2008</v>
          </cell>
          <cell r="AM182">
            <v>2008</v>
          </cell>
          <cell r="AN182">
            <v>2008</v>
          </cell>
          <cell r="AO182">
            <v>0.5</v>
          </cell>
          <cell r="AP182">
            <v>0.5</v>
          </cell>
          <cell r="AQ182">
            <v>0.5</v>
          </cell>
          <cell r="AR182" t="str">
            <v>COICOP</v>
          </cell>
          <cell r="AS182" t="str">
            <v>COICOP</v>
          </cell>
          <cell r="AT182" t="str">
            <v>COICOP</v>
          </cell>
        </row>
        <row r="183">
          <cell r="B183" t="str">
            <v>GBR</v>
          </cell>
          <cell r="C183" t="str">
            <v>United Kingdom</v>
          </cell>
          <cell r="D183" t="str">
            <v>OECD/EU</v>
          </cell>
          <cell r="E183" t="str">
            <v>SNA 2008</v>
          </cell>
          <cell r="F183" t="str">
            <v>SNA 2008</v>
          </cell>
          <cell r="G183" t="str">
            <v>SNA 2008</v>
          </cell>
          <cell r="H183" t="b">
            <v>0</v>
          </cell>
          <cell r="I183" t="b">
            <v>1</v>
          </cell>
          <cell r="J183" t="b">
            <v>1</v>
          </cell>
          <cell r="K183">
            <v>1</v>
          </cell>
          <cell r="L183">
            <v>1</v>
          </cell>
          <cell r="M183">
            <v>1</v>
          </cell>
          <cell r="N183">
            <v>2008</v>
          </cell>
          <cell r="O183">
            <v>2008</v>
          </cell>
          <cell r="P183" t="str">
            <v>Original chained constant price data are rescaled.</v>
          </cell>
          <cell r="Q183">
            <v>0.5</v>
          </cell>
          <cell r="R183">
            <v>0.5</v>
          </cell>
          <cell r="S183">
            <v>1</v>
          </cell>
          <cell r="T183" t="str">
            <v>Original chained constant price data are rescaled.</v>
          </cell>
          <cell r="U183" t="str">
            <v>Original chained constant price data are rescaled.</v>
          </cell>
          <cell r="V183" t="str">
            <v>Original chained constant price data are rescaled.</v>
          </cell>
          <cell r="W183">
            <v>1</v>
          </cell>
          <cell r="X183">
            <v>1</v>
          </cell>
          <cell r="Y183">
            <v>1</v>
          </cell>
          <cell r="Z183">
            <v>1</v>
          </cell>
          <cell r="AA183">
            <v>1</v>
          </cell>
          <cell r="AB183">
            <v>0.5</v>
          </cell>
          <cell r="AC183" t="b">
            <v>1</v>
          </cell>
          <cell r="AD183" t="b">
            <v>1</v>
          </cell>
          <cell r="AE183" t="b">
            <v>0</v>
          </cell>
          <cell r="AF183" t="str">
            <v>rev4</v>
          </cell>
          <cell r="AG183" t="str">
            <v>Rev4</v>
          </cell>
          <cell r="AH183" t="str">
            <v>Rev4</v>
          </cell>
          <cell r="AI183">
            <v>1</v>
          </cell>
          <cell r="AJ183">
            <v>1</v>
          </cell>
          <cell r="AK183">
            <v>1</v>
          </cell>
          <cell r="AL183" t="str">
            <v>annual chained</v>
          </cell>
          <cell r="AM183" t="str">
            <v>annual chained</v>
          </cell>
          <cell r="AN183" t="str">
            <v>annual chained</v>
          </cell>
          <cell r="AO183">
            <v>1</v>
          </cell>
          <cell r="AP183">
            <v>1</v>
          </cell>
          <cell r="AQ183">
            <v>1</v>
          </cell>
          <cell r="AR183" t="str">
            <v>na</v>
          </cell>
          <cell r="AS183" t="str">
            <v>COICOP</v>
          </cell>
          <cell r="AT183" t="str">
            <v>COICOP</v>
          </cell>
        </row>
        <row r="184">
          <cell r="B184" t="str">
            <v>USA</v>
          </cell>
          <cell r="C184" t="str">
            <v>United States</v>
          </cell>
          <cell r="D184" t="str">
            <v>OECD/EU</v>
          </cell>
          <cell r="E184" t="str">
            <v>SNA 2008</v>
          </cell>
          <cell r="F184" t="str">
            <v>SNA 2008</v>
          </cell>
          <cell r="G184" t="str">
            <v>SNA 2008</v>
          </cell>
          <cell r="H184" t="b">
            <v>0</v>
          </cell>
          <cell r="I184" t="b">
            <v>1</v>
          </cell>
          <cell r="J184" t="b">
            <v>1</v>
          </cell>
          <cell r="K184">
            <v>1</v>
          </cell>
          <cell r="L184">
            <v>1</v>
          </cell>
          <cell r="M184">
            <v>1</v>
          </cell>
          <cell r="N184">
            <v>2008</v>
          </cell>
          <cell r="O184">
            <v>2008</v>
          </cell>
          <cell r="P184" t="str">
            <v>Original chained constant price data are rescaled.</v>
          </cell>
          <cell r="Q184">
            <v>0.5</v>
          </cell>
          <cell r="R184">
            <v>0.5</v>
          </cell>
          <cell r="S184">
            <v>1</v>
          </cell>
          <cell r="T184" t="str">
            <v>Original chained constant price data are rescaled.</v>
          </cell>
          <cell r="U184" t="str">
            <v>Original chained constant price data are rescaled.</v>
          </cell>
          <cell r="V184" t="str">
            <v>Original chained constant price data are rescaled.</v>
          </cell>
          <cell r="W184">
            <v>1</v>
          </cell>
          <cell r="X184">
            <v>1</v>
          </cell>
          <cell r="Y184">
            <v>1</v>
          </cell>
          <cell r="Z184">
            <v>1</v>
          </cell>
          <cell r="AA184">
            <v>1</v>
          </cell>
          <cell r="AB184">
            <v>0.5</v>
          </cell>
          <cell r="AC184" t="b">
            <v>1</v>
          </cell>
          <cell r="AD184" t="b">
            <v>1</v>
          </cell>
          <cell r="AE184" t="b">
            <v>0</v>
          </cell>
          <cell r="AF184" t="str">
            <v>rev4</v>
          </cell>
          <cell r="AG184" t="str">
            <v>Rev4</v>
          </cell>
          <cell r="AH184" t="str">
            <v>Rev4</v>
          </cell>
          <cell r="AI184">
            <v>1</v>
          </cell>
          <cell r="AJ184">
            <v>1</v>
          </cell>
          <cell r="AK184">
            <v>1</v>
          </cell>
          <cell r="AL184" t="str">
            <v>annual chained</v>
          </cell>
          <cell r="AM184" t="str">
            <v>annual chained</v>
          </cell>
          <cell r="AN184" t="str">
            <v>annual chained</v>
          </cell>
          <cell r="AO184">
            <v>1</v>
          </cell>
          <cell r="AP184">
            <v>1</v>
          </cell>
          <cell r="AQ184">
            <v>1</v>
          </cell>
          <cell r="AR184" t="str">
            <v>na</v>
          </cell>
          <cell r="AS184" t="str">
            <v>NA</v>
          </cell>
          <cell r="AT184" t="str">
            <v>NA</v>
          </cell>
        </row>
        <row r="185">
          <cell r="B185" t="str">
            <v>URY</v>
          </cell>
          <cell r="C185" t="str">
            <v>Uruguay</v>
          </cell>
          <cell r="D185" t="str">
            <v>NA</v>
          </cell>
          <cell r="E185" t="str">
            <v>SNA 1993</v>
          </cell>
          <cell r="F185" t="str">
            <v>SNA 1993</v>
          </cell>
          <cell r="G185" t="str">
            <v>SNA 1993</v>
          </cell>
          <cell r="H185" t="b">
            <v>1</v>
          </cell>
          <cell r="I185" t="b">
            <v>1</v>
          </cell>
          <cell r="J185" t="b">
            <v>1</v>
          </cell>
          <cell r="K185">
            <v>0.5</v>
          </cell>
          <cell r="L185">
            <v>0.5</v>
          </cell>
          <cell r="M185">
            <v>0.5</v>
          </cell>
          <cell r="N185">
            <v>1993</v>
          </cell>
          <cell r="O185">
            <v>1993</v>
          </cell>
          <cell r="P185">
            <v>2005</v>
          </cell>
          <cell r="Q185">
            <v>0</v>
          </cell>
          <cell r="R185">
            <v>0</v>
          </cell>
          <cell r="S185">
            <v>0</v>
          </cell>
          <cell r="T185">
            <v>2005</v>
          </cell>
          <cell r="U185">
            <v>2005</v>
          </cell>
          <cell r="V185">
            <v>2005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 t="b">
            <v>1</v>
          </cell>
          <cell r="AD185" t="b">
            <v>1</v>
          </cell>
          <cell r="AE185" t="b">
            <v>1</v>
          </cell>
          <cell r="AF185" t="str">
            <v>ISIC rev2</v>
          </cell>
          <cell r="AG185" t="str">
            <v>rev3</v>
          </cell>
          <cell r="AH185" t="str">
            <v>rev3</v>
          </cell>
          <cell r="AI185">
            <v>0</v>
          </cell>
          <cell r="AJ185">
            <v>0.5</v>
          </cell>
          <cell r="AK185">
            <v>0.5</v>
          </cell>
          <cell r="AL185">
            <v>2006</v>
          </cell>
          <cell r="AM185">
            <v>2006</v>
          </cell>
          <cell r="AN185">
            <v>2006</v>
          </cell>
          <cell r="AO185">
            <v>0.5</v>
          </cell>
          <cell r="AP185">
            <v>0</v>
          </cell>
          <cell r="AQ185">
            <v>0</v>
          </cell>
          <cell r="AR185" t="str">
            <v>na</v>
          </cell>
          <cell r="AS185" t="str">
            <v>NA</v>
          </cell>
          <cell r="AT185" t="str">
            <v>NA</v>
          </cell>
        </row>
        <row r="186">
          <cell r="B186" t="str">
            <v>UZB</v>
          </cell>
          <cell r="C186" t="str">
            <v>Uzbekistan</v>
          </cell>
          <cell r="D186" t="str">
            <v>NA</v>
          </cell>
          <cell r="E186" t="str">
            <v>SNA 1993</v>
          </cell>
          <cell r="F186" t="str">
            <v>SNA 1993</v>
          </cell>
          <cell r="G186" t="str">
            <v>SNA 1993</v>
          </cell>
          <cell r="H186" t="b">
            <v>1</v>
          </cell>
          <cell r="I186" t="b">
            <v>1</v>
          </cell>
          <cell r="J186" t="b">
            <v>1</v>
          </cell>
          <cell r="K186">
            <v>0.5</v>
          </cell>
          <cell r="L186">
            <v>0.5</v>
          </cell>
          <cell r="M186">
            <v>0.5</v>
          </cell>
          <cell r="N186">
            <v>1993</v>
          </cell>
          <cell r="O186">
            <v>1993</v>
          </cell>
          <cell r="P186" t="str">
            <v>Original chained constant price data are rescaled.</v>
          </cell>
          <cell r="Q186">
            <v>0</v>
          </cell>
          <cell r="R186">
            <v>0</v>
          </cell>
          <cell r="S186">
            <v>1</v>
          </cell>
          <cell r="T186" t="str">
            <v>Original chained constant price data are rescaled.</v>
          </cell>
          <cell r="U186" t="str">
            <v>Original chained constant price data are rescaled.</v>
          </cell>
          <cell r="V186" t="str">
            <v>Original chained constant price data are rescaled.</v>
          </cell>
          <cell r="W186">
            <v>1</v>
          </cell>
          <cell r="X186">
            <v>1</v>
          </cell>
          <cell r="Y186">
            <v>1</v>
          </cell>
          <cell r="Z186">
            <v>1</v>
          </cell>
          <cell r="AA186">
            <v>1</v>
          </cell>
          <cell r="AB186">
            <v>0.5</v>
          </cell>
          <cell r="AC186" t="b">
            <v>1</v>
          </cell>
          <cell r="AD186" t="b">
            <v>1</v>
          </cell>
          <cell r="AE186" t="b">
            <v>0</v>
          </cell>
          <cell r="AF186" t="str">
            <v>nace rev2</v>
          </cell>
          <cell r="AG186" t="str">
            <v>nace rev2</v>
          </cell>
          <cell r="AH186" t="str">
            <v>nace rev2</v>
          </cell>
          <cell r="AI186">
            <v>1</v>
          </cell>
          <cell r="AJ186">
            <v>1</v>
          </cell>
          <cell r="AK186">
            <v>1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 t="str">
            <v>na</v>
          </cell>
          <cell r="AS186" t="str">
            <v>COICOP</v>
          </cell>
          <cell r="AT186" t="str">
            <v>COICOP</v>
          </cell>
        </row>
        <row r="187">
          <cell r="B187" t="str">
            <v>VUT</v>
          </cell>
          <cell r="C187" t="str">
            <v>Vanuatu</v>
          </cell>
          <cell r="D187" t="str">
            <v>NA</v>
          </cell>
          <cell r="E187" t="str">
            <v>SNA 1993</v>
          </cell>
          <cell r="F187" t="str">
            <v>SNA 1993</v>
          </cell>
          <cell r="G187" t="str">
            <v>SNA 1993</v>
          </cell>
          <cell r="H187" t="b">
            <v>1</v>
          </cell>
          <cell r="I187" t="b">
            <v>1</v>
          </cell>
          <cell r="J187" t="b">
            <v>1</v>
          </cell>
          <cell r="K187">
            <v>0.5</v>
          </cell>
          <cell r="L187">
            <v>0.5</v>
          </cell>
          <cell r="M187">
            <v>0.5</v>
          </cell>
          <cell r="N187">
            <v>1993</v>
          </cell>
          <cell r="O187">
            <v>1993</v>
          </cell>
          <cell r="P187">
            <v>2006</v>
          </cell>
          <cell r="Q187">
            <v>0</v>
          </cell>
          <cell r="R187">
            <v>0</v>
          </cell>
          <cell r="S187">
            <v>0</v>
          </cell>
          <cell r="T187">
            <v>2006</v>
          </cell>
          <cell r="U187">
            <v>2006</v>
          </cell>
          <cell r="V187">
            <v>2006</v>
          </cell>
          <cell r="W187">
            <v>0.5</v>
          </cell>
          <cell r="X187">
            <v>0</v>
          </cell>
          <cell r="Y187">
            <v>0</v>
          </cell>
          <cell r="Z187">
            <v>0.5</v>
          </cell>
          <cell r="AA187">
            <v>0</v>
          </cell>
          <cell r="AB187">
            <v>0</v>
          </cell>
          <cell r="AC187" t="b">
            <v>1</v>
          </cell>
          <cell r="AD187" t="b">
            <v>1</v>
          </cell>
          <cell r="AE187" t="b">
            <v>1</v>
          </cell>
          <cell r="AF187" t="str">
            <v>na</v>
          </cell>
          <cell r="AG187" t="str">
            <v>NA</v>
          </cell>
          <cell r="AH187" t="str">
            <v>NA</v>
          </cell>
          <cell r="AI187">
            <v>0</v>
          </cell>
          <cell r="AJ187">
            <v>0</v>
          </cell>
          <cell r="AK187">
            <v>0</v>
          </cell>
          <cell r="AL187">
            <v>1998</v>
          </cell>
          <cell r="AM187">
            <v>1998</v>
          </cell>
          <cell r="AN187">
            <v>1998</v>
          </cell>
          <cell r="AO187">
            <v>0</v>
          </cell>
          <cell r="AP187">
            <v>0</v>
          </cell>
          <cell r="AQ187">
            <v>0</v>
          </cell>
          <cell r="AR187" t="str">
            <v>na</v>
          </cell>
          <cell r="AS187" t="str">
            <v>NA</v>
          </cell>
          <cell r="AT187" t="str">
            <v>NA</v>
          </cell>
        </row>
        <row r="188">
          <cell r="B188" t="str">
            <v>VEN</v>
          </cell>
          <cell r="C188" t="str">
            <v>Venezuela, RB</v>
          </cell>
          <cell r="D188" t="str">
            <v>NA</v>
          </cell>
          <cell r="E188" t="str">
            <v>SNA 1993</v>
          </cell>
          <cell r="F188" t="str">
            <v>SNA 1993</v>
          </cell>
          <cell r="G188" t="str">
            <v>SNA 1993</v>
          </cell>
          <cell r="H188" t="b">
            <v>1</v>
          </cell>
          <cell r="I188" t="b">
            <v>1</v>
          </cell>
          <cell r="J188" t="b">
            <v>1</v>
          </cell>
          <cell r="K188">
            <v>0.5</v>
          </cell>
          <cell r="L188">
            <v>0.5</v>
          </cell>
          <cell r="M188">
            <v>0.5</v>
          </cell>
          <cell r="N188">
            <v>1993</v>
          </cell>
          <cell r="O188">
            <v>1993</v>
          </cell>
          <cell r="P188">
            <v>1997</v>
          </cell>
          <cell r="Q188">
            <v>0</v>
          </cell>
          <cell r="R188">
            <v>0</v>
          </cell>
          <cell r="S188">
            <v>0</v>
          </cell>
          <cell r="T188">
            <v>1997</v>
          </cell>
          <cell r="U188">
            <v>1997</v>
          </cell>
          <cell r="V188">
            <v>1997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 t="b">
            <v>1</v>
          </cell>
          <cell r="AD188" t="b">
            <v>1</v>
          </cell>
          <cell r="AE188" t="b">
            <v>1</v>
          </cell>
          <cell r="AF188" t="str">
            <v>ISIC rev2</v>
          </cell>
          <cell r="AG188" t="str">
            <v>ISIC rev2</v>
          </cell>
          <cell r="AH188" t="str">
            <v>ISIC rev2</v>
          </cell>
          <cell r="AI188">
            <v>0</v>
          </cell>
          <cell r="AJ188">
            <v>0</v>
          </cell>
          <cell r="AK188">
            <v>0</v>
          </cell>
          <cell r="AL188">
            <v>2005</v>
          </cell>
          <cell r="AM188">
            <v>2005</v>
          </cell>
          <cell r="AN188">
            <v>2005</v>
          </cell>
          <cell r="AO188">
            <v>0</v>
          </cell>
          <cell r="AP188">
            <v>0</v>
          </cell>
          <cell r="AQ188">
            <v>0</v>
          </cell>
          <cell r="AR188" t="str">
            <v>COICOP</v>
          </cell>
          <cell r="AS188" t="str">
            <v>COICOP</v>
          </cell>
          <cell r="AT188" t="str">
            <v>COICOP</v>
          </cell>
        </row>
        <row r="189">
          <cell r="B189" t="str">
            <v>VNM</v>
          </cell>
          <cell r="C189" t="str">
            <v>Vietnam</v>
          </cell>
          <cell r="D189" t="str">
            <v>NA</v>
          </cell>
          <cell r="E189" t="str">
            <v>SNA 1993</v>
          </cell>
          <cell r="F189" t="str">
            <v>SNA 1993</v>
          </cell>
          <cell r="G189" t="str">
            <v>SNA 1993</v>
          </cell>
          <cell r="H189" t="b">
            <v>1</v>
          </cell>
          <cell r="I189" t="b">
            <v>1</v>
          </cell>
          <cell r="J189" t="b">
            <v>1</v>
          </cell>
          <cell r="K189">
            <v>0.5</v>
          </cell>
          <cell r="L189">
            <v>0.5</v>
          </cell>
          <cell r="M189">
            <v>0.5</v>
          </cell>
          <cell r="N189">
            <v>1993</v>
          </cell>
          <cell r="O189">
            <v>1993</v>
          </cell>
          <cell r="P189">
            <v>2010</v>
          </cell>
          <cell r="Q189">
            <v>0</v>
          </cell>
          <cell r="R189">
            <v>0</v>
          </cell>
          <cell r="S189">
            <v>0.5</v>
          </cell>
          <cell r="T189">
            <v>2010</v>
          </cell>
          <cell r="U189">
            <v>2010</v>
          </cell>
          <cell r="V189">
            <v>2010</v>
          </cell>
          <cell r="W189">
            <v>0.5</v>
          </cell>
          <cell r="X189">
            <v>0.5</v>
          </cell>
          <cell r="Y189">
            <v>0.5</v>
          </cell>
          <cell r="Z189">
            <v>0.5</v>
          </cell>
          <cell r="AA189">
            <v>0.5</v>
          </cell>
          <cell r="AB189">
            <v>0.5</v>
          </cell>
          <cell r="AC189" t="b">
            <v>1</v>
          </cell>
          <cell r="AD189" t="b">
            <v>1</v>
          </cell>
          <cell r="AE189" t="b">
            <v>1</v>
          </cell>
          <cell r="AF189" t="str">
            <v>rev4</v>
          </cell>
          <cell r="AG189" t="str">
            <v>rev4</v>
          </cell>
          <cell r="AH189" t="str">
            <v>rev4</v>
          </cell>
          <cell r="AI189">
            <v>1</v>
          </cell>
          <cell r="AJ189">
            <v>1</v>
          </cell>
          <cell r="AK189">
            <v>1</v>
          </cell>
          <cell r="AL189">
            <v>2014</v>
          </cell>
          <cell r="AM189">
            <v>2014</v>
          </cell>
          <cell r="AN189">
            <v>2014</v>
          </cell>
          <cell r="AO189">
            <v>0.5</v>
          </cell>
          <cell r="AP189">
            <v>0.5</v>
          </cell>
          <cell r="AQ189">
            <v>0.5</v>
          </cell>
          <cell r="AR189" t="str">
            <v>na</v>
          </cell>
          <cell r="AS189" t="str">
            <v>COICOP</v>
          </cell>
          <cell r="AT189" t="str">
            <v>COICOP</v>
          </cell>
        </row>
        <row r="190">
          <cell r="B190" t="str">
            <v>PSE</v>
          </cell>
          <cell r="C190" t="str">
            <v>West bank and Gaza</v>
          </cell>
          <cell r="D190" t="str">
            <v>NA</v>
          </cell>
          <cell r="E190" t="str">
            <v>SNA 1968</v>
          </cell>
          <cell r="F190" t="str">
            <v>SNA 1968</v>
          </cell>
          <cell r="G190" t="str">
            <v>SNA 1968</v>
          </cell>
          <cell r="H190" t="b">
            <v>0</v>
          </cell>
          <cell r="I190" t="b">
            <v>0</v>
          </cell>
          <cell r="J190" t="b">
            <v>0</v>
          </cell>
          <cell r="K190">
            <v>0</v>
          </cell>
          <cell r="L190">
            <v>0</v>
          </cell>
          <cell r="M190">
            <v>0</v>
          </cell>
          <cell r="N190">
            <v>1968</v>
          </cell>
          <cell r="O190">
            <v>0</v>
          </cell>
          <cell r="P190">
            <v>2004</v>
          </cell>
          <cell r="Q190">
            <v>0</v>
          </cell>
          <cell r="R190">
            <v>0</v>
          </cell>
          <cell r="S190">
            <v>0</v>
          </cell>
          <cell r="T190">
            <v>2004</v>
          </cell>
          <cell r="U190">
            <v>2004</v>
          </cell>
          <cell r="V190">
            <v>2015</v>
          </cell>
          <cell r="W190">
            <v>0</v>
          </cell>
          <cell r="X190">
            <v>0</v>
          </cell>
          <cell r="Y190">
            <v>0.5</v>
          </cell>
          <cell r="Z190">
            <v>0.5</v>
          </cell>
          <cell r="AA190">
            <v>0.5</v>
          </cell>
          <cell r="AB190">
            <v>0.5</v>
          </cell>
          <cell r="AC190" t="b">
            <v>0</v>
          </cell>
          <cell r="AD190" t="b">
            <v>0</v>
          </cell>
          <cell r="AE190" t="b">
            <v>1</v>
          </cell>
          <cell r="AF190" t="str">
            <v>rev4</v>
          </cell>
          <cell r="AG190" t="str">
            <v>rev4</v>
          </cell>
          <cell r="AH190" t="str">
            <v>rev4</v>
          </cell>
          <cell r="AI190">
            <v>1</v>
          </cell>
          <cell r="AJ190">
            <v>1</v>
          </cell>
          <cell r="AK190">
            <v>1</v>
          </cell>
          <cell r="AL190">
            <v>2010</v>
          </cell>
          <cell r="AM190">
            <v>2010</v>
          </cell>
          <cell r="AN190">
            <v>2010</v>
          </cell>
          <cell r="AO190">
            <v>0.5</v>
          </cell>
          <cell r="AP190">
            <v>0.5</v>
          </cell>
          <cell r="AQ190">
            <v>0.5</v>
          </cell>
          <cell r="AR190" t="str">
            <v>COICOP</v>
          </cell>
          <cell r="AS190" t="str">
            <v>COICOP</v>
          </cell>
          <cell r="AT190" t="str">
            <v>COICOP</v>
          </cell>
        </row>
        <row r="191">
          <cell r="B191" t="str">
            <v>YEM</v>
          </cell>
          <cell r="C191" t="str">
            <v>Yemen, Rep.</v>
          </cell>
          <cell r="D191" t="str">
            <v>NA</v>
          </cell>
          <cell r="E191" t="str">
            <v>SNA 1993</v>
          </cell>
          <cell r="F191" t="str">
            <v>SNA 1993</v>
          </cell>
          <cell r="G191" t="str">
            <v>SNA 1993</v>
          </cell>
          <cell r="H191" t="b">
            <v>1</v>
          </cell>
          <cell r="I191" t="b">
            <v>1</v>
          </cell>
          <cell r="J191" t="b">
            <v>1</v>
          </cell>
          <cell r="K191">
            <v>0.5</v>
          </cell>
          <cell r="L191">
            <v>0.5</v>
          </cell>
          <cell r="M191">
            <v>0.5</v>
          </cell>
          <cell r="N191">
            <v>1993</v>
          </cell>
          <cell r="O191">
            <v>1993</v>
          </cell>
          <cell r="P191">
            <v>1990</v>
          </cell>
          <cell r="Q191">
            <v>0</v>
          </cell>
          <cell r="R191">
            <v>0</v>
          </cell>
          <cell r="S191">
            <v>0</v>
          </cell>
          <cell r="T191">
            <v>1990</v>
          </cell>
          <cell r="U191">
            <v>1990</v>
          </cell>
          <cell r="V191">
            <v>1990</v>
          </cell>
          <cell r="W191">
            <v>0</v>
          </cell>
          <cell r="X191">
            <v>0</v>
          </cell>
          <cell r="Y191">
            <v>0</v>
          </cell>
          <cell r="Z191">
            <v>0.5</v>
          </cell>
          <cell r="AA191">
            <v>0.5</v>
          </cell>
          <cell r="AB191">
            <v>0</v>
          </cell>
          <cell r="AC191" t="b">
            <v>0</v>
          </cell>
          <cell r="AD191" t="b">
            <v>0</v>
          </cell>
          <cell r="AE191" t="b">
            <v>1</v>
          </cell>
          <cell r="AF191" t="str">
            <v>rev3</v>
          </cell>
          <cell r="AG191" t="str">
            <v>rev3</v>
          </cell>
          <cell r="AH191" t="str">
            <v>rev3</v>
          </cell>
          <cell r="AI191">
            <v>0.5</v>
          </cell>
          <cell r="AJ191">
            <v>0.5</v>
          </cell>
          <cell r="AK191">
            <v>0.5</v>
          </cell>
          <cell r="AL191">
            <v>2008</v>
          </cell>
          <cell r="AM191">
            <v>2008</v>
          </cell>
          <cell r="AN191">
            <v>2008</v>
          </cell>
          <cell r="AO191">
            <v>0.5</v>
          </cell>
          <cell r="AP191">
            <v>0.5</v>
          </cell>
          <cell r="AQ191">
            <v>0.5</v>
          </cell>
          <cell r="AR191" t="str">
            <v>COICOP</v>
          </cell>
          <cell r="AS191" t="str">
            <v>COICOP</v>
          </cell>
          <cell r="AT191" t="str">
            <v>COICOP</v>
          </cell>
        </row>
        <row r="192">
          <cell r="B192" t="str">
            <v>ZMB</v>
          </cell>
          <cell r="C192" t="str">
            <v>Zambia</v>
          </cell>
          <cell r="D192" t="str">
            <v>NA</v>
          </cell>
          <cell r="E192" t="str">
            <v>SNA 2008</v>
          </cell>
          <cell r="F192" t="str">
            <v>SNA 2008</v>
          </cell>
          <cell r="G192" t="str">
            <v>SNA 2008</v>
          </cell>
          <cell r="H192" t="b">
            <v>1</v>
          </cell>
          <cell r="I192" t="b">
            <v>1</v>
          </cell>
          <cell r="J192" t="b">
            <v>1</v>
          </cell>
          <cell r="K192">
            <v>1</v>
          </cell>
          <cell r="L192">
            <v>1</v>
          </cell>
          <cell r="M192">
            <v>1</v>
          </cell>
          <cell r="N192">
            <v>2008</v>
          </cell>
          <cell r="O192">
            <v>2008</v>
          </cell>
          <cell r="P192">
            <v>2010</v>
          </cell>
          <cell r="Q192">
            <v>0.5</v>
          </cell>
          <cell r="R192">
            <v>0.5</v>
          </cell>
          <cell r="S192">
            <v>0.5</v>
          </cell>
          <cell r="T192">
            <v>2010</v>
          </cell>
          <cell r="U192">
            <v>2010</v>
          </cell>
          <cell r="V192">
            <v>2010</v>
          </cell>
          <cell r="W192">
            <v>0.5</v>
          </cell>
          <cell r="X192">
            <v>0.5</v>
          </cell>
          <cell r="Y192">
            <v>0.5</v>
          </cell>
          <cell r="Z192">
            <v>0.5</v>
          </cell>
          <cell r="AA192">
            <v>0.5</v>
          </cell>
          <cell r="AB192">
            <v>0.5</v>
          </cell>
          <cell r="AC192" t="b">
            <v>1</v>
          </cell>
          <cell r="AD192" t="b">
            <v>1</v>
          </cell>
          <cell r="AE192" t="b">
            <v>1</v>
          </cell>
          <cell r="AF192" t="str">
            <v>rev3</v>
          </cell>
          <cell r="AG192" t="str">
            <v>Rev3</v>
          </cell>
          <cell r="AH192" t="str">
            <v>Rev3</v>
          </cell>
          <cell r="AI192">
            <v>0.5</v>
          </cell>
          <cell r="AJ192">
            <v>0.5</v>
          </cell>
          <cell r="AK192">
            <v>0.5</v>
          </cell>
          <cell r="AL192">
            <v>2003</v>
          </cell>
          <cell r="AM192">
            <v>2003</v>
          </cell>
          <cell r="AN192">
            <v>2003</v>
          </cell>
          <cell r="AO192">
            <v>0</v>
          </cell>
          <cell r="AP192">
            <v>0</v>
          </cell>
          <cell r="AQ192">
            <v>0</v>
          </cell>
          <cell r="AR192" t="str">
            <v>COICOP</v>
          </cell>
          <cell r="AS192" t="str">
            <v>COICOP</v>
          </cell>
          <cell r="AT192" t="str">
            <v>COICOP</v>
          </cell>
        </row>
        <row r="193">
          <cell r="B193" t="str">
            <v>ZWE</v>
          </cell>
          <cell r="C193" t="str">
            <v>Zimbabwe</v>
          </cell>
          <cell r="D193" t="str">
            <v>NA</v>
          </cell>
          <cell r="E193" t="str">
            <v>SNA 1993</v>
          </cell>
          <cell r="F193" t="str">
            <v>SNA 1993</v>
          </cell>
          <cell r="G193" t="str">
            <v>SNA 1993</v>
          </cell>
          <cell r="H193" t="b">
            <v>0</v>
          </cell>
          <cell r="I193" t="b">
            <v>1</v>
          </cell>
          <cell r="J193" t="b">
            <v>1</v>
          </cell>
          <cell r="K193">
            <v>0.5</v>
          </cell>
          <cell r="L193">
            <v>0.5</v>
          </cell>
          <cell r="M193">
            <v>0.5</v>
          </cell>
          <cell r="N193">
            <v>1993</v>
          </cell>
          <cell r="O193">
            <v>1993</v>
          </cell>
          <cell r="P193">
            <v>2012</v>
          </cell>
          <cell r="Q193">
            <v>0</v>
          </cell>
          <cell r="R193">
            <v>0</v>
          </cell>
          <cell r="S193">
            <v>0.5</v>
          </cell>
          <cell r="T193">
            <v>2009</v>
          </cell>
          <cell r="U193">
            <v>2009</v>
          </cell>
          <cell r="V193">
            <v>2009</v>
          </cell>
          <cell r="W193">
            <v>0.5</v>
          </cell>
          <cell r="X193">
            <v>0.5</v>
          </cell>
          <cell r="Y193">
            <v>0.5</v>
          </cell>
          <cell r="Z193">
            <v>0.5</v>
          </cell>
          <cell r="AA193">
            <v>0.5</v>
          </cell>
          <cell r="AB193">
            <v>0.5</v>
          </cell>
          <cell r="AC193" t="b">
            <v>1</v>
          </cell>
          <cell r="AD193" t="b">
            <v>1</v>
          </cell>
          <cell r="AE193" t="b">
            <v>1</v>
          </cell>
          <cell r="AF193" t="str">
            <v>rev3</v>
          </cell>
          <cell r="AG193" t="str">
            <v>rev3</v>
          </cell>
          <cell r="AH193" t="str">
            <v>rev3</v>
          </cell>
          <cell r="AI193">
            <v>0.5</v>
          </cell>
          <cell r="AJ193">
            <v>0.5</v>
          </cell>
          <cell r="AK193">
            <v>0.5</v>
          </cell>
          <cell r="AL193">
            <v>2012</v>
          </cell>
          <cell r="AM193">
            <v>2012</v>
          </cell>
          <cell r="AN193">
            <v>2012</v>
          </cell>
          <cell r="AO193">
            <v>0.5</v>
          </cell>
          <cell r="AP193">
            <v>0.5</v>
          </cell>
          <cell r="AQ193">
            <v>0.5</v>
          </cell>
          <cell r="AR193" t="str">
            <v>COICOP</v>
          </cell>
          <cell r="AS193" t="str">
            <v>COICOP</v>
          </cell>
          <cell r="AT193" t="str">
            <v>COICOP</v>
          </cell>
        </row>
        <row r="194">
          <cell r="H194" t="b">
            <v>1</v>
          </cell>
          <cell r="I194" t="b">
            <v>1</v>
          </cell>
          <cell r="J194" t="b">
            <v>1</v>
          </cell>
          <cell r="K194">
            <v>105</v>
          </cell>
          <cell r="L194">
            <v>106.5</v>
          </cell>
          <cell r="M194">
            <v>128.5</v>
          </cell>
          <cell r="Q194" t="e">
            <v>#N/A</v>
          </cell>
          <cell r="R194" t="e">
            <v>#N/A</v>
          </cell>
          <cell r="S194" t="e">
            <v>#N/A</v>
          </cell>
          <cell r="W194">
            <v>82.5</v>
          </cell>
          <cell r="X194">
            <v>78.5</v>
          </cell>
          <cell r="Y194">
            <v>81.5</v>
          </cell>
          <cell r="Z194">
            <v>83</v>
          </cell>
          <cell r="AA194">
            <v>76</v>
          </cell>
          <cell r="AB194">
            <v>80.5</v>
          </cell>
          <cell r="AI194">
            <v>121</v>
          </cell>
          <cell r="AJ194">
            <v>123.5</v>
          </cell>
          <cell r="AK194">
            <v>123.5</v>
          </cell>
          <cell r="AO194">
            <v>84.5</v>
          </cell>
          <cell r="AP194">
            <v>77.5</v>
          </cell>
          <cell r="AQ194">
            <v>71.5</v>
          </cell>
        </row>
        <row r="195">
          <cell r="C195" t="str">
            <v>New Zealand</v>
          </cell>
          <cell r="H195" t="b">
            <v>1</v>
          </cell>
          <cell r="I195" t="b">
            <v>1</v>
          </cell>
          <cell r="J195" t="b">
            <v>1</v>
          </cell>
          <cell r="U195">
            <v>43703</v>
          </cell>
          <cell r="X195">
            <v>43703</v>
          </cell>
          <cell r="AA195">
            <v>43703</v>
          </cell>
          <cell r="AD195">
            <v>43703</v>
          </cell>
        </row>
        <row r="198">
          <cell r="C198" t="str">
            <v>China</v>
          </cell>
        </row>
        <row r="199">
          <cell r="N199">
            <v>2006</v>
          </cell>
          <cell r="O199">
            <v>2007</v>
          </cell>
          <cell r="P199">
            <v>2008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8AF2-400A-4288-9D9F-DD3B678808DF}">
  <dimension ref="A1:D220"/>
  <sheetViews>
    <sheetView showGridLines="0" topLeftCell="A94" workbookViewId="0">
      <selection activeCell="D98" sqref="D98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387</v>
      </c>
    </row>
    <row r="2" spans="1:4" s="1" customFormat="1" x14ac:dyDescent="0.25">
      <c r="A2" s="1" t="s">
        <v>1</v>
      </c>
      <c r="B2" s="1" t="s">
        <v>2</v>
      </c>
      <c r="C2" s="2" t="s">
        <v>3</v>
      </c>
      <c r="D2" s="2"/>
    </row>
    <row r="3" spans="1:4" s="1" customFormat="1" x14ac:dyDescent="0.25">
      <c r="A3" s="3" t="s">
        <v>4</v>
      </c>
      <c r="B3" s="4" t="s">
        <v>5</v>
      </c>
      <c r="C3" s="2">
        <v>0</v>
      </c>
      <c r="D3" s="5">
        <v>1</v>
      </c>
    </row>
    <row r="4" spans="1:4" s="1" customFormat="1" x14ac:dyDescent="0.25">
      <c r="A4" s="3" t="s">
        <v>6</v>
      </c>
      <c r="B4" s="4" t="s">
        <v>5</v>
      </c>
      <c r="C4" s="2">
        <v>0</v>
      </c>
      <c r="D4" s="5">
        <v>1</v>
      </c>
    </row>
    <row r="5" spans="1:4" s="1" customFormat="1" x14ac:dyDescent="0.25">
      <c r="A5" s="3" t="s">
        <v>7</v>
      </c>
      <c r="B5" s="4" t="s">
        <v>5</v>
      </c>
      <c r="C5" s="2">
        <v>0</v>
      </c>
      <c r="D5" s="5">
        <v>1</v>
      </c>
    </row>
    <row r="6" spans="1:4" s="1" customFormat="1" x14ac:dyDescent="0.25">
      <c r="A6" s="3" t="s">
        <v>8</v>
      </c>
      <c r="B6" s="4" t="s">
        <v>5</v>
      </c>
      <c r="C6" s="2">
        <v>0</v>
      </c>
      <c r="D6" s="5">
        <v>1</v>
      </c>
    </row>
    <row r="7" spans="1:4" s="1" customFormat="1" x14ac:dyDescent="0.25">
      <c r="A7" s="3" t="s">
        <v>9</v>
      </c>
      <c r="B7" s="4" t="s">
        <v>5</v>
      </c>
      <c r="C7" s="2">
        <v>0</v>
      </c>
      <c r="D7" s="5">
        <v>0</v>
      </c>
    </row>
    <row r="8" spans="1:4" s="1" customFormat="1" x14ac:dyDescent="0.25">
      <c r="A8" s="3" t="s">
        <v>10</v>
      </c>
      <c r="B8" s="4" t="s">
        <v>5</v>
      </c>
      <c r="C8" s="2">
        <v>0</v>
      </c>
      <c r="D8" s="5">
        <v>1</v>
      </c>
    </row>
    <row r="9" spans="1:4" s="1" customFormat="1" x14ac:dyDescent="0.25">
      <c r="A9" s="3" t="s">
        <v>11</v>
      </c>
      <c r="B9" s="4" t="s">
        <v>5</v>
      </c>
      <c r="C9" s="2">
        <v>0</v>
      </c>
      <c r="D9" s="5">
        <v>1</v>
      </c>
    </row>
    <row r="10" spans="1:4" s="1" customFormat="1" x14ac:dyDescent="0.25">
      <c r="A10" s="3" t="s">
        <v>12</v>
      </c>
      <c r="B10" s="4" t="s">
        <v>5</v>
      </c>
      <c r="C10" s="2">
        <v>0</v>
      </c>
      <c r="D10" s="5">
        <v>1</v>
      </c>
    </row>
    <row r="11" spans="1:4" s="1" customFormat="1" x14ac:dyDescent="0.25">
      <c r="A11" s="3" t="s">
        <v>13</v>
      </c>
      <c r="B11" s="4" t="s">
        <v>5</v>
      </c>
      <c r="C11" s="2">
        <v>0</v>
      </c>
      <c r="D11" s="5">
        <v>1</v>
      </c>
    </row>
    <row r="12" spans="1:4" s="1" customFormat="1" x14ac:dyDescent="0.25">
      <c r="A12" s="3" t="s">
        <v>14</v>
      </c>
      <c r="B12" s="4" t="s">
        <v>5</v>
      </c>
      <c r="C12" s="2">
        <v>0</v>
      </c>
      <c r="D12" s="5">
        <v>1</v>
      </c>
    </row>
    <row r="13" spans="1:4" s="1" customFormat="1" x14ac:dyDescent="0.25">
      <c r="A13" s="3" t="s">
        <v>15</v>
      </c>
      <c r="B13" s="4" t="s">
        <v>5</v>
      </c>
      <c r="C13" s="2">
        <v>0</v>
      </c>
      <c r="D13" s="5">
        <v>0</v>
      </c>
    </row>
    <row r="14" spans="1:4" s="1" customFormat="1" x14ac:dyDescent="0.25">
      <c r="A14" s="3" t="s">
        <v>16</v>
      </c>
      <c r="B14" s="4" t="s">
        <v>5</v>
      </c>
      <c r="C14" s="2">
        <v>0</v>
      </c>
      <c r="D14" s="5">
        <v>1</v>
      </c>
    </row>
    <row r="15" spans="1:4" s="1" customFormat="1" x14ac:dyDescent="0.25">
      <c r="A15" s="3" t="s">
        <v>17</v>
      </c>
      <c r="B15" s="4" t="s">
        <v>5</v>
      </c>
      <c r="C15" s="2">
        <v>0</v>
      </c>
      <c r="D15" s="5">
        <v>0</v>
      </c>
    </row>
    <row r="16" spans="1:4" s="1" customFormat="1" x14ac:dyDescent="0.25">
      <c r="A16" s="3" t="s">
        <v>18</v>
      </c>
      <c r="B16" s="4" t="s">
        <v>5</v>
      </c>
      <c r="C16" s="2">
        <v>0</v>
      </c>
      <c r="D16" s="5">
        <v>0</v>
      </c>
    </row>
    <row r="17" spans="1:4" s="1" customFormat="1" x14ac:dyDescent="0.25">
      <c r="A17" s="3" t="s">
        <v>19</v>
      </c>
      <c r="B17" s="4" t="s">
        <v>5</v>
      </c>
      <c r="C17" s="2">
        <v>0</v>
      </c>
      <c r="D17" s="5">
        <v>1</v>
      </c>
    </row>
    <row r="18" spans="1:4" s="1" customFormat="1" x14ac:dyDescent="0.25">
      <c r="A18" s="3" t="s">
        <v>20</v>
      </c>
      <c r="B18" s="4" t="s">
        <v>5</v>
      </c>
      <c r="C18" s="2">
        <v>0</v>
      </c>
      <c r="D18" s="5">
        <v>1</v>
      </c>
    </row>
    <row r="19" spans="1:4" s="1" customFormat="1" x14ac:dyDescent="0.25">
      <c r="A19" s="3" t="s">
        <v>21</v>
      </c>
      <c r="B19" s="4" t="s">
        <v>5</v>
      </c>
      <c r="C19" s="2">
        <v>0</v>
      </c>
      <c r="D19" s="5">
        <v>1</v>
      </c>
    </row>
    <row r="20" spans="1:4" s="1" customFormat="1" x14ac:dyDescent="0.25">
      <c r="A20" s="3" t="s">
        <v>22</v>
      </c>
      <c r="B20" s="4" t="s">
        <v>5</v>
      </c>
      <c r="C20" s="2">
        <v>0</v>
      </c>
      <c r="D20" s="5">
        <v>0</v>
      </c>
    </row>
    <row r="21" spans="1:4" s="1" customFormat="1" x14ac:dyDescent="0.25">
      <c r="A21" s="3" t="s">
        <v>23</v>
      </c>
      <c r="B21" s="4" t="s">
        <v>5</v>
      </c>
      <c r="C21" s="2">
        <v>0</v>
      </c>
      <c r="D21" s="5">
        <v>0</v>
      </c>
    </row>
    <row r="22" spans="1:4" s="1" customFormat="1" x14ac:dyDescent="0.25">
      <c r="A22" s="3" t="s">
        <v>24</v>
      </c>
      <c r="B22" s="4" t="s">
        <v>5</v>
      </c>
      <c r="C22" s="2">
        <v>0</v>
      </c>
      <c r="D22" s="5">
        <v>0</v>
      </c>
    </row>
    <row r="23" spans="1:4" s="1" customFormat="1" x14ac:dyDescent="0.25">
      <c r="A23" s="3" t="s">
        <v>25</v>
      </c>
      <c r="B23" s="4" t="s">
        <v>5</v>
      </c>
      <c r="C23" s="2">
        <v>0</v>
      </c>
      <c r="D23" s="5">
        <v>1</v>
      </c>
    </row>
    <row r="24" spans="1:4" s="1" customFormat="1" x14ac:dyDescent="0.25">
      <c r="A24" s="3" t="s">
        <v>26</v>
      </c>
      <c r="B24" s="4" t="s">
        <v>5</v>
      </c>
      <c r="C24" s="2">
        <v>0</v>
      </c>
      <c r="D24" s="5">
        <v>1</v>
      </c>
    </row>
    <row r="25" spans="1:4" s="1" customFormat="1" x14ac:dyDescent="0.25">
      <c r="A25" s="3" t="s">
        <v>27</v>
      </c>
      <c r="B25" s="4" t="s">
        <v>5</v>
      </c>
      <c r="C25" s="2">
        <v>0</v>
      </c>
      <c r="D25" s="5">
        <v>1</v>
      </c>
    </row>
    <row r="26" spans="1:4" s="1" customFormat="1" x14ac:dyDescent="0.25">
      <c r="A26" s="3" t="s">
        <v>28</v>
      </c>
      <c r="B26" s="4" t="s">
        <v>5</v>
      </c>
      <c r="C26" s="2">
        <v>0</v>
      </c>
      <c r="D26" s="5">
        <v>1</v>
      </c>
    </row>
    <row r="27" spans="1:4" s="1" customFormat="1" x14ac:dyDescent="0.25">
      <c r="A27" s="3" t="s">
        <v>29</v>
      </c>
      <c r="B27" s="4" t="s">
        <v>5</v>
      </c>
      <c r="C27" s="2">
        <v>0</v>
      </c>
      <c r="D27" s="5">
        <v>1</v>
      </c>
    </row>
    <row r="28" spans="1:4" s="1" customFormat="1" x14ac:dyDescent="0.25">
      <c r="A28" s="3" t="s">
        <v>30</v>
      </c>
      <c r="B28" s="4" t="s">
        <v>5</v>
      </c>
      <c r="C28" s="2">
        <v>0</v>
      </c>
      <c r="D28" s="5">
        <v>1</v>
      </c>
    </row>
    <row r="29" spans="1:4" s="1" customFormat="1" x14ac:dyDescent="0.25">
      <c r="A29" s="3" t="s">
        <v>31</v>
      </c>
      <c r="B29" s="4" t="s">
        <v>5</v>
      </c>
      <c r="C29" s="2">
        <v>0</v>
      </c>
      <c r="D29" s="5">
        <v>1</v>
      </c>
    </row>
    <row r="30" spans="1:4" s="1" customFormat="1" x14ac:dyDescent="0.25">
      <c r="A30" s="3" t="s">
        <v>32</v>
      </c>
      <c r="B30" s="4" t="s">
        <v>5</v>
      </c>
      <c r="C30" s="2">
        <v>0</v>
      </c>
      <c r="D30" s="5">
        <v>0</v>
      </c>
    </row>
    <row r="31" spans="1:4" s="1" customFormat="1" x14ac:dyDescent="0.25">
      <c r="A31" s="3" t="s">
        <v>33</v>
      </c>
      <c r="B31" s="4" t="s">
        <v>5</v>
      </c>
      <c r="C31" s="2">
        <v>0</v>
      </c>
      <c r="D31" s="5">
        <v>1</v>
      </c>
    </row>
    <row r="32" spans="1:4" s="1" customFormat="1" x14ac:dyDescent="0.25">
      <c r="A32" s="3" t="s">
        <v>34</v>
      </c>
      <c r="B32" s="4" t="s">
        <v>5</v>
      </c>
      <c r="C32" s="2">
        <v>0</v>
      </c>
      <c r="D32" s="5">
        <v>1</v>
      </c>
    </row>
    <row r="33" spans="1:4" s="1" customFormat="1" x14ac:dyDescent="0.25">
      <c r="A33" s="3" t="s">
        <v>35</v>
      </c>
      <c r="B33" s="4" t="s">
        <v>5</v>
      </c>
      <c r="C33" s="2">
        <v>0</v>
      </c>
      <c r="D33" s="5">
        <v>1</v>
      </c>
    </row>
    <row r="34" spans="1:4" s="1" customFormat="1" x14ac:dyDescent="0.25">
      <c r="A34" s="3" t="s">
        <v>36</v>
      </c>
      <c r="B34" s="4" t="s">
        <v>5</v>
      </c>
      <c r="C34" s="2">
        <v>0</v>
      </c>
      <c r="D34" s="5">
        <v>0</v>
      </c>
    </row>
    <row r="35" spans="1:4" s="1" customFormat="1" x14ac:dyDescent="0.25">
      <c r="A35" s="3" t="s">
        <v>37</v>
      </c>
      <c r="B35" s="4" t="s">
        <v>5</v>
      </c>
      <c r="C35" s="2">
        <v>0</v>
      </c>
      <c r="D35" s="5">
        <v>0</v>
      </c>
    </row>
    <row r="36" spans="1:4" s="1" customFormat="1" x14ac:dyDescent="0.25">
      <c r="A36" s="3" t="s">
        <v>38</v>
      </c>
      <c r="B36" s="4" t="s">
        <v>5</v>
      </c>
      <c r="C36" s="2">
        <v>0</v>
      </c>
      <c r="D36" s="5">
        <v>1</v>
      </c>
    </row>
    <row r="37" spans="1:4" s="1" customFormat="1" x14ac:dyDescent="0.25">
      <c r="A37" s="3" t="s">
        <v>39</v>
      </c>
      <c r="B37" s="4" t="s">
        <v>5</v>
      </c>
      <c r="C37" s="2">
        <v>0</v>
      </c>
      <c r="D37" s="5">
        <v>1</v>
      </c>
    </row>
    <row r="38" spans="1:4" s="1" customFormat="1" x14ac:dyDescent="0.25">
      <c r="A38" s="3" t="s">
        <v>40</v>
      </c>
      <c r="B38" s="4" t="s">
        <v>5</v>
      </c>
      <c r="C38" s="2">
        <v>0</v>
      </c>
      <c r="D38" s="5">
        <v>0</v>
      </c>
    </row>
    <row r="39" spans="1:4" s="1" customFormat="1" x14ac:dyDescent="0.25">
      <c r="A39" s="3" t="s">
        <v>41</v>
      </c>
      <c r="B39" s="4" t="s">
        <v>5</v>
      </c>
      <c r="C39" s="2">
        <v>0</v>
      </c>
      <c r="D39" s="5">
        <v>1</v>
      </c>
    </row>
    <row r="40" spans="1:4" s="1" customFormat="1" x14ac:dyDescent="0.25">
      <c r="A40" s="3" t="s">
        <v>42</v>
      </c>
      <c r="B40" s="4" t="s">
        <v>5</v>
      </c>
      <c r="C40" s="2">
        <v>0</v>
      </c>
      <c r="D40" s="5">
        <v>0</v>
      </c>
    </row>
    <row r="41" spans="1:4" s="1" customFormat="1" x14ac:dyDescent="0.25">
      <c r="A41" s="3" t="s">
        <v>43</v>
      </c>
      <c r="B41" s="4" t="s">
        <v>5</v>
      </c>
      <c r="C41" s="2">
        <v>0</v>
      </c>
      <c r="D41" s="5">
        <v>1</v>
      </c>
    </row>
    <row r="42" spans="1:4" s="1" customFormat="1" x14ac:dyDescent="0.25">
      <c r="A42" s="3" t="s">
        <v>44</v>
      </c>
      <c r="B42" s="4" t="s">
        <v>5</v>
      </c>
      <c r="C42" s="2">
        <v>0</v>
      </c>
      <c r="D42" s="5">
        <v>1</v>
      </c>
    </row>
    <row r="43" spans="1:4" s="1" customFormat="1" x14ac:dyDescent="0.25">
      <c r="A43" s="3" t="s">
        <v>45</v>
      </c>
      <c r="B43" s="4" t="s">
        <v>5</v>
      </c>
      <c r="C43" s="2">
        <v>0</v>
      </c>
      <c r="D43" s="5">
        <v>0</v>
      </c>
    </row>
    <row r="44" spans="1:4" s="1" customFormat="1" x14ac:dyDescent="0.25">
      <c r="A44" s="3" t="s">
        <v>46</v>
      </c>
      <c r="B44" s="4" t="s">
        <v>5</v>
      </c>
      <c r="C44" s="2">
        <v>0</v>
      </c>
      <c r="D44" s="5">
        <v>1</v>
      </c>
    </row>
    <row r="45" spans="1:4" s="1" customFormat="1" x14ac:dyDescent="0.25">
      <c r="A45" s="3" t="s">
        <v>47</v>
      </c>
      <c r="B45" s="4" t="s">
        <v>5</v>
      </c>
      <c r="C45" s="2">
        <v>0</v>
      </c>
      <c r="D45" s="5">
        <v>1</v>
      </c>
    </row>
    <row r="46" spans="1:4" s="1" customFormat="1" x14ac:dyDescent="0.25">
      <c r="A46" s="3" t="s">
        <v>48</v>
      </c>
      <c r="B46" s="4" t="s">
        <v>5</v>
      </c>
      <c r="C46" s="2">
        <v>0</v>
      </c>
      <c r="D46" s="5">
        <v>1</v>
      </c>
    </row>
    <row r="47" spans="1:4" s="1" customFormat="1" x14ac:dyDescent="0.25">
      <c r="A47" s="3" t="s">
        <v>49</v>
      </c>
      <c r="B47" s="4" t="s">
        <v>5</v>
      </c>
      <c r="C47" s="2">
        <v>0</v>
      </c>
      <c r="D47" s="5">
        <v>1</v>
      </c>
    </row>
    <row r="48" spans="1:4" s="1" customFormat="1" x14ac:dyDescent="0.25">
      <c r="A48" s="3" t="s">
        <v>50</v>
      </c>
      <c r="B48" s="4" t="s">
        <v>5</v>
      </c>
      <c r="C48" s="2">
        <v>0</v>
      </c>
      <c r="D48" s="5">
        <v>0</v>
      </c>
    </row>
    <row r="49" spans="1:4" s="1" customFormat="1" x14ac:dyDescent="0.25">
      <c r="A49" s="3" t="s">
        <v>51</v>
      </c>
      <c r="B49" s="4" t="s">
        <v>5</v>
      </c>
      <c r="C49" s="2">
        <v>0</v>
      </c>
      <c r="D49" s="5">
        <v>1</v>
      </c>
    </row>
    <row r="50" spans="1:4" s="1" customFormat="1" x14ac:dyDescent="0.25">
      <c r="A50" s="3" t="s">
        <v>52</v>
      </c>
      <c r="B50" s="4" t="s">
        <v>5</v>
      </c>
      <c r="C50" s="2">
        <v>0</v>
      </c>
      <c r="D50" s="5">
        <v>1</v>
      </c>
    </row>
    <row r="51" spans="1:4" s="1" customFormat="1" x14ac:dyDescent="0.25">
      <c r="A51" s="3" t="s">
        <v>53</v>
      </c>
      <c r="B51" s="4" t="s">
        <v>5</v>
      </c>
      <c r="C51" s="2">
        <v>0</v>
      </c>
      <c r="D51" s="5">
        <v>1</v>
      </c>
    </row>
    <row r="52" spans="1:4" s="1" customFormat="1" x14ac:dyDescent="0.25">
      <c r="A52" s="3" t="s">
        <v>54</v>
      </c>
      <c r="B52" s="4" t="s">
        <v>5</v>
      </c>
      <c r="C52" s="2">
        <v>0</v>
      </c>
      <c r="D52" s="5">
        <v>1</v>
      </c>
    </row>
    <row r="53" spans="1:4" s="1" customFormat="1" x14ac:dyDescent="0.25">
      <c r="A53" s="3" t="s">
        <v>55</v>
      </c>
      <c r="B53" s="4" t="s">
        <v>5</v>
      </c>
      <c r="C53" s="2">
        <v>0</v>
      </c>
      <c r="D53" s="5">
        <v>1</v>
      </c>
    </row>
    <row r="54" spans="1:4" s="1" customFormat="1" x14ac:dyDescent="0.25">
      <c r="A54" s="3" t="s">
        <v>56</v>
      </c>
      <c r="B54" s="4" t="s">
        <v>5</v>
      </c>
      <c r="C54" s="2">
        <v>0</v>
      </c>
      <c r="D54" s="5">
        <v>1</v>
      </c>
    </row>
    <row r="55" spans="1:4" s="1" customFormat="1" x14ac:dyDescent="0.25">
      <c r="A55" s="3" t="s">
        <v>57</v>
      </c>
      <c r="B55" s="4" t="s">
        <v>5</v>
      </c>
      <c r="C55" s="2">
        <v>0</v>
      </c>
      <c r="D55" s="5">
        <v>0</v>
      </c>
    </row>
    <row r="56" spans="1:4" s="1" customFormat="1" x14ac:dyDescent="0.25">
      <c r="A56" s="3" t="s">
        <v>58</v>
      </c>
      <c r="B56" s="4" t="s">
        <v>5</v>
      </c>
      <c r="C56" s="2">
        <v>0</v>
      </c>
      <c r="D56" s="5">
        <v>1</v>
      </c>
    </row>
    <row r="57" spans="1:4" s="1" customFormat="1" x14ac:dyDescent="0.25">
      <c r="A57" s="3" t="s">
        <v>59</v>
      </c>
      <c r="B57" s="4" t="s">
        <v>5</v>
      </c>
      <c r="C57" s="2">
        <v>0</v>
      </c>
      <c r="D57" s="5">
        <v>0</v>
      </c>
    </row>
    <row r="58" spans="1:4" s="1" customFormat="1" x14ac:dyDescent="0.25">
      <c r="A58" s="3" t="s">
        <v>60</v>
      </c>
      <c r="B58" s="4" t="s">
        <v>5</v>
      </c>
      <c r="C58" s="2">
        <v>0</v>
      </c>
      <c r="D58" s="5">
        <v>0</v>
      </c>
    </row>
    <row r="59" spans="1:4" s="1" customFormat="1" x14ac:dyDescent="0.25">
      <c r="A59" s="3" t="s">
        <v>61</v>
      </c>
      <c r="B59" s="4" t="s">
        <v>5</v>
      </c>
      <c r="C59" s="2">
        <v>0</v>
      </c>
      <c r="D59" s="5">
        <v>1</v>
      </c>
    </row>
    <row r="60" spans="1:4" s="1" customFormat="1" x14ac:dyDescent="0.25">
      <c r="A60" s="3" t="s">
        <v>62</v>
      </c>
      <c r="B60" s="4" t="s">
        <v>5</v>
      </c>
      <c r="C60" s="2">
        <v>0</v>
      </c>
      <c r="D60" s="5">
        <v>1</v>
      </c>
    </row>
    <row r="61" spans="1:4" s="1" customFormat="1" x14ac:dyDescent="0.25">
      <c r="A61" s="3" t="s">
        <v>63</v>
      </c>
      <c r="B61" s="4" t="s">
        <v>5</v>
      </c>
      <c r="C61" s="2">
        <v>0</v>
      </c>
      <c r="D61" s="5">
        <v>1</v>
      </c>
    </row>
    <row r="62" spans="1:4" s="1" customFormat="1" x14ac:dyDescent="0.25">
      <c r="A62" s="3" t="s">
        <v>64</v>
      </c>
      <c r="B62" s="4" t="s">
        <v>5</v>
      </c>
      <c r="C62" s="2">
        <v>0</v>
      </c>
      <c r="D62" s="5">
        <v>0</v>
      </c>
    </row>
    <row r="63" spans="1:4" s="1" customFormat="1" x14ac:dyDescent="0.25">
      <c r="A63" s="3" t="s">
        <v>65</v>
      </c>
      <c r="B63" s="4" t="s">
        <v>5</v>
      </c>
      <c r="C63" s="2">
        <v>0</v>
      </c>
      <c r="D63" s="5">
        <v>0</v>
      </c>
    </row>
    <row r="64" spans="1:4" s="1" customFormat="1" x14ac:dyDescent="0.25">
      <c r="A64" s="3" t="s">
        <v>66</v>
      </c>
      <c r="B64" s="4" t="s">
        <v>5</v>
      </c>
      <c r="C64" s="2">
        <v>0</v>
      </c>
      <c r="D64" s="5">
        <v>1</v>
      </c>
    </row>
    <row r="65" spans="1:4" s="1" customFormat="1" x14ac:dyDescent="0.25">
      <c r="A65" s="3" t="s">
        <v>67</v>
      </c>
      <c r="B65" s="4" t="s">
        <v>5</v>
      </c>
      <c r="C65" s="2">
        <v>0</v>
      </c>
      <c r="D65" s="5">
        <v>1</v>
      </c>
    </row>
    <row r="66" spans="1:4" s="1" customFormat="1" x14ac:dyDescent="0.25">
      <c r="A66" s="3" t="s">
        <v>68</v>
      </c>
      <c r="B66" s="4" t="s">
        <v>5</v>
      </c>
      <c r="C66" s="2">
        <v>0</v>
      </c>
      <c r="D66" s="5">
        <v>1</v>
      </c>
    </row>
    <row r="67" spans="1:4" s="1" customFormat="1" x14ac:dyDescent="0.25">
      <c r="A67" s="3" t="s">
        <v>69</v>
      </c>
      <c r="B67" s="4" t="s">
        <v>5</v>
      </c>
      <c r="C67" s="2">
        <v>0</v>
      </c>
      <c r="D67" s="5">
        <v>1</v>
      </c>
    </row>
    <row r="68" spans="1:4" s="1" customFormat="1" x14ac:dyDescent="0.25">
      <c r="A68" s="3" t="s">
        <v>70</v>
      </c>
      <c r="B68" s="4" t="s">
        <v>5</v>
      </c>
      <c r="C68" s="2">
        <v>0</v>
      </c>
      <c r="D68" s="5">
        <v>0</v>
      </c>
    </row>
    <row r="69" spans="1:4" s="1" customFormat="1" x14ac:dyDescent="0.25">
      <c r="A69" s="3" t="s">
        <v>71</v>
      </c>
      <c r="B69" s="4" t="s">
        <v>5</v>
      </c>
      <c r="C69" s="2">
        <v>0</v>
      </c>
      <c r="D69" s="5">
        <v>0</v>
      </c>
    </row>
    <row r="70" spans="1:4" s="1" customFormat="1" x14ac:dyDescent="0.25">
      <c r="A70" s="3" t="s">
        <v>72</v>
      </c>
      <c r="B70" s="4" t="s">
        <v>5</v>
      </c>
      <c r="C70" s="2">
        <v>0</v>
      </c>
      <c r="D70" s="5">
        <v>0</v>
      </c>
    </row>
    <row r="71" spans="1:4" s="1" customFormat="1" x14ac:dyDescent="0.25">
      <c r="A71" s="3" t="s">
        <v>73</v>
      </c>
      <c r="B71" s="4" t="s">
        <v>5</v>
      </c>
      <c r="C71" s="2">
        <v>0</v>
      </c>
      <c r="D71" s="5">
        <v>0</v>
      </c>
    </row>
    <row r="72" spans="1:4" s="1" customFormat="1" x14ac:dyDescent="0.25">
      <c r="A72" s="3" t="s">
        <v>74</v>
      </c>
      <c r="B72" s="4" t="s">
        <v>5</v>
      </c>
      <c r="C72" s="2">
        <v>0</v>
      </c>
      <c r="D72" s="5">
        <v>0</v>
      </c>
    </row>
    <row r="73" spans="1:4" s="1" customFormat="1" x14ac:dyDescent="0.25">
      <c r="A73" s="3" t="s">
        <v>75</v>
      </c>
      <c r="B73" s="4" t="s">
        <v>5</v>
      </c>
      <c r="C73" s="2">
        <v>0</v>
      </c>
      <c r="D73" s="5">
        <v>1</v>
      </c>
    </row>
    <row r="74" spans="1:4" s="1" customFormat="1" x14ac:dyDescent="0.25">
      <c r="A74" s="3" t="s">
        <v>76</v>
      </c>
      <c r="B74" s="4" t="s">
        <v>5</v>
      </c>
      <c r="C74" s="2">
        <v>0</v>
      </c>
      <c r="D74" s="5">
        <v>1</v>
      </c>
    </row>
    <row r="75" spans="1:4" s="1" customFormat="1" x14ac:dyDescent="0.25">
      <c r="A75" s="3" t="s">
        <v>77</v>
      </c>
      <c r="B75" s="4" t="s">
        <v>5</v>
      </c>
      <c r="C75" s="2">
        <v>0</v>
      </c>
      <c r="D75" s="5">
        <v>1</v>
      </c>
    </row>
    <row r="76" spans="1:4" s="1" customFormat="1" x14ac:dyDescent="0.25">
      <c r="A76" s="3" t="s">
        <v>78</v>
      </c>
      <c r="B76" s="4" t="s">
        <v>5</v>
      </c>
      <c r="C76" s="2">
        <v>0</v>
      </c>
      <c r="D76" s="5">
        <v>1</v>
      </c>
    </row>
    <row r="77" spans="1:4" s="1" customFormat="1" x14ac:dyDescent="0.25">
      <c r="A77" s="3" t="s">
        <v>79</v>
      </c>
      <c r="B77" s="4" t="s">
        <v>5</v>
      </c>
      <c r="C77" s="2">
        <v>0</v>
      </c>
      <c r="D77" s="5">
        <v>1</v>
      </c>
    </row>
    <row r="78" spans="1:4" s="1" customFormat="1" x14ac:dyDescent="0.25">
      <c r="A78" s="3" t="s">
        <v>80</v>
      </c>
      <c r="B78" s="4" t="s">
        <v>5</v>
      </c>
      <c r="C78" s="2">
        <v>0</v>
      </c>
      <c r="D78" s="5">
        <v>0</v>
      </c>
    </row>
    <row r="79" spans="1:4" s="1" customFormat="1" x14ac:dyDescent="0.25">
      <c r="A79" s="3" t="s">
        <v>81</v>
      </c>
      <c r="B79" s="4" t="s">
        <v>5</v>
      </c>
      <c r="C79" s="2">
        <v>0</v>
      </c>
      <c r="D79" s="5">
        <v>1</v>
      </c>
    </row>
    <row r="80" spans="1:4" s="1" customFormat="1" x14ac:dyDescent="0.25">
      <c r="A80" s="3" t="s">
        <v>82</v>
      </c>
      <c r="B80" s="4" t="s">
        <v>5</v>
      </c>
      <c r="C80" s="2">
        <v>0</v>
      </c>
      <c r="D80" s="5">
        <v>1</v>
      </c>
    </row>
    <row r="81" spans="1:4" s="1" customFormat="1" x14ac:dyDescent="0.25">
      <c r="A81" s="3" t="s">
        <v>83</v>
      </c>
      <c r="B81" s="4" t="s">
        <v>5</v>
      </c>
      <c r="C81" s="2">
        <v>0</v>
      </c>
      <c r="D81" s="5">
        <v>1</v>
      </c>
    </row>
    <row r="82" spans="1:4" s="1" customFormat="1" x14ac:dyDescent="0.25">
      <c r="A82" s="3" t="s">
        <v>84</v>
      </c>
      <c r="B82" s="4" t="s">
        <v>5</v>
      </c>
      <c r="C82" s="2">
        <v>0</v>
      </c>
      <c r="D82" s="5">
        <v>1</v>
      </c>
    </row>
    <row r="83" spans="1:4" s="1" customFormat="1" x14ac:dyDescent="0.25">
      <c r="A83" s="3" t="s">
        <v>85</v>
      </c>
      <c r="B83" s="4" t="s">
        <v>5</v>
      </c>
      <c r="C83" s="2">
        <v>0</v>
      </c>
      <c r="D83" s="5">
        <v>1</v>
      </c>
    </row>
    <row r="84" spans="1:4" s="1" customFormat="1" x14ac:dyDescent="0.25">
      <c r="A84" s="3" t="s">
        <v>86</v>
      </c>
      <c r="B84" s="4" t="s">
        <v>5</v>
      </c>
      <c r="C84" s="2">
        <v>0</v>
      </c>
      <c r="D84" s="5">
        <v>1</v>
      </c>
    </row>
    <row r="85" spans="1:4" s="1" customFormat="1" x14ac:dyDescent="0.25">
      <c r="A85" s="3" t="s">
        <v>87</v>
      </c>
      <c r="B85" s="4" t="s">
        <v>5</v>
      </c>
      <c r="C85" s="2">
        <v>0</v>
      </c>
      <c r="D85" s="5">
        <v>1</v>
      </c>
    </row>
    <row r="86" spans="1:4" s="1" customFormat="1" x14ac:dyDescent="0.25">
      <c r="A86" s="3" t="s">
        <v>88</v>
      </c>
      <c r="B86" s="4" t="s">
        <v>5</v>
      </c>
      <c r="C86" s="2">
        <v>0</v>
      </c>
      <c r="D86" s="5">
        <v>0</v>
      </c>
    </row>
    <row r="87" spans="1:4" s="1" customFormat="1" x14ac:dyDescent="0.25">
      <c r="A87" s="3" t="s">
        <v>89</v>
      </c>
      <c r="B87" s="4" t="s">
        <v>5</v>
      </c>
      <c r="C87" s="2">
        <v>0</v>
      </c>
      <c r="D87" s="5">
        <v>1</v>
      </c>
    </row>
    <row r="88" spans="1:4" s="1" customFormat="1" x14ac:dyDescent="0.25">
      <c r="A88" s="3" t="s">
        <v>90</v>
      </c>
      <c r="B88" s="4" t="s">
        <v>5</v>
      </c>
      <c r="C88" s="2">
        <v>0</v>
      </c>
      <c r="D88" s="5">
        <v>0</v>
      </c>
    </row>
    <row r="89" spans="1:4" s="1" customFormat="1" x14ac:dyDescent="0.25">
      <c r="A89" s="3" t="s">
        <v>91</v>
      </c>
      <c r="B89" s="4" t="s">
        <v>5</v>
      </c>
      <c r="C89" s="2">
        <v>0</v>
      </c>
      <c r="D89" s="5">
        <v>0</v>
      </c>
    </row>
    <row r="90" spans="1:4" s="1" customFormat="1" x14ac:dyDescent="0.25">
      <c r="A90" s="3" t="s">
        <v>92</v>
      </c>
      <c r="B90" s="4" t="s">
        <v>5</v>
      </c>
      <c r="C90" s="2">
        <v>0</v>
      </c>
      <c r="D90" s="5">
        <v>1</v>
      </c>
    </row>
    <row r="91" spans="1:4" s="1" customFormat="1" x14ac:dyDescent="0.25">
      <c r="A91" s="3" t="s">
        <v>93</v>
      </c>
      <c r="B91" s="4" t="s">
        <v>5</v>
      </c>
      <c r="C91" s="2">
        <v>0</v>
      </c>
      <c r="D91" s="5">
        <v>1</v>
      </c>
    </row>
    <row r="92" spans="1:4" s="1" customFormat="1" x14ac:dyDescent="0.25">
      <c r="A92" s="3" t="s">
        <v>94</v>
      </c>
      <c r="B92" s="4" t="s">
        <v>5</v>
      </c>
      <c r="C92" s="2">
        <v>0</v>
      </c>
      <c r="D92" s="5">
        <v>0</v>
      </c>
    </row>
    <row r="93" spans="1:4" s="1" customFormat="1" x14ac:dyDescent="0.25">
      <c r="A93" s="3" t="s">
        <v>95</v>
      </c>
      <c r="B93" s="4" t="s">
        <v>5</v>
      </c>
      <c r="C93" s="2">
        <v>0</v>
      </c>
      <c r="D93" s="5">
        <v>1</v>
      </c>
    </row>
    <row r="94" spans="1:4" s="1" customFormat="1" x14ac:dyDescent="0.25">
      <c r="A94" s="3" t="s">
        <v>96</v>
      </c>
      <c r="B94" s="4" t="s">
        <v>5</v>
      </c>
      <c r="C94" s="2">
        <v>0</v>
      </c>
      <c r="D94" s="5">
        <v>0</v>
      </c>
    </row>
    <row r="95" spans="1:4" s="1" customFormat="1" x14ac:dyDescent="0.25">
      <c r="A95" s="3" t="s">
        <v>97</v>
      </c>
      <c r="B95" s="4" t="s">
        <v>5</v>
      </c>
      <c r="C95" s="2">
        <v>0</v>
      </c>
      <c r="D95" s="5">
        <v>1</v>
      </c>
    </row>
    <row r="96" spans="1:4" s="1" customFormat="1" x14ac:dyDescent="0.25">
      <c r="A96" s="3" t="s">
        <v>98</v>
      </c>
      <c r="B96" s="4" t="s">
        <v>5</v>
      </c>
      <c r="C96" s="2">
        <v>0</v>
      </c>
      <c r="D96" s="5">
        <v>0</v>
      </c>
    </row>
    <row r="97" spans="1:4" s="1" customFormat="1" x14ac:dyDescent="0.25">
      <c r="A97" s="3" t="s">
        <v>99</v>
      </c>
      <c r="B97" s="4" t="s">
        <v>5</v>
      </c>
      <c r="C97" s="2">
        <v>0</v>
      </c>
      <c r="D97" s="5">
        <v>1</v>
      </c>
    </row>
    <row r="98" spans="1:4" s="33" customFormat="1" x14ac:dyDescent="0.25">
      <c r="A98" s="29" t="s">
        <v>100</v>
      </c>
      <c r="B98" s="30" t="s">
        <v>5</v>
      </c>
      <c r="C98" s="31">
        <v>0</v>
      </c>
      <c r="D98" s="32">
        <v>1</v>
      </c>
    </row>
    <row r="99" spans="1:4" s="1" customFormat="1" x14ac:dyDescent="0.25">
      <c r="A99" s="3" t="s">
        <v>101</v>
      </c>
      <c r="B99" s="4" t="s">
        <v>5</v>
      </c>
      <c r="C99" s="2">
        <v>0</v>
      </c>
      <c r="D99" s="5">
        <v>1</v>
      </c>
    </row>
    <row r="100" spans="1:4" s="1" customFormat="1" x14ac:dyDescent="0.25">
      <c r="A100" s="3" t="s">
        <v>102</v>
      </c>
      <c r="B100" s="4" t="s">
        <v>5</v>
      </c>
      <c r="C100" s="2">
        <v>0</v>
      </c>
      <c r="D100" s="5">
        <v>1</v>
      </c>
    </row>
    <row r="101" spans="1:4" s="1" customFormat="1" x14ac:dyDescent="0.25">
      <c r="A101" s="3" t="s">
        <v>103</v>
      </c>
      <c r="B101" s="4" t="s">
        <v>5</v>
      </c>
      <c r="C101" s="2">
        <v>0</v>
      </c>
      <c r="D101" s="5">
        <v>1</v>
      </c>
    </row>
    <row r="102" spans="1:4" s="1" customFormat="1" x14ac:dyDescent="0.25">
      <c r="A102" s="3" t="s">
        <v>104</v>
      </c>
      <c r="B102" s="4" t="s">
        <v>5</v>
      </c>
      <c r="C102" s="2">
        <v>0</v>
      </c>
      <c r="D102" s="5">
        <v>1</v>
      </c>
    </row>
    <row r="103" spans="1:4" s="1" customFormat="1" x14ac:dyDescent="0.25">
      <c r="A103" s="3" t="s">
        <v>105</v>
      </c>
      <c r="B103" s="4" t="s">
        <v>5</v>
      </c>
      <c r="C103" s="2">
        <v>0</v>
      </c>
      <c r="D103" s="5">
        <v>0</v>
      </c>
    </row>
    <row r="104" spans="1:4" s="1" customFormat="1" x14ac:dyDescent="0.25">
      <c r="A104" s="3" t="s">
        <v>106</v>
      </c>
      <c r="B104" s="4" t="s">
        <v>5</v>
      </c>
      <c r="C104" s="2">
        <v>0</v>
      </c>
      <c r="D104" s="5">
        <v>1</v>
      </c>
    </row>
    <row r="105" spans="1:4" s="1" customFormat="1" x14ac:dyDescent="0.25">
      <c r="A105" s="3" t="s">
        <v>107</v>
      </c>
      <c r="B105" s="4" t="s">
        <v>5</v>
      </c>
      <c r="C105" s="2">
        <v>0</v>
      </c>
      <c r="D105" s="5">
        <v>1</v>
      </c>
    </row>
    <row r="106" spans="1:4" s="33" customFormat="1" x14ac:dyDescent="0.25">
      <c r="A106" s="29" t="s">
        <v>108</v>
      </c>
      <c r="B106" s="30" t="s">
        <v>5</v>
      </c>
      <c r="C106" s="31">
        <v>0</v>
      </c>
      <c r="D106" s="32">
        <v>1</v>
      </c>
    </row>
    <row r="107" spans="1:4" s="1" customFormat="1" x14ac:dyDescent="0.25">
      <c r="A107" s="3" t="s">
        <v>109</v>
      </c>
      <c r="B107" s="4" t="s">
        <v>5</v>
      </c>
      <c r="C107" s="2">
        <v>0</v>
      </c>
      <c r="D107" s="5">
        <v>1</v>
      </c>
    </row>
    <row r="108" spans="1:4" s="1" customFormat="1" x14ac:dyDescent="0.25">
      <c r="A108" s="3" t="s">
        <v>110</v>
      </c>
      <c r="B108" s="4" t="s">
        <v>5</v>
      </c>
      <c r="C108" s="2">
        <v>0</v>
      </c>
      <c r="D108" s="5">
        <v>0</v>
      </c>
    </row>
    <row r="109" spans="1:4" s="1" customFormat="1" x14ac:dyDescent="0.25">
      <c r="A109" s="3" t="s">
        <v>111</v>
      </c>
      <c r="B109" s="4" t="s">
        <v>5</v>
      </c>
      <c r="C109" s="2">
        <v>0</v>
      </c>
      <c r="D109" s="5">
        <v>1</v>
      </c>
    </row>
    <row r="110" spans="1:4" s="1" customFormat="1" x14ac:dyDescent="0.25">
      <c r="A110" s="3" t="s">
        <v>112</v>
      </c>
      <c r="B110" s="4" t="s">
        <v>5</v>
      </c>
      <c r="C110" s="2">
        <v>0</v>
      </c>
      <c r="D110" s="5">
        <v>1</v>
      </c>
    </row>
    <row r="111" spans="1:4" s="1" customFormat="1" x14ac:dyDescent="0.25">
      <c r="A111" s="3" t="s">
        <v>113</v>
      </c>
      <c r="B111" s="4" t="s">
        <v>5</v>
      </c>
      <c r="C111" s="2">
        <v>0</v>
      </c>
      <c r="D111" s="5">
        <v>1</v>
      </c>
    </row>
    <row r="112" spans="1:4" s="1" customFormat="1" x14ac:dyDescent="0.25">
      <c r="A112" s="3" t="s">
        <v>114</v>
      </c>
      <c r="B112" s="4" t="s">
        <v>5</v>
      </c>
      <c r="C112" s="2">
        <v>0</v>
      </c>
      <c r="D112" s="5">
        <v>1</v>
      </c>
    </row>
    <row r="113" spans="1:4" s="1" customFormat="1" x14ac:dyDescent="0.25">
      <c r="A113" s="3" t="s">
        <v>115</v>
      </c>
      <c r="B113" s="4" t="s">
        <v>5</v>
      </c>
      <c r="C113" s="2">
        <v>0</v>
      </c>
      <c r="D113" s="5">
        <v>1</v>
      </c>
    </row>
    <row r="114" spans="1:4" s="1" customFormat="1" x14ac:dyDescent="0.25">
      <c r="A114" s="3" t="s">
        <v>116</v>
      </c>
      <c r="B114" s="4" t="s">
        <v>5</v>
      </c>
      <c r="C114" s="2">
        <v>0</v>
      </c>
      <c r="D114" s="5">
        <v>1</v>
      </c>
    </row>
    <row r="115" spans="1:4" s="1" customFormat="1" x14ac:dyDescent="0.25">
      <c r="A115" s="3" t="s">
        <v>117</v>
      </c>
      <c r="B115" s="4" t="s">
        <v>5</v>
      </c>
      <c r="C115" s="2">
        <v>0</v>
      </c>
      <c r="D115" s="5">
        <v>1</v>
      </c>
    </row>
    <row r="116" spans="1:4" s="1" customFormat="1" x14ac:dyDescent="0.25">
      <c r="A116" s="3" t="s">
        <v>118</v>
      </c>
      <c r="B116" s="4" t="s">
        <v>5</v>
      </c>
      <c r="C116" s="2">
        <v>0</v>
      </c>
      <c r="D116" s="5">
        <v>1</v>
      </c>
    </row>
    <row r="117" spans="1:4" s="1" customFormat="1" x14ac:dyDescent="0.25">
      <c r="A117" s="3" t="s">
        <v>119</v>
      </c>
      <c r="B117" s="4" t="s">
        <v>5</v>
      </c>
      <c r="C117" s="2">
        <v>0</v>
      </c>
      <c r="D117" s="5">
        <v>1</v>
      </c>
    </row>
    <row r="118" spans="1:4" s="1" customFormat="1" x14ac:dyDescent="0.25">
      <c r="A118" s="3" t="s">
        <v>120</v>
      </c>
      <c r="B118" s="4" t="s">
        <v>5</v>
      </c>
      <c r="C118" s="2">
        <v>0</v>
      </c>
      <c r="D118" s="5">
        <v>0</v>
      </c>
    </row>
    <row r="119" spans="1:4" s="1" customFormat="1" x14ac:dyDescent="0.25">
      <c r="A119" s="3" t="s">
        <v>121</v>
      </c>
      <c r="B119" s="4" t="s">
        <v>5</v>
      </c>
      <c r="C119" s="2">
        <v>0</v>
      </c>
      <c r="D119" s="5">
        <v>0</v>
      </c>
    </row>
    <row r="120" spans="1:4" s="1" customFormat="1" x14ac:dyDescent="0.25">
      <c r="A120" s="3" t="s">
        <v>122</v>
      </c>
      <c r="B120" s="4" t="s">
        <v>5</v>
      </c>
      <c r="C120" s="2">
        <v>0</v>
      </c>
      <c r="D120" s="5">
        <v>0</v>
      </c>
    </row>
    <row r="121" spans="1:4" s="1" customFormat="1" x14ac:dyDescent="0.25">
      <c r="A121" s="3" t="s">
        <v>123</v>
      </c>
      <c r="B121" s="4" t="s">
        <v>5</v>
      </c>
      <c r="C121" s="2">
        <v>0</v>
      </c>
      <c r="D121" s="5">
        <v>0</v>
      </c>
    </row>
    <row r="122" spans="1:4" s="1" customFormat="1" x14ac:dyDescent="0.25">
      <c r="A122" s="3" t="s">
        <v>124</v>
      </c>
      <c r="B122" s="4" t="s">
        <v>5</v>
      </c>
      <c r="C122" s="2">
        <v>0</v>
      </c>
      <c r="D122" s="5">
        <v>1</v>
      </c>
    </row>
    <row r="123" spans="1:4" s="1" customFormat="1" x14ac:dyDescent="0.25">
      <c r="A123" s="3" t="s">
        <v>125</v>
      </c>
      <c r="B123" s="4" t="s">
        <v>5</v>
      </c>
      <c r="C123" s="2">
        <v>0</v>
      </c>
      <c r="D123" s="5">
        <v>1</v>
      </c>
    </row>
    <row r="124" spans="1:4" s="1" customFormat="1" x14ac:dyDescent="0.25">
      <c r="A124" s="3" t="s">
        <v>126</v>
      </c>
      <c r="B124" s="4" t="s">
        <v>5</v>
      </c>
      <c r="C124" s="2">
        <v>0</v>
      </c>
      <c r="D124" s="5">
        <v>0</v>
      </c>
    </row>
    <row r="125" spans="1:4" s="1" customFormat="1" x14ac:dyDescent="0.25">
      <c r="A125" s="3" t="s">
        <v>127</v>
      </c>
      <c r="B125" s="4" t="s">
        <v>5</v>
      </c>
      <c r="C125" s="2">
        <v>0</v>
      </c>
      <c r="D125" s="5">
        <v>1</v>
      </c>
    </row>
    <row r="126" spans="1:4" s="1" customFormat="1" x14ac:dyDescent="0.25">
      <c r="A126" s="3" t="s">
        <v>128</v>
      </c>
      <c r="B126" s="4" t="s">
        <v>5</v>
      </c>
      <c r="C126" s="2">
        <v>0</v>
      </c>
      <c r="D126" s="5">
        <v>0</v>
      </c>
    </row>
    <row r="127" spans="1:4" s="1" customFormat="1" x14ac:dyDescent="0.25">
      <c r="A127" s="3" t="s">
        <v>129</v>
      </c>
      <c r="B127" s="4" t="s">
        <v>5</v>
      </c>
      <c r="C127" s="2">
        <v>0</v>
      </c>
      <c r="D127" s="5">
        <v>1</v>
      </c>
    </row>
    <row r="128" spans="1:4" s="1" customFormat="1" x14ac:dyDescent="0.25">
      <c r="A128" s="3" t="s">
        <v>130</v>
      </c>
      <c r="B128" s="4" t="s">
        <v>5</v>
      </c>
      <c r="C128" s="2">
        <v>0</v>
      </c>
      <c r="D128" s="5">
        <v>1</v>
      </c>
    </row>
    <row r="129" spans="1:4" s="1" customFormat="1" x14ac:dyDescent="0.25">
      <c r="A129" s="3" t="s">
        <v>131</v>
      </c>
      <c r="B129" s="4" t="s">
        <v>5</v>
      </c>
      <c r="C129" s="2">
        <v>0</v>
      </c>
      <c r="D129" s="5">
        <v>1</v>
      </c>
    </row>
    <row r="130" spans="1:4" s="1" customFormat="1" x14ac:dyDescent="0.25">
      <c r="A130" s="3" t="s">
        <v>132</v>
      </c>
      <c r="B130" s="4" t="s">
        <v>5</v>
      </c>
      <c r="C130" s="2">
        <v>0</v>
      </c>
      <c r="D130" s="5">
        <v>0</v>
      </c>
    </row>
    <row r="131" spans="1:4" s="1" customFormat="1" x14ac:dyDescent="0.25">
      <c r="A131" s="3" t="s">
        <v>133</v>
      </c>
      <c r="B131" s="4" t="s">
        <v>5</v>
      </c>
      <c r="C131" s="2">
        <v>0</v>
      </c>
      <c r="D131" s="5">
        <v>0</v>
      </c>
    </row>
    <row r="132" spans="1:4" s="1" customFormat="1" x14ac:dyDescent="0.25">
      <c r="A132" s="3" t="s">
        <v>134</v>
      </c>
      <c r="B132" s="4" t="s">
        <v>5</v>
      </c>
      <c r="C132" s="2">
        <v>0</v>
      </c>
      <c r="D132" s="5">
        <v>0</v>
      </c>
    </row>
    <row r="133" spans="1:4" s="1" customFormat="1" x14ac:dyDescent="0.25">
      <c r="A133" s="3" t="s">
        <v>135</v>
      </c>
      <c r="B133" s="4" t="s">
        <v>5</v>
      </c>
      <c r="C133" s="2">
        <v>0</v>
      </c>
      <c r="D133" s="5">
        <v>0</v>
      </c>
    </row>
    <row r="134" spans="1:4" s="1" customFormat="1" x14ac:dyDescent="0.25">
      <c r="A134" s="3" t="s">
        <v>136</v>
      </c>
      <c r="B134" s="4" t="s">
        <v>5</v>
      </c>
      <c r="C134" s="2">
        <v>0</v>
      </c>
      <c r="D134" s="5">
        <v>1</v>
      </c>
    </row>
    <row r="135" spans="1:4" s="1" customFormat="1" x14ac:dyDescent="0.25">
      <c r="A135" s="3" t="s">
        <v>137</v>
      </c>
      <c r="B135" s="4" t="s">
        <v>5</v>
      </c>
      <c r="C135" s="2">
        <v>0</v>
      </c>
      <c r="D135" s="5">
        <v>0</v>
      </c>
    </row>
    <row r="136" spans="1:4" s="1" customFormat="1" x14ac:dyDescent="0.25">
      <c r="A136" s="3" t="s">
        <v>138</v>
      </c>
      <c r="B136" s="4" t="s">
        <v>5</v>
      </c>
      <c r="C136" s="2">
        <v>0</v>
      </c>
      <c r="D136" s="5">
        <v>1</v>
      </c>
    </row>
    <row r="137" spans="1:4" s="1" customFormat="1" x14ac:dyDescent="0.25">
      <c r="A137" s="3" t="s">
        <v>139</v>
      </c>
      <c r="B137" s="4" t="s">
        <v>5</v>
      </c>
      <c r="C137" s="2">
        <v>0</v>
      </c>
      <c r="D137" s="5">
        <v>1</v>
      </c>
    </row>
    <row r="138" spans="1:4" s="1" customFormat="1" x14ac:dyDescent="0.25">
      <c r="A138" s="3" t="s">
        <v>140</v>
      </c>
      <c r="B138" s="4" t="s">
        <v>5</v>
      </c>
      <c r="C138" s="2">
        <v>0</v>
      </c>
      <c r="D138" s="5">
        <v>1</v>
      </c>
    </row>
    <row r="139" spans="1:4" s="1" customFormat="1" x14ac:dyDescent="0.25">
      <c r="A139" s="3" t="s">
        <v>141</v>
      </c>
      <c r="B139" s="4" t="s">
        <v>5</v>
      </c>
      <c r="C139" s="2">
        <v>0</v>
      </c>
      <c r="D139" s="5">
        <v>0</v>
      </c>
    </row>
    <row r="140" spans="1:4" s="1" customFormat="1" x14ac:dyDescent="0.25">
      <c r="A140" s="3" t="s">
        <v>142</v>
      </c>
      <c r="B140" s="4" t="s">
        <v>5</v>
      </c>
      <c r="C140" s="2">
        <v>0</v>
      </c>
      <c r="D140" s="5">
        <v>0</v>
      </c>
    </row>
    <row r="141" spans="1:4" s="1" customFormat="1" x14ac:dyDescent="0.25">
      <c r="A141" s="3" t="s">
        <v>143</v>
      </c>
      <c r="B141" s="4" t="s">
        <v>5</v>
      </c>
      <c r="C141" s="2">
        <v>0</v>
      </c>
      <c r="D141" s="5">
        <v>1</v>
      </c>
    </row>
    <row r="142" spans="1:4" s="1" customFormat="1" x14ac:dyDescent="0.25">
      <c r="A142" s="3" t="s">
        <v>144</v>
      </c>
      <c r="B142" s="4" t="s">
        <v>5</v>
      </c>
      <c r="C142" s="2">
        <v>0</v>
      </c>
      <c r="D142" s="5">
        <v>1</v>
      </c>
    </row>
    <row r="143" spans="1:4" s="1" customFormat="1" x14ac:dyDescent="0.25">
      <c r="A143" s="3" t="s">
        <v>145</v>
      </c>
      <c r="B143" s="4" t="s">
        <v>5</v>
      </c>
      <c r="C143" s="2">
        <v>0</v>
      </c>
      <c r="D143" s="5">
        <v>1</v>
      </c>
    </row>
    <row r="144" spans="1:4" s="1" customFormat="1" x14ac:dyDescent="0.25">
      <c r="A144" s="3" t="s">
        <v>146</v>
      </c>
      <c r="B144" s="4" t="s">
        <v>5</v>
      </c>
      <c r="C144" s="2">
        <v>0</v>
      </c>
      <c r="D144" s="5">
        <v>0</v>
      </c>
    </row>
    <row r="145" spans="1:4" s="1" customFormat="1" x14ac:dyDescent="0.25">
      <c r="A145" s="3" t="s">
        <v>147</v>
      </c>
      <c r="B145" s="4" t="s">
        <v>5</v>
      </c>
      <c r="C145" s="2">
        <v>0</v>
      </c>
      <c r="D145" s="5">
        <v>1</v>
      </c>
    </row>
    <row r="146" spans="1:4" s="1" customFormat="1" x14ac:dyDescent="0.25">
      <c r="A146" s="3" t="s">
        <v>148</v>
      </c>
      <c r="B146" s="4" t="s">
        <v>5</v>
      </c>
      <c r="C146" s="2">
        <v>0</v>
      </c>
      <c r="D146" s="5">
        <v>1</v>
      </c>
    </row>
    <row r="147" spans="1:4" s="1" customFormat="1" x14ac:dyDescent="0.25">
      <c r="A147" s="3" t="s">
        <v>149</v>
      </c>
      <c r="B147" s="4" t="s">
        <v>5</v>
      </c>
      <c r="C147" s="2">
        <v>0</v>
      </c>
      <c r="D147" s="5">
        <v>1</v>
      </c>
    </row>
    <row r="148" spans="1:4" x14ac:dyDescent="0.25">
      <c r="A148" s="3" t="s">
        <v>150</v>
      </c>
      <c r="B148" s="4" t="s">
        <v>5</v>
      </c>
      <c r="C148" s="2">
        <v>0</v>
      </c>
      <c r="D148" s="5">
        <v>1</v>
      </c>
    </row>
    <row r="149" spans="1:4" x14ac:dyDescent="0.25">
      <c r="A149" s="3" t="s">
        <v>151</v>
      </c>
      <c r="B149" s="4" t="s">
        <v>5</v>
      </c>
      <c r="C149" s="2">
        <v>0</v>
      </c>
      <c r="D149" s="5">
        <v>1</v>
      </c>
    </row>
    <row r="150" spans="1:4" x14ac:dyDescent="0.25">
      <c r="A150" s="3" t="s">
        <v>152</v>
      </c>
      <c r="B150" s="4" t="s">
        <v>5</v>
      </c>
      <c r="C150" s="2">
        <v>0</v>
      </c>
      <c r="D150" s="5">
        <v>0</v>
      </c>
    </row>
    <row r="151" spans="1:4" x14ac:dyDescent="0.25">
      <c r="A151" s="3" t="s">
        <v>153</v>
      </c>
      <c r="B151" s="4" t="s">
        <v>5</v>
      </c>
      <c r="C151" s="2">
        <v>0</v>
      </c>
      <c r="D151" s="5">
        <v>1</v>
      </c>
    </row>
    <row r="152" spans="1:4" x14ac:dyDescent="0.25">
      <c r="A152" s="3" t="s">
        <v>154</v>
      </c>
      <c r="B152" s="4" t="s">
        <v>5</v>
      </c>
      <c r="C152" s="2">
        <v>0</v>
      </c>
      <c r="D152" s="5">
        <v>1</v>
      </c>
    </row>
    <row r="153" spans="1:4" x14ac:dyDescent="0.25">
      <c r="A153" s="3" t="s">
        <v>155</v>
      </c>
      <c r="B153" s="4" t="s">
        <v>5</v>
      </c>
      <c r="C153" s="2">
        <v>0</v>
      </c>
      <c r="D153" s="5">
        <v>1</v>
      </c>
    </row>
    <row r="154" spans="1:4" x14ac:dyDescent="0.25">
      <c r="A154" s="3" t="s">
        <v>156</v>
      </c>
      <c r="B154" s="4" t="s">
        <v>5</v>
      </c>
      <c r="C154" s="2">
        <v>0</v>
      </c>
      <c r="D154" s="5">
        <v>0</v>
      </c>
    </row>
    <row r="155" spans="1:4" x14ac:dyDescent="0.25">
      <c r="A155" s="3" t="s">
        <v>157</v>
      </c>
      <c r="B155" s="4" t="s">
        <v>5</v>
      </c>
      <c r="C155" s="2">
        <v>0</v>
      </c>
      <c r="D155" s="5">
        <v>0</v>
      </c>
    </row>
    <row r="156" spans="1:4" x14ac:dyDescent="0.25">
      <c r="A156" s="3" t="s">
        <v>158</v>
      </c>
      <c r="B156" s="4" t="s">
        <v>5</v>
      </c>
      <c r="C156" s="2">
        <v>0</v>
      </c>
      <c r="D156" s="5">
        <v>1</v>
      </c>
    </row>
    <row r="157" spans="1:4" x14ac:dyDescent="0.25">
      <c r="A157" s="3" t="s">
        <v>159</v>
      </c>
      <c r="B157" s="4" t="s">
        <v>5</v>
      </c>
      <c r="C157" s="2">
        <v>0</v>
      </c>
      <c r="D157" s="5">
        <v>0</v>
      </c>
    </row>
    <row r="158" spans="1:4" x14ac:dyDescent="0.25">
      <c r="A158" s="3" t="s">
        <v>160</v>
      </c>
      <c r="B158" s="4" t="s">
        <v>5</v>
      </c>
      <c r="C158" s="2">
        <v>0</v>
      </c>
      <c r="D158" s="5">
        <v>1</v>
      </c>
    </row>
    <row r="159" spans="1:4" x14ac:dyDescent="0.25">
      <c r="A159" s="3" t="s">
        <v>161</v>
      </c>
      <c r="B159" s="4" t="s">
        <v>5</v>
      </c>
      <c r="C159" s="2">
        <v>0</v>
      </c>
      <c r="D159" s="5">
        <v>1</v>
      </c>
    </row>
    <row r="160" spans="1:4" x14ac:dyDescent="0.25">
      <c r="A160" s="3" t="s">
        <v>162</v>
      </c>
      <c r="B160" s="4" t="s">
        <v>5</v>
      </c>
      <c r="C160" s="2">
        <v>0</v>
      </c>
      <c r="D160" s="5">
        <v>0</v>
      </c>
    </row>
    <row r="161" spans="1:4" x14ac:dyDescent="0.25">
      <c r="A161" s="3" t="s">
        <v>163</v>
      </c>
      <c r="B161" s="4" t="s">
        <v>5</v>
      </c>
      <c r="C161" s="2">
        <v>0</v>
      </c>
      <c r="D161" s="5">
        <v>0</v>
      </c>
    </row>
    <row r="162" spans="1:4" x14ac:dyDescent="0.25">
      <c r="A162" s="3" t="s">
        <v>164</v>
      </c>
      <c r="B162" s="4" t="s">
        <v>5</v>
      </c>
      <c r="C162" s="2">
        <v>0</v>
      </c>
      <c r="D162" s="5">
        <v>1</v>
      </c>
    </row>
    <row r="163" spans="1:4" x14ac:dyDescent="0.25">
      <c r="A163" s="3" t="s">
        <v>165</v>
      </c>
      <c r="B163" s="4" t="s">
        <v>5</v>
      </c>
      <c r="C163" s="2">
        <v>0</v>
      </c>
      <c r="D163" s="5">
        <v>0</v>
      </c>
    </row>
    <row r="164" spans="1:4" x14ac:dyDescent="0.25">
      <c r="A164" s="3" t="s">
        <v>166</v>
      </c>
      <c r="B164" s="4" t="s">
        <v>5</v>
      </c>
      <c r="C164" s="2">
        <v>0</v>
      </c>
      <c r="D164" s="5">
        <v>1</v>
      </c>
    </row>
    <row r="165" spans="1:4" x14ac:dyDescent="0.25">
      <c r="A165" s="3" t="s">
        <v>167</v>
      </c>
      <c r="B165" s="4" t="s">
        <v>5</v>
      </c>
      <c r="C165" s="2">
        <v>0</v>
      </c>
      <c r="D165" s="5">
        <v>1</v>
      </c>
    </row>
    <row r="166" spans="1:4" x14ac:dyDescent="0.25">
      <c r="A166" s="3" t="s">
        <v>168</v>
      </c>
      <c r="B166" s="4" t="s">
        <v>5</v>
      </c>
      <c r="C166" s="2">
        <v>0</v>
      </c>
      <c r="D166" s="5">
        <v>1</v>
      </c>
    </row>
    <row r="167" spans="1:4" x14ac:dyDescent="0.25">
      <c r="A167" s="3" t="s">
        <v>169</v>
      </c>
      <c r="B167" s="4" t="s">
        <v>5</v>
      </c>
      <c r="C167" s="2">
        <v>0</v>
      </c>
      <c r="D167" s="5">
        <v>1</v>
      </c>
    </row>
    <row r="168" spans="1:4" x14ac:dyDescent="0.25">
      <c r="A168" s="3" t="s">
        <v>170</v>
      </c>
      <c r="B168" s="4" t="s">
        <v>5</v>
      </c>
      <c r="C168" s="2">
        <v>0</v>
      </c>
      <c r="D168" s="5">
        <v>1</v>
      </c>
    </row>
    <row r="169" spans="1:4" x14ac:dyDescent="0.25">
      <c r="A169" s="3" t="s">
        <v>171</v>
      </c>
      <c r="B169" s="4" t="s">
        <v>5</v>
      </c>
      <c r="C169" s="2">
        <v>0</v>
      </c>
      <c r="D169" s="5">
        <v>1</v>
      </c>
    </row>
    <row r="170" spans="1:4" x14ac:dyDescent="0.25">
      <c r="A170" s="3" t="s">
        <v>172</v>
      </c>
      <c r="B170" s="4" t="s">
        <v>5</v>
      </c>
      <c r="C170" s="2">
        <v>0</v>
      </c>
      <c r="D170" s="5">
        <v>1</v>
      </c>
    </row>
    <row r="171" spans="1:4" x14ac:dyDescent="0.25">
      <c r="A171" s="3" t="s">
        <v>173</v>
      </c>
      <c r="B171" s="4" t="s">
        <v>5</v>
      </c>
      <c r="C171" s="2">
        <v>0</v>
      </c>
      <c r="D171" s="5">
        <v>1</v>
      </c>
    </row>
    <row r="172" spans="1:4" x14ac:dyDescent="0.25">
      <c r="A172" s="3" t="s">
        <v>174</v>
      </c>
      <c r="B172" s="4" t="s">
        <v>5</v>
      </c>
      <c r="C172" s="2">
        <v>0</v>
      </c>
      <c r="D172" s="5">
        <v>1</v>
      </c>
    </row>
    <row r="173" spans="1:4" x14ac:dyDescent="0.25">
      <c r="A173" s="3" t="s">
        <v>175</v>
      </c>
      <c r="B173" s="4" t="s">
        <v>5</v>
      </c>
      <c r="C173" s="2">
        <v>0</v>
      </c>
      <c r="D173" s="5">
        <v>0</v>
      </c>
    </row>
    <row r="174" spans="1:4" x14ac:dyDescent="0.25">
      <c r="A174" s="3" t="s">
        <v>176</v>
      </c>
      <c r="B174" s="4" t="s">
        <v>5</v>
      </c>
      <c r="C174" s="2">
        <v>0</v>
      </c>
      <c r="D174" s="5">
        <v>1</v>
      </c>
    </row>
    <row r="175" spans="1:4" x14ac:dyDescent="0.25">
      <c r="A175" s="3" t="s">
        <v>177</v>
      </c>
      <c r="B175" s="4" t="s">
        <v>5</v>
      </c>
      <c r="C175" s="2">
        <v>0</v>
      </c>
      <c r="D175" s="5">
        <v>0</v>
      </c>
    </row>
    <row r="176" spans="1:4" x14ac:dyDescent="0.25">
      <c r="A176" s="3" t="s">
        <v>178</v>
      </c>
      <c r="B176" s="4" t="s">
        <v>5</v>
      </c>
      <c r="C176" s="2">
        <v>0</v>
      </c>
      <c r="D176" s="5">
        <v>1</v>
      </c>
    </row>
    <row r="177" spans="1:4" x14ac:dyDescent="0.25">
      <c r="A177" s="3" t="s">
        <v>179</v>
      </c>
      <c r="B177" s="4" t="s">
        <v>5</v>
      </c>
      <c r="C177" s="2">
        <v>0</v>
      </c>
      <c r="D177" s="5">
        <v>0</v>
      </c>
    </row>
    <row r="178" spans="1:4" x14ac:dyDescent="0.25">
      <c r="A178" s="3" t="s">
        <v>180</v>
      </c>
      <c r="B178" s="4" t="s">
        <v>5</v>
      </c>
      <c r="C178" s="2">
        <v>0</v>
      </c>
      <c r="D178" s="5">
        <v>0</v>
      </c>
    </row>
    <row r="179" spans="1:4" x14ac:dyDescent="0.25">
      <c r="A179" s="3" t="s">
        <v>181</v>
      </c>
      <c r="B179" s="4" t="s">
        <v>5</v>
      </c>
      <c r="C179" s="2">
        <v>0</v>
      </c>
      <c r="D179" s="5">
        <v>1</v>
      </c>
    </row>
    <row r="180" spans="1:4" x14ac:dyDescent="0.25">
      <c r="A180" s="3" t="s">
        <v>182</v>
      </c>
      <c r="B180" s="4" t="s">
        <v>5</v>
      </c>
      <c r="C180" s="2">
        <v>0</v>
      </c>
      <c r="D180" s="5">
        <v>1</v>
      </c>
    </row>
    <row r="181" spans="1:4" x14ac:dyDescent="0.25">
      <c r="A181" s="3" t="s">
        <v>183</v>
      </c>
      <c r="B181" s="4" t="s">
        <v>5</v>
      </c>
      <c r="C181" s="2">
        <v>0</v>
      </c>
      <c r="D181" s="5">
        <v>1</v>
      </c>
    </row>
    <row r="182" spans="1:4" x14ac:dyDescent="0.25">
      <c r="A182" s="3" t="s">
        <v>184</v>
      </c>
      <c r="B182" s="4" t="s">
        <v>5</v>
      </c>
      <c r="C182" s="2">
        <v>0</v>
      </c>
      <c r="D182" s="5">
        <v>1</v>
      </c>
    </row>
    <row r="183" spans="1:4" x14ac:dyDescent="0.25">
      <c r="A183" s="3" t="s">
        <v>185</v>
      </c>
      <c r="B183" s="4" t="s">
        <v>5</v>
      </c>
      <c r="C183" s="2">
        <v>0</v>
      </c>
      <c r="D183" s="5">
        <v>0</v>
      </c>
    </row>
    <row r="184" spans="1:4" x14ac:dyDescent="0.25">
      <c r="A184" s="3" t="s">
        <v>186</v>
      </c>
      <c r="B184" s="4" t="s">
        <v>5</v>
      </c>
      <c r="C184" s="2">
        <v>0</v>
      </c>
      <c r="D184" s="5">
        <v>0</v>
      </c>
    </row>
    <row r="185" spans="1:4" x14ac:dyDescent="0.25">
      <c r="A185" s="3" t="s">
        <v>187</v>
      </c>
      <c r="B185" s="4" t="s">
        <v>5</v>
      </c>
      <c r="C185" s="2">
        <v>0</v>
      </c>
      <c r="D185" s="5">
        <v>1</v>
      </c>
    </row>
    <row r="186" spans="1:4" x14ac:dyDescent="0.25">
      <c r="A186" s="3" t="s">
        <v>188</v>
      </c>
      <c r="B186" s="4" t="s">
        <v>5</v>
      </c>
      <c r="C186" s="2">
        <v>0</v>
      </c>
      <c r="D186" s="5">
        <v>0</v>
      </c>
    </row>
    <row r="187" spans="1:4" x14ac:dyDescent="0.25">
      <c r="A187" s="3" t="s">
        <v>189</v>
      </c>
      <c r="B187" s="4" t="s">
        <v>5</v>
      </c>
      <c r="C187" s="2">
        <v>0</v>
      </c>
      <c r="D187" s="5">
        <v>1</v>
      </c>
    </row>
    <row r="188" spans="1:4" x14ac:dyDescent="0.25">
      <c r="A188" s="3" t="s">
        <v>190</v>
      </c>
      <c r="B188" s="4" t="s">
        <v>5</v>
      </c>
      <c r="C188" s="2">
        <v>0</v>
      </c>
      <c r="D188" s="5">
        <v>1</v>
      </c>
    </row>
    <row r="189" spans="1:4" x14ac:dyDescent="0.25">
      <c r="A189" s="3" t="s">
        <v>191</v>
      </c>
      <c r="B189" s="4" t="s">
        <v>5</v>
      </c>
      <c r="C189" s="2">
        <v>0</v>
      </c>
      <c r="D189" s="5">
        <v>1</v>
      </c>
    </row>
    <row r="190" spans="1:4" x14ac:dyDescent="0.25">
      <c r="A190" s="3" t="s">
        <v>192</v>
      </c>
      <c r="B190" s="4" t="s">
        <v>5</v>
      </c>
      <c r="C190" s="2">
        <v>0</v>
      </c>
      <c r="D190" s="5">
        <v>1</v>
      </c>
    </row>
    <row r="191" spans="1:4" x14ac:dyDescent="0.25">
      <c r="A191" s="3" t="s">
        <v>193</v>
      </c>
      <c r="B191" s="4" t="s">
        <v>5</v>
      </c>
      <c r="C191" s="2">
        <v>0</v>
      </c>
      <c r="D191" s="5">
        <v>1</v>
      </c>
    </row>
    <row r="192" spans="1:4" x14ac:dyDescent="0.25">
      <c r="A192" s="3" t="s">
        <v>388</v>
      </c>
      <c r="B192" s="4" t="s">
        <v>5</v>
      </c>
      <c r="C192" s="2">
        <v>0</v>
      </c>
      <c r="D192" s="5"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C646-52B2-45C8-B02C-A78D729BE905}">
  <dimension ref="A1:D220"/>
  <sheetViews>
    <sheetView showGridLines="0" topLeftCell="A94" workbookViewId="0">
      <selection activeCell="D98" sqref="D98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387</v>
      </c>
    </row>
    <row r="2" spans="1:4" s="1" customFormat="1" x14ac:dyDescent="0.25">
      <c r="A2" s="1" t="s">
        <v>1</v>
      </c>
      <c r="B2" s="1" t="s">
        <v>2</v>
      </c>
      <c r="C2" s="2" t="s">
        <v>3</v>
      </c>
      <c r="D2" s="2"/>
    </row>
    <row r="3" spans="1:4" s="1" customFormat="1" x14ac:dyDescent="0.25">
      <c r="A3" s="3" t="s">
        <v>4</v>
      </c>
      <c r="B3" s="4" t="s">
        <v>5</v>
      </c>
      <c r="C3" s="2">
        <v>0</v>
      </c>
      <c r="D3" s="5">
        <f>+VLOOKUP(A3,'2018 data'!B:E,4,)</f>
        <v>1</v>
      </c>
    </row>
    <row r="4" spans="1:4" s="1" customFormat="1" x14ac:dyDescent="0.25">
      <c r="A4" s="3" t="s">
        <v>6</v>
      </c>
      <c r="B4" s="4" t="s">
        <v>5</v>
      </c>
      <c r="C4" s="2">
        <v>0</v>
      </c>
      <c r="D4" s="5">
        <f>+VLOOKUP(A4,'2018 data'!B:E,4,)</f>
        <v>1</v>
      </c>
    </row>
    <row r="5" spans="1:4" s="1" customFormat="1" x14ac:dyDescent="0.25">
      <c r="A5" s="3" t="s">
        <v>7</v>
      </c>
      <c r="B5" s="4" t="s">
        <v>5</v>
      </c>
      <c r="C5" s="2">
        <v>0</v>
      </c>
      <c r="D5" s="5">
        <f>+VLOOKUP(A5,'2018 data'!B:E,4,)</f>
        <v>1</v>
      </c>
    </row>
    <row r="6" spans="1:4" s="1" customFormat="1" x14ac:dyDescent="0.25">
      <c r="A6" s="3" t="s">
        <v>8</v>
      </c>
      <c r="B6" s="4" t="s">
        <v>5</v>
      </c>
      <c r="C6" s="2">
        <v>0</v>
      </c>
      <c r="D6" s="5">
        <f>+VLOOKUP(A6,'2018 data'!B:E,4,)</f>
        <v>1</v>
      </c>
    </row>
    <row r="7" spans="1:4" s="1" customFormat="1" x14ac:dyDescent="0.25">
      <c r="A7" s="3" t="s">
        <v>9</v>
      </c>
      <c r="B7" s="4" t="s">
        <v>5</v>
      </c>
      <c r="C7" s="2">
        <v>0</v>
      </c>
      <c r="D7" s="5">
        <f>+VLOOKUP(A7,'2018 data'!B:E,4,)</f>
        <v>0</v>
      </c>
    </row>
    <row r="8" spans="1:4" s="1" customFormat="1" x14ac:dyDescent="0.25">
      <c r="A8" s="3" t="s">
        <v>10</v>
      </c>
      <c r="B8" s="4" t="s">
        <v>5</v>
      </c>
      <c r="C8" s="2">
        <v>0</v>
      </c>
      <c r="D8" s="5">
        <f>+VLOOKUP(A8,'2018 data'!B:E,4,)</f>
        <v>1</v>
      </c>
    </row>
    <row r="9" spans="1:4" s="1" customFormat="1" x14ac:dyDescent="0.25">
      <c r="A9" s="3" t="s">
        <v>11</v>
      </c>
      <c r="B9" s="4" t="s">
        <v>5</v>
      </c>
      <c r="C9" s="2">
        <v>0</v>
      </c>
      <c r="D9" s="5">
        <f>+VLOOKUP(A9,'2018 data'!B:E,4,)</f>
        <v>1</v>
      </c>
    </row>
    <row r="10" spans="1:4" s="1" customFormat="1" x14ac:dyDescent="0.25">
      <c r="A10" s="3" t="s">
        <v>12</v>
      </c>
      <c r="B10" s="4" t="s">
        <v>5</v>
      </c>
      <c r="C10" s="2">
        <v>0</v>
      </c>
      <c r="D10" s="5">
        <f>+VLOOKUP(A10,'2018 data'!B:E,4,)</f>
        <v>1</v>
      </c>
    </row>
    <row r="11" spans="1:4" s="1" customFormat="1" x14ac:dyDescent="0.25">
      <c r="A11" s="3" t="s">
        <v>13</v>
      </c>
      <c r="B11" s="4" t="s">
        <v>5</v>
      </c>
      <c r="C11" s="2">
        <v>0</v>
      </c>
      <c r="D11" s="5">
        <f>+VLOOKUP(A11,'2018 data'!B:E,4,)</f>
        <v>1</v>
      </c>
    </row>
    <row r="12" spans="1:4" s="1" customFormat="1" x14ac:dyDescent="0.25">
      <c r="A12" s="3" t="s">
        <v>14</v>
      </c>
      <c r="B12" s="4" t="s">
        <v>5</v>
      </c>
      <c r="C12" s="2">
        <v>0</v>
      </c>
      <c r="D12" s="5">
        <f>+VLOOKUP(A12,'2018 data'!B:E,4,)</f>
        <v>1</v>
      </c>
    </row>
    <row r="13" spans="1:4" s="1" customFormat="1" x14ac:dyDescent="0.25">
      <c r="A13" s="3" t="s">
        <v>15</v>
      </c>
      <c r="B13" s="4" t="s">
        <v>5</v>
      </c>
      <c r="C13" s="2">
        <v>0</v>
      </c>
      <c r="D13" s="5">
        <f>+VLOOKUP(A13,'2018 data'!B:E,4,)</f>
        <v>0</v>
      </c>
    </row>
    <row r="14" spans="1:4" s="1" customFormat="1" x14ac:dyDescent="0.25">
      <c r="A14" s="3" t="s">
        <v>16</v>
      </c>
      <c r="B14" s="4" t="s">
        <v>5</v>
      </c>
      <c r="C14" s="2">
        <v>0</v>
      </c>
      <c r="D14" s="5">
        <f>+VLOOKUP(A14,'2018 data'!B:E,4,)</f>
        <v>1</v>
      </c>
    </row>
    <row r="15" spans="1:4" s="1" customFormat="1" x14ac:dyDescent="0.25">
      <c r="A15" s="3" t="s">
        <v>17</v>
      </c>
      <c r="B15" s="4" t="s">
        <v>5</v>
      </c>
      <c r="C15" s="2">
        <v>0</v>
      </c>
      <c r="D15" s="5">
        <f>+VLOOKUP(A15,'2018 data'!B:E,4,)</f>
        <v>0</v>
      </c>
    </row>
    <row r="16" spans="1:4" s="1" customFormat="1" x14ac:dyDescent="0.25">
      <c r="A16" s="3" t="s">
        <v>18</v>
      </c>
      <c r="B16" s="4" t="s">
        <v>5</v>
      </c>
      <c r="C16" s="2">
        <v>0</v>
      </c>
      <c r="D16" s="5">
        <f>+VLOOKUP(A16,'2018 data'!B:E,4,)</f>
        <v>0</v>
      </c>
    </row>
    <row r="17" spans="1:4" s="1" customFormat="1" x14ac:dyDescent="0.25">
      <c r="A17" s="3" t="s">
        <v>19</v>
      </c>
      <c r="B17" s="4" t="s">
        <v>5</v>
      </c>
      <c r="C17" s="2">
        <v>0</v>
      </c>
      <c r="D17" s="5">
        <f>+VLOOKUP(A17,'2018 data'!B:E,4,)</f>
        <v>1</v>
      </c>
    </row>
    <row r="18" spans="1:4" s="1" customFormat="1" x14ac:dyDescent="0.25">
      <c r="A18" s="3" t="s">
        <v>20</v>
      </c>
      <c r="B18" s="4" t="s">
        <v>5</v>
      </c>
      <c r="C18" s="2">
        <v>0</v>
      </c>
      <c r="D18" s="5">
        <f>+VLOOKUP(A18,'2018 data'!B:E,4,)</f>
        <v>1</v>
      </c>
    </row>
    <row r="19" spans="1:4" s="1" customFormat="1" x14ac:dyDescent="0.25">
      <c r="A19" s="3" t="s">
        <v>21</v>
      </c>
      <c r="B19" s="4" t="s">
        <v>5</v>
      </c>
      <c r="C19" s="2">
        <v>0</v>
      </c>
      <c r="D19" s="5">
        <f>+VLOOKUP(A19,'2018 data'!B:E,4,)</f>
        <v>1</v>
      </c>
    </row>
    <row r="20" spans="1:4" s="1" customFormat="1" x14ac:dyDescent="0.25">
      <c r="A20" s="3" t="s">
        <v>22</v>
      </c>
      <c r="B20" s="4" t="s">
        <v>5</v>
      </c>
      <c r="C20" s="2">
        <v>0</v>
      </c>
      <c r="D20" s="5">
        <f>+VLOOKUP(A20,'2018 data'!B:E,4,)</f>
        <v>0</v>
      </c>
    </row>
    <row r="21" spans="1:4" s="1" customFormat="1" x14ac:dyDescent="0.25">
      <c r="A21" s="3" t="s">
        <v>23</v>
      </c>
      <c r="B21" s="4" t="s">
        <v>5</v>
      </c>
      <c r="C21" s="2">
        <v>0</v>
      </c>
      <c r="D21" s="5">
        <f>+VLOOKUP(A21,'2018 data'!B:E,4,)</f>
        <v>0</v>
      </c>
    </row>
    <row r="22" spans="1:4" s="1" customFormat="1" x14ac:dyDescent="0.25">
      <c r="A22" s="3" t="s">
        <v>24</v>
      </c>
      <c r="B22" s="4" t="s">
        <v>5</v>
      </c>
      <c r="C22" s="2">
        <v>0</v>
      </c>
      <c r="D22" s="5">
        <f>+VLOOKUP(A22,'2018 data'!B:E,4,)</f>
        <v>0</v>
      </c>
    </row>
    <row r="23" spans="1:4" s="1" customFormat="1" x14ac:dyDescent="0.25">
      <c r="A23" s="3" t="s">
        <v>25</v>
      </c>
      <c r="B23" s="4" t="s">
        <v>5</v>
      </c>
      <c r="C23" s="2">
        <v>0</v>
      </c>
      <c r="D23" s="5">
        <f>+VLOOKUP(A23,'2018 data'!B:E,4,)</f>
        <v>1</v>
      </c>
    </row>
    <row r="24" spans="1:4" s="1" customFormat="1" x14ac:dyDescent="0.25">
      <c r="A24" s="3" t="s">
        <v>26</v>
      </c>
      <c r="B24" s="4" t="s">
        <v>5</v>
      </c>
      <c r="C24" s="2">
        <v>0</v>
      </c>
      <c r="D24" s="5">
        <f>+VLOOKUP(A24,'2018 data'!B:E,4,)</f>
        <v>1</v>
      </c>
    </row>
    <row r="25" spans="1:4" s="1" customFormat="1" x14ac:dyDescent="0.25">
      <c r="A25" s="3" t="s">
        <v>27</v>
      </c>
      <c r="B25" s="4" t="s">
        <v>5</v>
      </c>
      <c r="C25" s="2">
        <v>0</v>
      </c>
      <c r="D25" s="5">
        <f>+VLOOKUP(A25,'2018 data'!B:E,4,)</f>
        <v>1</v>
      </c>
    </row>
    <row r="26" spans="1:4" s="1" customFormat="1" x14ac:dyDescent="0.25">
      <c r="A26" s="3" t="s">
        <v>28</v>
      </c>
      <c r="B26" s="4" t="s">
        <v>5</v>
      </c>
      <c r="C26" s="2">
        <v>0</v>
      </c>
      <c r="D26" s="5">
        <f>+VLOOKUP(A26,'2018 data'!B:E,4,)</f>
        <v>1</v>
      </c>
    </row>
    <row r="27" spans="1:4" s="1" customFormat="1" x14ac:dyDescent="0.25">
      <c r="A27" s="3" t="s">
        <v>29</v>
      </c>
      <c r="B27" s="4" t="s">
        <v>5</v>
      </c>
      <c r="C27" s="2">
        <v>0</v>
      </c>
      <c r="D27" s="5">
        <f>+VLOOKUP(A27,'2018 data'!B:E,4,)</f>
        <v>1</v>
      </c>
    </row>
    <row r="28" spans="1:4" s="1" customFormat="1" x14ac:dyDescent="0.25">
      <c r="A28" s="3" t="s">
        <v>30</v>
      </c>
      <c r="B28" s="4" t="s">
        <v>5</v>
      </c>
      <c r="C28" s="2">
        <v>0</v>
      </c>
      <c r="D28" s="5">
        <f>+VLOOKUP(A28,'2018 data'!B:E,4,)</f>
        <v>1</v>
      </c>
    </row>
    <row r="29" spans="1:4" s="1" customFormat="1" x14ac:dyDescent="0.25">
      <c r="A29" s="3" t="s">
        <v>31</v>
      </c>
      <c r="B29" s="4" t="s">
        <v>5</v>
      </c>
      <c r="C29" s="2">
        <v>0</v>
      </c>
      <c r="D29" s="5">
        <f>+VLOOKUP(A29,'2018 data'!B:E,4,)</f>
        <v>1</v>
      </c>
    </row>
    <row r="30" spans="1:4" s="1" customFormat="1" x14ac:dyDescent="0.25">
      <c r="A30" s="3" t="s">
        <v>32</v>
      </c>
      <c r="B30" s="4" t="s">
        <v>5</v>
      </c>
      <c r="C30" s="2">
        <v>0</v>
      </c>
      <c r="D30" s="5">
        <f>+VLOOKUP(A30,'2018 data'!B:E,4,)</f>
        <v>0</v>
      </c>
    </row>
    <row r="31" spans="1:4" s="1" customFormat="1" x14ac:dyDescent="0.25">
      <c r="A31" s="3" t="s">
        <v>33</v>
      </c>
      <c r="B31" s="4" t="s">
        <v>5</v>
      </c>
      <c r="C31" s="2">
        <v>0</v>
      </c>
      <c r="D31" s="5">
        <f>+VLOOKUP(A31,'2018 data'!B:E,4,)</f>
        <v>1</v>
      </c>
    </row>
    <row r="32" spans="1:4" s="1" customFormat="1" x14ac:dyDescent="0.25">
      <c r="A32" s="3" t="s">
        <v>34</v>
      </c>
      <c r="B32" s="4" t="s">
        <v>5</v>
      </c>
      <c r="C32" s="2">
        <v>0</v>
      </c>
      <c r="D32" s="5">
        <f>+VLOOKUP(A32,'2018 data'!B:E,4,)</f>
        <v>1</v>
      </c>
    </row>
    <row r="33" spans="1:4" s="1" customFormat="1" x14ac:dyDescent="0.25">
      <c r="A33" s="3" t="s">
        <v>35</v>
      </c>
      <c r="B33" s="4" t="s">
        <v>5</v>
      </c>
      <c r="C33" s="2">
        <v>0</v>
      </c>
      <c r="D33" s="5">
        <f>+VLOOKUP(A33,'2018 data'!B:E,4,)</f>
        <v>1</v>
      </c>
    </row>
    <row r="34" spans="1:4" s="1" customFormat="1" x14ac:dyDescent="0.25">
      <c r="A34" s="3" t="s">
        <v>36</v>
      </c>
      <c r="B34" s="4" t="s">
        <v>5</v>
      </c>
      <c r="C34" s="2">
        <v>0</v>
      </c>
      <c r="D34" s="5">
        <f>+VLOOKUP(A34,'2018 data'!B:E,4,)</f>
        <v>0</v>
      </c>
    </row>
    <row r="35" spans="1:4" s="1" customFormat="1" x14ac:dyDescent="0.25">
      <c r="A35" s="3" t="s">
        <v>37</v>
      </c>
      <c r="B35" s="4" t="s">
        <v>5</v>
      </c>
      <c r="C35" s="2">
        <v>0</v>
      </c>
      <c r="D35" s="5">
        <f>+VLOOKUP(A35,'2018 data'!B:E,4,)</f>
        <v>0</v>
      </c>
    </row>
    <row r="36" spans="1:4" s="1" customFormat="1" x14ac:dyDescent="0.25">
      <c r="A36" s="3" t="s">
        <v>38</v>
      </c>
      <c r="B36" s="4" t="s">
        <v>5</v>
      </c>
      <c r="C36" s="2">
        <v>0</v>
      </c>
      <c r="D36" s="5">
        <f>+VLOOKUP(A36,'2018 data'!B:E,4,)</f>
        <v>1</v>
      </c>
    </row>
    <row r="37" spans="1:4" s="1" customFormat="1" x14ac:dyDescent="0.25">
      <c r="A37" s="3" t="s">
        <v>39</v>
      </c>
      <c r="B37" s="4" t="s">
        <v>5</v>
      </c>
      <c r="C37" s="2">
        <v>0</v>
      </c>
      <c r="D37" s="5">
        <f>+VLOOKUP(A37,'2018 data'!B:E,4,)</f>
        <v>1</v>
      </c>
    </row>
    <row r="38" spans="1:4" s="1" customFormat="1" x14ac:dyDescent="0.25">
      <c r="A38" s="3" t="s">
        <v>40</v>
      </c>
      <c r="B38" s="4" t="s">
        <v>5</v>
      </c>
      <c r="C38" s="2">
        <v>0</v>
      </c>
      <c r="D38" s="5">
        <f>+VLOOKUP(A38,'2018 data'!B:E,4,)</f>
        <v>0</v>
      </c>
    </row>
    <row r="39" spans="1:4" s="1" customFormat="1" x14ac:dyDescent="0.25">
      <c r="A39" s="3" t="s">
        <v>41</v>
      </c>
      <c r="B39" s="4" t="s">
        <v>5</v>
      </c>
      <c r="C39" s="2">
        <v>0</v>
      </c>
      <c r="D39" s="5">
        <f>+VLOOKUP(A39,'2018 data'!B:E,4,)</f>
        <v>1</v>
      </c>
    </row>
    <row r="40" spans="1:4" s="1" customFormat="1" x14ac:dyDescent="0.25">
      <c r="A40" s="3" t="s">
        <v>42</v>
      </c>
      <c r="B40" s="4" t="s">
        <v>5</v>
      </c>
      <c r="C40" s="2">
        <v>0</v>
      </c>
      <c r="D40" s="5">
        <f>+VLOOKUP(A40,'2018 data'!B:E,4,)</f>
        <v>0</v>
      </c>
    </row>
    <row r="41" spans="1:4" s="1" customFormat="1" x14ac:dyDescent="0.25">
      <c r="A41" s="3" t="s">
        <v>43</v>
      </c>
      <c r="B41" s="4" t="s">
        <v>5</v>
      </c>
      <c r="C41" s="2">
        <v>0</v>
      </c>
      <c r="D41" s="5">
        <f>+VLOOKUP(A41,'2018 data'!B:E,4,)</f>
        <v>1</v>
      </c>
    </row>
    <row r="42" spans="1:4" s="1" customFormat="1" x14ac:dyDescent="0.25">
      <c r="A42" s="3" t="s">
        <v>44</v>
      </c>
      <c r="B42" s="4" t="s">
        <v>5</v>
      </c>
      <c r="C42" s="2">
        <v>0</v>
      </c>
      <c r="D42" s="5">
        <f>+VLOOKUP(A42,'2018 data'!B:E,4,)</f>
        <v>1</v>
      </c>
    </row>
    <row r="43" spans="1:4" s="1" customFormat="1" x14ac:dyDescent="0.25">
      <c r="A43" s="3" t="s">
        <v>45</v>
      </c>
      <c r="B43" s="4" t="s">
        <v>5</v>
      </c>
      <c r="C43" s="2">
        <v>0</v>
      </c>
      <c r="D43" s="5">
        <f>+VLOOKUP(A43,'2018 data'!B:E,4,)</f>
        <v>0</v>
      </c>
    </row>
    <row r="44" spans="1:4" s="1" customFormat="1" x14ac:dyDescent="0.25">
      <c r="A44" s="3" t="s">
        <v>46</v>
      </c>
      <c r="B44" s="4" t="s">
        <v>5</v>
      </c>
      <c r="C44" s="2">
        <v>0</v>
      </c>
      <c r="D44" s="5">
        <f>+VLOOKUP(A44,'2018 data'!B:E,4,)</f>
        <v>1</v>
      </c>
    </row>
    <row r="45" spans="1:4" s="1" customFormat="1" x14ac:dyDescent="0.25">
      <c r="A45" s="3" t="s">
        <v>47</v>
      </c>
      <c r="B45" s="4" t="s">
        <v>5</v>
      </c>
      <c r="C45" s="2">
        <v>0</v>
      </c>
      <c r="D45" s="5">
        <f>+VLOOKUP(A45,'2018 data'!B:E,4,)</f>
        <v>1</v>
      </c>
    </row>
    <row r="46" spans="1:4" s="1" customFormat="1" x14ac:dyDescent="0.25">
      <c r="A46" s="3" t="s">
        <v>48</v>
      </c>
      <c r="B46" s="4" t="s">
        <v>5</v>
      </c>
      <c r="C46" s="2">
        <v>0</v>
      </c>
      <c r="D46" s="5">
        <f>+VLOOKUP(A46,'2018 data'!B:E,4,)</f>
        <v>1</v>
      </c>
    </row>
    <row r="47" spans="1:4" s="1" customFormat="1" x14ac:dyDescent="0.25">
      <c r="A47" s="3" t="s">
        <v>49</v>
      </c>
      <c r="B47" s="4" t="s">
        <v>5</v>
      </c>
      <c r="C47" s="2">
        <v>0</v>
      </c>
      <c r="D47" s="5">
        <f>+VLOOKUP(A47,'2018 data'!B:E,4,)</f>
        <v>1</v>
      </c>
    </row>
    <row r="48" spans="1:4" s="1" customFormat="1" x14ac:dyDescent="0.25">
      <c r="A48" s="3" t="s">
        <v>50</v>
      </c>
      <c r="B48" s="4" t="s">
        <v>5</v>
      </c>
      <c r="C48" s="2">
        <v>0</v>
      </c>
      <c r="D48" s="5">
        <f>+VLOOKUP(A48,'2018 data'!B:E,4,)</f>
        <v>0</v>
      </c>
    </row>
    <row r="49" spans="1:4" s="1" customFormat="1" x14ac:dyDescent="0.25">
      <c r="A49" s="3" t="s">
        <v>51</v>
      </c>
      <c r="B49" s="4" t="s">
        <v>5</v>
      </c>
      <c r="C49" s="2">
        <v>0</v>
      </c>
      <c r="D49" s="5">
        <f>+VLOOKUP(A49,'2018 data'!B:E,4,)</f>
        <v>1</v>
      </c>
    </row>
    <row r="50" spans="1:4" s="1" customFormat="1" x14ac:dyDescent="0.25">
      <c r="A50" s="3" t="s">
        <v>52</v>
      </c>
      <c r="B50" s="4" t="s">
        <v>5</v>
      </c>
      <c r="C50" s="2">
        <v>0</v>
      </c>
      <c r="D50" s="5">
        <f>+VLOOKUP(A50,'2018 data'!B:E,4,)</f>
        <v>1</v>
      </c>
    </row>
    <row r="51" spans="1:4" s="1" customFormat="1" x14ac:dyDescent="0.25">
      <c r="A51" s="3" t="s">
        <v>53</v>
      </c>
      <c r="B51" s="4" t="s">
        <v>5</v>
      </c>
      <c r="C51" s="2">
        <v>0</v>
      </c>
      <c r="D51" s="5">
        <f>+VLOOKUP(A51,'2018 data'!B:E,4,)</f>
        <v>1</v>
      </c>
    </row>
    <row r="52" spans="1:4" s="1" customFormat="1" x14ac:dyDescent="0.25">
      <c r="A52" s="3" t="s">
        <v>54</v>
      </c>
      <c r="B52" s="4" t="s">
        <v>5</v>
      </c>
      <c r="C52" s="2">
        <v>0</v>
      </c>
      <c r="D52" s="5">
        <f>+VLOOKUP(A52,'2018 data'!B:E,4,)</f>
        <v>1</v>
      </c>
    </row>
    <row r="53" spans="1:4" s="1" customFormat="1" x14ac:dyDescent="0.25">
      <c r="A53" s="3" t="s">
        <v>55</v>
      </c>
      <c r="B53" s="4" t="s">
        <v>5</v>
      </c>
      <c r="C53" s="2">
        <v>0</v>
      </c>
      <c r="D53" s="5">
        <f>+VLOOKUP(A53,'2018 data'!B:E,4,)</f>
        <v>1</v>
      </c>
    </row>
    <row r="54" spans="1:4" s="1" customFormat="1" x14ac:dyDescent="0.25">
      <c r="A54" s="3" t="s">
        <v>56</v>
      </c>
      <c r="B54" s="4" t="s">
        <v>5</v>
      </c>
      <c r="C54" s="2">
        <v>0</v>
      </c>
      <c r="D54" s="5">
        <f>+VLOOKUP(A54,'2018 data'!B:E,4,)</f>
        <v>1</v>
      </c>
    </row>
    <row r="55" spans="1:4" s="1" customFormat="1" x14ac:dyDescent="0.25">
      <c r="A55" s="3" t="s">
        <v>57</v>
      </c>
      <c r="B55" s="4" t="s">
        <v>5</v>
      </c>
      <c r="C55" s="2">
        <v>0</v>
      </c>
      <c r="D55" s="5">
        <f>+VLOOKUP(A55,'2018 data'!B:E,4,)</f>
        <v>0</v>
      </c>
    </row>
    <row r="56" spans="1:4" s="1" customFormat="1" x14ac:dyDescent="0.25">
      <c r="A56" s="3" t="s">
        <v>58</v>
      </c>
      <c r="B56" s="4" t="s">
        <v>5</v>
      </c>
      <c r="C56" s="2">
        <v>0</v>
      </c>
      <c r="D56" s="5">
        <f>+VLOOKUP(A56,'2018 data'!B:E,4,)</f>
        <v>1</v>
      </c>
    </row>
    <row r="57" spans="1:4" s="1" customFormat="1" x14ac:dyDescent="0.25">
      <c r="A57" s="3" t="s">
        <v>59</v>
      </c>
      <c r="B57" s="4" t="s">
        <v>5</v>
      </c>
      <c r="C57" s="2">
        <v>0</v>
      </c>
      <c r="D57" s="5">
        <f>+VLOOKUP(A57,'2018 data'!B:E,4,)</f>
        <v>0</v>
      </c>
    </row>
    <row r="58" spans="1:4" s="1" customFormat="1" x14ac:dyDescent="0.25">
      <c r="A58" s="3" t="s">
        <v>60</v>
      </c>
      <c r="B58" s="4" t="s">
        <v>5</v>
      </c>
      <c r="C58" s="2">
        <v>0</v>
      </c>
      <c r="D58" s="5">
        <f>+VLOOKUP(A58,'2018 data'!B:E,4,)</f>
        <v>0</v>
      </c>
    </row>
    <row r="59" spans="1:4" s="1" customFormat="1" x14ac:dyDescent="0.25">
      <c r="A59" s="3" t="s">
        <v>61</v>
      </c>
      <c r="B59" s="4" t="s">
        <v>5</v>
      </c>
      <c r="C59" s="2">
        <v>0</v>
      </c>
      <c r="D59" s="5">
        <f>+VLOOKUP(A59,'2018 data'!B:E,4,)</f>
        <v>1</v>
      </c>
    </row>
    <row r="60" spans="1:4" s="1" customFormat="1" x14ac:dyDescent="0.25">
      <c r="A60" s="3" t="s">
        <v>62</v>
      </c>
      <c r="B60" s="4" t="s">
        <v>5</v>
      </c>
      <c r="C60" s="2">
        <v>0</v>
      </c>
      <c r="D60" s="5">
        <f>+VLOOKUP(A60,'2018 data'!B:E,4,)</f>
        <v>1</v>
      </c>
    </row>
    <row r="61" spans="1:4" s="1" customFormat="1" x14ac:dyDescent="0.25">
      <c r="A61" s="3" t="s">
        <v>63</v>
      </c>
      <c r="B61" s="4" t="s">
        <v>5</v>
      </c>
      <c r="C61" s="2">
        <v>0</v>
      </c>
      <c r="D61" s="5">
        <f>+VLOOKUP(A61,'2018 data'!B:E,4,)</f>
        <v>1</v>
      </c>
    </row>
    <row r="62" spans="1:4" s="1" customFormat="1" x14ac:dyDescent="0.25">
      <c r="A62" s="3" t="s">
        <v>64</v>
      </c>
      <c r="B62" s="4" t="s">
        <v>5</v>
      </c>
      <c r="C62" s="2">
        <v>0</v>
      </c>
      <c r="D62" s="5">
        <f>+VLOOKUP(A62,'2018 data'!B:E,4,)</f>
        <v>0</v>
      </c>
    </row>
    <row r="63" spans="1:4" s="1" customFormat="1" x14ac:dyDescent="0.25">
      <c r="A63" s="3" t="s">
        <v>65</v>
      </c>
      <c r="B63" s="4" t="s">
        <v>5</v>
      </c>
      <c r="C63" s="2">
        <v>0</v>
      </c>
      <c r="D63" s="5">
        <f>+VLOOKUP(A63,'2018 data'!B:E,4,)</f>
        <v>0</v>
      </c>
    </row>
    <row r="64" spans="1:4" s="1" customFormat="1" x14ac:dyDescent="0.25">
      <c r="A64" s="3" t="s">
        <v>66</v>
      </c>
      <c r="B64" s="4" t="s">
        <v>5</v>
      </c>
      <c r="C64" s="2">
        <v>0</v>
      </c>
      <c r="D64" s="5">
        <f>+VLOOKUP(A64,'2018 data'!B:E,4,)</f>
        <v>1</v>
      </c>
    </row>
    <row r="65" spans="1:4" s="1" customFormat="1" x14ac:dyDescent="0.25">
      <c r="A65" s="3" t="s">
        <v>67</v>
      </c>
      <c r="B65" s="4" t="s">
        <v>5</v>
      </c>
      <c r="C65" s="2">
        <v>0</v>
      </c>
      <c r="D65" s="5">
        <f>+VLOOKUP(A65,'2018 data'!B:E,4,)</f>
        <v>1</v>
      </c>
    </row>
    <row r="66" spans="1:4" s="1" customFormat="1" x14ac:dyDescent="0.25">
      <c r="A66" s="3" t="s">
        <v>68</v>
      </c>
      <c r="B66" s="4" t="s">
        <v>5</v>
      </c>
      <c r="C66" s="2">
        <v>0</v>
      </c>
      <c r="D66" s="5">
        <f>+VLOOKUP(A66,'2018 data'!B:E,4,)</f>
        <v>1</v>
      </c>
    </row>
    <row r="67" spans="1:4" s="1" customFormat="1" x14ac:dyDescent="0.25">
      <c r="A67" s="3" t="s">
        <v>69</v>
      </c>
      <c r="B67" s="4" t="s">
        <v>5</v>
      </c>
      <c r="C67" s="2">
        <v>0</v>
      </c>
      <c r="D67" s="5">
        <f>+VLOOKUP(A67,'2018 data'!B:E,4,)</f>
        <v>1</v>
      </c>
    </row>
    <row r="68" spans="1:4" s="1" customFormat="1" x14ac:dyDescent="0.25">
      <c r="A68" s="3" t="s">
        <v>70</v>
      </c>
      <c r="B68" s="4" t="s">
        <v>5</v>
      </c>
      <c r="C68" s="2">
        <v>0</v>
      </c>
      <c r="D68" s="5">
        <f>+VLOOKUP(A68,'2018 data'!B:E,4,)</f>
        <v>0</v>
      </c>
    </row>
    <row r="69" spans="1:4" s="1" customFormat="1" x14ac:dyDescent="0.25">
      <c r="A69" s="3" t="s">
        <v>71</v>
      </c>
      <c r="B69" s="4" t="s">
        <v>5</v>
      </c>
      <c r="C69" s="2">
        <v>0</v>
      </c>
      <c r="D69" s="5">
        <f>+VLOOKUP(A69,'2018 data'!B:E,4,)</f>
        <v>0</v>
      </c>
    </row>
    <row r="70" spans="1:4" s="1" customFormat="1" x14ac:dyDescent="0.25">
      <c r="A70" s="3" t="s">
        <v>72</v>
      </c>
      <c r="B70" s="4" t="s">
        <v>5</v>
      </c>
      <c r="C70" s="2">
        <v>0</v>
      </c>
      <c r="D70" s="5">
        <f>+VLOOKUP(A70,'2018 data'!B:E,4,)</f>
        <v>0</v>
      </c>
    </row>
    <row r="71" spans="1:4" s="1" customFormat="1" x14ac:dyDescent="0.25">
      <c r="A71" s="3" t="s">
        <v>73</v>
      </c>
      <c r="B71" s="4" t="s">
        <v>5</v>
      </c>
      <c r="C71" s="2">
        <v>0</v>
      </c>
      <c r="D71" s="5">
        <f>+VLOOKUP(A71,'2018 data'!B:E,4,)</f>
        <v>0</v>
      </c>
    </row>
    <row r="72" spans="1:4" s="1" customFormat="1" x14ac:dyDescent="0.25">
      <c r="A72" s="3" t="s">
        <v>74</v>
      </c>
      <c r="B72" s="4" t="s">
        <v>5</v>
      </c>
      <c r="C72" s="2">
        <v>0</v>
      </c>
      <c r="D72" s="5">
        <f>+VLOOKUP(A72,'2018 data'!B:E,4,)</f>
        <v>0</v>
      </c>
    </row>
    <row r="73" spans="1:4" s="1" customFormat="1" x14ac:dyDescent="0.25">
      <c r="A73" s="3" t="s">
        <v>75</v>
      </c>
      <c r="B73" s="4" t="s">
        <v>5</v>
      </c>
      <c r="C73" s="2">
        <v>0</v>
      </c>
      <c r="D73" s="5">
        <f>+VLOOKUP(A73,'2018 data'!B:E,4,)</f>
        <v>1</v>
      </c>
    </row>
    <row r="74" spans="1:4" s="1" customFormat="1" x14ac:dyDescent="0.25">
      <c r="A74" s="3" t="s">
        <v>76</v>
      </c>
      <c r="B74" s="4" t="s">
        <v>5</v>
      </c>
      <c r="C74" s="2">
        <v>0</v>
      </c>
      <c r="D74" s="5">
        <f>+VLOOKUP(A74,'2018 data'!B:E,4,)</f>
        <v>1</v>
      </c>
    </row>
    <row r="75" spans="1:4" s="1" customFormat="1" x14ac:dyDescent="0.25">
      <c r="A75" s="3" t="s">
        <v>77</v>
      </c>
      <c r="B75" s="4" t="s">
        <v>5</v>
      </c>
      <c r="C75" s="2">
        <v>0</v>
      </c>
      <c r="D75" s="5">
        <f>+VLOOKUP(A75,'2018 data'!B:E,4,)</f>
        <v>1</v>
      </c>
    </row>
    <row r="76" spans="1:4" s="1" customFormat="1" x14ac:dyDescent="0.25">
      <c r="A76" s="3" t="s">
        <v>78</v>
      </c>
      <c r="B76" s="4" t="s">
        <v>5</v>
      </c>
      <c r="C76" s="2">
        <v>0</v>
      </c>
      <c r="D76" s="5">
        <f>+VLOOKUP(A76,'2018 data'!B:E,4,)</f>
        <v>1</v>
      </c>
    </row>
    <row r="77" spans="1:4" s="1" customFormat="1" x14ac:dyDescent="0.25">
      <c r="A77" s="3" t="s">
        <v>79</v>
      </c>
      <c r="B77" s="4" t="s">
        <v>5</v>
      </c>
      <c r="C77" s="2">
        <v>0</v>
      </c>
      <c r="D77" s="5">
        <f>+VLOOKUP(A77,'2018 data'!B:E,4,)</f>
        <v>1</v>
      </c>
    </row>
    <row r="78" spans="1:4" s="1" customFormat="1" x14ac:dyDescent="0.25">
      <c r="A78" s="3" t="s">
        <v>80</v>
      </c>
      <c r="B78" s="4" t="s">
        <v>5</v>
      </c>
      <c r="C78" s="2">
        <v>0</v>
      </c>
      <c r="D78" s="5">
        <f>+VLOOKUP(A78,'2018 data'!B:E,4,)</f>
        <v>0</v>
      </c>
    </row>
    <row r="79" spans="1:4" s="1" customFormat="1" x14ac:dyDescent="0.25">
      <c r="A79" s="3" t="s">
        <v>81</v>
      </c>
      <c r="B79" s="4" t="s">
        <v>5</v>
      </c>
      <c r="C79" s="2">
        <v>0</v>
      </c>
      <c r="D79" s="5">
        <f>+VLOOKUP(A79,'2018 data'!B:E,4,)</f>
        <v>1</v>
      </c>
    </row>
    <row r="80" spans="1:4" s="1" customFormat="1" x14ac:dyDescent="0.25">
      <c r="A80" s="3" t="s">
        <v>82</v>
      </c>
      <c r="B80" s="4" t="s">
        <v>5</v>
      </c>
      <c r="C80" s="2">
        <v>0</v>
      </c>
      <c r="D80" s="5">
        <f>+VLOOKUP(A80,'2018 data'!B:E,4,)</f>
        <v>1</v>
      </c>
    </row>
    <row r="81" spans="1:4" s="1" customFormat="1" x14ac:dyDescent="0.25">
      <c r="A81" s="3" t="s">
        <v>83</v>
      </c>
      <c r="B81" s="4" t="s">
        <v>5</v>
      </c>
      <c r="C81" s="2">
        <v>0</v>
      </c>
      <c r="D81" s="5">
        <f>+VLOOKUP(A81,'2018 data'!B:E,4,)</f>
        <v>1</v>
      </c>
    </row>
    <row r="82" spans="1:4" s="1" customFormat="1" x14ac:dyDescent="0.25">
      <c r="A82" s="3" t="s">
        <v>84</v>
      </c>
      <c r="B82" s="4" t="s">
        <v>5</v>
      </c>
      <c r="C82" s="2">
        <v>0</v>
      </c>
      <c r="D82" s="5">
        <f>+VLOOKUP(A82,'2018 data'!B:E,4,)</f>
        <v>1</v>
      </c>
    </row>
    <row r="83" spans="1:4" s="1" customFormat="1" x14ac:dyDescent="0.25">
      <c r="A83" s="3" t="s">
        <v>85</v>
      </c>
      <c r="B83" s="4" t="s">
        <v>5</v>
      </c>
      <c r="C83" s="2">
        <v>0</v>
      </c>
      <c r="D83" s="5">
        <f>+VLOOKUP(A83,'2018 data'!B:E,4,)</f>
        <v>1</v>
      </c>
    </row>
    <row r="84" spans="1:4" s="1" customFormat="1" x14ac:dyDescent="0.25">
      <c r="A84" s="3" t="s">
        <v>86</v>
      </c>
      <c r="B84" s="4" t="s">
        <v>5</v>
      </c>
      <c r="C84" s="2">
        <v>0</v>
      </c>
      <c r="D84" s="5">
        <f>+VLOOKUP(A84,'2018 data'!B:E,4,)</f>
        <v>1</v>
      </c>
    </row>
    <row r="85" spans="1:4" s="1" customFormat="1" x14ac:dyDescent="0.25">
      <c r="A85" s="3" t="s">
        <v>87</v>
      </c>
      <c r="B85" s="4" t="s">
        <v>5</v>
      </c>
      <c r="C85" s="2">
        <v>0</v>
      </c>
      <c r="D85" s="5">
        <f>+VLOOKUP(A85,'2018 data'!B:E,4,)</f>
        <v>1</v>
      </c>
    </row>
    <row r="86" spans="1:4" s="1" customFormat="1" x14ac:dyDescent="0.25">
      <c r="A86" s="3" t="s">
        <v>88</v>
      </c>
      <c r="B86" s="4" t="s">
        <v>5</v>
      </c>
      <c r="C86" s="2">
        <v>0</v>
      </c>
      <c r="D86" s="5">
        <f>+VLOOKUP(A86,'2018 data'!B:E,4,)</f>
        <v>0</v>
      </c>
    </row>
    <row r="87" spans="1:4" s="1" customFormat="1" x14ac:dyDescent="0.25">
      <c r="A87" s="3" t="s">
        <v>89</v>
      </c>
      <c r="B87" s="4" t="s">
        <v>5</v>
      </c>
      <c r="C87" s="2">
        <v>0</v>
      </c>
      <c r="D87" s="5">
        <f>+VLOOKUP(A87,'2018 data'!B:E,4,)</f>
        <v>1</v>
      </c>
    </row>
    <row r="88" spans="1:4" s="1" customFormat="1" x14ac:dyDescent="0.25">
      <c r="A88" s="3" t="s">
        <v>90</v>
      </c>
      <c r="B88" s="4" t="s">
        <v>5</v>
      </c>
      <c r="C88" s="2">
        <v>0</v>
      </c>
      <c r="D88" s="5">
        <f>+VLOOKUP(A88,'2018 data'!B:E,4,)</f>
        <v>0</v>
      </c>
    </row>
    <row r="89" spans="1:4" s="1" customFormat="1" x14ac:dyDescent="0.25">
      <c r="A89" s="3" t="s">
        <v>91</v>
      </c>
      <c r="B89" s="4" t="s">
        <v>5</v>
      </c>
      <c r="C89" s="2">
        <v>0</v>
      </c>
      <c r="D89" s="5">
        <f>+VLOOKUP(A89,'2018 data'!B:E,4,)</f>
        <v>0</v>
      </c>
    </row>
    <row r="90" spans="1:4" s="1" customFormat="1" x14ac:dyDescent="0.25">
      <c r="A90" s="3" t="s">
        <v>92</v>
      </c>
      <c r="B90" s="4" t="s">
        <v>5</v>
      </c>
      <c r="C90" s="2">
        <v>0</v>
      </c>
      <c r="D90" s="5">
        <f>+VLOOKUP(A90,'2018 data'!B:E,4,)</f>
        <v>1</v>
      </c>
    </row>
    <row r="91" spans="1:4" s="1" customFormat="1" x14ac:dyDescent="0.25">
      <c r="A91" s="3" t="s">
        <v>93</v>
      </c>
      <c r="B91" s="4" t="s">
        <v>5</v>
      </c>
      <c r="C91" s="2">
        <v>0</v>
      </c>
      <c r="D91" s="5">
        <f>+VLOOKUP(A91,'2018 data'!B:E,4,)</f>
        <v>1</v>
      </c>
    </row>
    <row r="92" spans="1:4" s="1" customFormat="1" x14ac:dyDescent="0.25">
      <c r="A92" s="3" t="s">
        <v>94</v>
      </c>
      <c r="B92" s="4" t="s">
        <v>5</v>
      </c>
      <c r="C92" s="2">
        <v>0</v>
      </c>
      <c r="D92" s="5">
        <f>+VLOOKUP(A92,'2018 data'!B:E,4,)</f>
        <v>0</v>
      </c>
    </row>
    <row r="93" spans="1:4" s="1" customFormat="1" x14ac:dyDescent="0.25">
      <c r="A93" s="3" t="s">
        <v>95</v>
      </c>
      <c r="B93" s="4" t="s">
        <v>5</v>
      </c>
      <c r="C93" s="2">
        <v>0</v>
      </c>
      <c r="D93" s="5">
        <f>+VLOOKUP(A93,'2018 data'!B:E,4,)</f>
        <v>1</v>
      </c>
    </row>
    <row r="94" spans="1:4" s="1" customFormat="1" x14ac:dyDescent="0.25">
      <c r="A94" s="3" t="s">
        <v>96</v>
      </c>
      <c r="B94" s="4" t="s">
        <v>5</v>
      </c>
      <c r="C94" s="2">
        <v>0</v>
      </c>
      <c r="D94" s="5">
        <f>+VLOOKUP(A94,'2018 data'!B:E,4,)</f>
        <v>0</v>
      </c>
    </row>
    <row r="95" spans="1:4" s="1" customFormat="1" x14ac:dyDescent="0.25">
      <c r="A95" s="3" t="s">
        <v>97</v>
      </c>
      <c r="B95" s="4" t="s">
        <v>5</v>
      </c>
      <c r="C95" s="2">
        <v>0</v>
      </c>
      <c r="D95" s="5">
        <f>+VLOOKUP(A95,'2018 data'!B:E,4,)</f>
        <v>1</v>
      </c>
    </row>
    <row r="96" spans="1:4" s="1" customFormat="1" x14ac:dyDescent="0.25">
      <c r="A96" s="3" t="s">
        <v>98</v>
      </c>
      <c r="B96" s="4" t="s">
        <v>5</v>
      </c>
      <c r="C96" s="2">
        <v>0</v>
      </c>
      <c r="D96" s="5">
        <f>+VLOOKUP(A96,'2018 data'!B:E,4,)</f>
        <v>0</v>
      </c>
    </row>
    <row r="97" spans="1:4" s="1" customFormat="1" x14ac:dyDescent="0.25">
      <c r="A97" s="3" t="s">
        <v>99</v>
      </c>
      <c r="B97" s="4" t="s">
        <v>5</v>
      </c>
      <c r="C97" s="2">
        <v>0</v>
      </c>
      <c r="D97" s="5">
        <f>+VLOOKUP(A97,'2018 data'!B:E,4,)</f>
        <v>1</v>
      </c>
    </row>
    <row r="98" spans="1:4" s="33" customFormat="1" x14ac:dyDescent="0.25">
      <c r="A98" s="29" t="s">
        <v>100</v>
      </c>
      <c r="B98" s="30" t="s">
        <v>5</v>
      </c>
      <c r="C98" s="31">
        <v>0</v>
      </c>
      <c r="D98" s="32">
        <f>+VLOOKUP(A98,'2018 data'!B:E,4,)</f>
        <v>1</v>
      </c>
    </row>
    <row r="99" spans="1:4" s="1" customFormat="1" x14ac:dyDescent="0.25">
      <c r="A99" s="3" t="s">
        <v>101</v>
      </c>
      <c r="B99" s="4" t="s">
        <v>5</v>
      </c>
      <c r="C99" s="2">
        <v>0</v>
      </c>
      <c r="D99" s="5">
        <f>+VLOOKUP(A99,'2018 data'!B:E,4,)</f>
        <v>1</v>
      </c>
    </row>
    <row r="100" spans="1:4" s="1" customFormat="1" x14ac:dyDescent="0.25">
      <c r="A100" s="3" t="s">
        <v>102</v>
      </c>
      <c r="B100" s="4" t="s">
        <v>5</v>
      </c>
      <c r="C100" s="2">
        <v>0</v>
      </c>
      <c r="D100" s="5">
        <f>+VLOOKUP(A100,'2018 data'!B:E,4,)</f>
        <v>1</v>
      </c>
    </row>
    <row r="101" spans="1:4" s="1" customFormat="1" x14ac:dyDescent="0.25">
      <c r="A101" s="3" t="s">
        <v>103</v>
      </c>
      <c r="B101" s="4" t="s">
        <v>5</v>
      </c>
      <c r="C101" s="2">
        <v>0</v>
      </c>
      <c r="D101" s="5">
        <f>+VLOOKUP(A101,'2018 data'!B:E,4,)</f>
        <v>1</v>
      </c>
    </row>
    <row r="102" spans="1:4" s="1" customFormat="1" x14ac:dyDescent="0.25">
      <c r="A102" s="3" t="s">
        <v>104</v>
      </c>
      <c r="B102" s="4" t="s">
        <v>5</v>
      </c>
      <c r="C102" s="2">
        <v>0</v>
      </c>
      <c r="D102" s="5">
        <f>+VLOOKUP(A102,'2018 data'!B:E,4,)</f>
        <v>1</v>
      </c>
    </row>
    <row r="103" spans="1:4" s="1" customFormat="1" x14ac:dyDescent="0.25">
      <c r="A103" s="3" t="s">
        <v>105</v>
      </c>
      <c r="B103" s="4" t="s">
        <v>5</v>
      </c>
      <c r="C103" s="2">
        <v>0</v>
      </c>
      <c r="D103" s="5">
        <f>+VLOOKUP(A103,'2018 data'!B:E,4,)</f>
        <v>0</v>
      </c>
    </row>
    <row r="104" spans="1:4" s="1" customFormat="1" x14ac:dyDescent="0.25">
      <c r="A104" s="3" t="s">
        <v>106</v>
      </c>
      <c r="B104" s="4" t="s">
        <v>5</v>
      </c>
      <c r="C104" s="2">
        <v>0</v>
      </c>
      <c r="D104" s="5">
        <f>+VLOOKUP(A104,'2018 data'!B:E,4,)</f>
        <v>1</v>
      </c>
    </row>
    <row r="105" spans="1:4" s="1" customFormat="1" x14ac:dyDescent="0.25">
      <c r="A105" s="3" t="s">
        <v>107</v>
      </c>
      <c r="B105" s="4" t="s">
        <v>5</v>
      </c>
      <c r="C105" s="2">
        <v>0</v>
      </c>
      <c r="D105" s="5">
        <f>+VLOOKUP(A105,'2018 data'!B:E,4,)</f>
        <v>1</v>
      </c>
    </row>
    <row r="106" spans="1:4" s="33" customFormat="1" x14ac:dyDescent="0.25">
      <c r="A106" s="29" t="s">
        <v>108</v>
      </c>
      <c r="B106" s="30" t="s">
        <v>5</v>
      </c>
      <c r="C106" s="31">
        <v>0</v>
      </c>
      <c r="D106" s="32">
        <f>+VLOOKUP(A106,'2018 data'!B:E,4,)</f>
        <v>1</v>
      </c>
    </row>
    <row r="107" spans="1:4" s="1" customFormat="1" x14ac:dyDescent="0.25">
      <c r="A107" s="3" t="s">
        <v>109</v>
      </c>
      <c r="B107" s="4" t="s">
        <v>5</v>
      </c>
      <c r="C107" s="2">
        <v>0</v>
      </c>
      <c r="D107" s="5">
        <f>+VLOOKUP(A107,'2018 data'!B:E,4,)</f>
        <v>1</v>
      </c>
    </row>
    <row r="108" spans="1:4" s="1" customFormat="1" x14ac:dyDescent="0.25">
      <c r="A108" s="3" t="s">
        <v>110</v>
      </c>
      <c r="B108" s="4" t="s">
        <v>5</v>
      </c>
      <c r="C108" s="2">
        <v>0</v>
      </c>
      <c r="D108" s="5">
        <f>+VLOOKUP(A108,'2018 data'!B:E,4,)</f>
        <v>0</v>
      </c>
    </row>
    <row r="109" spans="1:4" s="1" customFormat="1" x14ac:dyDescent="0.25">
      <c r="A109" s="3" t="s">
        <v>111</v>
      </c>
      <c r="B109" s="4" t="s">
        <v>5</v>
      </c>
      <c r="C109" s="2">
        <v>0</v>
      </c>
      <c r="D109" s="5">
        <f>+VLOOKUP(A109,'2018 data'!B:E,4,)</f>
        <v>1</v>
      </c>
    </row>
    <row r="110" spans="1:4" s="1" customFormat="1" x14ac:dyDescent="0.25">
      <c r="A110" s="3" t="s">
        <v>112</v>
      </c>
      <c r="B110" s="4" t="s">
        <v>5</v>
      </c>
      <c r="C110" s="2">
        <v>0</v>
      </c>
      <c r="D110" s="5">
        <f>+VLOOKUP(A110,'2018 data'!B:E,4,)</f>
        <v>1</v>
      </c>
    </row>
    <row r="111" spans="1:4" s="1" customFormat="1" x14ac:dyDescent="0.25">
      <c r="A111" s="3" t="s">
        <v>113</v>
      </c>
      <c r="B111" s="4" t="s">
        <v>5</v>
      </c>
      <c r="C111" s="2">
        <v>0</v>
      </c>
      <c r="D111" s="5">
        <f>+VLOOKUP(A111,'2018 data'!B:E,4,)</f>
        <v>1</v>
      </c>
    </row>
    <row r="112" spans="1:4" s="1" customFormat="1" x14ac:dyDescent="0.25">
      <c r="A112" s="3" t="s">
        <v>114</v>
      </c>
      <c r="B112" s="4" t="s">
        <v>5</v>
      </c>
      <c r="C112" s="2">
        <v>0</v>
      </c>
      <c r="D112" s="5">
        <f>+VLOOKUP(A112,'2018 data'!B:E,4,)</f>
        <v>1</v>
      </c>
    </row>
    <row r="113" spans="1:4" s="1" customFormat="1" x14ac:dyDescent="0.25">
      <c r="A113" s="3" t="s">
        <v>115</v>
      </c>
      <c r="B113" s="4" t="s">
        <v>5</v>
      </c>
      <c r="C113" s="2">
        <v>0</v>
      </c>
      <c r="D113" s="5">
        <f>+VLOOKUP(A113,'2018 data'!B:E,4,)</f>
        <v>1</v>
      </c>
    </row>
    <row r="114" spans="1:4" s="1" customFormat="1" x14ac:dyDescent="0.25">
      <c r="A114" s="3" t="s">
        <v>116</v>
      </c>
      <c r="B114" s="4" t="s">
        <v>5</v>
      </c>
      <c r="C114" s="2">
        <v>0</v>
      </c>
      <c r="D114" s="5">
        <f>+VLOOKUP(A114,'2018 data'!B:E,4,)</f>
        <v>1</v>
      </c>
    </row>
    <row r="115" spans="1:4" s="1" customFormat="1" x14ac:dyDescent="0.25">
      <c r="A115" s="3" t="s">
        <v>117</v>
      </c>
      <c r="B115" s="4" t="s">
        <v>5</v>
      </c>
      <c r="C115" s="2">
        <v>0</v>
      </c>
      <c r="D115" s="5">
        <f>+VLOOKUP(A115,'2018 data'!B:E,4,)</f>
        <v>1</v>
      </c>
    </row>
    <row r="116" spans="1:4" s="1" customFormat="1" x14ac:dyDescent="0.25">
      <c r="A116" s="3" t="s">
        <v>118</v>
      </c>
      <c r="B116" s="4" t="s">
        <v>5</v>
      </c>
      <c r="C116" s="2">
        <v>0</v>
      </c>
      <c r="D116" s="5">
        <f>+VLOOKUP(A116,'2018 data'!B:E,4,)</f>
        <v>1</v>
      </c>
    </row>
    <row r="117" spans="1:4" s="1" customFormat="1" x14ac:dyDescent="0.25">
      <c r="A117" s="3" t="s">
        <v>119</v>
      </c>
      <c r="B117" s="4" t="s">
        <v>5</v>
      </c>
      <c r="C117" s="2">
        <v>0</v>
      </c>
      <c r="D117" s="5">
        <f>+VLOOKUP(A117,'2018 data'!B:E,4,)</f>
        <v>1</v>
      </c>
    </row>
    <row r="118" spans="1:4" s="1" customFormat="1" x14ac:dyDescent="0.25">
      <c r="A118" s="3" t="s">
        <v>120</v>
      </c>
      <c r="B118" s="4" t="s">
        <v>5</v>
      </c>
      <c r="C118" s="2">
        <v>0</v>
      </c>
      <c r="D118" s="5">
        <f>+VLOOKUP(A118,'2018 data'!B:E,4,)</f>
        <v>0</v>
      </c>
    </row>
    <row r="119" spans="1:4" s="1" customFormat="1" x14ac:dyDescent="0.25">
      <c r="A119" s="3" t="s">
        <v>121</v>
      </c>
      <c r="B119" s="4" t="s">
        <v>5</v>
      </c>
      <c r="C119" s="2">
        <v>0</v>
      </c>
      <c r="D119" s="5">
        <f>+VLOOKUP(A119,'2018 data'!B:E,4,)</f>
        <v>0</v>
      </c>
    </row>
    <row r="120" spans="1:4" s="1" customFormat="1" x14ac:dyDescent="0.25">
      <c r="A120" s="3" t="s">
        <v>122</v>
      </c>
      <c r="B120" s="4" t="s">
        <v>5</v>
      </c>
      <c r="C120" s="2">
        <v>0</v>
      </c>
      <c r="D120" s="5">
        <f>+VLOOKUP(A120,'2018 data'!B:E,4,)</f>
        <v>0</v>
      </c>
    </row>
    <row r="121" spans="1:4" s="1" customFormat="1" x14ac:dyDescent="0.25">
      <c r="A121" s="3" t="s">
        <v>123</v>
      </c>
      <c r="B121" s="4" t="s">
        <v>5</v>
      </c>
      <c r="C121" s="2">
        <v>0</v>
      </c>
      <c r="D121" s="5">
        <f>+VLOOKUP(A121,'2018 data'!B:E,4,)</f>
        <v>0</v>
      </c>
    </row>
    <row r="122" spans="1:4" s="1" customFormat="1" x14ac:dyDescent="0.25">
      <c r="A122" s="3" t="s">
        <v>124</v>
      </c>
      <c r="B122" s="4" t="s">
        <v>5</v>
      </c>
      <c r="C122" s="2">
        <v>0</v>
      </c>
      <c r="D122" s="5">
        <f>+VLOOKUP(A122,'2018 data'!B:E,4,)</f>
        <v>1</v>
      </c>
    </row>
    <row r="123" spans="1:4" s="1" customFormat="1" x14ac:dyDescent="0.25">
      <c r="A123" s="3" t="s">
        <v>125</v>
      </c>
      <c r="B123" s="4" t="s">
        <v>5</v>
      </c>
      <c r="C123" s="2">
        <v>0</v>
      </c>
      <c r="D123" s="5">
        <f>+VLOOKUP(A123,'2018 data'!B:E,4,)</f>
        <v>1</v>
      </c>
    </row>
    <row r="124" spans="1:4" s="1" customFormat="1" x14ac:dyDescent="0.25">
      <c r="A124" s="3" t="s">
        <v>126</v>
      </c>
      <c r="B124" s="4" t="s">
        <v>5</v>
      </c>
      <c r="C124" s="2">
        <v>0</v>
      </c>
      <c r="D124" s="5">
        <f>+VLOOKUP(A124,'2018 data'!B:E,4,)</f>
        <v>0</v>
      </c>
    </row>
    <row r="125" spans="1:4" s="1" customFormat="1" x14ac:dyDescent="0.25">
      <c r="A125" s="3" t="s">
        <v>127</v>
      </c>
      <c r="B125" s="4" t="s">
        <v>5</v>
      </c>
      <c r="C125" s="2">
        <v>0</v>
      </c>
      <c r="D125" s="5">
        <f>+VLOOKUP(A125,'2018 data'!B:E,4,)</f>
        <v>1</v>
      </c>
    </row>
    <row r="126" spans="1:4" s="1" customFormat="1" x14ac:dyDescent="0.25">
      <c r="A126" s="3" t="s">
        <v>128</v>
      </c>
      <c r="B126" s="4" t="s">
        <v>5</v>
      </c>
      <c r="C126" s="2">
        <v>0</v>
      </c>
      <c r="D126" s="5">
        <f>+VLOOKUP(A126,'2018 data'!B:E,4,)</f>
        <v>0</v>
      </c>
    </row>
    <row r="127" spans="1:4" s="1" customFormat="1" x14ac:dyDescent="0.25">
      <c r="A127" s="3" t="s">
        <v>129</v>
      </c>
      <c r="B127" s="4" t="s">
        <v>5</v>
      </c>
      <c r="C127" s="2">
        <v>0</v>
      </c>
      <c r="D127" s="5">
        <f>+VLOOKUP(A127,'2018 data'!B:E,4,)</f>
        <v>1</v>
      </c>
    </row>
    <row r="128" spans="1:4" s="1" customFormat="1" x14ac:dyDescent="0.25">
      <c r="A128" s="3" t="s">
        <v>130</v>
      </c>
      <c r="B128" s="4" t="s">
        <v>5</v>
      </c>
      <c r="C128" s="2">
        <v>0</v>
      </c>
      <c r="D128" s="5">
        <f>+VLOOKUP(A128,'2018 data'!B:E,4,)</f>
        <v>1</v>
      </c>
    </row>
    <row r="129" spans="1:4" s="1" customFormat="1" x14ac:dyDescent="0.25">
      <c r="A129" s="3" t="s">
        <v>131</v>
      </c>
      <c r="B129" s="4" t="s">
        <v>5</v>
      </c>
      <c r="C129" s="2">
        <v>0</v>
      </c>
      <c r="D129" s="5">
        <f>+VLOOKUP(A129,'2018 data'!B:E,4,)</f>
        <v>1</v>
      </c>
    </row>
    <row r="130" spans="1:4" s="1" customFormat="1" x14ac:dyDescent="0.25">
      <c r="A130" s="3" t="s">
        <v>132</v>
      </c>
      <c r="B130" s="4" t="s">
        <v>5</v>
      </c>
      <c r="C130" s="2">
        <v>0</v>
      </c>
      <c r="D130" s="5">
        <f>+VLOOKUP(A130,'2018 data'!B:E,4,)</f>
        <v>0</v>
      </c>
    </row>
    <row r="131" spans="1:4" s="1" customFormat="1" x14ac:dyDescent="0.25">
      <c r="A131" s="3" t="s">
        <v>133</v>
      </c>
      <c r="B131" s="4" t="s">
        <v>5</v>
      </c>
      <c r="C131" s="2">
        <v>0</v>
      </c>
      <c r="D131" s="5">
        <f>+VLOOKUP(A131,'2018 data'!B:E,4,)</f>
        <v>0</v>
      </c>
    </row>
    <row r="132" spans="1:4" s="1" customFormat="1" x14ac:dyDescent="0.25">
      <c r="A132" s="3" t="s">
        <v>134</v>
      </c>
      <c r="B132" s="4" t="s">
        <v>5</v>
      </c>
      <c r="C132" s="2">
        <v>0</v>
      </c>
      <c r="D132" s="5">
        <f>+VLOOKUP(A132,'2018 data'!B:E,4,)</f>
        <v>0</v>
      </c>
    </row>
    <row r="133" spans="1:4" s="1" customFormat="1" x14ac:dyDescent="0.25">
      <c r="A133" s="3" t="s">
        <v>135</v>
      </c>
      <c r="B133" s="4" t="s">
        <v>5</v>
      </c>
      <c r="C133" s="2">
        <v>0</v>
      </c>
      <c r="D133" s="5">
        <f>+VLOOKUP(A133,'2018 data'!B:E,4,)</f>
        <v>0</v>
      </c>
    </row>
    <row r="134" spans="1:4" s="1" customFormat="1" x14ac:dyDescent="0.25">
      <c r="A134" s="3" t="s">
        <v>136</v>
      </c>
      <c r="B134" s="4" t="s">
        <v>5</v>
      </c>
      <c r="C134" s="2">
        <v>0</v>
      </c>
      <c r="D134" s="5">
        <f>+VLOOKUP(A134,'2018 data'!B:E,4,)</f>
        <v>1</v>
      </c>
    </row>
    <row r="135" spans="1:4" s="1" customFormat="1" x14ac:dyDescent="0.25">
      <c r="A135" s="3" t="s">
        <v>137</v>
      </c>
      <c r="B135" s="4" t="s">
        <v>5</v>
      </c>
      <c r="C135" s="2">
        <v>0</v>
      </c>
      <c r="D135" s="5">
        <f>+VLOOKUP(A135,'2018 data'!B:E,4,)</f>
        <v>0</v>
      </c>
    </row>
    <row r="136" spans="1:4" s="1" customFormat="1" x14ac:dyDescent="0.25">
      <c r="A136" s="3" t="s">
        <v>138</v>
      </c>
      <c r="B136" s="4" t="s">
        <v>5</v>
      </c>
      <c r="C136" s="2">
        <v>0</v>
      </c>
      <c r="D136" s="5">
        <f>+VLOOKUP(A136,'2018 data'!B:E,4,)</f>
        <v>1</v>
      </c>
    </row>
    <row r="137" spans="1:4" s="1" customFormat="1" x14ac:dyDescent="0.25">
      <c r="A137" s="3" t="s">
        <v>139</v>
      </c>
      <c r="B137" s="4" t="s">
        <v>5</v>
      </c>
      <c r="C137" s="2">
        <v>0</v>
      </c>
      <c r="D137" s="5">
        <f>+VLOOKUP(A137,'2018 data'!B:E,4,)</f>
        <v>1</v>
      </c>
    </row>
    <row r="138" spans="1:4" s="1" customFormat="1" x14ac:dyDescent="0.25">
      <c r="A138" s="3" t="s">
        <v>140</v>
      </c>
      <c r="B138" s="4" t="s">
        <v>5</v>
      </c>
      <c r="C138" s="2">
        <v>0</v>
      </c>
      <c r="D138" s="5">
        <f>+VLOOKUP(A138,'2018 data'!B:E,4,)</f>
        <v>1</v>
      </c>
    </row>
    <row r="139" spans="1:4" s="1" customFormat="1" x14ac:dyDescent="0.25">
      <c r="A139" s="3" t="s">
        <v>141</v>
      </c>
      <c r="B139" s="4" t="s">
        <v>5</v>
      </c>
      <c r="C139" s="2">
        <v>0</v>
      </c>
      <c r="D139" s="5">
        <f>+VLOOKUP(A139,'2018 data'!B:E,4,)</f>
        <v>0</v>
      </c>
    </row>
    <row r="140" spans="1:4" s="1" customFormat="1" x14ac:dyDescent="0.25">
      <c r="A140" s="3" t="s">
        <v>142</v>
      </c>
      <c r="B140" s="4" t="s">
        <v>5</v>
      </c>
      <c r="C140" s="2">
        <v>0</v>
      </c>
      <c r="D140" s="5">
        <f>+VLOOKUP(A140,'2018 data'!B:E,4,)</f>
        <v>0</v>
      </c>
    </row>
    <row r="141" spans="1:4" s="1" customFormat="1" x14ac:dyDescent="0.25">
      <c r="A141" s="3" t="s">
        <v>143</v>
      </c>
      <c r="B141" s="4" t="s">
        <v>5</v>
      </c>
      <c r="C141" s="2">
        <v>0</v>
      </c>
      <c r="D141" s="5">
        <f>+VLOOKUP(A141,'2018 data'!B:E,4,)</f>
        <v>1</v>
      </c>
    </row>
    <row r="142" spans="1:4" s="1" customFormat="1" x14ac:dyDescent="0.25">
      <c r="A142" s="3" t="s">
        <v>144</v>
      </c>
      <c r="B142" s="4" t="s">
        <v>5</v>
      </c>
      <c r="C142" s="2">
        <v>0</v>
      </c>
      <c r="D142" s="5">
        <f>+VLOOKUP(A142,'2018 data'!B:E,4,)</f>
        <v>1</v>
      </c>
    </row>
    <row r="143" spans="1:4" s="1" customFormat="1" x14ac:dyDescent="0.25">
      <c r="A143" s="3" t="s">
        <v>145</v>
      </c>
      <c r="B143" s="4" t="s">
        <v>5</v>
      </c>
      <c r="C143" s="2">
        <v>0</v>
      </c>
      <c r="D143" s="5">
        <f>+VLOOKUP(A143,'2018 data'!B:E,4,)</f>
        <v>1</v>
      </c>
    </row>
    <row r="144" spans="1:4" s="1" customFormat="1" x14ac:dyDescent="0.25">
      <c r="A144" s="3" t="s">
        <v>146</v>
      </c>
      <c r="B144" s="4" t="s">
        <v>5</v>
      </c>
      <c r="C144" s="2">
        <v>0</v>
      </c>
      <c r="D144" s="5">
        <f>+VLOOKUP(A144,'2018 data'!B:E,4,)</f>
        <v>0</v>
      </c>
    </row>
    <row r="145" spans="1:4" s="1" customFormat="1" x14ac:dyDescent="0.25">
      <c r="A145" s="3" t="s">
        <v>147</v>
      </c>
      <c r="B145" s="4" t="s">
        <v>5</v>
      </c>
      <c r="C145" s="2">
        <v>0</v>
      </c>
      <c r="D145" s="5">
        <f>+VLOOKUP(A145,'2018 data'!B:E,4,)</f>
        <v>1</v>
      </c>
    </row>
    <row r="146" spans="1:4" s="1" customFormat="1" x14ac:dyDescent="0.25">
      <c r="A146" s="3" t="s">
        <v>148</v>
      </c>
      <c r="B146" s="4" t="s">
        <v>5</v>
      </c>
      <c r="C146" s="2">
        <v>0</v>
      </c>
      <c r="D146" s="5">
        <f>+VLOOKUP(A146,'2018 data'!B:E,4,)</f>
        <v>1</v>
      </c>
    </row>
    <row r="147" spans="1:4" s="1" customFormat="1" x14ac:dyDescent="0.25">
      <c r="A147" s="3" t="s">
        <v>149</v>
      </c>
      <c r="B147" s="4" t="s">
        <v>5</v>
      </c>
      <c r="C147" s="2">
        <v>0</v>
      </c>
      <c r="D147" s="5">
        <f>+VLOOKUP(A147,'2018 data'!B:E,4,)</f>
        <v>1</v>
      </c>
    </row>
    <row r="148" spans="1:4" x14ac:dyDescent="0.25">
      <c r="A148" s="3" t="s">
        <v>150</v>
      </c>
      <c r="B148" s="4" t="s">
        <v>5</v>
      </c>
      <c r="C148" s="2">
        <v>0</v>
      </c>
      <c r="D148" s="5">
        <f>+VLOOKUP(A148,'2018 data'!B:E,4,)</f>
        <v>1</v>
      </c>
    </row>
    <row r="149" spans="1:4" x14ac:dyDescent="0.25">
      <c r="A149" s="3" t="s">
        <v>151</v>
      </c>
      <c r="B149" s="4" t="s">
        <v>5</v>
      </c>
      <c r="C149" s="2">
        <v>0</v>
      </c>
      <c r="D149" s="5">
        <f>+VLOOKUP(A149,'2018 data'!B:E,4,)</f>
        <v>1</v>
      </c>
    </row>
    <row r="150" spans="1:4" x14ac:dyDescent="0.25">
      <c r="A150" s="3" t="s">
        <v>152</v>
      </c>
      <c r="B150" s="4" t="s">
        <v>5</v>
      </c>
      <c r="C150" s="2">
        <v>0</v>
      </c>
      <c r="D150" s="5">
        <f>+VLOOKUP(A150,'2018 data'!B:E,4,)</f>
        <v>0</v>
      </c>
    </row>
    <row r="151" spans="1:4" x14ac:dyDescent="0.25">
      <c r="A151" s="3" t="s">
        <v>153</v>
      </c>
      <c r="B151" s="4" t="s">
        <v>5</v>
      </c>
      <c r="C151" s="2">
        <v>0</v>
      </c>
      <c r="D151" s="5">
        <f>+VLOOKUP(A151,'2018 data'!B:E,4,)</f>
        <v>1</v>
      </c>
    </row>
    <row r="152" spans="1:4" x14ac:dyDescent="0.25">
      <c r="A152" s="3" t="s">
        <v>154</v>
      </c>
      <c r="B152" s="4" t="s">
        <v>5</v>
      </c>
      <c r="C152" s="2">
        <v>0</v>
      </c>
      <c r="D152" s="5">
        <f>+VLOOKUP(A152,'2018 data'!B:E,4,)</f>
        <v>1</v>
      </c>
    </row>
    <row r="153" spans="1:4" x14ac:dyDescent="0.25">
      <c r="A153" s="3" t="s">
        <v>155</v>
      </c>
      <c r="B153" s="4" t="s">
        <v>5</v>
      </c>
      <c r="C153" s="2">
        <v>0</v>
      </c>
      <c r="D153" s="5">
        <f>+VLOOKUP(A153,'2018 data'!B:E,4,)</f>
        <v>1</v>
      </c>
    </row>
    <row r="154" spans="1:4" x14ac:dyDescent="0.25">
      <c r="A154" s="3" t="s">
        <v>156</v>
      </c>
      <c r="B154" s="4" t="s">
        <v>5</v>
      </c>
      <c r="C154" s="2">
        <v>0</v>
      </c>
      <c r="D154" s="5">
        <f>+VLOOKUP(A154,'2018 data'!B:E,4,)</f>
        <v>0</v>
      </c>
    </row>
    <row r="155" spans="1:4" x14ac:dyDescent="0.25">
      <c r="A155" s="3" t="s">
        <v>157</v>
      </c>
      <c r="B155" s="4" t="s">
        <v>5</v>
      </c>
      <c r="C155" s="2">
        <v>0</v>
      </c>
      <c r="D155" s="5">
        <f>+VLOOKUP(A155,'2018 data'!B:E,4,)</f>
        <v>0</v>
      </c>
    </row>
    <row r="156" spans="1:4" x14ac:dyDescent="0.25">
      <c r="A156" s="3" t="s">
        <v>158</v>
      </c>
      <c r="B156" s="4" t="s">
        <v>5</v>
      </c>
      <c r="C156" s="2">
        <v>0</v>
      </c>
      <c r="D156" s="5">
        <f>+VLOOKUP(A156,'2018 data'!B:E,4,)</f>
        <v>1</v>
      </c>
    </row>
    <row r="157" spans="1:4" x14ac:dyDescent="0.25">
      <c r="A157" s="3" t="s">
        <v>159</v>
      </c>
      <c r="B157" s="4" t="s">
        <v>5</v>
      </c>
      <c r="C157" s="2">
        <v>0</v>
      </c>
      <c r="D157" s="5">
        <f>+VLOOKUP(A157,'2018 data'!B:E,4,)</f>
        <v>0</v>
      </c>
    </row>
    <row r="158" spans="1:4" x14ac:dyDescent="0.25">
      <c r="A158" s="3" t="s">
        <v>160</v>
      </c>
      <c r="B158" s="4" t="s">
        <v>5</v>
      </c>
      <c r="C158" s="2">
        <v>0</v>
      </c>
      <c r="D158" s="5">
        <f>+VLOOKUP(A158,'2018 data'!B:E,4,)</f>
        <v>1</v>
      </c>
    </row>
    <row r="159" spans="1:4" x14ac:dyDescent="0.25">
      <c r="A159" s="3" t="s">
        <v>161</v>
      </c>
      <c r="B159" s="4" t="s">
        <v>5</v>
      </c>
      <c r="C159" s="2">
        <v>0</v>
      </c>
      <c r="D159" s="5">
        <f>+VLOOKUP(A159,'2018 data'!B:E,4,)</f>
        <v>1</v>
      </c>
    </row>
    <row r="160" spans="1:4" x14ac:dyDescent="0.25">
      <c r="A160" s="3" t="s">
        <v>162</v>
      </c>
      <c r="B160" s="4" t="s">
        <v>5</v>
      </c>
      <c r="C160" s="2">
        <v>0</v>
      </c>
      <c r="D160" s="5">
        <f>+VLOOKUP(A160,'2018 data'!B:E,4,)</f>
        <v>0</v>
      </c>
    </row>
    <row r="161" spans="1:4" x14ac:dyDescent="0.25">
      <c r="A161" s="3" t="s">
        <v>163</v>
      </c>
      <c r="B161" s="4" t="s">
        <v>5</v>
      </c>
      <c r="C161" s="2">
        <v>0</v>
      </c>
      <c r="D161" s="5">
        <f>+VLOOKUP(A161,'2018 data'!B:E,4,)</f>
        <v>0</v>
      </c>
    </row>
    <row r="162" spans="1:4" x14ac:dyDescent="0.25">
      <c r="A162" s="3" t="s">
        <v>164</v>
      </c>
      <c r="B162" s="4" t="s">
        <v>5</v>
      </c>
      <c r="C162" s="2">
        <v>0</v>
      </c>
      <c r="D162" s="5">
        <f>+VLOOKUP(A162,'2018 data'!B:E,4,)</f>
        <v>1</v>
      </c>
    </row>
    <row r="163" spans="1:4" x14ac:dyDescent="0.25">
      <c r="A163" s="3" t="s">
        <v>165</v>
      </c>
      <c r="B163" s="4" t="s">
        <v>5</v>
      </c>
      <c r="C163" s="2">
        <v>0</v>
      </c>
      <c r="D163" s="5">
        <f>+VLOOKUP(A163,'2018 data'!B:E,4,)</f>
        <v>0</v>
      </c>
    </row>
    <row r="164" spans="1:4" x14ac:dyDescent="0.25">
      <c r="A164" s="3" t="s">
        <v>166</v>
      </c>
      <c r="B164" s="4" t="s">
        <v>5</v>
      </c>
      <c r="C164" s="2">
        <v>0</v>
      </c>
      <c r="D164" s="5">
        <f>+VLOOKUP(A164,'2018 data'!B:E,4,)</f>
        <v>1</v>
      </c>
    </row>
    <row r="165" spans="1:4" x14ac:dyDescent="0.25">
      <c r="A165" s="3" t="s">
        <v>167</v>
      </c>
      <c r="B165" s="4" t="s">
        <v>5</v>
      </c>
      <c r="C165" s="2">
        <v>0</v>
      </c>
      <c r="D165" s="5">
        <f>+VLOOKUP(A165,'2018 data'!B:E,4,)</f>
        <v>1</v>
      </c>
    </row>
    <row r="166" spans="1:4" x14ac:dyDescent="0.25">
      <c r="A166" s="3" t="s">
        <v>168</v>
      </c>
      <c r="B166" s="4" t="s">
        <v>5</v>
      </c>
      <c r="C166" s="2">
        <v>0</v>
      </c>
      <c r="D166" s="5">
        <f>+VLOOKUP(A166,'2018 data'!B:E,4,)</f>
        <v>1</v>
      </c>
    </row>
    <row r="167" spans="1:4" x14ac:dyDescent="0.25">
      <c r="A167" s="3" t="s">
        <v>169</v>
      </c>
      <c r="B167" s="4" t="s">
        <v>5</v>
      </c>
      <c r="C167" s="2">
        <v>0</v>
      </c>
      <c r="D167" s="5">
        <f>+VLOOKUP(A167,'2018 data'!B:E,4,)</f>
        <v>1</v>
      </c>
    </row>
    <row r="168" spans="1:4" x14ac:dyDescent="0.25">
      <c r="A168" s="3" t="s">
        <v>170</v>
      </c>
      <c r="B168" s="4" t="s">
        <v>5</v>
      </c>
      <c r="C168" s="2">
        <v>0</v>
      </c>
      <c r="D168" s="5">
        <f>+VLOOKUP(A168,'2018 data'!B:E,4,)</f>
        <v>1</v>
      </c>
    </row>
    <row r="169" spans="1:4" x14ac:dyDescent="0.25">
      <c r="A169" s="3" t="s">
        <v>171</v>
      </c>
      <c r="B169" s="4" t="s">
        <v>5</v>
      </c>
      <c r="C169" s="2">
        <v>0</v>
      </c>
      <c r="D169" s="5">
        <f>+VLOOKUP(A169,'2018 data'!B:E,4,)</f>
        <v>1</v>
      </c>
    </row>
    <row r="170" spans="1:4" x14ac:dyDescent="0.25">
      <c r="A170" s="3" t="s">
        <v>172</v>
      </c>
      <c r="B170" s="4" t="s">
        <v>5</v>
      </c>
      <c r="C170" s="2">
        <v>0</v>
      </c>
      <c r="D170" s="5">
        <f>+VLOOKUP(A170,'2018 data'!B:E,4,)</f>
        <v>1</v>
      </c>
    </row>
    <row r="171" spans="1:4" x14ac:dyDescent="0.25">
      <c r="A171" s="3" t="s">
        <v>173</v>
      </c>
      <c r="B171" s="4" t="s">
        <v>5</v>
      </c>
      <c r="C171" s="2">
        <v>0</v>
      </c>
      <c r="D171" s="5">
        <f>+VLOOKUP(A171,'2018 data'!B:E,4,)</f>
        <v>1</v>
      </c>
    </row>
    <row r="172" spans="1:4" x14ac:dyDescent="0.25">
      <c r="A172" s="3" t="s">
        <v>174</v>
      </c>
      <c r="B172" s="4" t="s">
        <v>5</v>
      </c>
      <c r="C172" s="2">
        <v>0</v>
      </c>
      <c r="D172" s="5">
        <f>+VLOOKUP(A172,'2018 data'!B:E,4,)</f>
        <v>1</v>
      </c>
    </row>
    <row r="173" spans="1:4" x14ac:dyDescent="0.25">
      <c r="A173" s="3" t="s">
        <v>175</v>
      </c>
      <c r="B173" s="4" t="s">
        <v>5</v>
      </c>
      <c r="C173" s="2">
        <v>0</v>
      </c>
      <c r="D173" s="5">
        <f>+VLOOKUP(A173,'2018 data'!B:E,4,)</f>
        <v>0</v>
      </c>
    </row>
    <row r="174" spans="1:4" x14ac:dyDescent="0.25">
      <c r="A174" s="3" t="s">
        <v>176</v>
      </c>
      <c r="B174" s="4" t="s">
        <v>5</v>
      </c>
      <c r="C174" s="2">
        <v>0</v>
      </c>
      <c r="D174" s="5">
        <f>+VLOOKUP(A174,'2018 data'!B:E,4,)</f>
        <v>1</v>
      </c>
    </row>
    <row r="175" spans="1:4" x14ac:dyDescent="0.25">
      <c r="A175" s="3" t="s">
        <v>177</v>
      </c>
      <c r="B175" s="4" t="s">
        <v>5</v>
      </c>
      <c r="C175" s="2">
        <v>0</v>
      </c>
      <c r="D175" s="5">
        <f>+VLOOKUP(A175,'2018 data'!B:E,4,)</f>
        <v>0</v>
      </c>
    </row>
    <row r="176" spans="1:4" x14ac:dyDescent="0.25">
      <c r="A176" s="3" t="s">
        <v>178</v>
      </c>
      <c r="B176" s="4" t="s">
        <v>5</v>
      </c>
      <c r="C176" s="2">
        <v>0</v>
      </c>
      <c r="D176" s="5">
        <f>+VLOOKUP(A176,'2018 data'!B:E,4,)</f>
        <v>1</v>
      </c>
    </row>
    <row r="177" spans="1:4" x14ac:dyDescent="0.25">
      <c r="A177" s="3" t="s">
        <v>179</v>
      </c>
      <c r="B177" s="4" t="s">
        <v>5</v>
      </c>
      <c r="C177" s="2">
        <v>0</v>
      </c>
      <c r="D177" s="5">
        <f>+VLOOKUP(A177,'2018 data'!B:E,4,)</f>
        <v>0</v>
      </c>
    </row>
    <row r="178" spans="1:4" x14ac:dyDescent="0.25">
      <c r="A178" s="3" t="s">
        <v>180</v>
      </c>
      <c r="B178" s="4" t="s">
        <v>5</v>
      </c>
      <c r="C178" s="2">
        <v>0</v>
      </c>
      <c r="D178" s="5">
        <f>+VLOOKUP(A178,'2018 data'!B:E,4,)</f>
        <v>0</v>
      </c>
    </row>
    <row r="179" spans="1:4" x14ac:dyDescent="0.25">
      <c r="A179" s="3" t="s">
        <v>181</v>
      </c>
      <c r="B179" s="4" t="s">
        <v>5</v>
      </c>
      <c r="C179" s="2">
        <v>0</v>
      </c>
      <c r="D179" s="5">
        <f>+VLOOKUP(A179,'2018 data'!B:E,4,)</f>
        <v>1</v>
      </c>
    </row>
    <row r="180" spans="1:4" x14ac:dyDescent="0.25">
      <c r="A180" s="3" t="s">
        <v>182</v>
      </c>
      <c r="B180" s="4" t="s">
        <v>5</v>
      </c>
      <c r="C180" s="2">
        <v>0</v>
      </c>
      <c r="D180" s="5">
        <f>+VLOOKUP(A180,'2018 data'!B:E,4,)</f>
        <v>1</v>
      </c>
    </row>
    <row r="181" spans="1:4" x14ac:dyDescent="0.25">
      <c r="A181" s="3" t="s">
        <v>183</v>
      </c>
      <c r="B181" s="4" t="s">
        <v>5</v>
      </c>
      <c r="C181" s="2">
        <v>0</v>
      </c>
      <c r="D181" s="5">
        <f>+VLOOKUP(A181,'2018 data'!B:E,4,)</f>
        <v>1</v>
      </c>
    </row>
    <row r="182" spans="1:4" x14ac:dyDescent="0.25">
      <c r="A182" s="3" t="s">
        <v>184</v>
      </c>
      <c r="B182" s="4" t="s">
        <v>5</v>
      </c>
      <c r="C182" s="2">
        <v>0</v>
      </c>
      <c r="D182" s="5">
        <f>+VLOOKUP(A182,'2018 data'!B:E,4,)</f>
        <v>1</v>
      </c>
    </row>
    <row r="183" spans="1:4" x14ac:dyDescent="0.25">
      <c r="A183" s="3" t="s">
        <v>185</v>
      </c>
      <c r="B183" s="4" t="s">
        <v>5</v>
      </c>
      <c r="C183" s="2">
        <v>0</v>
      </c>
      <c r="D183" s="5">
        <f>+VLOOKUP(A183,'2018 data'!B:E,4,)</f>
        <v>0</v>
      </c>
    </row>
    <row r="184" spans="1:4" x14ac:dyDescent="0.25">
      <c r="A184" s="3" t="s">
        <v>186</v>
      </c>
      <c r="B184" s="4" t="s">
        <v>5</v>
      </c>
      <c r="C184" s="2">
        <v>0</v>
      </c>
      <c r="D184" s="5">
        <f>+VLOOKUP(A184,'2018 data'!B:E,4,)</f>
        <v>0</v>
      </c>
    </row>
    <row r="185" spans="1:4" x14ac:dyDescent="0.25">
      <c r="A185" s="3" t="s">
        <v>187</v>
      </c>
      <c r="B185" s="4" t="s">
        <v>5</v>
      </c>
      <c r="C185" s="2">
        <v>0</v>
      </c>
      <c r="D185" s="5">
        <f>+VLOOKUP(A185,'2018 data'!B:E,4,)</f>
        <v>1</v>
      </c>
    </row>
    <row r="186" spans="1:4" x14ac:dyDescent="0.25">
      <c r="A186" s="3" t="s">
        <v>188</v>
      </c>
      <c r="B186" s="4" t="s">
        <v>5</v>
      </c>
      <c r="C186" s="2">
        <v>0</v>
      </c>
      <c r="D186" s="5">
        <f>+VLOOKUP(A186,'2018 data'!B:E,4,)</f>
        <v>0</v>
      </c>
    </row>
    <row r="187" spans="1:4" x14ac:dyDescent="0.25">
      <c r="A187" s="3" t="s">
        <v>189</v>
      </c>
      <c r="B187" s="4" t="s">
        <v>5</v>
      </c>
      <c r="C187" s="2">
        <v>0</v>
      </c>
      <c r="D187" s="5">
        <f>+VLOOKUP(A187,'2018 data'!B:E,4,)</f>
        <v>1</v>
      </c>
    </row>
    <row r="188" spans="1:4" x14ac:dyDescent="0.25">
      <c r="A188" s="3" t="s">
        <v>190</v>
      </c>
      <c r="B188" s="4" t="s">
        <v>5</v>
      </c>
      <c r="C188" s="2">
        <v>0</v>
      </c>
      <c r="D188" s="5">
        <f>+VLOOKUP(A188,'2018 data'!B:E,4,)</f>
        <v>1</v>
      </c>
    </row>
    <row r="189" spans="1:4" x14ac:dyDescent="0.25">
      <c r="A189" s="3" t="s">
        <v>191</v>
      </c>
      <c r="B189" s="4" t="s">
        <v>5</v>
      </c>
      <c r="C189" s="2">
        <v>0</v>
      </c>
      <c r="D189" s="5">
        <f>+VLOOKUP(A189,'2018 data'!B:E,4,)</f>
        <v>1</v>
      </c>
    </row>
    <row r="190" spans="1:4" x14ac:dyDescent="0.25">
      <c r="A190" s="3" t="s">
        <v>192</v>
      </c>
      <c r="B190" s="4" t="s">
        <v>5</v>
      </c>
      <c r="C190" s="2">
        <v>0</v>
      </c>
      <c r="D190" s="5">
        <f>+VLOOKUP(A190,'2018 data'!B:E,4,)</f>
        <v>1</v>
      </c>
    </row>
    <row r="191" spans="1:4" x14ac:dyDescent="0.25">
      <c r="A191" s="3" t="s">
        <v>193</v>
      </c>
      <c r="B191" s="4" t="s">
        <v>5</v>
      </c>
      <c r="C191" s="2">
        <v>0</v>
      </c>
      <c r="D191" s="5">
        <f>+VLOOKUP(A191,'2018 data'!B:E,4,)</f>
        <v>1</v>
      </c>
    </row>
    <row r="192" spans="1:4" x14ac:dyDescent="0.25">
      <c r="A192" s="1" t="s">
        <v>388</v>
      </c>
      <c r="B192" s="4" t="s">
        <v>5</v>
      </c>
      <c r="C192" s="2">
        <v>0</v>
      </c>
      <c r="D192" s="5">
        <f>+VLOOKUP(A192,'2018 data'!B:E,4,)</f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A1CF-8F69-4D81-996C-CE87F4B796AE}">
  <dimension ref="A1:G191"/>
  <sheetViews>
    <sheetView tabSelected="1" workbookViewId="0">
      <selection activeCell="D2" sqref="D2:D191"/>
    </sheetView>
  </sheetViews>
  <sheetFormatPr defaultRowHeight="12" x14ac:dyDescent="0.2"/>
  <cols>
    <col min="1" max="1" width="4.140625" style="24" customWidth="1"/>
    <col min="2" max="2" width="8.5703125" style="25" bestFit="1" customWidth="1"/>
    <col min="3" max="3" width="20.7109375" style="25" bestFit="1" customWidth="1"/>
    <col min="4" max="4" width="10.85546875" style="26" customWidth="1"/>
    <col min="5" max="16384" width="9.140625" style="20"/>
  </cols>
  <sheetData>
    <row r="1" spans="1:7" ht="60" x14ac:dyDescent="0.2">
      <c r="A1" s="16" t="s">
        <v>194</v>
      </c>
      <c r="B1" s="17" t="s">
        <v>195</v>
      </c>
      <c r="C1" s="18" t="s">
        <v>1</v>
      </c>
      <c r="D1" s="19" t="s">
        <v>196</v>
      </c>
      <c r="E1" s="28">
        <f>+SUM(E2:E191)</f>
        <v>129</v>
      </c>
    </row>
    <row r="2" spans="1:7" x14ac:dyDescent="0.2">
      <c r="A2" s="21">
        <v>1</v>
      </c>
      <c r="B2" s="8" t="s">
        <v>4</v>
      </c>
      <c r="C2" s="9" t="s">
        <v>197</v>
      </c>
      <c r="D2" s="22" t="s">
        <v>389</v>
      </c>
      <c r="E2" s="20">
        <f>+IF(OR(D2="na",D2=0),0,1)</f>
        <v>1</v>
      </c>
      <c r="F2" s="20" t="str">
        <f>+VLOOKUP(B2,'[1]MSC with scores (2)'!$B:$AT,45,)</f>
        <v>COICOP</v>
      </c>
      <c r="G2" s="20" t="b">
        <f>+F2=D2</f>
        <v>1</v>
      </c>
    </row>
    <row r="3" spans="1:7" x14ac:dyDescent="0.2">
      <c r="A3" s="21">
        <f t="shared" ref="A3:A66" si="0">1+A2</f>
        <v>2</v>
      </c>
      <c r="B3" s="8" t="s">
        <v>6</v>
      </c>
      <c r="C3" s="9" t="s">
        <v>198</v>
      </c>
      <c r="D3" s="22" t="s">
        <v>389</v>
      </c>
      <c r="E3" s="20">
        <f t="shared" ref="E3:E66" si="1">+IF(OR(D3="na",D3=0),0,1)</f>
        <v>1</v>
      </c>
      <c r="F3" s="20" t="str">
        <f>+VLOOKUP(B3,'[1]MSC with scores (2)'!$B:$AT,45,)</f>
        <v>COICOP</v>
      </c>
      <c r="G3" s="20" t="b">
        <f t="shared" ref="G3:G66" si="2">+F3=D3</f>
        <v>1</v>
      </c>
    </row>
    <row r="4" spans="1:7" x14ac:dyDescent="0.2">
      <c r="A4" s="21">
        <f t="shared" si="0"/>
        <v>3</v>
      </c>
      <c r="B4" s="8" t="s">
        <v>7</v>
      </c>
      <c r="C4" s="9" t="s">
        <v>199</v>
      </c>
      <c r="D4" s="22" t="s">
        <v>389</v>
      </c>
      <c r="E4" s="20">
        <f t="shared" si="1"/>
        <v>1</v>
      </c>
      <c r="F4" s="20" t="str">
        <f>+VLOOKUP(B4,'[1]MSC with scores (2)'!$B:$AT,45,)</f>
        <v>COICOP</v>
      </c>
      <c r="G4" s="20" t="b">
        <f t="shared" si="2"/>
        <v>1</v>
      </c>
    </row>
    <row r="5" spans="1:7" x14ac:dyDescent="0.2">
      <c r="A5" s="21">
        <f t="shared" si="0"/>
        <v>4</v>
      </c>
      <c r="B5" s="10" t="s">
        <v>8</v>
      </c>
      <c r="C5" s="9" t="s">
        <v>200</v>
      </c>
      <c r="D5" s="22" t="s">
        <v>389</v>
      </c>
      <c r="E5" s="20">
        <f t="shared" si="1"/>
        <v>1</v>
      </c>
      <c r="F5" s="20" t="str">
        <f>+VLOOKUP(B5,'[1]MSC with scores (2)'!$B:$AT,45,)</f>
        <v>COICOP</v>
      </c>
      <c r="G5" s="20" t="b">
        <f t="shared" si="2"/>
        <v>1</v>
      </c>
    </row>
    <row r="6" spans="1:7" x14ac:dyDescent="0.2">
      <c r="A6" s="21">
        <f t="shared" si="0"/>
        <v>5</v>
      </c>
      <c r="B6" s="10" t="s">
        <v>9</v>
      </c>
      <c r="C6" s="9" t="s">
        <v>201</v>
      </c>
      <c r="D6" s="22" t="s">
        <v>390</v>
      </c>
      <c r="E6" s="20">
        <f t="shared" si="1"/>
        <v>0</v>
      </c>
      <c r="F6" s="20" t="str">
        <f>+VLOOKUP(B6,'[1]MSC with scores (2)'!$B:$AT,45,)</f>
        <v>NA</v>
      </c>
      <c r="G6" s="20" t="b">
        <f t="shared" si="2"/>
        <v>1</v>
      </c>
    </row>
    <row r="7" spans="1:7" x14ac:dyDescent="0.2">
      <c r="A7" s="21">
        <f t="shared" si="0"/>
        <v>6</v>
      </c>
      <c r="B7" s="8" t="s">
        <v>10</v>
      </c>
      <c r="C7" s="9" t="s">
        <v>202</v>
      </c>
      <c r="D7" s="22" t="s">
        <v>389</v>
      </c>
      <c r="E7" s="20">
        <f t="shared" si="1"/>
        <v>1</v>
      </c>
      <c r="F7" s="20" t="str">
        <f>+VLOOKUP(B7,'[1]MSC with scores (2)'!$B:$AT,45,)</f>
        <v>COICOP</v>
      </c>
      <c r="G7" s="20" t="b">
        <f t="shared" si="2"/>
        <v>1</v>
      </c>
    </row>
    <row r="8" spans="1:7" x14ac:dyDescent="0.2">
      <c r="A8" s="21">
        <f>1+A7</f>
        <v>7</v>
      </c>
      <c r="B8" s="8" t="s">
        <v>11</v>
      </c>
      <c r="C8" s="9" t="s">
        <v>203</v>
      </c>
      <c r="D8" s="22" t="s">
        <v>389</v>
      </c>
      <c r="E8" s="20">
        <f t="shared" si="1"/>
        <v>1</v>
      </c>
      <c r="F8" s="20" t="str">
        <f>+VLOOKUP(B8,'[1]MSC with scores (2)'!$B:$AT,45,)</f>
        <v>COICOP</v>
      </c>
      <c r="G8" s="20" t="b">
        <f t="shared" si="2"/>
        <v>1</v>
      </c>
    </row>
    <row r="9" spans="1:7" x14ac:dyDescent="0.2">
      <c r="A9" s="21">
        <f t="shared" si="0"/>
        <v>8</v>
      </c>
      <c r="B9" s="8" t="s">
        <v>12</v>
      </c>
      <c r="C9" s="9" t="s">
        <v>204</v>
      </c>
      <c r="D9" s="22" t="s">
        <v>389</v>
      </c>
      <c r="E9" s="20">
        <f t="shared" si="1"/>
        <v>1</v>
      </c>
      <c r="F9" s="20" t="str">
        <f>+VLOOKUP(B9,'[1]MSC with scores (2)'!$B:$AT,45,)</f>
        <v>COICOP</v>
      </c>
      <c r="G9" s="20" t="b">
        <f t="shared" si="2"/>
        <v>1</v>
      </c>
    </row>
    <row r="10" spans="1:7" x14ac:dyDescent="0.2">
      <c r="A10" s="21">
        <f t="shared" si="0"/>
        <v>9</v>
      </c>
      <c r="B10" s="11" t="s">
        <v>13</v>
      </c>
      <c r="C10" s="9" t="s">
        <v>205</v>
      </c>
      <c r="D10" s="22" t="s">
        <v>389</v>
      </c>
      <c r="E10" s="20">
        <f t="shared" si="1"/>
        <v>1</v>
      </c>
      <c r="F10" s="20" t="str">
        <f>+VLOOKUP(B10,'[1]MSC with scores (2)'!$B:$AT,45,)</f>
        <v>COICOP</v>
      </c>
      <c r="G10" s="20" t="b">
        <f t="shared" si="2"/>
        <v>1</v>
      </c>
    </row>
    <row r="11" spans="1:7" x14ac:dyDescent="0.2">
      <c r="A11" s="21">
        <f t="shared" si="0"/>
        <v>10</v>
      </c>
      <c r="B11" s="8" t="s">
        <v>14</v>
      </c>
      <c r="C11" s="9" t="s">
        <v>206</v>
      </c>
      <c r="D11" s="22" t="s">
        <v>389</v>
      </c>
      <c r="E11" s="20">
        <f t="shared" si="1"/>
        <v>1</v>
      </c>
      <c r="F11" s="20" t="str">
        <f>+VLOOKUP(B11,'[1]MSC with scores (2)'!$B:$AT,45,)</f>
        <v>COICOP</v>
      </c>
      <c r="G11" s="20" t="b">
        <f t="shared" si="2"/>
        <v>1</v>
      </c>
    </row>
    <row r="12" spans="1:7" x14ac:dyDescent="0.2">
      <c r="A12" s="21">
        <f t="shared" si="0"/>
        <v>11</v>
      </c>
      <c r="B12" s="8" t="s">
        <v>15</v>
      </c>
      <c r="C12" s="9" t="s">
        <v>207</v>
      </c>
      <c r="D12" s="22" t="s">
        <v>390</v>
      </c>
      <c r="E12" s="20">
        <f t="shared" si="1"/>
        <v>0</v>
      </c>
      <c r="F12" s="20" t="str">
        <f>+VLOOKUP(B12,'[1]MSC with scores (2)'!$B:$AT,45,)</f>
        <v>NA</v>
      </c>
      <c r="G12" s="20" t="b">
        <f t="shared" si="2"/>
        <v>1</v>
      </c>
    </row>
    <row r="13" spans="1:7" x14ac:dyDescent="0.2">
      <c r="A13" s="21">
        <f t="shared" si="0"/>
        <v>12</v>
      </c>
      <c r="B13" s="8" t="s">
        <v>16</v>
      </c>
      <c r="C13" s="9" t="s">
        <v>208</v>
      </c>
      <c r="D13" s="22" t="s">
        <v>389</v>
      </c>
      <c r="E13" s="20">
        <f t="shared" si="1"/>
        <v>1</v>
      </c>
      <c r="F13" s="20" t="str">
        <f>+VLOOKUP(B13,'[1]MSC with scores (2)'!$B:$AT,45,)</f>
        <v>COICOP</v>
      </c>
      <c r="G13" s="20" t="b">
        <f t="shared" si="2"/>
        <v>1</v>
      </c>
    </row>
    <row r="14" spans="1:7" x14ac:dyDescent="0.2">
      <c r="A14" s="21">
        <f t="shared" si="0"/>
        <v>13</v>
      </c>
      <c r="B14" s="8" t="s">
        <v>17</v>
      </c>
      <c r="C14" s="9" t="s">
        <v>209</v>
      </c>
      <c r="D14" s="22" t="s">
        <v>390</v>
      </c>
      <c r="E14" s="20">
        <f t="shared" si="1"/>
        <v>0</v>
      </c>
      <c r="F14" s="20" t="str">
        <f>+VLOOKUP(B14,'[1]MSC with scores (2)'!$B:$AT,45,)</f>
        <v>NA</v>
      </c>
      <c r="G14" s="20" t="b">
        <f t="shared" si="2"/>
        <v>1</v>
      </c>
    </row>
    <row r="15" spans="1:7" x14ac:dyDescent="0.2">
      <c r="A15" s="21">
        <f t="shared" si="0"/>
        <v>14</v>
      </c>
      <c r="B15" s="8" t="s">
        <v>18</v>
      </c>
      <c r="C15" s="9" t="s">
        <v>210</v>
      </c>
      <c r="D15" s="22" t="s">
        <v>390</v>
      </c>
      <c r="E15" s="20">
        <f t="shared" si="1"/>
        <v>0</v>
      </c>
      <c r="F15" s="20" t="str">
        <f>+VLOOKUP(B15,'[1]MSC with scores (2)'!$B:$AT,45,)</f>
        <v>NA</v>
      </c>
      <c r="G15" s="20" t="b">
        <f t="shared" si="2"/>
        <v>1</v>
      </c>
    </row>
    <row r="16" spans="1:7" x14ac:dyDescent="0.2">
      <c r="A16" s="21">
        <f t="shared" si="0"/>
        <v>15</v>
      </c>
      <c r="B16" s="12" t="s">
        <v>19</v>
      </c>
      <c r="C16" s="9" t="s">
        <v>211</v>
      </c>
      <c r="D16" s="22" t="s">
        <v>389</v>
      </c>
      <c r="E16" s="20">
        <f t="shared" si="1"/>
        <v>1</v>
      </c>
      <c r="F16" s="20" t="str">
        <f>+VLOOKUP(B16,'[1]MSC with scores (2)'!$B:$AT,45,)</f>
        <v>COICOP</v>
      </c>
      <c r="G16" s="20" t="b">
        <f t="shared" si="2"/>
        <v>1</v>
      </c>
    </row>
    <row r="17" spans="1:7" x14ac:dyDescent="0.2">
      <c r="A17" s="21">
        <f t="shared" si="0"/>
        <v>16</v>
      </c>
      <c r="B17" s="11" t="s">
        <v>20</v>
      </c>
      <c r="C17" s="9" t="s">
        <v>212</v>
      </c>
      <c r="D17" s="22" t="s">
        <v>389</v>
      </c>
      <c r="E17" s="20">
        <f t="shared" si="1"/>
        <v>1</v>
      </c>
      <c r="F17" s="20" t="str">
        <f>+VLOOKUP(B17,'[1]MSC with scores (2)'!$B:$AT,45,)</f>
        <v>COICOP</v>
      </c>
      <c r="G17" s="20" t="b">
        <f t="shared" si="2"/>
        <v>1</v>
      </c>
    </row>
    <row r="18" spans="1:7" x14ac:dyDescent="0.2">
      <c r="A18" s="21">
        <f t="shared" si="0"/>
        <v>17</v>
      </c>
      <c r="B18" s="8" t="s">
        <v>21</v>
      </c>
      <c r="C18" s="9" t="s">
        <v>213</v>
      </c>
      <c r="D18" s="22" t="s">
        <v>389</v>
      </c>
      <c r="E18" s="20">
        <f t="shared" si="1"/>
        <v>1</v>
      </c>
      <c r="F18" s="20" t="str">
        <f>+VLOOKUP(B18,'[1]MSC with scores (2)'!$B:$AT,45,)</f>
        <v>COICOP</v>
      </c>
      <c r="G18" s="20" t="b">
        <f t="shared" si="2"/>
        <v>1</v>
      </c>
    </row>
    <row r="19" spans="1:7" x14ac:dyDescent="0.2">
      <c r="A19" s="21">
        <f t="shared" si="0"/>
        <v>18</v>
      </c>
      <c r="B19" s="8" t="s">
        <v>22</v>
      </c>
      <c r="C19" s="9" t="s">
        <v>214</v>
      </c>
      <c r="D19" s="22" t="s">
        <v>390</v>
      </c>
      <c r="E19" s="20">
        <f t="shared" si="1"/>
        <v>0</v>
      </c>
      <c r="F19" s="20" t="str">
        <f>+VLOOKUP(B19,'[1]MSC with scores (2)'!$B:$AT,45,)</f>
        <v>NA</v>
      </c>
      <c r="G19" s="20" t="b">
        <f t="shared" si="2"/>
        <v>1</v>
      </c>
    </row>
    <row r="20" spans="1:7" x14ac:dyDescent="0.2">
      <c r="A20" s="21">
        <f t="shared" si="0"/>
        <v>19</v>
      </c>
      <c r="B20" s="8" t="s">
        <v>23</v>
      </c>
      <c r="C20" s="9" t="s">
        <v>215</v>
      </c>
      <c r="D20" s="22" t="s">
        <v>390</v>
      </c>
      <c r="E20" s="20">
        <f t="shared" si="1"/>
        <v>0</v>
      </c>
      <c r="F20" s="20" t="str">
        <f>+VLOOKUP(B20,'[1]MSC with scores (2)'!$B:$AT,45,)</f>
        <v>NA</v>
      </c>
      <c r="G20" s="20" t="b">
        <f t="shared" si="2"/>
        <v>1</v>
      </c>
    </row>
    <row r="21" spans="1:7" x14ac:dyDescent="0.2">
      <c r="A21" s="21">
        <f t="shared" si="0"/>
        <v>20</v>
      </c>
      <c r="B21" s="8" t="s">
        <v>24</v>
      </c>
      <c r="C21" s="9" t="s">
        <v>216</v>
      </c>
      <c r="D21" s="22" t="s">
        <v>390</v>
      </c>
      <c r="E21" s="20">
        <f t="shared" si="1"/>
        <v>0</v>
      </c>
      <c r="F21" s="20" t="str">
        <f>+VLOOKUP(B21,'[1]MSC with scores (2)'!$B:$AT,45,)</f>
        <v>NA</v>
      </c>
      <c r="G21" s="20" t="b">
        <f t="shared" si="2"/>
        <v>1</v>
      </c>
    </row>
    <row r="22" spans="1:7" x14ac:dyDescent="0.2">
      <c r="A22" s="21">
        <f t="shared" si="0"/>
        <v>21</v>
      </c>
      <c r="B22" s="8" t="s">
        <v>25</v>
      </c>
      <c r="C22" s="9" t="s">
        <v>217</v>
      </c>
      <c r="D22" s="22" t="s">
        <v>389</v>
      </c>
      <c r="E22" s="20">
        <f t="shared" si="1"/>
        <v>1</v>
      </c>
      <c r="F22" s="20" t="str">
        <f>+VLOOKUP(B22,'[1]MSC with scores (2)'!$B:$AT,45,)</f>
        <v>COICOP</v>
      </c>
      <c r="G22" s="20" t="b">
        <f t="shared" si="2"/>
        <v>1</v>
      </c>
    </row>
    <row r="23" spans="1:7" x14ac:dyDescent="0.2">
      <c r="A23" s="21">
        <f t="shared" si="0"/>
        <v>22</v>
      </c>
      <c r="B23" s="10" t="s">
        <v>26</v>
      </c>
      <c r="C23" s="9" t="s">
        <v>218</v>
      </c>
      <c r="D23" s="22" t="s">
        <v>389</v>
      </c>
      <c r="E23" s="20">
        <f t="shared" si="1"/>
        <v>1</v>
      </c>
      <c r="F23" s="20" t="str">
        <f>+VLOOKUP(B23,'[1]MSC with scores (2)'!$B:$AT,45,)</f>
        <v>COICOP</v>
      </c>
      <c r="G23" s="20" t="b">
        <f t="shared" si="2"/>
        <v>1</v>
      </c>
    </row>
    <row r="24" spans="1:7" x14ac:dyDescent="0.2">
      <c r="A24" s="21">
        <f t="shared" si="0"/>
        <v>23</v>
      </c>
      <c r="B24" s="8" t="s">
        <v>27</v>
      </c>
      <c r="C24" s="9" t="s">
        <v>219</v>
      </c>
      <c r="D24" s="22" t="s">
        <v>389</v>
      </c>
      <c r="E24" s="20">
        <f t="shared" si="1"/>
        <v>1</v>
      </c>
      <c r="F24" s="20" t="str">
        <f>+VLOOKUP(B24,'[1]MSC with scores (2)'!$B:$AT,45,)</f>
        <v>COICOP</v>
      </c>
      <c r="G24" s="20" t="b">
        <f t="shared" si="2"/>
        <v>1</v>
      </c>
    </row>
    <row r="25" spans="1:7" x14ac:dyDescent="0.2">
      <c r="A25" s="21">
        <f t="shared" si="0"/>
        <v>24</v>
      </c>
      <c r="B25" s="8" t="s">
        <v>28</v>
      </c>
      <c r="C25" s="9" t="s">
        <v>220</v>
      </c>
      <c r="D25" s="22" t="s">
        <v>389</v>
      </c>
      <c r="E25" s="20">
        <f t="shared" si="1"/>
        <v>1</v>
      </c>
      <c r="F25" s="20" t="str">
        <f>+VLOOKUP(B25,'[1]MSC with scores (2)'!$B:$AT,45,)</f>
        <v>COICOP</v>
      </c>
      <c r="G25" s="20" t="b">
        <f t="shared" si="2"/>
        <v>1</v>
      </c>
    </row>
    <row r="26" spans="1:7" x14ac:dyDescent="0.2">
      <c r="A26" s="21">
        <f t="shared" si="0"/>
        <v>25</v>
      </c>
      <c r="B26" s="8" t="s">
        <v>29</v>
      </c>
      <c r="C26" s="9" t="s">
        <v>221</v>
      </c>
      <c r="D26" s="22" t="s">
        <v>389</v>
      </c>
      <c r="E26" s="20">
        <f t="shared" si="1"/>
        <v>1</v>
      </c>
      <c r="F26" s="20" t="str">
        <f>+VLOOKUP(B26,'[1]MSC with scores (2)'!$B:$AT,45,)</f>
        <v>COICOP</v>
      </c>
      <c r="G26" s="20" t="b">
        <f t="shared" si="2"/>
        <v>1</v>
      </c>
    </row>
    <row r="27" spans="1:7" x14ac:dyDescent="0.2">
      <c r="A27" s="21">
        <f t="shared" si="0"/>
        <v>26</v>
      </c>
      <c r="B27" s="8" t="s">
        <v>30</v>
      </c>
      <c r="C27" s="9" t="s">
        <v>222</v>
      </c>
      <c r="D27" s="22" t="s">
        <v>389</v>
      </c>
      <c r="E27" s="20">
        <f t="shared" si="1"/>
        <v>1</v>
      </c>
      <c r="F27" s="20" t="str">
        <f>+VLOOKUP(B27,'[1]MSC with scores (2)'!$B:$AT,45,)</f>
        <v>COICOP</v>
      </c>
      <c r="G27" s="20" t="b">
        <f t="shared" si="2"/>
        <v>1</v>
      </c>
    </row>
    <row r="28" spans="1:7" x14ac:dyDescent="0.2">
      <c r="A28" s="21">
        <f t="shared" si="0"/>
        <v>27</v>
      </c>
      <c r="B28" s="8" t="s">
        <v>31</v>
      </c>
      <c r="C28" s="9" t="s">
        <v>223</v>
      </c>
      <c r="D28" s="22" t="s">
        <v>389</v>
      </c>
      <c r="E28" s="20">
        <f t="shared" si="1"/>
        <v>1</v>
      </c>
      <c r="F28" s="20" t="str">
        <f>+VLOOKUP(B28,'[1]MSC with scores (2)'!$B:$AT,45,)</f>
        <v>COICOP</v>
      </c>
      <c r="G28" s="20" t="b">
        <f t="shared" si="2"/>
        <v>1</v>
      </c>
    </row>
    <row r="29" spans="1:7" x14ac:dyDescent="0.2">
      <c r="A29" s="21">
        <f t="shared" si="0"/>
        <v>28</v>
      </c>
      <c r="B29" s="10" t="s">
        <v>32</v>
      </c>
      <c r="C29" s="9" t="s">
        <v>224</v>
      </c>
      <c r="D29" s="22" t="s">
        <v>390</v>
      </c>
      <c r="E29" s="20">
        <f t="shared" si="1"/>
        <v>0</v>
      </c>
      <c r="F29" s="20" t="str">
        <f>+VLOOKUP(B29,'[1]MSC with scores (2)'!$B:$AT,45,)</f>
        <v>NA</v>
      </c>
      <c r="G29" s="20" t="b">
        <f t="shared" si="2"/>
        <v>1</v>
      </c>
    </row>
    <row r="30" spans="1:7" x14ac:dyDescent="0.2">
      <c r="A30" s="21">
        <f t="shared" si="0"/>
        <v>29</v>
      </c>
      <c r="B30" s="8" t="s">
        <v>33</v>
      </c>
      <c r="C30" s="9" t="s">
        <v>225</v>
      </c>
      <c r="D30" s="22" t="s">
        <v>389</v>
      </c>
      <c r="E30" s="20">
        <f t="shared" si="1"/>
        <v>1</v>
      </c>
      <c r="F30" s="20" t="str">
        <f>+VLOOKUP(B30,'[1]MSC with scores (2)'!$B:$AT,45,)</f>
        <v>COICOP</v>
      </c>
      <c r="G30" s="20" t="b">
        <f t="shared" si="2"/>
        <v>1</v>
      </c>
    </row>
    <row r="31" spans="1:7" x14ac:dyDescent="0.2">
      <c r="A31" s="21">
        <f t="shared" si="0"/>
        <v>30</v>
      </c>
      <c r="B31" s="8" t="s">
        <v>34</v>
      </c>
      <c r="C31" s="9" t="s">
        <v>226</v>
      </c>
      <c r="D31" s="22" t="s">
        <v>389</v>
      </c>
      <c r="E31" s="20">
        <f t="shared" si="1"/>
        <v>1</v>
      </c>
      <c r="F31" s="20" t="str">
        <f>+VLOOKUP(B31,'[1]MSC with scores (2)'!$B:$AT,45,)</f>
        <v>COICOP</v>
      </c>
      <c r="G31" s="20" t="b">
        <f t="shared" si="2"/>
        <v>1</v>
      </c>
    </row>
    <row r="32" spans="1:7" x14ac:dyDescent="0.2">
      <c r="A32" s="21">
        <f t="shared" si="0"/>
        <v>31</v>
      </c>
      <c r="B32" s="8" t="s">
        <v>35</v>
      </c>
      <c r="C32" s="9" t="s">
        <v>227</v>
      </c>
      <c r="D32" s="22" t="s">
        <v>389</v>
      </c>
      <c r="E32" s="20">
        <f t="shared" si="1"/>
        <v>1</v>
      </c>
      <c r="F32" s="20" t="str">
        <f>+VLOOKUP(B32,'[1]MSC with scores (2)'!$B:$AT,45,)</f>
        <v>COICOP</v>
      </c>
      <c r="G32" s="20" t="b">
        <f t="shared" si="2"/>
        <v>1</v>
      </c>
    </row>
    <row r="33" spans="1:7" x14ac:dyDescent="0.2">
      <c r="A33" s="21">
        <f t="shared" si="0"/>
        <v>32</v>
      </c>
      <c r="B33" s="8" t="s">
        <v>36</v>
      </c>
      <c r="C33" s="9" t="s">
        <v>228</v>
      </c>
      <c r="D33" s="22" t="s">
        <v>390</v>
      </c>
      <c r="E33" s="20">
        <f t="shared" si="1"/>
        <v>0</v>
      </c>
      <c r="F33" s="20" t="str">
        <f>+VLOOKUP(B33,'[1]MSC with scores (2)'!$B:$AT,45,)</f>
        <v>NA</v>
      </c>
      <c r="G33" s="20" t="b">
        <f t="shared" si="2"/>
        <v>1</v>
      </c>
    </row>
    <row r="34" spans="1:7" x14ac:dyDescent="0.2">
      <c r="A34" s="23">
        <f t="shared" si="0"/>
        <v>33</v>
      </c>
      <c r="B34" s="8" t="s">
        <v>37</v>
      </c>
      <c r="C34" s="9" t="s">
        <v>229</v>
      </c>
      <c r="D34" s="22" t="s">
        <v>390</v>
      </c>
      <c r="E34" s="20">
        <f t="shared" si="1"/>
        <v>0</v>
      </c>
      <c r="F34" s="20" t="str">
        <f>+VLOOKUP(B34,'[1]MSC with scores (2)'!$B:$AT,45,)</f>
        <v>NA</v>
      </c>
      <c r="G34" s="20" t="b">
        <f t="shared" si="2"/>
        <v>1</v>
      </c>
    </row>
    <row r="35" spans="1:7" x14ac:dyDescent="0.2">
      <c r="A35" s="23">
        <f t="shared" si="0"/>
        <v>34</v>
      </c>
      <c r="B35" s="12" t="s">
        <v>38</v>
      </c>
      <c r="C35" s="9" t="s">
        <v>230</v>
      </c>
      <c r="D35" s="22" t="s">
        <v>389</v>
      </c>
      <c r="E35" s="20">
        <f t="shared" si="1"/>
        <v>1</v>
      </c>
      <c r="F35" s="20" t="str">
        <f>+VLOOKUP(B35,'[1]MSC with scores (2)'!$B:$AT,45,)</f>
        <v>COICOP</v>
      </c>
      <c r="G35" s="20" t="b">
        <f t="shared" si="2"/>
        <v>1</v>
      </c>
    </row>
    <row r="36" spans="1:7" x14ac:dyDescent="0.2">
      <c r="A36" s="23">
        <f t="shared" si="0"/>
        <v>35</v>
      </c>
      <c r="B36" s="13" t="s">
        <v>39</v>
      </c>
      <c r="C36" s="9" t="s">
        <v>231</v>
      </c>
      <c r="D36" s="22" t="s">
        <v>389</v>
      </c>
      <c r="E36" s="20">
        <f t="shared" si="1"/>
        <v>1</v>
      </c>
      <c r="F36" s="20" t="str">
        <f>+VLOOKUP(B36,'[1]MSC with scores (2)'!$B:$AT,45,)</f>
        <v>COICOP</v>
      </c>
      <c r="G36" s="20" t="b">
        <f t="shared" si="2"/>
        <v>1</v>
      </c>
    </row>
    <row r="37" spans="1:7" x14ac:dyDescent="0.2">
      <c r="A37" s="23">
        <f t="shared" si="0"/>
        <v>36</v>
      </c>
      <c r="B37" s="12" t="s">
        <v>40</v>
      </c>
      <c r="C37" s="9" t="s">
        <v>232</v>
      </c>
      <c r="D37" s="22" t="s">
        <v>390</v>
      </c>
      <c r="E37" s="20">
        <f t="shared" si="1"/>
        <v>0</v>
      </c>
      <c r="F37" s="20" t="str">
        <f>+VLOOKUP(B37,'[1]MSC with scores (2)'!$B:$AT,45,)</f>
        <v>NA</v>
      </c>
      <c r="G37" s="20" t="b">
        <f t="shared" si="2"/>
        <v>1</v>
      </c>
    </row>
    <row r="38" spans="1:7" x14ac:dyDescent="0.2">
      <c r="A38" s="23">
        <f t="shared" si="0"/>
        <v>37</v>
      </c>
      <c r="B38" s="10" t="s">
        <v>41</v>
      </c>
      <c r="C38" s="9" t="s">
        <v>233</v>
      </c>
      <c r="D38" s="22" t="s">
        <v>389</v>
      </c>
      <c r="E38" s="20">
        <f t="shared" si="1"/>
        <v>1</v>
      </c>
      <c r="F38" s="20" t="str">
        <f>+VLOOKUP(B38,'[1]MSC with scores (2)'!$B:$AT,45,)</f>
        <v>COICOP</v>
      </c>
      <c r="G38" s="20" t="b">
        <f t="shared" si="2"/>
        <v>1</v>
      </c>
    </row>
    <row r="39" spans="1:7" x14ac:dyDescent="0.2">
      <c r="A39" s="23">
        <f t="shared" si="0"/>
        <v>38</v>
      </c>
      <c r="B39" s="8" t="s">
        <v>42</v>
      </c>
      <c r="C39" s="9" t="s">
        <v>234</v>
      </c>
      <c r="D39" s="22" t="s">
        <v>390</v>
      </c>
      <c r="E39" s="20">
        <f t="shared" si="1"/>
        <v>0</v>
      </c>
      <c r="F39" s="20" t="str">
        <f>+VLOOKUP(B39,'[1]MSC with scores (2)'!$B:$AT,45,)</f>
        <v>NA</v>
      </c>
      <c r="G39" s="20" t="b">
        <f t="shared" si="2"/>
        <v>1</v>
      </c>
    </row>
    <row r="40" spans="1:7" x14ac:dyDescent="0.2">
      <c r="A40" s="23">
        <f t="shared" si="0"/>
        <v>39</v>
      </c>
      <c r="B40" s="8" t="s">
        <v>43</v>
      </c>
      <c r="C40" s="9" t="s">
        <v>235</v>
      </c>
      <c r="D40" s="22" t="s">
        <v>389</v>
      </c>
      <c r="E40" s="20">
        <f t="shared" si="1"/>
        <v>1</v>
      </c>
      <c r="F40" s="20" t="str">
        <f>+VLOOKUP(B40,'[1]MSC with scores (2)'!$B:$AT,45,)</f>
        <v>COICOP</v>
      </c>
      <c r="G40" s="20" t="b">
        <f t="shared" si="2"/>
        <v>1</v>
      </c>
    </row>
    <row r="41" spans="1:7" x14ac:dyDescent="0.2">
      <c r="A41" s="23">
        <f t="shared" si="0"/>
        <v>40</v>
      </c>
      <c r="B41" s="10" t="s">
        <v>44</v>
      </c>
      <c r="C41" s="9" t="s">
        <v>236</v>
      </c>
      <c r="D41" s="22" t="s">
        <v>389</v>
      </c>
      <c r="E41" s="20">
        <f t="shared" si="1"/>
        <v>1</v>
      </c>
      <c r="F41" s="20" t="str">
        <f>+VLOOKUP(B41,'[1]MSC with scores (2)'!$B:$AT,45,)</f>
        <v>COICOP</v>
      </c>
      <c r="G41" s="20" t="b">
        <f t="shared" si="2"/>
        <v>1</v>
      </c>
    </row>
    <row r="42" spans="1:7" x14ac:dyDescent="0.2">
      <c r="A42" s="23">
        <f t="shared" si="0"/>
        <v>41</v>
      </c>
      <c r="B42" s="8" t="s">
        <v>45</v>
      </c>
      <c r="C42" s="9" t="s">
        <v>237</v>
      </c>
      <c r="D42" s="22" t="s">
        <v>390</v>
      </c>
      <c r="E42" s="20">
        <f t="shared" si="1"/>
        <v>0</v>
      </c>
      <c r="F42" s="20" t="str">
        <f>+VLOOKUP(B42,'[1]MSC with scores (2)'!$B:$AT,45,)</f>
        <v>NA</v>
      </c>
      <c r="G42" s="20" t="b">
        <f t="shared" si="2"/>
        <v>1</v>
      </c>
    </row>
    <row r="43" spans="1:7" x14ac:dyDescent="0.2">
      <c r="A43" s="23">
        <f t="shared" si="0"/>
        <v>42</v>
      </c>
      <c r="B43" s="8" t="s">
        <v>46</v>
      </c>
      <c r="C43" s="9" t="s">
        <v>238</v>
      </c>
      <c r="D43" s="22" t="s">
        <v>389</v>
      </c>
      <c r="E43" s="20">
        <f t="shared" si="1"/>
        <v>1</v>
      </c>
      <c r="F43" s="20" t="str">
        <f>+VLOOKUP(B43,'[1]MSC with scores (2)'!$B:$AT,45,)</f>
        <v>COICOP</v>
      </c>
      <c r="G43" s="20" t="b">
        <f t="shared" si="2"/>
        <v>1</v>
      </c>
    </row>
    <row r="44" spans="1:7" x14ac:dyDescent="0.2">
      <c r="A44" s="23">
        <f t="shared" si="0"/>
        <v>43</v>
      </c>
      <c r="B44" s="11" t="s">
        <v>47</v>
      </c>
      <c r="C44" s="9" t="s">
        <v>239</v>
      </c>
      <c r="D44" s="22" t="s">
        <v>389</v>
      </c>
      <c r="E44" s="20">
        <f t="shared" si="1"/>
        <v>1</v>
      </c>
      <c r="F44" s="20" t="str">
        <f>+VLOOKUP(B44,'[1]MSC with scores (2)'!$B:$AT,45,)</f>
        <v>COICOP</v>
      </c>
      <c r="G44" s="20" t="b">
        <f t="shared" si="2"/>
        <v>1</v>
      </c>
    </row>
    <row r="45" spans="1:7" x14ac:dyDescent="0.2">
      <c r="A45" s="23">
        <f t="shared" si="0"/>
        <v>44</v>
      </c>
      <c r="B45" s="8" t="s">
        <v>48</v>
      </c>
      <c r="C45" s="9" t="s">
        <v>240</v>
      </c>
      <c r="D45" s="22" t="s">
        <v>389</v>
      </c>
      <c r="E45" s="20">
        <f t="shared" si="1"/>
        <v>1</v>
      </c>
      <c r="F45" s="20" t="str">
        <f>+VLOOKUP(B45,'[1]MSC with scores (2)'!$B:$AT,45,)</f>
        <v>COICOP</v>
      </c>
      <c r="G45" s="20" t="b">
        <f t="shared" si="2"/>
        <v>1</v>
      </c>
    </row>
    <row r="46" spans="1:7" x14ac:dyDescent="0.2">
      <c r="A46" s="23">
        <f t="shared" si="0"/>
        <v>45</v>
      </c>
      <c r="B46" s="15" t="s">
        <v>49</v>
      </c>
      <c r="C46" s="9" t="s">
        <v>241</v>
      </c>
      <c r="D46" s="22" t="s">
        <v>389</v>
      </c>
      <c r="E46" s="20">
        <f t="shared" si="1"/>
        <v>1</v>
      </c>
      <c r="F46" s="20" t="str">
        <f>+VLOOKUP(B46,'[1]MSC with scores (2)'!$B:$AT,45,)</f>
        <v>COICOP</v>
      </c>
      <c r="G46" s="20" t="b">
        <f t="shared" si="2"/>
        <v>1</v>
      </c>
    </row>
    <row r="47" spans="1:7" x14ac:dyDescent="0.2">
      <c r="A47" s="23">
        <f t="shared" si="0"/>
        <v>46</v>
      </c>
      <c r="B47" s="11" t="s">
        <v>50</v>
      </c>
      <c r="C47" s="9" t="s">
        <v>242</v>
      </c>
      <c r="D47" s="22" t="s">
        <v>390</v>
      </c>
      <c r="E47" s="20">
        <f t="shared" si="1"/>
        <v>0</v>
      </c>
      <c r="F47" s="20" t="str">
        <f>+VLOOKUP(B47,'[1]MSC with scores (2)'!$B:$AT,45,)</f>
        <v>NA</v>
      </c>
      <c r="G47" s="20" t="b">
        <f t="shared" si="2"/>
        <v>1</v>
      </c>
    </row>
    <row r="48" spans="1:7" x14ac:dyDescent="0.2">
      <c r="A48" s="23">
        <f t="shared" si="0"/>
        <v>47</v>
      </c>
      <c r="B48" s="8" t="s">
        <v>51</v>
      </c>
      <c r="C48" s="9" t="s">
        <v>243</v>
      </c>
      <c r="D48" s="22" t="s">
        <v>389</v>
      </c>
      <c r="E48" s="20">
        <f t="shared" si="1"/>
        <v>1</v>
      </c>
      <c r="F48" s="20" t="str">
        <f>+VLOOKUP(B48,'[1]MSC with scores (2)'!$B:$AT,45,)</f>
        <v>COICOP</v>
      </c>
      <c r="G48" s="20" t="b">
        <f t="shared" si="2"/>
        <v>1</v>
      </c>
    </row>
    <row r="49" spans="1:7" x14ac:dyDescent="0.2">
      <c r="A49" s="23">
        <f t="shared" si="0"/>
        <v>48</v>
      </c>
      <c r="B49" s="8" t="s">
        <v>52</v>
      </c>
      <c r="C49" s="9" t="s">
        <v>244</v>
      </c>
      <c r="D49" s="22" t="s">
        <v>389</v>
      </c>
      <c r="E49" s="20">
        <f t="shared" si="1"/>
        <v>1</v>
      </c>
      <c r="F49" s="20" t="str">
        <f>+VLOOKUP(B49,'[1]MSC with scores (2)'!$B:$AT,45,)</f>
        <v>COICOP</v>
      </c>
      <c r="G49" s="20" t="b">
        <f t="shared" si="2"/>
        <v>1</v>
      </c>
    </row>
    <row r="50" spans="1:7" x14ac:dyDescent="0.2">
      <c r="A50" s="23">
        <f t="shared" si="0"/>
        <v>49</v>
      </c>
      <c r="B50" s="11" t="s">
        <v>53</v>
      </c>
      <c r="C50" s="9" t="s">
        <v>245</v>
      </c>
      <c r="D50" s="22" t="s">
        <v>389</v>
      </c>
      <c r="E50" s="20">
        <f t="shared" si="1"/>
        <v>1</v>
      </c>
      <c r="F50" s="20" t="str">
        <f>+VLOOKUP(B50,'[1]MSC with scores (2)'!$B:$AT,45,)</f>
        <v>COICOP</v>
      </c>
      <c r="G50" s="20" t="b">
        <f t="shared" si="2"/>
        <v>1</v>
      </c>
    </row>
    <row r="51" spans="1:7" x14ac:dyDescent="0.2">
      <c r="A51" s="23">
        <f t="shared" si="0"/>
        <v>50</v>
      </c>
      <c r="B51" s="8" t="s">
        <v>54</v>
      </c>
      <c r="C51" s="9" t="s">
        <v>246</v>
      </c>
      <c r="D51" s="22" t="s">
        <v>389</v>
      </c>
      <c r="E51" s="20">
        <f t="shared" si="1"/>
        <v>1</v>
      </c>
      <c r="F51" s="20" t="str">
        <f>+VLOOKUP(B51,'[1]MSC with scores (2)'!$B:$AT,45,)</f>
        <v>COICOP</v>
      </c>
      <c r="G51" s="20" t="b">
        <f t="shared" si="2"/>
        <v>1</v>
      </c>
    </row>
    <row r="52" spans="1:7" x14ac:dyDescent="0.2">
      <c r="A52" s="23">
        <f t="shared" si="0"/>
        <v>51</v>
      </c>
      <c r="B52" s="8" t="s">
        <v>55</v>
      </c>
      <c r="C52" s="9" t="s">
        <v>247</v>
      </c>
      <c r="D52" s="22" t="s">
        <v>389</v>
      </c>
      <c r="E52" s="20">
        <f t="shared" si="1"/>
        <v>1</v>
      </c>
      <c r="F52" s="20" t="str">
        <f>+VLOOKUP(B52,'[1]MSC with scores (2)'!$B:$AT,45,)</f>
        <v>COICOP</v>
      </c>
      <c r="G52" s="20" t="b">
        <f t="shared" si="2"/>
        <v>1</v>
      </c>
    </row>
    <row r="53" spans="1:7" x14ac:dyDescent="0.2">
      <c r="A53" s="23">
        <f t="shared" si="0"/>
        <v>52</v>
      </c>
      <c r="B53" s="8" t="s">
        <v>56</v>
      </c>
      <c r="C53" s="9" t="s">
        <v>248</v>
      </c>
      <c r="D53" s="22" t="s">
        <v>389</v>
      </c>
      <c r="E53" s="20">
        <f t="shared" si="1"/>
        <v>1</v>
      </c>
      <c r="F53" s="20" t="str">
        <f>+VLOOKUP(B53,'[1]MSC with scores (2)'!$B:$AT,45,)</f>
        <v>COICOP</v>
      </c>
      <c r="G53" s="20" t="b">
        <f t="shared" si="2"/>
        <v>1</v>
      </c>
    </row>
    <row r="54" spans="1:7" x14ac:dyDescent="0.2">
      <c r="A54" s="23">
        <f t="shared" si="0"/>
        <v>53</v>
      </c>
      <c r="B54" s="8" t="s">
        <v>57</v>
      </c>
      <c r="C54" s="9" t="s">
        <v>249</v>
      </c>
      <c r="D54" s="22">
        <v>0</v>
      </c>
      <c r="E54" s="20">
        <f t="shared" si="1"/>
        <v>0</v>
      </c>
      <c r="F54" s="20">
        <f>+VLOOKUP(B54,'[1]MSC with scores (2)'!$B:$AT,45,)</f>
        <v>0</v>
      </c>
      <c r="G54" s="20" t="b">
        <f t="shared" si="2"/>
        <v>1</v>
      </c>
    </row>
    <row r="55" spans="1:7" x14ac:dyDescent="0.2">
      <c r="A55" s="23">
        <f t="shared" si="0"/>
        <v>54</v>
      </c>
      <c r="B55" s="8" t="s">
        <v>58</v>
      </c>
      <c r="C55" s="9" t="s">
        <v>250</v>
      </c>
      <c r="D55" s="22" t="s">
        <v>389</v>
      </c>
      <c r="E55" s="20">
        <f t="shared" si="1"/>
        <v>1</v>
      </c>
      <c r="F55" s="20" t="str">
        <f>+VLOOKUP(B55,'[1]MSC with scores (2)'!$B:$AT,45,)</f>
        <v>COICOP</v>
      </c>
      <c r="G55" s="20" t="b">
        <f t="shared" si="2"/>
        <v>1</v>
      </c>
    </row>
    <row r="56" spans="1:7" x14ac:dyDescent="0.2">
      <c r="A56" s="23">
        <f t="shared" si="0"/>
        <v>55</v>
      </c>
      <c r="B56" s="8" t="s">
        <v>60</v>
      </c>
      <c r="C56" s="9" t="s">
        <v>251</v>
      </c>
      <c r="D56" s="22" t="s">
        <v>390</v>
      </c>
      <c r="E56" s="20">
        <f t="shared" si="1"/>
        <v>0</v>
      </c>
      <c r="F56" s="20" t="str">
        <f>+VLOOKUP(B56,'[1]MSC with scores (2)'!$B:$AT,45,)</f>
        <v>NA</v>
      </c>
      <c r="G56" s="20" t="b">
        <f t="shared" si="2"/>
        <v>1</v>
      </c>
    </row>
    <row r="57" spans="1:7" x14ac:dyDescent="0.2">
      <c r="A57" s="23">
        <f t="shared" si="0"/>
        <v>56</v>
      </c>
      <c r="B57" s="10" t="s">
        <v>61</v>
      </c>
      <c r="C57" s="9" t="s">
        <v>252</v>
      </c>
      <c r="D57" s="22" t="s">
        <v>389</v>
      </c>
      <c r="E57" s="20">
        <f t="shared" si="1"/>
        <v>1</v>
      </c>
      <c r="F57" s="20" t="str">
        <f>+VLOOKUP(B57,'[1]MSC with scores (2)'!$B:$AT,45,)</f>
        <v>COICOP</v>
      </c>
      <c r="G57" s="20" t="b">
        <f t="shared" si="2"/>
        <v>1</v>
      </c>
    </row>
    <row r="58" spans="1:7" x14ac:dyDescent="0.2">
      <c r="A58" s="23">
        <f t="shared" si="0"/>
        <v>57</v>
      </c>
      <c r="B58" s="8" t="s">
        <v>62</v>
      </c>
      <c r="C58" s="9" t="s">
        <v>253</v>
      </c>
      <c r="D58" s="22" t="s">
        <v>389</v>
      </c>
      <c r="E58" s="20">
        <f t="shared" si="1"/>
        <v>1</v>
      </c>
      <c r="F58" s="20" t="str">
        <f>+VLOOKUP(B58,'[1]MSC with scores (2)'!$B:$AT,45,)</f>
        <v>COICOP</v>
      </c>
      <c r="G58" s="20" t="b">
        <f t="shared" si="2"/>
        <v>1</v>
      </c>
    </row>
    <row r="59" spans="1:7" x14ac:dyDescent="0.2">
      <c r="A59" s="23">
        <f t="shared" si="0"/>
        <v>58</v>
      </c>
      <c r="B59" s="8" t="s">
        <v>63</v>
      </c>
      <c r="C59" s="9" t="s">
        <v>254</v>
      </c>
      <c r="D59" s="22" t="s">
        <v>389</v>
      </c>
      <c r="E59" s="20">
        <f t="shared" si="1"/>
        <v>1</v>
      </c>
      <c r="F59" s="20" t="str">
        <f>+VLOOKUP(B59,'[1]MSC with scores (2)'!$B:$AT,45,)</f>
        <v>COICOP</v>
      </c>
      <c r="G59" s="20" t="b">
        <f t="shared" si="2"/>
        <v>1</v>
      </c>
    </row>
    <row r="60" spans="1:7" x14ac:dyDescent="0.2">
      <c r="A60" s="23">
        <f t="shared" si="0"/>
        <v>59</v>
      </c>
      <c r="B60" s="11" t="s">
        <v>64</v>
      </c>
      <c r="C60" s="9" t="s">
        <v>255</v>
      </c>
      <c r="D60" s="22" t="s">
        <v>390</v>
      </c>
      <c r="E60" s="20">
        <f t="shared" si="1"/>
        <v>0</v>
      </c>
      <c r="F60" s="20" t="str">
        <f>+VLOOKUP(B60,'[1]MSC with scores (2)'!$B:$AT,45,)</f>
        <v>NA</v>
      </c>
      <c r="G60" s="20" t="b">
        <f t="shared" si="2"/>
        <v>1</v>
      </c>
    </row>
    <row r="61" spans="1:7" x14ac:dyDescent="0.2">
      <c r="A61" s="23">
        <f t="shared" si="0"/>
        <v>60</v>
      </c>
      <c r="B61" s="8" t="s">
        <v>65</v>
      </c>
      <c r="C61" s="9" t="s">
        <v>256</v>
      </c>
      <c r="D61" s="22" t="s">
        <v>390</v>
      </c>
      <c r="E61" s="20">
        <f t="shared" si="1"/>
        <v>0</v>
      </c>
      <c r="F61" s="20" t="str">
        <f>+VLOOKUP(B61,'[1]MSC with scores (2)'!$B:$AT,45,)</f>
        <v>NA</v>
      </c>
      <c r="G61" s="20" t="b">
        <f t="shared" si="2"/>
        <v>1</v>
      </c>
    </row>
    <row r="62" spans="1:7" x14ac:dyDescent="0.2">
      <c r="A62" s="23">
        <f t="shared" si="0"/>
        <v>61</v>
      </c>
      <c r="B62" s="8" t="s">
        <v>66</v>
      </c>
      <c r="C62" s="9" t="s">
        <v>257</v>
      </c>
      <c r="D62" s="22" t="s">
        <v>389</v>
      </c>
      <c r="E62" s="20">
        <f t="shared" si="1"/>
        <v>1</v>
      </c>
      <c r="F62" s="20" t="str">
        <f>+VLOOKUP(B62,'[1]MSC with scores (2)'!$B:$AT,45,)</f>
        <v>COICOP</v>
      </c>
      <c r="G62" s="20" t="b">
        <f t="shared" si="2"/>
        <v>1</v>
      </c>
    </row>
    <row r="63" spans="1:7" x14ac:dyDescent="0.2">
      <c r="A63" s="23">
        <f t="shared" si="0"/>
        <v>62</v>
      </c>
      <c r="B63" s="8" t="s">
        <v>67</v>
      </c>
      <c r="C63" s="9" t="s">
        <v>258</v>
      </c>
      <c r="D63" s="22" t="s">
        <v>389</v>
      </c>
      <c r="E63" s="20">
        <f t="shared" si="1"/>
        <v>1</v>
      </c>
      <c r="F63" s="20" t="str">
        <f>+VLOOKUP(B63,'[1]MSC with scores (2)'!$B:$AT,45,)</f>
        <v>COICOP</v>
      </c>
      <c r="G63" s="20" t="b">
        <f t="shared" si="2"/>
        <v>1</v>
      </c>
    </row>
    <row r="64" spans="1:7" x14ac:dyDescent="0.2">
      <c r="A64" s="23">
        <f t="shared" si="0"/>
        <v>63</v>
      </c>
      <c r="B64" s="8" t="s">
        <v>68</v>
      </c>
      <c r="C64" s="9" t="s">
        <v>259</v>
      </c>
      <c r="D64" s="22" t="s">
        <v>389</v>
      </c>
      <c r="E64" s="20">
        <f t="shared" si="1"/>
        <v>1</v>
      </c>
      <c r="F64" s="20" t="str">
        <f>+VLOOKUP(B64,'[1]MSC with scores (2)'!$B:$AT,45,)</f>
        <v>COICOP</v>
      </c>
      <c r="G64" s="20" t="b">
        <f t="shared" si="2"/>
        <v>1</v>
      </c>
    </row>
    <row r="65" spans="1:7" x14ac:dyDescent="0.2">
      <c r="A65" s="23">
        <f t="shared" si="0"/>
        <v>64</v>
      </c>
      <c r="B65" s="8" t="s">
        <v>69</v>
      </c>
      <c r="C65" s="9" t="s">
        <v>260</v>
      </c>
      <c r="D65" s="22" t="s">
        <v>389</v>
      </c>
      <c r="E65" s="20">
        <f t="shared" si="1"/>
        <v>1</v>
      </c>
      <c r="F65" s="20" t="str">
        <f>+VLOOKUP(B65,'[1]MSC with scores (2)'!$B:$AT,45,)</f>
        <v>COICOP</v>
      </c>
      <c r="G65" s="20" t="b">
        <f t="shared" si="2"/>
        <v>1</v>
      </c>
    </row>
    <row r="66" spans="1:7" x14ac:dyDescent="0.2">
      <c r="A66" s="23">
        <f t="shared" si="0"/>
        <v>65</v>
      </c>
      <c r="B66" s="10" t="s">
        <v>70</v>
      </c>
      <c r="C66" s="9" t="s">
        <v>261</v>
      </c>
      <c r="D66" s="22" t="s">
        <v>390</v>
      </c>
      <c r="E66" s="20">
        <f t="shared" si="1"/>
        <v>0</v>
      </c>
      <c r="F66" s="20" t="str">
        <f>+VLOOKUP(B66,'[1]MSC with scores (2)'!$B:$AT,45,)</f>
        <v>NA</v>
      </c>
      <c r="G66" s="20" t="b">
        <f t="shared" si="2"/>
        <v>1</v>
      </c>
    </row>
    <row r="67" spans="1:7" x14ac:dyDescent="0.2">
      <c r="A67" s="23">
        <f t="shared" ref="A67:A130" si="3">1+A66</f>
        <v>66</v>
      </c>
      <c r="B67" s="11" t="s">
        <v>71</v>
      </c>
      <c r="C67" s="9" t="s">
        <v>262</v>
      </c>
      <c r="D67" s="22" t="s">
        <v>390</v>
      </c>
      <c r="E67" s="20">
        <f t="shared" ref="E67:E130" si="4">+IF(OR(D67="na",D67=0),0,1)</f>
        <v>0</v>
      </c>
      <c r="F67" s="20" t="str">
        <f>+VLOOKUP(B67,'[1]MSC with scores (2)'!$B:$AT,45,)</f>
        <v>NA</v>
      </c>
      <c r="G67" s="20" t="b">
        <f t="shared" ref="G67:G130" si="5">+F67=D67</f>
        <v>1</v>
      </c>
    </row>
    <row r="68" spans="1:7" x14ac:dyDescent="0.2">
      <c r="A68" s="23">
        <f t="shared" si="3"/>
        <v>67</v>
      </c>
      <c r="B68" s="8" t="s">
        <v>72</v>
      </c>
      <c r="C68" s="9" t="s">
        <v>263</v>
      </c>
      <c r="D68" s="22" t="s">
        <v>390</v>
      </c>
      <c r="E68" s="20">
        <f t="shared" si="4"/>
        <v>0</v>
      </c>
      <c r="F68" s="20" t="str">
        <f>+VLOOKUP(B68,'[1]MSC with scores (2)'!$B:$AT,45,)</f>
        <v>NA</v>
      </c>
      <c r="G68" s="20" t="b">
        <f t="shared" si="5"/>
        <v>1</v>
      </c>
    </row>
    <row r="69" spans="1:7" x14ac:dyDescent="0.2">
      <c r="A69" s="23">
        <f t="shared" si="3"/>
        <v>68</v>
      </c>
      <c r="B69" s="8" t="s">
        <v>73</v>
      </c>
      <c r="C69" s="9" t="s">
        <v>264</v>
      </c>
      <c r="D69" s="22" t="s">
        <v>390</v>
      </c>
      <c r="E69" s="20">
        <f t="shared" si="4"/>
        <v>0</v>
      </c>
      <c r="F69" s="20" t="str">
        <f>+VLOOKUP(B69,'[1]MSC with scores (2)'!$B:$AT,45,)</f>
        <v>NA</v>
      </c>
      <c r="G69" s="20" t="b">
        <f t="shared" si="5"/>
        <v>1</v>
      </c>
    </row>
    <row r="70" spans="1:7" x14ac:dyDescent="0.2">
      <c r="A70" s="23">
        <f t="shared" si="3"/>
        <v>69</v>
      </c>
      <c r="B70" s="8" t="s">
        <v>74</v>
      </c>
      <c r="C70" s="9" t="s">
        <v>265</v>
      </c>
      <c r="D70" s="22" t="s">
        <v>390</v>
      </c>
      <c r="E70" s="20">
        <f t="shared" si="4"/>
        <v>0</v>
      </c>
      <c r="F70" s="20" t="str">
        <f>+VLOOKUP(B70,'[1]MSC with scores (2)'!$B:$AT,45,)</f>
        <v>NA</v>
      </c>
      <c r="G70" s="20" t="b">
        <f t="shared" si="5"/>
        <v>1</v>
      </c>
    </row>
    <row r="71" spans="1:7" x14ac:dyDescent="0.2">
      <c r="A71" s="23">
        <f t="shared" si="3"/>
        <v>70</v>
      </c>
      <c r="B71" s="8" t="s">
        <v>75</v>
      </c>
      <c r="C71" s="9" t="s">
        <v>266</v>
      </c>
      <c r="D71" s="22" t="s">
        <v>389</v>
      </c>
      <c r="E71" s="20">
        <f t="shared" si="4"/>
        <v>1</v>
      </c>
      <c r="F71" s="20" t="str">
        <f>+VLOOKUP(B71,'[1]MSC with scores (2)'!$B:$AT,45,)</f>
        <v>COICOP</v>
      </c>
      <c r="G71" s="20" t="b">
        <f t="shared" si="5"/>
        <v>1</v>
      </c>
    </row>
    <row r="72" spans="1:7" x14ac:dyDescent="0.2">
      <c r="A72" s="23">
        <f t="shared" si="3"/>
        <v>71</v>
      </c>
      <c r="B72" s="8" t="s">
        <v>76</v>
      </c>
      <c r="C72" s="9" t="s">
        <v>267</v>
      </c>
      <c r="D72" s="22" t="s">
        <v>389</v>
      </c>
      <c r="E72" s="20">
        <f t="shared" si="4"/>
        <v>1</v>
      </c>
      <c r="F72" s="20" t="str">
        <f>+VLOOKUP(B72,'[1]MSC with scores (2)'!$B:$AT,45,)</f>
        <v>COICOP</v>
      </c>
      <c r="G72" s="20" t="b">
        <f t="shared" si="5"/>
        <v>1</v>
      </c>
    </row>
    <row r="73" spans="1:7" x14ac:dyDescent="0.2">
      <c r="A73" s="23">
        <f t="shared" si="3"/>
        <v>72</v>
      </c>
      <c r="B73" s="8" t="s">
        <v>77</v>
      </c>
      <c r="C73" s="9" t="s">
        <v>268</v>
      </c>
      <c r="D73" s="22" t="s">
        <v>389</v>
      </c>
      <c r="E73" s="20">
        <f t="shared" si="4"/>
        <v>1</v>
      </c>
      <c r="F73" s="20" t="str">
        <f>+VLOOKUP(B73,'[1]MSC with scores (2)'!$B:$AT,45,)</f>
        <v>COICOP</v>
      </c>
      <c r="G73" s="20" t="b">
        <f t="shared" si="5"/>
        <v>1</v>
      </c>
    </row>
    <row r="74" spans="1:7" x14ac:dyDescent="0.2">
      <c r="A74" s="23">
        <f t="shared" si="3"/>
        <v>73</v>
      </c>
      <c r="B74" s="8" t="s">
        <v>78</v>
      </c>
      <c r="C74" s="9" t="s">
        <v>269</v>
      </c>
      <c r="D74" s="22" t="s">
        <v>389</v>
      </c>
      <c r="E74" s="20">
        <f t="shared" si="4"/>
        <v>1</v>
      </c>
      <c r="F74" s="20" t="str">
        <f>+VLOOKUP(B74,'[1]MSC with scores (2)'!$B:$AT,45,)</f>
        <v>COICOP</v>
      </c>
      <c r="G74" s="20" t="b">
        <f t="shared" si="5"/>
        <v>1</v>
      </c>
    </row>
    <row r="75" spans="1:7" x14ac:dyDescent="0.2">
      <c r="A75" s="23">
        <f t="shared" si="3"/>
        <v>74</v>
      </c>
      <c r="B75" s="8" t="s">
        <v>79</v>
      </c>
      <c r="C75" s="9" t="s">
        <v>270</v>
      </c>
      <c r="D75" s="22" t="s">
        <v>389</v>
      </c>
      <c r="E75" s="20">
        <f t="shared" si="4"/>
        <v>1</v>
      </c>
      <c r="F75" s="20" t="str">
        <f>+VLOOKUP(B75,'[1]MSC with scores (2)'!$B:$AT,45,)</f>
        <v>COICOP</v>
      </c>
      <c r="G75" s="20" t="b">
        <f t="shared" si="5"/>
        <v>1</v>
      </c>
    </row>
    <row r="76" spans="1:7" x14ac:dyDescent="0.2">
      <c r="A76" s="23">
        <f t="shared" si="3"/>
        <v>75</v>
      </c>
      <c r="B76" s="10" t="s">
        <v>80</v>
      </c>
      <c r="C76" s="9" t="s">
        <v>271</v>
      </c>
      <c r="D76" s="22" t="s">
        <v>390</v>
      </c>
      <c r="E76" s="20">
        <f t="shared" si="4"/>
        <v>0</v>
      </c>
      <c r="F76" s="20" t="str">
        <f>+VLOOKUP(B76,'[1]MSC with scores (2)'!$B:$AT,45,)</f>
        <v>NA</v>
      </c>
      <c r="G76" s="20" t="b">
        <f t="shared" si="5"/>
        <v>1</v>
      </c>
    </row>
    <row r="77" spans="1:7" x14ac:dyDescent="0.2">
      <c r="A77" s="23">
        <f t="shared" si="3"/>
        <v>76</v>
      </c>
      <c r="B77" s="8" t="s">
        <v>81</v>
      </c>
      <c r="C77" s="9" t="s">
        <v>272</v>
      </c>
      <c r="D77" s="22" t="s">
        <v>389</v>
      </c>
      <c r="E77" s="20">
        <f t="shared" si="4"/>
        <v>1</v>
      </c>
      <c r="F77" s="20" t="str">
        <f>+VLOOKUP(B77,'[1]MSC with scores (2)'!$B:$AT,45,)</f>
        <v>COICOP</v>
      </c>
      <c r="G77" s="20" t="b">
        <f t="shared" si="5"/>
        <v>1</v>
      </c>
    </row>
    <row r="78" spans="1:7" x14ac:dyDescent="0.2">
      <c r="A78" s="23">
        <f t="shared" si="3"/>
        <v>77</v>
      </c>
      <c r="B78" s="10" t="s">
        <v>82</v>
      </c>
      <c r="C78" s="9" t="s">
        <v>273</v>
      </c>
      <c r="D78" s="22" t="s">
        <v>389</v>
      </c>
      <c r="E78" s="20">
        <f t="shared" si="4"/>
        <v>1</v>
      </c>
      <c r="F78" s="20" t="str">
        <f>+VLOOKUP(B78,'[1]MSC with scores (2)'!$B:$AT,45,)</f>
        <v>COICOP</v>
      </c>
      <c r="G78" s="20" t="b">
        <f t="shared" si="5"/>
        <v>1</v>
      </c>
    </row>
    <row r="79" spans="1:7" x14ac:dyDescent="0.2">
      <c r="A79" s="23">
        <f t="shared" si="3"/>
        <v>78</v>
      </c>
      <c r="B79" s="8" t="s">
        <v>83</v>
      </c>
      <c r="C79" s="9" t="s">
        <v>274</v>
      </c>
      <c r="D79" s="22" t="s">
        <v>389</v>
      </c>
      <c r="E79" s="20">
        <f t="shared" si="4"/>
        <v>1</v>
      </c>
      <c r="F79" s="20" t="str">
        <f>+VLOOKUP(B79,'[1]MSC with scores (2)'!$B:$AT,45,)</f>
        <v>COICOP</v>
      </c>
      <c r="G79" s="20" t="b">
        <f t="shared" si="5"/>
        <v>1</v>
      </c>
    </row>
    <row r="80" spans="1:7" x14ac:dyDescent="0.2">
      <c r="A80" s="23">
        <f t="shared" si="3"/>
        <v>79</v>
      </c>
      <c r="B80" s="8" t="s">
        <v>84</v>
      </c>
      <c r="C80" s="9" t="s">
        <v>275</v>
      </c>
      <c r="D80" s="22" t="s">
        <v>389</v>
      </c>
      <c r="E80" s="20">
        <f t="shared" si="4"/>
        <v>1</v>
      </c>
      <c r="F80" s="20" t="str">
        <f>+VLOOKUP(B80,'[1]MSC with scores (2)'!$B:$AT,45,)</f>
        <v>COICOP</v>
      </c>
      <c r="G80" s="20" t="b">
        <f t="shared" si="5"/>
        <v>1</v>
      </c>
    </row>
    <row r="81" spans="1:7" x14ac:dyDescent="0.2">
      <c r="A81" s="23">
        <f t="shared" si="3"/>
        <v>80</v>
      </c>
      <c r="B81" s="11" t="s">
        <v>85</v>
      </c>
      <c r="C81" s="9" t="s">
        <v>276</v>
      </c>
      <c r="D81" s="22" t="s">
        <v>389</v>
      </c>
      <c r="E81" s="20">
        <f t="shared" si="4"/>
        <v>1</v>
      </c>
      <c r="F81" s="20" t="str">
        <f>+VLOOKUP(B81,'[1]MSC with scores (2)'!$B:$AT,45,)</f>
        <v>COICOP</v>
      </c>
      <c r="G81" s="20" t="b">
        <f t="shared" si="5"/>
        <v>1</v>
      </c>
    </row>
    <row r="82" spans="1:7" x14ac:dyDescent="0.2">
      <c r="A82" s="23">
        <f t="shared" si="3"/>
        <v>81</v>
      </c>
      <c r="B82" s="8" t="s">
        <v>86</v>
      </c>
      <c r="C82" s="9" t="s">
        <v>277</v>
      </c>
      <c r="D82" s="22" t="s">
        <v>389</v>
      </c>
      <c r="E82" s="20">
        <f t="shared" si="4"/>
        <v>1</v>
      </c>
      <c r="F82" s="20" t="str">
        <f>+VLOOKUP(B82,'[1]MSC with scores (2)'!$B:$AT,45,)</f>
        <v>COICOP</v>
      </c>
      <c r="G82" s="20" t="b">
        <f t="shared" si="5"/>
        <v>1</v>
      </c>
    </row>
    <row r="83" spans="1:7" x14ac:dyDescent="0.2">
      <c r="A83" s="23">
        <f t="shared" si="3"/>
        <v>82</v>
      </c>
      <c r="B83" s="8" t="s">
        <v>87</v>
      </c>
      <c r="C83" s="9" t="s">
        <v>278</v>
      </c>
      <c r="D83" s="22" t="s">
        <v>389</v>
      </c>
      <c r="E83" s="20">
        <f t="shared" si="4"/>
        <v>1</v>
      </c>
      <c r="F83" s="20" t="str">
        <f>+VLOOKUP(B83,'[1]MSC with scores (2)'!$B:$AT,45,)</f>
        <v>COICOP</v>
      </c>
      <c r="G83" s="20" t="b">
        <f t="shared" si="5"/>
        <v>1</v>
      </c>
    </row>
    <row r="84" spans="1:7" x14ac:dyDescent="0.2">
      <c r="A84" s="23">
        <f t="shared" si="3"/>
        <v>83</v>
      </c>
      <c r="B84" s="8" t="s">
        <v>88</v>
      </c>
      <c r="C84" s="9" t="s">
        <v>279</v>
      </c>
      <c r="D84" s="22" t="s">
        <v>390</v>
      </c>
      <c r="E84" s="20">
        <f t="shared" si="4"/>
        <v>0</v>
      </c>
      <c r="F84" s="20" t="str">
        <f>+VLOOKUP(B84,'[1]MSC with scores (2)'!$B:$AT,45,)</f>
        <v>NA</v>
      </c>
      <c r="G84" s="20" t="b">
        <f t="shared" si="5"/>
        <v>1</v>
      </c>
    </row>
    <row r="85" spans="1:7" x14ac:dyDescent="0.2">
      <c r="A85" s="23">
        <f t="shared" si="3"/>
        <v>84</v>
      </c>
      <c r="B85" s="8" t="s">
        <v>89</v>
      </c>
      <c r="C85" s="9" t="s">
        <v>280</v>
      </c>
      <c r="D85" s="22" t="s">
        <v>389</v>
      </c>
      <c r="E85" s="20">
        <f t="shared" si="4"/>
        <v>1</v>
      </c>
      <c r="F85" s="20" t="str">
        <f>+VLOOKUP(B85,'[1]MSC with scores (2)'!$B:$AT,45,)</f>
        <v>COICOP</v>
      </c>
      <c r="G85" s="20" t="b">
        <f t="shared" si="5"/>
        <v>1</v>
      </c>
    </row>
    <row r="86" spans="1:7" x14ac:dyDescent="0.2">
      <c r="A86" s="23">
        <f t="shared" si="3"/>
        <v>85</v>
      </c>
      <c r="B86" s="8" t="s">
        <v>90</v>
      </c>
      <c r="C86" s="9" t="s">
        <v>281</v>
      </c>
      <c r="D86" s="22" t="s">
        <v>390</v>
      </c>
      <c r="E86" s="20">
        <f t="shared" si="4"/>
        <v>0</v>
      </c>
      <c r="F86" s="20" t="str">
        <f>+VLOOKUP(B86,'[1]MSC with scores (2)'!$B:$AT,45,)</f>
        <v>NA</v>
      </c>
      <c r="G86" s="20" t="b">
        <f t="shared" si="5"/>
        <v>1</v>
      </c>
    </row>
    <row r="87" spans="1:7" x14ac:dyDescent="0.2">
      <c r="A87" s="23">
        <f t="shared" si="3"/>
        <v>86</v>
      </c>
      <c r="B87" s="8" t="s">
        <v>91</v>
      </c>
      <c r="C87" s="9" t="s">
        <v>282</v>
      </c>
      <c r="D87" s="22" t="s">
        <v>390</v>
      </c>
      <c r="E87" s="20">
        <f t="shared" si="4"/>
        <v>0</v>
      </c>
      <c r="F87" s="20" t="str">
        <f>+VLOOKUP(B87,'[1]MSC with scores (2)'!$B:$AT,45,)</f>
        <v>NA</v>
      </c>
      <c r="G87" s="20" t="b">
        <f t="shared" si="5"/>
        <v>1</v>
      </c>
    </row>
    <row r="88" spans="1:7" x14ac:dyDescent="0.2">
      <c r="A88" s="23">
        <f t="shared" si="3"/>
        <v>87</v>
      </c>
      <c r="B88" s="8" t="s">
        <v>92</v>
      </c>
      <c r="C88" s="9" t="s">
        <v>283</v>
      </c>
      <c r="D88" s="22" t="s">
        <v>389</v>
      </c>
      <c r="E88" s="20">
        <f t="shared" si="4"/>
        <v>1</v>
      </c>
      <c r="F88" s="20" t="str">
        <f>+VLOOKUP(B88,'[1]MSC with scores (2)'!$B:$AT,45,)</f>
        <v>COICOP</v>
      </c>
      <c r="G88" s="20" t="b">
        <f t="shared" si="5"/>
        <v>1</v>
      </c>
    </row>
    <row r="89" spans="1:7" x14ac:dyDescent="0.2">
      <c r="A89" s="23">
        <f t="shared" si="3"/>
        <v>88</v>
      </c>
      <c r="B89" s="8" t="s">
        <v>93</v>
      </c>
      <c r="C89" s="9" t="s">
        <v>284</v>
      </c>
      <c r="D89" s="22" t="s">
        <v>389</v>
      </c>
      <c r="E89" s="20">
        <f t="shared" si="4"/>
        <v>1</v>
      </c>
      <c r="F89" s="20" t="str">
        <f>+VLOOKUP(B89,'[1]MSC with scores (2)'!$B:$AT,45,)</f>
        <v>COICOP</v>
      </c>
      <c r="G89" s="20" t="b">
        <f t="shared" si="5"/>
        <v>1</v>
      </c>
    </row>
    <row r="90" spans="1:7" x14ac:dyDescent="0.2">
      <c r="A90" s="23">
        <f t="shared" si="3"/>
        <v>89</v>
      </c>
      <c r="B90" s="8" t="s">
        <v>94</v>
      </c>
      <c r="C90" s="9" t="s">
        <v>285</v>
      </c>
      <c r="D90" s="22" t="s">
        <v>390</v>
      </c>
      <c r="E90" s="20">
        <f t="shared" si="4"/>
        <v>0</v>
      </c>
      <c r="F90" s="20" t="str">
        <f>+VLOOKUP(B90,'[1]MSC with scores (2)'!$B:$AT,45,)</f>
        <v>NA</v>
      </c>
      <c r="G90" s="20" t="b">
        <f t="shared" si="5"/>
        <v>1</v>
      </c>
    </row>
    <row r="91" spans="1:7" x14ac:dyDescent="0.2">
      <c r="A91" s="23">
        <f t="shared" si="3"/>
        <v>90</v>
      </c>
      <c r="B91" s="8" t="s">
        <v>95</v>
      </c>
      <c r="C91" s="9" t="s">
        <v>286</v>
      </c>
      <c r="D91" s="22" t="s">
        <v>389</v>
      </c>
      <c r="E91" s="20">
        <f t="shared" si="4"/>
        <v>1</v>
      </c>
      <c r="F91" s="20" t="str">
        <f>+VLOOKUP(B91,'[1]MSC with scores (2)'!$B:$AT,45,)</f>
        <v>COICOP</v>
      </c>
      <c r="G91" s="20" t="b">
        <f t="shared" si="5"/>
        <v>1</v>
      </c>
    </row>
    <row r="92" spans="1:7" x14ac:dyDescent="0.2">
      <c r="A92" s="23">
        <f t="shared" si="3"/>
        <v>91</v>
      </c>
      <c r="B92" s="8" t="s">
        <v>96</v>
      </c>
      <c r="C92" s="9" t="s">
        <v>287</v>
      </c>
      <c r="D92" s="22">
        <v>0</v>
      </c>
      <c r="E92" s="20">
        <f t="shared" si="4"/>
        <v>0</v>
      </c>
      <c r="F92" s="20">
        <f>+VLOOKUP(B92,'[1]MSC with scores (2)'!$B:$AT,45,)</f>
        <v>0</v>
      </c>
      <c r="G92" s="20" t="b">
        <f t="shared" si="5"/>
        <v>1</v>
      </c>
    </row>
    <row r="93" spans="1:7" x14ac:dyDescent="0.2">
      <c r="A93" s="23">
        <f t="shared" si="3"/>
        <v>92</v>
      </c>
      <c r="B93" s="11" t="s">
        <v>97</v>
      </c>
      <c r="C93" s="9" t="s">
        <v>288</v>
      </c>
      <c r="D93" s="22" t="s">
        <v>389</v>
      </c>
      <c r="E93" s="20">
        <f t="shared" si="4"/>
        <v>1</v>
      </c>
      <c r="F93" s="20" t="str">
        <f>+VLOOKUP(B93,'[1]MSC with scores (2)'!$B:$AT,45,)</f>
        <v>COICOP</v>
      </c>
      <c r="G93" s="20" t="b">
        <f t="shared" si="5"/>
        <v>1</v>
      </c>
    </row>
    <row r="94" spans="1:7" x14ac:dyDescent="0.2">
      <c r="A94" s="23">
        <f t="shared" si="3"/>
        <v>93</v>
      </c>
      <c r="B94" s="8" t="s">
        <v>98</v>
      </c>
      <c r="C94" s="9" t="s">
        <v>289</v>
      </c>
      <c r="D94" s="22" t="s">
        <v>390</v>
      </c>
      <c r="E94" s="20">
        <f t="shared" si="4"/>
        <v>0</v>
      </c>
      <c r="F94" s="20" t="str">
        <f>+VLOOKUP(B94,'[1]MSC with scores (2)'!$B:$AT,45,)</f>
        <v>NA</v>
      </c>
      <c r="G94" s="20" t="b">
        <f t="shared" si="5"/>
        <v>1</v>
      </c>
    </row>
    <row r="95" spans="1:7" x14ac:dyDescent="0.2">
      <c r="A95" s="23">
        <f t="shared" si="3"/>
        <v>94</v>
      </c>
      <c r="B95" s="10" t="s">
        <v>99</v>
      </c>
      <c r="C95" s="9" t="s">
        <v>290</v>
      </c>
      <c r="D95" s="22" t="s">
        <v>389</v>
      </c>
      <c r="E95" s="20">
        <f t="shared" si="4"/>
        <v>1</v>
      </c>
      <c r="F95" s="20" t="str">
        <f>+VLOOKUP(B95,'[1]MSC with scores (2)'!$B:$AT,45,)</f>
        <v>COICOP</v>
      </c>
      <c r="G95" s="20" t="b">
        <f t="shared" si="5"/>
        <v>1</v>
      </c>
    </row>
    <row r="96" spans="1:7" s="38" customFormat="1" x14ac:dyDescent="0.2">
      <c r="A96" s="34">
        <f t="shared" si="3"/>
        <v>95</v>
      </c>
      <c r="B96" s="35" t="s">
        <v>100</v>
      </c>
      <c r="C96" s="36" t="s">
        <v>291</v>
      </c>
      <c r="D96" s="37" t="s">
        <v>389</v>
      </c>
      <c r="E96" s="38">
        <f t="shared" si="4"/>
        <v>1</v>
      </c>
      <c r="F96" s="20" t="str">
        <f>+VLOOKUP(B96,'[1]MSC with scores (2)'!$B:$AT,45,)</f>
        <v>COICOP</v>
      </c>
      <c r="G96" s="20" t="b">
        <f t="shared" si="5"/>
        <v>1</v>
      </c>
    </row>
    <row r="97" spans="1:7" x14ac:dyDescent="0.2">
      <c r="A97" s="23">
        <f t="shared" si="3"/>
        <v>96</v>
      </c>
      <c r="B97" s="8" t="s">
        <v>101</v>
      </c>
      <c r="C97" s="9" t="s">
        <v>292</v>
      </c>
      <c r="D97" s="22" t="s">
        <v>389</v>
      </c>
      <c r="E97" s="20">
        <f t="shared" si="4"/>
        <v>1</v>
      </c>
      <c r="F97" s="20" t="str">
        <f>+VLOOKUP(B97,'[1]MSC with scores (2)'!$B:$AT,45,)</f>
        <v>COICOP</v>
      </c>
      <c r="G97" s="20" t="b">
        <f t="shared" si="5"/>
        <v>1</v>
      </c>
    </row>
    <row r="98" spans="1:7" x14ac:dyDescent="0.2">
      <c r="A98" s="23">
        <f t="shared" si="3"/>
        <v>97</v>
      </c>
      <c r="B98" s="8" t="s">
        <v>102</v>
      </c>
      <c r="C98" s="9" t="s">
        <v>293</v>
      </c>
      <c r="D98" s="22" t="s">
        <v>389</v>
      </c>
      <c r="E98" s="20">
        <f t="shared" si="4"/>
        <v>1</v>
      </c>
      <c r="F98" s="20" t="str">
        <f>+VLOOKUP(B98,'[1]MSC with scores (2)'!$B:$AT,45,)</f>
        <v>COICOP</v>
      </c>
      <c r="G98" s="20" t="b">
        <f t="shared" si="5"/>
        <v>1</v>
      </c>
    </row>
    <row r="99" spans="1:7" x14ac:dyDescent="0.2">
      <c r="A99" s="23">
        <f t="shared" si="3"/>
        <v>98</v>
      </c>
      <c r="B99" s="8" t="s">
        <v>103</v>
      </c>
      <c r="C99" s="9" t="s">
        <v>294</v>
      </c>
      <c r="D99" s="22" t="s">
        <v>389</v>
      </c>
      <c r="E99" s="20">
        <f t="shared" si="4"/>
        <v>1</v>
      </c>
      <c r="F99" s="20" t="str">
        <f>+VLOOKUP(B99,'[1]MSC with scores (2)'!$B:$AT,45,)</f>
        <v>COICOP</v>
      </c>
      <c r="G99" s="20" t="b">
        <f t="shared" si="5"/>
        <v>1</v>
      </c>
    </row>
    <row r="100" spans="1:7" x14ac:dyDescent="0.2">
      <c r="A100" s="23">
        <f t="shared" si="3"/>
        <v>99</v>
      </c>
      <c r="B100" s="8" t="s">
        <v>129</v>
      </c>
      <c r="C100" s="9" t="s">
        <v>295</v>
      </c>
      <c r="D100" s="22" t="s">
        <v>389</v>
      </c>
      <c r="E100" s="20">
        <f t="shared" si="4"/>
        <v>1</v>
      </c>
      <c r="F100" s="20" t="str">
        <f>+VLOOKUP(B100,'[1]MSC with scores (2)'!$B:$AT,45,)</f>
        <v>COICOP</v>
      </c>
      <c r="G100" s="20" t="b">
        <f t="shared" si="5"/>
        <v>1</v>
      </c>
    </row>
    <row r="101" spans="1:7" x14ac:dyDescent="0.2">
      <c r="A101" s="23">
        <f t="shared" si="3"/>
        <v>100</v>
      </c>
      <c r="B101" s="8" t="s">
        <v>104</v>
      </c>
      <c r="C101" s="9" t="s">
        <v>296</v>
      </c>
      <c r="D101" s="22" t="s">
        <v>389</v>
      </c>
      <c r="E101" s="20">
        <f t="shared" si="4"/>
        <v>1</v>
      </c>
      <c r="F101" s="20" t="str">
        <f>+VLOOKUP(B101,'[1]MSC with scores (2)'!$B:$AT,45,)</f>
        <v>COICOP</v>
      </c>
      <c r="G101" s="20" t="b">
        <f t="shared" si="5"/>
        <v>1</v>
      </c>
    </row>
    <row r="102" spans="1:7" x14ac:dyDescent="0.2">
      <c r="A102" s="23">
        <f t="shared" si="3"/>
        <v>101</v>
      </c>
      <c r="B102" s="11" t="s">
        <v>105</v>
      </c>
      <c r="C102" s="9" t="s">
        <v>297</v>
      </c>
      <c r="D102" s="22" t="s">
        <v>390</v>
      </c>
      <c r="E102" s="20">
        <f t="shared" si="4"/>
        <v>0</v>
      </c>
      <c r="F102" s="20" t="str">
        <f>+VLOOKUP(B102,'[1]MSC with scores (2)'!$B:$AT,45,)</f>
        <v>NA</v>
      </c>
      <c r="G102" s="20" t="b">
        <f t="shared" si="5"/>
        <v>1</v>
      </c>
    </row>
    <row r="103" spans="1:7" x14ac:dyDescent="0.2">
      <c r="A103" s="23">
        <f t="shared" si="3"/>
        <v>102</v>
      </c>
      <c r="B103" s="8" t="s">
        <v>106</v>
      </c>
      <c r="C103" s="9" t="s">
        <v>298</v>
      </c>
      <c r="D103" s="22" t="s">
        <v>389</v>
      </c>
      <c r="E103" s="20">
        <f t="shared" si="4"/>
        <v>1</v>
      </c>
      <c r="F103" s="20" t="str">
        <f>+VLOOKUP(B103,'[1]MSC with scores (2)'!$B:$AT,45,)</f>
        <v>COICOP</v>
      </c>
      <c r="G103" s="20" t="b">
        <f t="shared" si="5"/>
        <v>1</v>
      </c>
    </row>
    <row r="104" spans="1:7" x14ac:dyDescent="0.2">
      <c r="A104" s="23">
        <f t="shared" si="3"/>
        <v>103</v>
      </c>
      <c r="B104" s="8" t="s">
        <v>107</v>
      </c>
      <c r="C104" s="9" t="s">
        <v>299</v>
      </c>
      <c r="D104" s="22" t="s">
        <v>389</v>
      </c>
      <c r="E104" s="20">
        <f t="shared" si="4"/>
        <v>1</v>
      </c>
      <c r="F104" s="20" t="str">
        <f>+VLOOKUP(B104,'[1]MSC with scores (2)'!$B:$AT,45,)</f>
        <v>COICOP</v>
      </c>
      <c r="G104" s="20" t="b">
        <f t="shared" si="5"/>
        <v>1</v>
      </c>
    </row>
    <row r="105" spans="1:7" s="38" customFormat="1" x14ac:dyDescent="0.2">
      <c r="A105" s="34">
        <f t="shared" si="3"/>
        <v>104</v>
      </c>
      <c r="B105" s="35" t="s">
        <v>108</v>
      </c>
      <c r="C105" s="36" t="s">
        <v>300</v>
      </c>
      <c r="D105" s="37" t="s">
        <v>389</v>
      </c>
      <c r="E105" s="38">
        <f t="shared" si="4"/>
        <v>1</v>
      </c>
      <c r="F105" s="20" t="str">
        <f>+VLOOKUP(B105,'[1]MSC with scores (2)'!$B:$AT,45,)</f>
        <v>COICOP</v>
      </c>
      <c r="G105" s="20" t="b">
        <f t="shared" si="5"/>
        <v>1</v>
      </c>
    </row>
    <row r="106" spans="1:7" x14ac:dyDescent="0.2">
      <c r="A106" s="23">
        <f t="shared" si="3"/>
        <v>105</v>
      </c>
      <c r="B106" s="15" t="s">
        <v>109</v>
      </c>
      <c r="C106" s="9" t="s">
        <v>301</v>
      </c>
      <c r="D106" s="22" t="s">
        <v>389</v>
      </c>
      <c r="E106" s="20">
        <f t="shared" si="4"/>
        <v>1</v>
      </c>
      <c r="F106" s="20" t="str">
        <f>+VLOOKUP(B106,'[1]MSC with scores (2)'!$B:$AT,45,)</f>
        <v>COICOP</v>
      </c>
      <c r="G106" s="20" t="b">
        <f t="shared" si="5"/>
        <v>1</v>
      </c>
    </row>
    <row r="107" spans="1:7" x14ac:dyDescent="0.2">
      <c r="A107" s="23">
        <f t="shared" si="3"/>
        <v>106</v>
      </c>
      <c r="B107" s="11" t="s">
        <v>110</v>
      </c>
      <c r="C107" s="9" t="s">
        <v>302</v>
      </c>
      <c r="D107" s="22">
        <v>0</v>
      </c>
      <c r="E107" s="20">
        <f t="shared" si="4"/>
        <v>0</v>
      </c>
      <c r="F107" s="20">
        <f>+VLOOKUP(B107,'[1]MSC with scores (2)'!$B:$AT,45,)</f>
        <v>0</v>
      </c>
      <c r="G107" s="20" t="b">
        <f t="shared" si="5"/>
        <v>1</v>
      </c>
    </row>
    <row r="108" spans="1:7" x14ac:dyDescent="0.2">
      <c r="A108" s="23">
        <f t="shared" si="3"/>
        <v>107</v>
      </c>
      <c r="B108" s="12" t="s">
        <v>111</v>
      </c>
      <c r="C108" s="9" t="s">
        <v>303</v>
      </c>
      <c r="D108" s="22" t="s">
        <v>389</v>
      </c>
      <c r="E108" s="20">
        <f t="shared" si="4"/>
        <v>1</v>
      </c>
      <c r="F108" s="20" t="str">
        <f>+VLOOKUP(B108,'[1]MSC with scores (2)'!$B:$AT,45,)</f>
        <v>COICOP</v>
      </c>
      <c r="G108" s="20" t="b">
        <f t="shared" si="5"/>
        <v>1</v>
      </c>
    </row>
    <row r="109" spans="1:7" x14ac:dyDescent="0.2">
      <c r="A109" s="23">
        <f t="shared" si="3"/>
        <v>108</v>
      </c>
      <c r="B109" s="8" t="s">
        <v>112</v>
      </c>
      <c r="C109" s="9" t="s">
        <v>304</v>
      </c>
      <c r="D109" s="22" t="s">
        <v>389</v>
      </c>
      <c r="E109" s="20">
        <f t="shared" si="4"/>
        <v>1</v>
      </c>
      <c r="F109" s="20" t="str">
        <f>+VLOOKUP(B109,'[1]MSC with scores (2)'!$B:$AT,45,)</f>
        <v>COICOP</v>
      </c>
      <c r="G109" s="20" t="b">
        <f t="shared" si="5"/>
        <v>1</v>
      </c>
    </row>
    <row r="110" spans="1:7" x14ac:dyDescent="0.2">
      <c r="A110" s="23">
        <f t="shared" si="3"/>
        <v>109</v>
      </c>
      <c r="B110" s="8" t="s">
        <v>113</v>
      </c>
      <c r="C110" s="9" t="s">
        <v>305</v>
      </c>
      <c r="D110" s="22" t="s">
        <v>389</v>
      </c>
      <c r="E110" s="20">
        <f t="shared" si="4"/>
        <v>1</v>
      </c>
      <c r="F110" s="20" t="str">
        <f>+VLOOKUP(B110,'[1]MSC with scores (2)'!$B:$AT,45,)</f>
        <v>COICOP</v>
      </c>
      <c r="G110" s="20" t="b">
        <f t="shared" si="5"/>
        <v>1</v>
      </c>
    </row>
    <row r="111" spans="1:7" x14ac:dyDescent="0.2">
      <c r="A111" s="23">
        <f t="shared" si="3"/>
        <v>110</v>
      </c>
      <c r="B111" s="8" t="s">
        <v>114</v>
      </c>
      <c r="C111" s="9" t="s">
        <v>306</v>
      </c>
      <c r="D111" s="22" t="s">
        <v>389</v>
      </c>
      <c r="E111" s="20">
        <f t="shared" si="4"/>
        <v>1</v>
      </c>
      <c r="F111" s="20" t="str">
        <f>+VLOOKUP(B111,'[1]MSC with scores (2)'!$B:$AT,45,)</f>
        <v>COICOP</v>
      </c>
      <c r="G111" s="20" t="b">
        <f t="shared" si="5"/>
        <v>1</v>
      </c>
    </row>
    <row r="112" spans="1:7" x14ac:dyDescent="0.2">
      <c r="A112" s="23">
        <f t="shared" si="3"/>
        <v>111</v>
      </c>
      <c r="B112" s="8" t="s">
        <v>115</v>
      </c>
      <c r="C112" s="9" t="s">
        <v>307</v>
      </c>
      <c r="D112" s="22" t="s">
        <v>389</v>
      </c>
      <c r="E112" s="20">
        <f t="shared" si="4"/>
        <v>1</v>
      </c>
      <c r="F112" s="20" t="str">
        <f>+VLOOKUP(B112,'[1]MSC with scores (2)'!$B:$AT,45,)</f>
        <v>COICOP</v>
      </c>
      <c r="G112" s="20" t="b">
        <f t="shared" si="5"/>
        <v>1</v>
      </c>
    </row>
    <row r="113" spans="1:7" x14ac:dyDescent="0.2">
      <c r="A113" s="23">
        <f t="shared" si="3"/>
        <v>112</v>
      </c>
      <c r="B113" s="8" t="s">
        <v>116</v>
      </c>
      <c r="C113" s="9" t="s">
        <v>308</v>
      </c>
      <c r="D113" s="22" t="s">
        <v>389</v>
      </c>
      <c r="E113" s="20">
        <f t="shared" si="4"/>
        <v>1</v>
      </c>
      <c r="F113" s="20" t="str">
        <f>+VLOOKUP(B113,'[1]MSC with scores (2)'!$B:$AT,45,)</f>
        <v>COICOP</v>
      </c>
      <c r="G113" s="20" t="b">
        <f t="shared" si="5"/>
        <v>1</v>
      </c>
    </row>
    <row r="114" spans="1:7" x14ac:dyDescent="0.2">
      <c r="A114" s="23">
        <f t="shared" si="3"/>
        <v>113</v>
      </c>
      <c r="B114" s="8" t="s">
        <v>117</v>
      </c>
      <c r="C114" s="9" t="s">
        <v>309</v>
      </c>
      <c r="D114" s="22" t="s">
        <v>389</v>
      </c>
      <c r="E114" s="20">
        <f t="shared" si="4"/>
        <v>1</v>
      </c>
      <c r="F114" s="20" t="str">
        <f>+VLOOKUP(B114,'[1]MSC with scores (2)'!$B:$AT,45,)</f>
        <v>COICOP</v>
      </c>
      <c r="G114" s="20" t="b">
        <f t="shared" si="5"/>
        <v>1</v>
      </c>
    </row>
    <row r="115" spans="1:7" x14ac:dyDescent="0.2">
      <c r="A115" s="23">
        <f t="shared" si="3"/>
        <v>114</v>
      </c>
      <c r="B115" s="10" t="s">
        <v>118</v>
      </c>
      <c r="C115" s="9" t="s">
        <v>310</v>
      </c>
      <c r="D115" s="22" t="s">
        <v>389</v>
      </c>
      <c r="E115" s="20">
        <f t="shared" si="4"/>
        <v>1</v>
      </c>
      <c r="F115" s="20" t="str">
        <f>+VLOOKUP(B115,'[1]MSC with scores (2)'!$B:$AT,45,)</f>
        <v>COICOP</v>
      </c>
      <c r="G115" s="20" t="b">
        <f t="shared" si="5"/>
        <v>1</v>
      </c>
    </row>
    <row r="116" spans="1:7" x14ac:dyDescent="0.2">
      <c r="A116" s="23">
        <f t="shared" si="3"/>
        <v>115</v>
      </c>
      <c r="B116" s="8" t="s">
        <v>119</v>
      </c>
      <c r="C116" s="9" t="s">
        <v>311</v>
      </c>
      <c r="D116" s="22" t="s">
        <v>389</v>
      </c>
      <c r="E116" s="20">
        <f t="shared" si="4"/>
        <v>1</v>
      </c>
      <c r="F116" s="20" t="str">
        <f>+VLOOKUP(B116,'[1]MSC with scores (2)'!$B:$AT,45,)</f>
        <v>COICOP</v>
      </c>
      <c r="G116" s="20" t="b">
        <f t="shared" si="5"/>
        <v>1</v>
      </c>
    </row>
    <row r="117" spans="1:7" x14ac:dyDescent="0.2">
      <c r="A117" s="23">
        <f t="shared" si="3"/>
        <v>116</v>
      </c>
      <c r="B117" s="8" t="s">
        <v>120</v>
      </c>
      <c r="C117" s="9" t="s">
        <v>312</v>
      </c>
      <c r="D117" s="22" t="s">
        <v>390</v>
      </c>
      <c r="E117" s="20">
        <f t="shared" si="4"/>
        <v>0</v>
      </c>
      <c r="F117" s="20" t="str">
        <f>+VLOOKUP(B117,'[1]MSC with scores (2)'!$B:$AT,45,)</f>
        <v>NA</v>
      </c>
      <c r="G117" s="20" t="b">
        <f t="shared" si="5"/>
        <v>1</v>
      </c>
    </row>
    <row r="118" spans="1:7" x14ac:dyDescent="0.2">
      <c r="A118" s="23">
        <f t="shared" si="3"/>
        <v>117</v>
      </c>
      <c r="B118" s="8" t="s">
        <v>121</v>
      </c>
      <c r="C118" s="9" t="s">
        <v>313</v>
      </c>
      <c r="D118" s="22" t="s">
        <v>390</v>
      </c>
      <c r="E118" s="20">
        <f t="shared" si="4"/>
        <v>0</v>
      </c>
      <c r="F118" s="20" t="str">
        <f>+VLOOKUP(B118,'[1]MSC with scores (2)'!$B:$AT,45,)</f>
        <v>NA</v>
      </c>
      <c r="G118" s="20" t="b">
        <f t="shared" si="5"/>
        <v>1</v>
      </c>
    </row>
    <row r="119" spans="1:7" x14ac:dyDescent="0.2">
      <c r="A119" s="23">
        <f t="shared" si="3"/>
        <v>118</v>
      </c>
      <c r="B119" s="8" t="s">
        <v>122</v>
      </c>
      <c r="C119" s="9" t="s">
        <v>314</v>
      </c>
      <c r="D119" s="22">
        <v>0</v>
      </c>
      <c r="E119" s="20">
        <f t="shared" si="4"/>
        <v>0</v>
      </c>
      <c r="F119" s="20">
        <f>+VLOOKUP(B119,'[1]MSC with scores (2)'!$B:$AT,45,)</f>
        <v>0</v>
      </c>
      <c r="G119" s="20" t="b">
        <f t="shared" si="5"/>
        <v>1</v>
      </c>
    </row>
    <row r="120" spans="1:7" x14ac:dyDescent="0.2">
      <c r="A120" s="23">
        <f t="shared" si="3"/>
        <v>119</v>
      </c>
      <c r="B120" s="8" t="s">
        <v>123</v>
      </c>
      <c r="C120" s="9" t="s">
        <v>315</v>
      </c>
      <c r="D120" s="22" t="s">
        <v>390</v>
      </c>
      <c r="E120" s="20">
        <f t="shared" si="4"/>
        <v>0</v>
      </c>
      <c r="F120" s="20" t="str">
        <f>+VLOOKUP(B120,'[1]MSC with scores (2)'!$B:$AT,45,)</f>
        <v>NA</v>
      </c>
      <c r="G120" s="20" t="b">
        <f t="shared" si="5"/>
        <v>1</v>
      </c>
    </row>
    <row r="121" spans="1:7" x14ac:dyDescent="0.2">
      <c r="A121" s="23">
        <f t="shared" si="3"/>
        <v>120</v>
      </c>
      <c r="B121" s="8" t="s">
        <v>124</v>
      </c>
      <c r="C121" s="9" t="s">
        <v>316</v>
      </c>
      <c r="D121" s="22" t="s">
        <v>389</v>
      </c>
      <c r="E121" s="20">
        <f t="shared" si="4"/>
        <v>1</v>
      </c>
      <c r="F121" s="20" t="str">
        <f>+VLOOKUP(B121,'[1]MSC with scores (2)'!$B:$AT,45,)</f>
        <v>COICOP</v>
      </c>
      <c r="G121" s="20" t="b">
        <f t="shared" si="5"/>
        <v>1</v>
      </c>
    </row>
    <row r="122" spans="1:7" x14ac:dyDescent="0.2">
      <c r="A122" s="23">
        <f t="shared" si="3"/>
        <v>121</v>
      </c>
      <c r="B122" s="12" t="s">
        <v>125</v>
      </c>
      <c r="C122" s="9" t="s">
        <v>317</v>
      </c>
      <c r="D122" s="22" t="s">
        <v>389</v>
      </c>
      <c r="E122" s="20">
        <f t="shared" si="4"/>
        <v>1</v>
      </c>
      <c r="F122" s="20" t="str">
        <f>+VLOOKUP(B122,'[1]MSC with scores (2)'!$B:$AT,45,)</f>
        <v>COICOP</v>
      </c>
      <c r="G122" s="20" t="b">
        <f t="shared" si="5"/>
        <v>1</v>
      </c>
    </row>
    <row r="123" spans="1:7" x14ac:dyDescent="0.2">
      <c r="A123" s="23">
        <f t="shared" si="3"/>
        <v>122</v>
      </c>
      <c r="B123" s="8" t="s">
        <v>126</v>
      </c>
      <c r="C123" s="9" t="s">
        <v>318</v>
      </c>
      <c r="D123" s="22">
        <v>0</v>
      </c>
      <c r="E123" s="20">
        <f t="shared" si="4"/>
        <v>0</v>
      </c>
      <c r="F123" s="20">
        <f>+VLOOKUP(B123,'[1]MSC with scores (2)'!$B:$AT,45,)</f>
        <v>0</v>
      </c>
      <c r="G123" s="20" t="b">
        <f t="shared" si="5"/>
        <v>1</v>
      </c>
    </row>
    <row r="124" spans="1:7" x14ac:dyDescent="0.2">
      <c r="A124" s="23">
        <f t="shared" si="3"/>
        <v>123</v>
      </c>
      <c r="B124" s="8" t="s">
        <v>127</v>
      </c>
      <c r="C124" s="9" t="s">
        <v>319</v>
      </c>
      <c r="D124" s="22" t="s">
        <v>389</v>
      </c>
      <c r="E124" s="20">
        <f t="shared" si="4"/>
        <v>1</v>
      </c>
      <c r="F124" s="20" t="str">
        <f>+VLOOKUP(B124,'[1]MSC with scores (2)'!$B:$AT,45,)</f>
        <v>COICOP</v>
      </c>
      <c r="G124" s="20" t="b">
        <f t="shared" si="5"/>
        <v>1</v>
      </c>
    </row>
    <row r="125" spans="1:7" x14ac:dyDescent="0.2">
      <c r="A125" s="23">
        <f t="shared" si="3"/>
        <v>124</v>
      </c>
      <c r="B125" s="8" t="s">
        <v>128</v>
      </c>
      <c r="C125" s="9" t="s">
        <v>320</v>
      </c>
      <c r="D125" s="22" t="s">
        <v>390</v>
      </c>
      <c r="E125" s="20">
        <f t="shared" si="4"/>
        <v>0</v>
      </c>
      <c r="F125" s="20" t="str">
        <f>+VLOOKUP(B125,'[1]MSC with scores (2)'!$B:$AT,45,)</f>
        <v>NA</v>
      </c>
      <c r="G125" s="20" t="b">
        <f t="shared" si="5"/>
        <v>1</v>
      </c>
    </row>
    <row r="126" spans="1:7" x14ac:dyDescent="0.2">
      <c r="A126" s="23">
        <f t="shared" si="3"/>
        <v>125</v>
      </c>
      <c r="B126" s="10" t="s">
        <v>130</v>
      </c>
      <c r="C126" s="9" t="s">
        <v>321</v>
      </c>
      <c r="D126" s="22" t="s">
        <v>389</v>
      </c>
      <c r="E126" s="20">
        <f t="shared" si="4"/>
        <v>1</v>
      </c>
      <c r="F126" s="20" t="str">
        <f>+VLOOKUP(B126,'[1]MSC with scores (2)'!$B:$AT,45,)</f>
        <v>COICOP</v>
      </c>
      <c r="G126" s="20" t="b">
        <f t="shared" si="5"/>
        <v>1</v>
      </c>
    </row>
    <row r="127" spans="1:7" x14ac:dyDescent="0.2">
      <c r="A127" s="23">
        <f t="shared" si="3"/>
        <v>126</v>
      </c>
      <c r="B127" s="8" t="s">
        <v>131</v>
      </c>
      <c r="C127" s="9" t="s">
        <v>322</v>
      </c>
      <c r="D127" s="22" t="s">
        <v>389</v>
      </c>
      <c r="E127" s="20">
        <f t="shared" si="4"/>
        <v>1</v>
      </c>
      <c r="F127" s="20" t="str">
        <f>+VLOOKUP(B127,'[1]MSC with scores (2)'!$B:$AT,45,)</f>
        <v>COICOP</v>
      </c>
      <c r="G127" s="20" t="b">
        <f t="shared" si="5"/>
        <v>1</v>
      </c>
    </row>
    <row r="128" spans="1:7" x14ac:dyDescent="0.2">
      <c r="A128" s="23">
        <f t="shared" si="3"/>
        <v>127</v>
      </c>
      <c r="B128" s="8" t="s">
        <v>132</v>
      </c>
      <c r="C128" s="9" t="s">
        <v>323</v>
      </c>
      <c r="D128" s="22" t="s">
        <v>390</v>
      </c>
      <c r="E128" s="20">
        <f t="shared" si="4"/>
        <v>0</v>
      </c>
      <c r="F128" s="20" t="str">
        <f>+VLOOKUP(B128,'[1]MSC with scores (2)'!$B:$AT,45,)</f>
        <v>NA</v>
      </c>
      <c r="G128" s="20" t="b">
        <f t="shared" si="5"/>
        <v>1</v>
      </c>
    </row>
    <row r="129" spans="1:7" x14ac:dyDescent="0.2">
      <c r="A129" s="23">
        <f t="shared" si="3"/>
        <v>128</v>
      </c>
      <c r="B129" s="8" t="s">
        <v>133</v>
      </c>
      <c r="C129" s="9" t="s">
        <v>324</v>
      </c>
      <c r="D129" s="22">
        <v>0</v>
      </c>
      <c r="E129" s="20">
        <f t="shared" si="4"/>
        <v>0</v>
      </c>
      <c r="F129" s="20">
        <f>+VLOOKUP(B129,'[1]MSC with scores (2)'!$B:$AT,45,)</f>
        <v>0</v>
      </c>
      <c r="G129" s="20" t="b">
        <f t="shared" si="5"/>
        <v>1</v>
      </c>
    </row>
    <row r="130" spans="1:7" x14ac:dyDescent="0.2">
      <c r="A130" s="23">
        <f t="shared" si="3"/>
        <v>129</v>
      </c>
      <c r="B130" s="8" t="s">
        <v>134</v>
      </c>
      <c r="C130" s="9" t="s">
        <v>325</v>
      </c>
      <c r="D130" s="22" t="s">
        <v>390</v>
      </c>
      <c r="E130" s="20">
        <f t="shared" si="4"/>
        <v>0</v>
      </c>
      <c r="F130" s="20" t="str">
        <f>+VLOOKUP(B130,'[1]MSC with scores (2)'!$B:$AT,45,)</f>
        <v>NA</v>
      </c>
      <c r="G130" s="20" t="b">
        <f t="shared" si="5"/>
        <v>1</v>
      </c>
    </row>
    <row r="131" spans="1:7" x14ac:dyDescent="0.2">
      <c r="A131" s="23">
        <f t="shared" ref="A131:A190" si="6">1+A130</f>
        <v>130</v>
      </c>
      <c r="B131" s="8" t="s">
        <v>135</v>
      </c>
      <c r="C131" s="9" t="s">
        <v>326</v>
      </c>
      <c r="D131" s="22" t="s">
        <v>390</v>
      </c>
      <c r="E131" s="20">
        <f t="shared" ref="E131:E191" si="7">+IF(OR(D131="na",D131=0),0,1)</f>
        <v>0</v>
      </c>
      <c r="F131" s="20" t="str">
        <f>+VLOOKUP(B131,'[1]MSC with scores (2)'!$B:$AT,45,)</f>
        <v>NA</v>
      </c>
      <c r="G131" s="20" t="b">
        <f t="shared" ref="G131:G191" si="8">+F131=D131</f>
        <v>1</v>
      </c>
    </row>
    <row r="132" spans="1:7" x14ac:dyDescent="0.2">
      <c r="A132" s="23">
        <f t="shared" si="6"/>
        <v>131</v>
      </c>
      <c r="B132" s="10" t="s">
        <v>136</v>
      </c>
      <c r="C132" s="9" t="s">
        <v>327</v>
      </c>
      <c r="D132" s="22" t="s">
        <v>389</v>
      </c>
      <c r="E132" s="20">
        <f t="shared" si="7"/>
        <v>1</v>
      </c>
      <c r="F132" s="20" t="str">
        <f>+VLOOKUP(B132,'[1]MSC with scores (2)'!$B:$AT,45,)</f>
        <v>COICOP</v>
      </c>
      <c r="G132" s="20" t="b">
        <f t="shared" si="8"/>
        <v>1</v>
      </c>
    </row>
    <row r="133" spans="1:7" x14ac:dyDescent="0.2">
      <c r="A133" s="23">
        <f t="shared" si="6"/>
        <v>132</v>
      </c>
      <c r="B133" s="8" t="s">
        <v>137</v>
      </c>
      <c r="C133" s="9" t="s">
        <v>328</v>
      </c>
      <c r="D133" s="22" t="s">
        <v>390</v>
      </c>
      <c r="E133" s="20">
        <f t="shared" si="7"/>
        <v>0</v>
      </c>
      <c r="F133" s="20" t="str">
        <f>+VLOOKUP(B133,'[1]MSC with scores (2)'!$B:$AT,45,)</f>
        <v>NA</v>
      </c>
      <c r="G133" s="20" t="b">
        <f t="shared" si="8"/>
        <v>1</v>
      </c>
    </row>
    <row r="134" spans="1:7" x14ac:dyDescent="0.2">
      <c r="A134" s="23">
        <f t="shared" si="6"/>
        <v>133</v>
      </c>
      <c r="B134" s="8" t="s">
        <v>138</v>
      </c>
      <c r="C134" s="9" t="s">
        <v>329</v>
      </c>
      <c r="D134" s="22" t="s">
        <v>389</v>
      </c>
      <c r="E134" s="20">
        <f t="shared" si="7"/>
        <v>1</v>
      </c>
      <c r="F134" s="20" t="str">
        <f>+VLOOKUP(B134,'[1]MSC with scores (2)'!$B:$AT,45,)</f>
        <v>COICOP</v>
      </c>
      <c r="G134" s="20" t="b">
        <f t="shared" si="8"/>
        <v>1</v>
      </c>
    </row>
    <row r="135" spans="1:7" x14ac:dyDescent="0.2">
      <c r="A135" s="23">
        <f t="shared" si="6"/>
        <v>134</v>
      </c>
      <c r="B135" s="8" t="s">
        <v>139</v>
      </c>
      <c r="C135" s="9" t="s">
        <v>330</v>
      </c>
      <c r="D135" s="22" t="s">
        <v>389</v>
      </c>
      <c r="E135" s="20">
        <f t="shared" si="7"/>
        <v>1</v>
      </c>
      <c r="F135" s="20" t="str">
        <f>+VLOOKUP(B135,'[1]MSC with scores (2)'!$B:$AT,45,)</f>
        <v>COICOP</v>
      </c>
      <c r="G135" s="20" t="b">
        <f t="shared" si="8"/>
        <v>1</v>
      </c>
    </row>
    <row r="136" spans="1:7" x14ac:dyDescent="0.2">
      <c r="A136" s="23">
        <f t="shared" si="6"/>
        <v>135</v>
      </c>
      <c r="B136" s="8" t="s">
        <v>140</v>
      </c>
      <c r="C136" s="9" t="s">
        <v>331</v>
      </c>
      <c r="D136" s="22" t="s">
        <v>389</v>
      </c>
      <c r="E136" s="20">
        <f t="shared" si="7"/>
        <v>1</v>
      </c>
      <c r="F136" s="20" t="str">
        <f>+VLOOKUP(B136,'[1]MSC with scores (2)'!$B:$AT,45,)</f>
        <v>COICOP</v>
      </c>
      <c r="G136" s="20" t="b">
        <f t="shared" si="8"/>
        <v>1</v>
      </c>
    </row>
    <row r="137" spans="1:7" x14ac:dyDescent="0.2">
      <c r="A137" s="23">
        <f t="shared" si="6"/>
        <v>136</v>
      </c>
      <c r="B137" s="12" t="s">
        <v>141</v>
      </c>
      <c r="C137" s="9" t="s">
        <v>332</v>
      </c>
      <c r="D137" s="22" t="s">
        <v>390</v>
      </c>
      <c r="E137" s="20">
        <f t="shared" si="7"/>
        <v>0</v>
      </c>
      <c r="F137" s="20" t="str">
        <f>+VLOOKUP(B137,'[1]MSC with scores (2)'!$B:$AT,45,)</f>
        <v>NA</v>
      </c>
      <c r="G137" s="20" t="b">
        <f t="shared" si="8"/>
        <v>1</v>
      </c>
    </row>
    <row r="138" spans="1:7" x14ac:dyDescent="0.2">
      <c r="A138" s="23">
        <f t="shared" si="6"/>
        <v>137</v>
      </c>
      <c r="B138" s="8" t="s">
        <v>142</v>
      </c>
      <c r="C138" s="9" t="s">
        <v>333</v>
      </c>
      <c r="D138" s="22" t="s">
        <v>390</v>
      </c>
      <c r="E138" s="20">
        <f t="shared" si="7"/>
        <v>0</v>
      </c>
      <c r="F138" s="20" t="str">
        <f>+VLOOKUP(B138,'[1]MSC with scores (2)'!$B:$AT,45,)</f>
        <v>NA</v>
      </c>
      <c r="G138" s="20" t="b">
        <f t="shared" si="8"/>
        <v>1</v>
      </c>
    </row>
    <row r="139" spans="1:7" x14ac:dyDescent="0.2">
      <c r="A139" s="23">
        <f t="shared" si="6"/>
        <v>138</v>
      </c>
      <c r="B139" s="10" t="s">
        <v>143</v>
      </c>
      <c r="C139" s="9" t="s">
        <v>334</v>
      </c>
      <c r="D139" s="22" t="s">
        <v>389</v>
      </c>
      <c r="E139" s="20">
        <f t="shared" si="7"/>
        <v>1</v>
      </c>
      <c r="F139" s="20" t="str">
        <f>+VLOOKUP(B139,'[1]MSC with scores (2)'!$B:$AT,45,)</f>
        <v>COICOP</v>
      </c>
      <c r="G139" s="20" t="b">
        <f t="shared" si="8"/>
        <v>1</v>
      </c>
    </row>
    <row r="140" spans="1:7" x14ac:dyDescent="0.2">
      <c r="A140" s="23">
        <f t="shared" si="6"/>
        <v>139</v>
      </c>
      <c r="B140" s="8" t="s">
        <v>144</v>
      </c>
      <c r="C140" s="9" t="s">
        <v>335</v>
      </c>
      <c r="D140" s="22" t="s">
        <v>389</v>
      </c>
      <c r="E140" s="20">
        <f t="shared" si="7"/>
        <v>1</v>
      </c>
      <c r="F140" s="20" t="str">
        <f>+VLOOKUP(B140,'[1]MSC with scores (2)'!$B:$AT,45,)</f>
        <v>COICOP</v>
      </c>
      <c r="G140" s="20" t="b">
        <f t="shared" si="8"/>
        <v>1</v>
      </c>
    </row>
    <row r="141" spans="1:7" x14ac:dyDescent="0.2">
      <c r="A141" s="23">
        <f t="shared" si="6"/>
        <v>140</v>
      </c>
      <c r="B141" s="8" t="s">
        <v>145</v>
      </c>
      <c r="C141" s="9" t="s">
        <v>336</v>
      </c>
      <c r="D141" s="22" t="s">
        <v>389</v>
      </c>
      <c r="E141" s="20">
        <f t="shared" si="7"/>
        <v>1</v>
      </c>
      <c r="F141" s="20" t="str">
        <f>+VLOOKUP(B141,'[1]MSC with scores (2)'!$B:$AT,45,)</f>
        <v>COICOP</v>
      </c>
      <c r="G141" s="20" t="b">
        <f t="shared" si="8"/>
        <v>1</v>
      </c>
    </row>
    <row r="142" spans="1:7" x14ac:dyDescent="0.2">
      <c r="A142" s="23">
        <f t="shared" si="6"/>
        <v>141</v>
      </c>
      <c r="B142" s="8" t="s">
        <v>146</v>
      </c>
      <c r="C142" s="9" t="s">
        <v>337</v>
      </c>
      <c r="D142" s="22">
        <v>0</v>
      </c>
      <c r="E142" s="20">
        <f t="shared" si="7"/>
        <v>0</v>
      </c>
      <c r="F142" s="20">
        <f>+VLOOKUP(B142,'[1]MSC with scores (2)'!$B:$AT,45,)</f>
        <v>0</v>
      </c>
      <c r="G142" s="20" t="b">
        <f t="shared" si="8"/>
        <v>1</v>
      </c>
    </row>
    <row r="143" spans="1:7" x14ac:dyDescent="0.2">
      <c r="A143" s="23">
        <f t="shared" si="6"/>
        <v>142</v>
      </c>
      <c r="B143" s="8" t="s">
        <v>147</v>
      </c>
      <c r="C143" s="9" t="s">
        <v>338</v>
      </c>
      <c r="D143" s="22" t="s">
        <v>389</v>
      </c>
      <c r="E143" s="20">
        <f t="shared" si="7"/>
        <v>1</v>
      </c>
      <c r="F143" s="20" t="str">
        <f>+VLOOKUP(B143,'[1]MSC with scores (2)'!$B:$AT,45,)</f>
        <v>COICOP</v>
      </c>
      <c r="G143" s="20" t="b">
        <f t="shared" si="8"/>
        <v>1</v>
      </c>
    </row>
    <row r="144" spans="1:7" x14ac:dyDescent="0.2">
      <c r="A144" s="23">
        <f t="shared" si="6"/>
        <v>143</v>
      </c>
      <c r="B144" s="8" t="s">
        <v>148</v>
      </c>
      <c r="C144" s="9" t="s">
        <v>339</v>
      </c>
      <c r="D144" s="22" t="s">
        <v>389</v>
      </c>
      <c r="E144" s="20">
        <f t="shared" si="7"/>
        <v>1</v>
      </c>
      <c r="F144" s="20" t="str">
        <f>+VLOOKUP(B144,'[1]MSC with scores (2)'!$B:$AT,45,)</f>
        <v>COICOP</v>
      </c>
      <c r="G144" s="20" t="b">
        <f t="shared" si="8"/>
        <v>1</v>
      </c>
    </row>
    <row r="145" spans="1:7" x14ac:dyDescent="0.2">
      <c r="A145" s="23">
        <f t="shared" si="6"/>
        <v>144</v>
      </c>
      <c r="B145" s="8" t="s">
        <v>149</v>
      </c>
      <c r="C145" s="9" t="s">
        <v>340</v>
      </c>
      <c r="D145" s="22" t="s">
        <v>389</v>
      </c>
      <c r="E145" s="20">
        <f t="shared" si="7"/>
        <v>1</v>
      </c>
      <c r="F145" s="20" t="str">
        <f>+VLOOKUP(B145,'[1]MSC with scores (2)'!$B:$AT,45,)</f>
        <v>COICOP</v>
      </c>
      <c r="G145" s="20" t="b">
        <f t="shared" si="8"/>
        <v>1</v>
      </c>
    </row>
    <row r="146" spans="1:7" x14ac:dyDescent="0.2">
      <c r="A146" s="23">
        <f t="shared" si="6"/>
        <v>145</v>
      </c>
      <c r="B146" s="8" t="s">
        <v>150</v>
      </c>
      <c r="C146" s="9" t="s">
        <v>341</v>
      </c>
      <c r="D146" s="22" t="s">
        <v>389</v>
      </c>
      <c r="E146" s="20">
        <f t="shared" si="7"/>
        <v>1</v>
      </c>
      <c r="F146" s="20" t="str">
        <f>+VLOOKUP(B146,'[1]MSC with scores (2)'!$B:$AT,45,)</f>
        <v>COICOP</v>
      </c>
      <c r="G146" s="20" t="b">
        <f t="shared" si="8"/>
        <v>1</v>
      </c>
    </row>
    <row r="147" spans="1:7" x14ac:dyDescent="0.2">
      <c r="A147" s="23">
        <f t="shared" si="6"/>
        <v>146</v>
      </c>
      <c r="B147" s="10" t="s">
        <v>151</v>
      </c>
      <c r="C147" s="9" t="s">
        <v>342</v>
      </c>
      <c r="D147" s="22" t="s">
        <v>389</v>
      </c>
      <c r="E147" s="20">
        <f t="shared" si="7"/>
        <v>1</v>
      </c>
      <c r="F147" s="20" t="str">
        <f>+VLOOKUP(B147,'[1]MSC with scores (2)'!$B:$AT,45,)</f>
        <v>COICOP</v>
      </c>
      <c r="G147" s="20" t="b">
        <f t="shared" si="8"/>
        <v>1</v>
      </c>
    </row>
    <row r="148" spans="1:7" x14ac:dyDescent="0.2">
      <c r="A148" s="23">
        <f t="shared" si="6"/>
        <v>147</v>
      </c>
      <c r="B148" s="8" t="s">
        <v>152</v>
      </c>
      <c r="C148" s="9" t="s">
        <v>343</v>
      </c>
      <c r="D148" s="22" t="s">
        <v>390</v>
      </c>
      <c r="E148" s="20">
        <f t="shared" si="7"/>
        <v>0</v>
      </c>
      <c r="F148" s="20" t="str">
        <f>+VLOOKUP(B148,'[1]MSC with scores (2)'!$B:$AT,45,)</f>
        <v>NA</v>
      </c>
      <c r="G148" s="20" t="b">
        <f t="shared" si="8"/>
        <v>1</v>
      </c>
    </row>
    <row r="149" spans="1:7" x14ac:dyDescent="0.2">
      <c r="A149" s="23">
        <f t="shared" si="6"/>
        <v>148</v>
      </c>
      <c r="B149" s="12" t="s">
        <v>153</v>
      </c>
      <c r="C149" s="9" t="s">
        <v>344</v>
      </c>
      <c r="D149" s="22" t="s">
        <v>389</v>
      </c>
      <c r="E149" s="20">
        <f t="shared" si="7"/>
        <v>1</v>
      </c>
      <c r="F149" s="20" t="str">
        <f>+VLOOKUP(B149,'[1]MSC with scores (2)'!$B:$AT,45,)</f>
        <v>COICOP</v>
      </c>
      <c r="G149" s="20" t="b">
        <f t="shared" si="8"/>
        <v>1</v>
      </c>
    </row>
    <row r="150" spans="1:7" x14ac:dyDescent="0.2">
      <c r="A150" s="23">
        <f t="shared" si="6"/>
        <v>149</v>
      </c>
      <c r="B150" s="8" t="s">
        <v>154</v>
      </c>
      <c r="C150" s="9" t="s">
        <v>345</v>
      </c>
      <c r="D150" s="22" t="s">
        <v>389</v>
      </c>
      <c r="E150" s="20">
        <f t="shared" si="7"/>
        <v>1</v>
      </c>
      <c r="F150" s="20" t="str">
        <f>+VLOOKUP(B150,'[1]MSC with scores (2)'!$B:$AT,45,)</f>
        <v>COICOP</v>
      </c>
      <c r="G150" s="20" t="b">
        <f t="shared" si="8"/>
        <v>1</v>
      </c>
    </row>
    <row r="151" spans="1:7" x14ac:dyDescent="0.2">
      <c r="A151" s="23">
        <f t="shared" si="6"/>
        <v>150</v>
      </c>
      <c r="B151" s="10" t="s">
        <v>155</v>
      </c>
      <c r="C151" s="9" t="s">
        <v>346</v>
      </c>
      <c r="D151" s="22" t="s">
        <v>389</v>
      </c>
      <c r="E151" s="20">
        <f t="shared" si="7"/>
        <v>1</v>
      </c>
      <c r="F151" s="20" t="str">
        <f>+VLOOKUP(B151,'[1]MSC with scores (2)'!$B:$AT,45,)</f>
        <v>COICOP</v>
      </c>
      <c r="G151" s="20" t="b">
        <f t="shared" si="8"/>
        <v>1</v>
      </c>
    </row>
    <row r="152" spans="1:7" x14ac:dyDescent="0.2">
      <c r="A152" s="23">
        <f t="shared" si="6"/>
        <v>151</v>
      </c>
      <c r="B152" s="8" t="s">
        <v>156</v>
      </c>
      <c r="C152" s="9" t="s">
        <v>347</v>
      </c>
      <c r="D152" s="22" t="s">
        <v>390</v>
      </c>
      <c r="E152" s="20">
        <f t="shared" si="7"/>
        <v>0</v>
      </c>
      <c r="F152" s="20" t="str">
        <f>+VLOOKUP(B152,'[1]MSC with scores (2)'!$B:$AT,45,)</f>
        <v>NA</v>
      </c>
      <c r="G152" s="20" t="b">
        <f t="shared" si="8"/>
        <v>1</v>
      </c>
    </row>
    <row r="153" spans="1:7" x14ac:dyDescent="0.2">
      <c r="A153" s="23">
        <f t="shared" si="6"/>
        <v>152</v>
      </c>
      <c r="B153" s="11" t="s">
        <v>157</v>
      </c>
      <c r="C153" s="9" t="s">
        <v>348</v>
      </c>
      <c r="D153" s="22">
        <v>0</v>
      </c>
      <c r="E153" s="20">
        <f t="shared" si="7"/>
        <v>0</v>
      </c>
      <c r="F153" s="20">
        <f>+VLOOKUP(B153,'[1]MSC with scores (2)'!$B:$AT,45,)</f>
        <v>0</v>
      </c>
      <c r="G153" s="20" t="b">
        <f t="shared" si="8"/>
        <v>1</v>
      </c>
    </row>
    <row r="154" spans="1:7" x14ac:dyDescent="0.2">
      <c r="A154" s="23">
        <f t="shared" si="6"/>
        <v>153</v>
      </c>
      <c r="B154" s="8" t="s">
        <v>158</v>
      </c>
      <c r="C154" s="9" t="s">
        <v>349</v>
      </c>
      <c r="D154" s="22" t="s">
        <v>389</v>
      </c>
      <c r="E154" s="20">
        <f t="shared" si="7"/>
        <v>1</v>
      </c>
      <c r="F154" s="20" t="str">
        <f>+VLOOKUP(B154,'[1]MSC with scores (2)'!$B:$AT,45,)</f>
        <v>COICOP</v>
      </c>
      <c r="G154" s="20" t="b">
        <f t="shared" si="8"/>
        <v>1</v>
      </c>
    </row>
    <row r="155" spans="1:7" x14ac:dyDescent="0.2">
      <c r="A155" s="23">
        <f t="shared" si="6"/>
        <v>154</v>
      </c>
      <c r="B155" s="8" t="s">
        <v>159</v>
      </c>
      <c r="C155" s="9" t="s">
        <v>350</v>
      </c>
      <c r="D155" s="22">
        <v>0</v>
      </c>
      <c r="E155" s="20">
        <f t="shared" si="7"/>
        <v>0</v>
      </c>
      <c r="F155" s="20">
        <f>+VLOOKUP(B155,'[1]MSC with scores (2)'!$B:$AT,45,)</f>
        <v>0</v>
      </c>
      <c r="G155" s="20" t="b">
        <f t="shared" si="8"/>
        <v>1</v>
      </c>
    </row>
    <row r="156" spans="1:7" x14ac:dyDescent="0.2">
      <c r="A156" s="23">
        <f t="shared" si="6"/>
        <v>155</v>
      </c>
      <c r="B156" s="12" t="s">
        <v>160</v>
      </c>
      <c r="C156" s="9" t="s">
        <v>351</v>
      </c>
      <c r="D156" s="22" t="s">
        <v>389</v>
      </c>
      <c r="E156" s="20">
        <f t="shared" si="7"/>
        <v>1</v>
      </c>
      <c r="F156" s="20" t="str">
        <f>+VLOOKUP(B156,'[1]MSC with scores (2)'!$B:$AT,45,)</f>
        <v>COICOP</v>
      </c>
      <c r="G156" s="20" t="b">
        <f t="shared" si="8"/>
        <v>1</v>
      </c>
    </row>
    <row r="157" spans="1:7" x14ac:dyDescent="0.2">
      <c r="A157" s="23">
        <f t="shared" si="6"/>
        <v>156</v>
      </c>
      <c r="B157" s="8" t="s">
        <v>161</v>
      </c>
      <c r="C157" s="9" t="s">
        <v>352</v>
      </c>
      <c r="D157" s="22" t="s">
        <v>389</v>
      </c>
      <c r="E157" s="20">
        <f t="shared" si="7"/>
        <v>1</v>
      </c>
      <c r="F157" s="20" t="str">
        <f>+VLOOKUP(B157,'[1]MSC with scores (2)'!$B:$AT,45,)</f>
        <v>COICOP</v>
      </c>
      <c r="G157" s="20" t="b">
        <f t="shared" si="8"/>
        <v>1</v>
      </c>
    </row>
    <row r="158" spans="1:7" x14ac:dyDescent="0.2">
      <c r="A158" s="23">
        <f t="shared" si="6"/>
        <v>157</v>
      </c>
      <c r="B158" s="8" t="s">
        <v>162</v>
      </c>
      <c r="C158" s="9" t="s">
        <v>353</v>
      </c>
      <c r="D158" s="22">
        <v>0</v>
      </c>
      <c r="E158" s="20">
        <f t="shared" si="7"/>
        <v>0</v>
      </c>
      <c r="F158" s="20">
        <f>+VLOOKUP(B158,'[1]MSC with scores (2)'!$B:$AT,45,)</f>
        <v>0</v>
      </c>
      <c r="G158" s="20" t="b">
        <f t="shared" si="8"/>
        <v>1</v>
      </c>
    </row>
    <row r="159" spans="1:7" x14ac:dyDescent="0.2">
      <c r="A159" s="23">
        <f t="shared" si="6"/>
        <v>158</v>
      </c>
      <c r="B159" s="10" t="s">
        <v>163</v>
      </c>
      <c r="C159" s="9" t="s">
        <v>354</v>
      </c>
      <c r="D159" s="22" t="s">
        <v>390</v>
      </c>
      <c r="E159" s="20">
        <f t="shared" si="7"/>
        <v>0</v>
      </c>
      <c r="F159" s="20" t="str">
        <f>+VLOOKUP(B159,'[1]MSC with scores (2)'!$B:$AT,45,)</f>
        <v>NA</v>
      </c>
      <c r="G159" s="20" t="b">
        <f t="shared" si="8"/>
        <v>1</v>
      </c>
    </row>
    <row r="160" spans="1:7" x14ac:dyDescent="0.2">
      <c r="A160" s="23">
        <f t="shared" si="6"/>
        <v>159</v>
      </c>
      <c r="B160" s="12" t="s">
        <v>164</v>
      </c>
      <c r="C160" s="9" t="s">
        <v>355</v>
      </c>
      <c r="D160" s="22" t="s">
        <v>389</v>
      </c>
      <c r="E160" s="20">
        <f t="shared" si="7"/>
        <v>1</v>
      </c>
      <c r="F160" s="20" t="str">
        <f>+VLOOKUP(B160,'[1]MSC with scores (2)'!$B:$AT,45,)</f>
        <v>COICOP</v>
      </c>
      <c r="G160" s="20" t="b">
        <f t="shared" si="8"/>
        <v>1</v>
      </c>
    </row>
    <row r="161" spans="1:7" x14ac:dyDescent="0.2">
      <c r="A161" s="23">
        <f t="shared" si="6"/>
        <v>160</v>
      </c>
      <c r="B161" s="15" t="s">
        <v>165</v>
      </c>
      <c r="C161" s="9" t="s">
        <v>356</v>
      </c>
      <c r="D161" s="22" t="s">
        <v>390</v>
      </c>
      <c r="E161" s="20">
        <f t="shared" si="7"/>
        <v>0</v>
      </c>
      <c r="F161" s="20" t="str">
        <f>+VLOOKUP(B161,'[1]MSC with scores (2)'!$B:$AT,45,)</f>
        <v>NA</v>
      </c>
      <c r="G161" s="20" t="b">
        <f t="shared" si="8"/>
        <v>1</v>
      </c>
    </row>
    <row r="162" spans="1:7" x14ac:dyDescent="0.2">
      <c r="A162" s="23">
        <f t="shared" si="6"/>
        <v>161</v>
      </c>
      <c r="B162" s="8" t="s">
        <v>166</v>
      </c>
      <c r="C162" s="9" t="s">
        <v>357</v>
      </c>
      <c r="D162" s="22" t="s">
        <v>389</v>
      </c>
      <c r="E162" s="20">
        <f t="shared" si="7"/>
        <v>1</v>
      </c>
      <c r="F162" s="20" t="str">
        <f>+VLOOKUP(B162,'[1]MSC with scores (2)'!$B:$AT,45,)</f>
        <v>COICOP</v>
      </c>
      <c r="G162" s="20" t="b">
        <f t="shared" si="8"/>
        <v>1</v>
      </c>
    </row>
    <row r="163" spans="1:7" x14ac:dyDescent="0.2">
      <c r="A163" s="23">
        <f t="shared" si="6"/>
        <v>162</v>
      </c>
      <c r="B163" s="8" t="s">
        <v>59</v>
      </c>
      <c r="C163" s="9" t="s">
        <v>386</v>
      </c>
      <c r="D163" s="22">
        <v>0</v>
      </c>
      <c r="E163" s="20">
        <f t="shared" si="7"/>
        <v>0</v>
      </c>
      <c r="F163" s="20">
        <f>+VLOOKUP(B163,'[1]MSC with scores (2)'!$B:$AT,45,)</f>
        <v>0</v>
      </c>
      <c r="G163" s="20" t="b">
        <f t="shared" si="8"/>
        <v>1</v>
      </c>
    </row>
    <row r="164" spans="1:7" x14ac:dyDescent="0.2">
      <c r="A164" s="23">
        <f t="shared" si="6"/>
        <v>163</v>
      </c>
      <c r="B164" s="8" t="s">
        <v>167</v>
      </c>
      <c r="C164" s="9" t="s">
        <v>358</v>
      </c>
      <c r="D164" s="22" t="s">
        <v>389</v>
      </c>
      <c r="E164" s="20">
        <f t="shared" si="7"/>
        <v>1</v>
      </c>
      <c r="F164" s="20" t="str">
        <f>+VLOOKUP(B164,'[1]MSC with scores (2)'!$B:$AT,45,)</f>
        <v>COICOP</v>
      </c>
      <c r="G164" s="20" t="b">
        <f t="shared" si="8"/>
        <v>1</v>
      </c>
    </row>
    <row r="165" spans="1:7" x14ac:dyDescent="0.2">
      <c r="A165" s="23">
        <f t="shared" si="6"/>
        <v>164</v>
      </c>
      <c r="B165" s="10" t="s">
        <v>168</v>
      </c>
      <c r="C165" s="9" t="s">
        <v>359</v>
      </c>
      <c r="D165" s="22" t="s">
        <v>389</v>
      </c>
      <c r="E165" s="20">
        <f t="shared" si="7"/>
        <v>1</v>
      </c>
      <c r="F165" s="20" t="str">
        <f>+VLOOKUP(B165,'[1]MSC with scores (2)'!$B:$AT,45,)</f>
        <v>COICOP</v>
      </c>
      <c r="G165" s="20" t="b">
        <f t="shared" si="8"/>
        <v>1</v>
      </c>
    </row>
    <row r="166" spans="1:7" x14ac:dyDescent="0.2">
      <c r="A166" s="23">
        <f t="shared" si="6"/>
        <v>165</v>
      </c>
      <c r="B166" s="12" t="s">
        <v>169</v>
      </c>
      <c r="C166" s="9" t="s">
        <v>360</v>
      </c>
      <c r="D166" s="22" t="s">
        <v>389</v>
      </c>
      <c r="E166" s="20">
        <f t="shared" si="7"/>
        <v>1</v>
      </c>
      <c r="F166" s="20" t="str">
        <f>+VLOOKUP(B166,'[1]MSC with scores (2)'!$B:$AT,45,)</f>
        <v>COICOP</v>
      </c>
      <c r="G166" s="20" t="b">
        <f t="shared" si="8"/>
        <v>1</v>
      </c>
    </row>
    <row r="167" spans="1:7" x14ac:dyDescent="0.2">
      <c r="A167" s="23">
        <f t="shared" si="6"/>
        <v>166</v>
      </c>
      <c r="B167" s="12" t="s">
        <v>170</v>
      </c>
      <c r="C167" s="9" t="s">
        <v>361</v>
      </c>
      <c r="D167" s="22" t="s">
        <v>389</v>
      </c>
      <c r="E167" s="20">
        <f t="shared" si="7"/>
        <v>1</v>
      </c>
      <c r="F167" s="20" t="str">
        <f>+VLOOKUP(B167,'[1]MSC with scores (2)'!$B:$AT,45,)</f>
        <v>COICOP</v>
      </c>
      <c r="G167" s="20" t="b">
        <f t="shared" si="8"/>
        <v>1</v>
      </c>
    </row>
    <row r="168" spans="1:7" x14ac:dyDescent="0.2">
      <c r="A168" s="23">
        <f t="shared" si="6"/>
        <v>167</v>
      </c>
      <c r="B168" s="12" t="s">
        <v>171</v>
      </c>
      <c r="C168" s="9" t="s">
        <v>362</v>
      </c>
      <c r="D168" s="22" t="s">
        <v>389</v>
      </c>
      <c r="E168" s="20">
        <f t="shared" si="7"/>
        <v>1</v>
      </c>
      <c r="F168" s="20" t="str">
        <f>+VLOOKUP(B168,'[1]MSC with scores (2)'!$B:$AT,45,)</f>
        <v>COICOP</v>
      </c>
      <c r="G168" s="20" t="b">
        <f t="shared" si="8"/>
        <v>1</v>
      </c>
    </row>
    <row r="169" spans="1:7" x14ac:dyDescent="0.2">
      <c r="A169" s="23">
        <f t="shared" si="6"/>
        <v>168</v>
      </c>
      <c r="B169" s="12" t="s">
        <v>172</v>
      </c>
      <c r="C169" s="9" t="s">
        <v>363</v>
      </c>
      <c r="D169" s="22" t="s">
        <v>389</v>
      </c>
      <c r="E169" s="20">
        <f t="shared" si="7"/>
        <v>1</v>
      </c>
      <c r="F169" s="20" t="str">
        <f>+VLOOKUP(B169,'[1]MSC with scores (2)'!$B:$AT,45,)</f>
        <v>COICOP</v>
      </c>
      <c r="G169" s="20" t="b">
        <f t="shared" si="8"/>
        <v>1</v>
      </c>
    </row>
    <row r="170" spans="1:7" x14ac:dyDescent="0.2">
      <c r="A170" s="23">
        <f t="shared" si="6"/>
        <v>169</v>
      </c>
      <c r="B170" s="12" t="s">
        <v>173</v>
      </c>
      <c r="C170" s="9" t="s">
        <v>364</v>
      </c>
      <c r="D170" s="22" t="s">
        <v>389</v>
      </c>
      <c r="E170" s="20">
        <f t="shared" si="7"/>
        <v>1</v>
      </c>
      <c r="F170" s="20" t="str">
        <f>+VLOOKUP(B170,'[1]MSC with scores (2)'!$B:$AT,45,)</f>
        <v>COICOP</v>
      </c>
      <c r="G170" s="20" t="b">
        <f t="shared" si="8"/>
        <v>1</v>
      </c>
    </row>
    <row r="171" spans="1:7" x14ac:dyDescent="0.2">
      <c r="A171" s="23">
        <f t="shared" si="6"/>
        <v>170</v>
      </c>
      <c r="B171" s="12" t="s">
        <v>174</v>
      </c>
      <c r="C171" s="9" t="s">
        <v>365</v>
      </c>
      <c r="D171" s="22" t="s">
        <v>389</v>
      </c>
      <c r="E171" s="20">
        <f t="shared" si="7"/>
        <v>1</v>
      </c>
      <c r="F171" s="20" t="str">
        <f>+VLOOKUP(B171,'[1]MSC with scores (2)'!$B:$AT,45,)</f>
        <v>COICOP</v>
      </c>
      <c r="G171" s="20" t="b">
        <f t="shared" si="8"/>
        <v>1</v>
      </c>
    </row>
    <row r="172" spans="1:7" x14ac:dyDescent="0.2">
      <c r="A172" s="23">
        <f t="shared" si="6"/>
        <v>171</v>
      </c>
      <c r="B172" s="12" t="s">
        <v>175</v>
      </c>
      <c r="C172" s="9" t="s">
        <v>366</v>
      </c>
      <c r="D172" s="22" t="s">
        <v>390</v>
      </c>
      <c r="E172" s="20">
        <f t="shared" si="7"/>
        <v>0</v>
      </c>
      <c r="F172" s="20" t="str">
        <f>+VLOOKUP(B172,'[1]MSC with scores (2)'!$B:$AT,45,)</f>
        <v>NA</v>
      </c>
      <c r="G172" s="20" t="b">
        <f t="shared" si="8"/>
        <v>1</v>
      </c>
    </row>
    <row r="173" spans="1:7" x14ac:dyDescent="0.2">
      <c r="A173" s="23">
        <f t="shared" si="6"/>
        <v>172</v>
      </c>
      <c r="B173" s="10" t="s">
        <v>176</v>
      </c>
      <c r="C173" s="9" t="s">
        <v>367</v>
      </c>
      <c r="D173" s="22" t="s">
        <v>389</v>
      </c>
      <c r="E173" s="20">
        <f t="shared" si="7"/>
        <v>1</v>
      </c>
      <c r="F173" s="20" t="str">
        <f>+VLOOKUP(B173,'[1]MSC with scores (2)'!$B:$AT,45,)</f>
        <v>COICOP</v>
      </c>
      <c r="G173" s="20" t="b">
        <f t="shared" si="8"/>
        <v>1</v>
      </c>
    </row>
    <row r="174" spans="1:7" x14ac:dyDescent="0.2">
      <c r="A174" s="23">
        <f t="shared" si="6"/>
        <v>173</v>
      </c>
      <c r="B174" s="8" t="s">
        <v>177</v>
      </c>
      <c r="C174" s="9" t="s">
        <v>368</v>
      </c>
      <c r="D174" s="22" t="s">
        <v>390</v>
      </c>
      <c r="E174" s="20">
        <f t="shared" si="7"/>
        <v>0</v>
      </c>
      <c r="F174" s="20" t="str">
        <f>+VLOOKUP(B174,'[1]MSC with scores (2)'!$B:$AT,45,)</f>
        <v>NA</v>
      </c>
      <c r="G174" s="20" t="b">
        <f t="shared" si="8"/>
        <v>1</v>
      </c>
    </row>
    <row r="175" spans="1:7" x14ac:dyDescent="0.2">
      <c r="A175" s="23">
        <f t="shared" si="6"/>
        <v>174</v>
      </c>
      <c r="B175" s="8" t="s">
        <v>178</v>
      </c>
      <c r="C175" s="9" t="s">
        <v>369</v>
      </c>
      <c r="D175" s="22" t="s">
        <v>389</v>
      </c>
      <c r="E175" s="20">
        <f t="shared" si="7"/>
        <v>1</v>
      </c>
      <c r="F175" s="20" t="str">
        <f>+VLOOKUP(B175,'[1]MSC with scores (2)'!$B:$AT,45,)</f>
        <v>COICOP</v>
      </c>
      <c r="G175" s="20" t="b">
        <f t="shared" si="8"/>
        <v>1</v>
      </c>
    </row>
    <row r="176" spans="1:7" x14ac:dyDescent="0.2">
      <c r="A176" s="23">
        <f t="shared" si="6"/>
        <v>175</v>
      </c>
      <c r="B176" s="12" t="s">
        <v>179</v>
      </c>
      <c r="C176" s="9" t="s">
        <v>370</v>
      </c>
      <c r="D176" s="22">
        <v>0</v>
      </c>
      <c r="E176" s="20">
        <f t="shared" si="7"/>
        <v>0</v>
      </c>
      <c r="F176" s="20">
        <f>+VLOOKUP(B176,'[1]MSC with scores (2)'!$B:$AT,45,)</f>
        <v>0</v>
      </c>
      <c r="G176" s="20" t="b">
        <f t="shared" si="8"/>
        <v>1</v>
      </c>
    </row>
    <row r="177" spans="1:7" x14ac:dyDescent="0.2">
      <c r="A177" s="23">
        <f t="shared" si="6"/>
        <v>176</v>
      </c>
      <c r="B177" s="12" t="s">
        <v>180</v>
      </c>
      <c r="C177" s="9" t="s">
        <v>371</v>
      </c>
      <c r="D177" s="22">
        <v>0</v>
      </c>
      <c r="E177" s="20">
        <f t="shared" si="7"/>
        <v>0</v>
      </c>
      <c r="F177" s="20">
        <f>+VLOOKUP(B177,'[1]MSC with scores (2)'!$B:$AT,45,)</f>
        <v>0</v>
      </c>
      <c r="G177" s="20" t="b">
        <f t="shared" si="8"/>
        <v>1</v>
      </c>
    </row>
    <row r="178" spans="1:7" x14ac:dyDescent="0.2">
      <c r="A178" s="23">
        <f t="shared" si="6"/>
        <v>177</v>
      </c>
      <c r="B178" s="12" t="s">
        <v>181</v>
      </c>
      <c r="C178" s="9" t="s">
        <v>372</v>
      </c>
      <c r="D178" s="22" t="s">
        <v>389</v>
      </c>
      <c r="E178" s="20">
        <f t="shared" si="7"/>
        <v>1</v>
      </c>
      <c r="F178" s="20" t="str">
        <f>+VLOOKUP(B178,'[1]MSC with scores (2)'!$B:$AT,45,)</f>
        <v>COICOP</v>
      </c>
      <c r="G178" s="20" t="b">
        <f t="shared" si="8"/>
        <v>1</v>
      </c>
    </row>
    <row r="179" spans="1:7" x14ac:dyDescent="0.2">
      <c r="A179" s="23">
        <f t="shared" si="6"/>
        <v>178</v>
      </c>
      <c r="B179" s="12" t="s">
        <v>182</v>
      </c>
      <c r="C179" s="9" t="s">
        <v>373</v>
      </c>
      <c r="D179" s="22" t="s">
        <v>389</v>
      </c>
      <c r="E179" s="20">
        <f t="shared" si="7"/>
        <v>1</v>
      </c>
      <c r="F179" s="20" t="str">
        <f>+VLOOKUP(B179,'[1]MSC with scores (2)'!$B:$AT,45,)</f>
        <v>COICOP</v>
      </c>
      <c r="G179" s="20" t="b">
        <f t="shared" si="8"/>
        <v>1</v>
      </c>
    </row>
    <row r="180" spans="1:7" x14ac:dyDescent="0.2">
      <c r="A180" s="23">
        <f t="shared" si="6"/>
        <v>179</v>
      </c>
      <c r="B180" s="12" t="s">
        <v>183</v>
      </c>
      <c r="C180" s="9" t="s">
        <v>374</v>
      </c>
      <c r="D180" s="22" t="s">
        <v>389</v>
      </c>
      <c r="E180" s="20">
        <f t="shared" si="7"/>
        <v>1</v>
      </c>
      <c r="F180" s="20" t="str">
        <f>+VLOOKUP(B180,'[1]MSC with scores (2)'!$B:$AT,45,)</f>
        <v>COICOP</v>
      </c>
      <c r="G180" s="20" t="b">
        <f t="shared" si="8"/>
        <v>1</v>
      </c>
    </row>
    <row r="181" spans="1:7" x14ac:dyDescent="0.2">
      <c r="A181" s="23">
        <f t="shared" si="6"/>
        <v>180</v>
      </c>
      <c r="B181" s="12" t="s">
        <v>184</v>
      </c>
      <c r="C181" s="9" t="s">
        <v>375</v>
      </c>
      <c r="D181" s="22" t="s">
        <v>389</v>
      </c>
      <c r="E181" s="20">
        <f t="shared" si="7"/>
        <v>1</v>
      </c>
      <c r="F181" s="20" t="str">
        <f>+VLOOKUP(B181,'[1]MSC with scores (2)'!$B:$AT,45,)</f>
        <v>COICOP</v>
      </c>
      <c r="G181" s="20" t="b">
        <f t="shared" si="8"/>
        <v>1</v>
      </c>
    </row>
    <row r="182" spans="1:7" x14ac:dyDescent="0.2">
      <c r="A182" s="23">
        <f t="shared" si="6"/>
        <v>181</v>
      </c>
      <c r="B182" s="10" t="s">
        <v>185</v>
      </c>
      <c r="C182" s="9" t="s">
        <v>376</v>
      </c>
      <c r="D182" s="22" t="s">
        <v>390</v>
      </c>
      <c r="E182" s="20">
        <f t="shared" si="7"/>
        <v>0</v>
      </c>
      <c r="F182" s="20" t="str">
        <f>+VLOOKUP(B182,'[1]MSC with scores (2)'!$B:$AT,45,)</f>
        <v>NA</v>
      </c>
      <c r="G182" s="20" t="b">
        <f t="shared" si="8"/>
        <v>1</v>
      </c>
    </row>
    <row r="183" spans="1:7" x14ac:dyDescent="0.2">
      <c r="A183" s="23">
        <f t="shared" si="6"/>
        <v>182</v>
      </c>
      <c r="B183" s="14" t="s">
        <v>186</v>
      </c>
      <c r="C183" s="9" t="s">
        <v>377</v>
      </c>
      <c r="D183" s="22" t="s">
        <v>390</v>
      </c>
      <c r="E183" s="20">
        <f t="shared" si="7"/>
        <v>0</v>
      </c>
      <c r="F183" s="20" t="str">
        <f>+VLOOKUP(B183,'[1]MSC with scores (2)'!$B:$AT,45,)</f>
        <v>NA</v>
      </c>
      <c r="G183" s="20" t="b">
        <f t="shared" si="8"/>
        <v>1</v>
      </c>
    </row>
    <row r="184" spans="1:7" x14ac:dyDescent="0.2">
      <c r="A184" s="23">
        <f t="shared" si="6"/>
        <v>183</v>
      </c>
      <c r="B184" s="10" t="s">
        <v>187</v>
      </c>
      <c r="C184" s="9" t="s">
        <v>378</v>
      </c>
      <c r="D184" s="22" t="s">
        <v>389</v>
      </c>
      <c r="E184" s="20">
        <f t="shared" si="7"/>
        <v>1</v>
      </c>
      <c r="F184" s="20" t="str">
        <f>+VLOOKUP(B184,'[1]MSC with scores (2)'!$B:$AT,45,)</f>
        <v>COICOP</v>
      </c>
      <c r="G184" s="20" t="b">
        <f t="shared" si="8"/>
        <v>1</v>
      </c>
    </row>
    <row r="185" spans="1:7" x14ac:dyDescent="0.2">
      <c r="A185" s="23">
        <f t="shared" si="6"/>
        <v>184</v>
      </c>
      <c r="B185" s="14" t="s">
        <v>188</v>
      </c>
      <c r="C185" s="9" t="s">
        <v>379</v>
      </c>
      <c r="D185" s="22" t="s">
        <v>390</v>
      </c>
      <c r="E185" s="20">
        <f t="shared" si="7"/>
        <v>0</v>
      </c>
      <c r="F185" s="20" t="str">
        <f>+VLOOKUP(B185,'[1]MSC with scores (2)'!$B:$AT,45,)</f>
        <v>NA</v>
      </c>
      <c r="G185" s="20" t="b">
        <f t="shared" si="8"/>
        <v>1</v>
      </c>
    </row>
    <row r="186" spans="1:7" x14ac:dyDescent="0.2">
      <c r="A186" s="23">
        <f t="shared" si="6"/>
        <v>185</v>
      </c>
      <c r="B186" s="14" t="s">
        <v>189</v>
      </c>
      <c r="C186" s="9" t="s">
        <v>380</v>
      </c>
      <c r="D186" s="22" t="s">
        <v>389</v>
      </c>
      <c r="E186" s="20">
        <f t="shared" si="7"/>
        <v>1</v>
      </c>
      <c r="F186" s="20" t="str">
        <f>+VLOOKUP(B186,'[1]MSC with scores (2)'!$B:$AT,45,)</f>
        <v>COICOP</v>
      </c>
      <c r="G186" s="20" t="b">
        <f t="shared" si="8"/>
        <v>1</v>
      </c>
    </row>
    <row r="187" spans="1:7" x14ac:dyDescent="0.2">
      <c r="A187" s="23">
        <f t="shared" si="6"/>
        <v>186</v>
      </c>
      <c r="B187" s="14" t="s">
        <v>190</v>
      </c>
      <c r="C187" s="9" t="s">
        <v>381</v>
      </c>
      <c r="D187" s="22" t="s">
        <v>389</v>
      </c>
      <c r="E187" s="20">
        <f t="shared" si="7"/>
        <v>1</v>
      </c>
      <c r="F187" s="20" t="str">
        <f>+VLOOKUP(B187,'[1]MSC with scores (2)'!$B:$AT,45,)</f>
        <v>COICOP</v>
      </c>
      <c r="G187" s="20" t="b">
        <f t="shared" si="8"/>
        <v>1</v>
      </c>
    </row>
    <row r="188" spans="1:7" x14ac:dyDescent="0.2">
      <c r="A188" s="23">
        <f t="shared" si="6"/>
        <v>187</v>
      </c>
      <c r="B188" s="14" t="s">
        <v>191</v>
      </c>
      <c r="C188" s="9" t="s">
        <v>383</v>
      </c>
      <c r="D188" s="22" t="s">
        <v>389</v>
      </c>
      <c r="E188" s="20">
        <f t="shared" si="7"/>
        <v>1</v>
      </c>
      <c r="F188" s="20" t="str">
        <f>+VLOOKUP(B188,'[1]MSC with scores (2)'!$B:$AT,45,)</f>
        <v>COICOP</v>
      </c>
      <c r="G188" s="20" t="b">
        <f t="shared" si="8"/>
        <v>1</v>
      </c>
    </row>
    <row r="189" spans="1:7" x14ac:dyDescent="0.2">
      <c r="A189" s="23">
        <f t="shared" si="6"/>
        <v>188</v>
      </c>
      <c r="B189" s="14" t="s">
        <v>192</v>
      </c>
      <c r="C189" s="9" t="s">
        <v>384</v>
      </c>
      <c r="D189" s="22" t="s">
        <v>389</v>
      </c>
      <c r="E189" s="20">
        <f t="shared" si="7"/>
        <v>1</v>
      </c>
      <c r="F189" s="20" t="str">
        <f>+VLOOKUP(B189,'[1]MSC with scores (2)'!$B:$AT,45,)</f>
        <v>COICOP</v>
      </c>
      <c r="G189" s="20" t="b">
        <f t="shared" si="8"/>
        <v>1</v>
      </c>
    </row>
    <row r="190" spans="1:7" x14ac:dyDescent="0.2">
      <c r="A190" s="23">
        <f t="shared" si="6"/>
        <v>189</v>
      </c>
      <c r="B190" s="14" t="s">
        <v>193</v>
      </c>
      <c r="C190" s="9" t="s">
        <v>385</v>
      </c>
      <c r="D190" s="22" t="s">
        <v>389</v>
      </c>
      <c r="E190" s="20">
        <f t="shared" si="7"/>
        <v>1</v>
      </c>
      <c r="F190" s="20" t="str">
        <f>+VLOOKUP(B190,'[1]MSC with scores (2)'!$B:$AT,45,)</f>
        <v>COICOP</v>
      </c>
      <c r="G190" s="20" t="b">
        <f t="shared" si="8"/>
        <v>1</v>
      </c>
    </row>
    <row r="191" spans="1:7" x14ac:dyDescent="0.2">
      <c r="A191" s="27">
        <v>190</v>
      </c>
      <c r="B191" s="8" t="s">
        <v>388</v>
      </c>
      <c r="C191" s="8" t="s">
        <v>382</v>
      </c>
      <c r="D191" s="22" t="s">
        <v>389</v>
      </c>
      <c r="E191" s="20">
        <f t="shared" si="7"/>
        <v>1</v>
      </c>
      <c r="F191" s="20" t="str">
        <f>+VLOOKUP(B191,'[1]MSC with scores (2)'!$B:$AT,45,)</f>
        <v>COICOP</v>
      </c>
      <c r="G191" s="20" t="b">
        <f t="shared" si="8"/>
        <v>1</v>
      </c>
    </row>
  </sheetData>
  <autoFilter ref="A1:G191" xr:uid="{554677BF-EC47-447F-9EFA-840B5C98A48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400A91-0450-4D08-A8FD-FC45F976DFC3}">
  <ds:schemaRefs>
    <ds:schemaRef ds:uri="http://purl.org/dc/terms/"/>
    <ds:schemaRef ds:uri="66105097-ee36-46f0-bac2-3eec24bcac6a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057AF88-9386-443C-B9B5-91991BF2D9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DF9296-FBE3-4441-A83A-7391A12571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 SPI DCS D1-5.HOUS</vt:lpstr>
      <vt:lpstr>2018 SPI DATA D1-5.HOUS</vt:lpstr>
      <vt:lpstr>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2019-06-13T22:04:02Z</dcterms:created>
  <dcterms:modified xsi:type="dcterms:W3CDTF">2019-09-30T21:24:51Z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