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M:\Nathalie\SPI 2019-09-19_DW_NB\Final after OECD change\DPO\"/>
    </mc:Choice>
  </mc:AlternateContent>
  <xr:revisionPtr revIDLastSave="0" documentId="8_{23FF21E4-A52E-449D-B190-A9AB7E5FE473}" xr6:coauthVersionLast="36" xr6:coauthVersionMax="36" xr10:uidLastSave="{00000000-0000-0000-0000-000000000000}"/>
  <bookViews>
    <workbookView xWindow="0" yWindow="0" windowWidth="19200" windowHeight="11040" activeTab="2" xr2:uid="{0C9AA44A-D1A4-4457-BEA3-3E545C3843ED}"/>
  </bookViews>
  <sheets>
    <sheet name="D4.SC.DPO.GEOS.BN DCS 2016" sheetId="3" r:id="rId1"/>
    <sheet name="D4.SC.DPO.GEOS.BN DATA 2016" sheetId="2" r:id="rId2"/>
    <sheet name="2016 data" sheetId="1" r:id="rId3"/>
  </sheets>
  <externalReferences>
    <externalReference r:id="rId4"/>
  </externalReferences>
  <definedNames>
    <definedName name="_xlnm._FilterDatabase" localSheetId="2" hidden="1">'2016 data'!$A$3:$H$193</definedName>
    <definedName name="_xlnm._FilterDatabase" localSheetId="0" hidden="1">'D4.SC.DPO.GEOS.BN DCS 2016'!$A$2:$D$192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G5" i="1" l="1"/>
  <c r="H5" i="1" s="1"/>
  <c r="G7" i="1"/>
  <c r="H7" i="1" s="1"/>
  <c r="G8" i="1"/>
  <c r="H8" i="1" s="1"/>
  <c r="G9" i="1"/>
  <c r="H9" i="1" s="1"/>
  <c r="G10" i="1"/>
  <c r="H10" i="1" s="1"/>
  <c r="G11" i="1"/>
  <c r="H11" i="1" s="1"/>
  <c r="G12" i="1"/>
  <c r="H12" i="1" s="1"/>
  <c r="G13" i="1"/>
  <c r="H13" i="1" s="1"/>
  <c r="G14" i="1"/>
  <c r="H14" i="1" s="1"/>
  <c r="G15" i="1"/>
  <c r="H15" i="1" s="1"/>
  <c r="G16" i="1"/>
  <c r="H16" i="1" s="1"/>
  <c r="G17" i="1"/>
  <c r="H17" i="1" s="1"/>
  <c r="G18" i="1"/>
  <c r="H18" i="1" s="1"/>
  <c r="G19" i="1"/>
  <c r="H19" i="1" s="1"/>
  <c r="G20" i="1"/>
  <c r="H20" i="1" s="1"/>
  <c r="G21" i="1"/>
  <c r="H21" i="1" s="1"/>
  <c r="G22" i="1"/>
  <c r="H22" i="1" s="1"/>
  <c r="G23" i="1"/>
  <c r="H23" i="1" s="1"/>
  <c r="G24" i="1"/>
  <c r="H24" i="1" s="1"/>
  <c r="G25" i="1"/>
  <c r="H25" i="1" s="1"/>
  <c r="G26" i="1"/>
  <c r="H26" i="1" s="1"/>
  <c r="G27" i="1"/>
  <c r="H27" i="1" s="1"/>
  <c r="G28" i="1"/>
  <c r="H28" i="1" s="1"/>
  <c r="G30" i="1"/>
  <c r="H30" i="1" s="1"/>
  <c r="G31" i="1"/>
  <c r="H31" i="1" s="1"/>
  <c r="G32" i="1"/>
  <c r="H32" i="1" s="1"/>
  <c r="G33" i="1"/>
  <c r="H33" i="1" s="1"/>
  <c r="G34" i="1"/>
  <c r="H34" i="1" s="1"/>
  <c r="G36" i="1"/>
  <c r="H36" i="1" s="1"/>
  <c r="G37" i="1"/>
  <c r="H37" i="1" s="1"/>
  <c r="G38" i="1"/>
  <c r="H38" i="1" s="1"/>
  <c r="G39" i="1"/>
  <c r="H39" i="1" s="1"/>
  <c r="G40" i="1"/>
  <c r="H40" i="1" s="1"/>
  <c r="G41" i="1"/>
  <c r="H41" i="1" s="1"/>
  <c r="G42" i="1"/>
  <c r="H42" i="1" s="1"/>
  <c r="G43" i="1"/>
  <c r="H43" i="1" s="1"/>
  <c r="G44" i="1"/>
  <c r="H44" i="1" s="1"/>
  <c r="G45" i="1"/>
  <c r="H45" i="1" s="1"/>
  <c r="G46" i="1"/>
  <c r="H46" i="1" s="1"/>
  <c r="G47" i="1"/>
  <c r="H47" i="1" s="1"/>
  <c r="G48" i="1"/>
  <c r="H48" i="1" s="1"/>
  <c r="G49" i="1"/>
  <c r="H49" i="1" s="1"/>
  <c r="G50" i="1"/>
  <c r="H50" i="1" s="1"/>
  <c r="G51" i="1"/>
  <c r="H51" i="1" s="1"/>
  <c r="G52" i="1"/>
  <c r="H52" i="1" s="1"/>
  <c r="G53" i="1"/>
  <c r="H53" i="1" s="1"/>
  <c r="G54" i="1"/>
  <c r="H54" i="1" s="1"/>
  <c r="G55" i="1"/>
  <c r="H55" i="1" s="1"/>
  <c r="G56" i="1"/>
  <c r="H56" i="1" s="1"/>
  <c r="G57" i="1"/>
  <c r="H57" i="1" s="1"/>
  <c r="G58" i="1"/>
  <c r="H58" i="1" s="1"/>
  <c r="G59" i="1"/>
  <c r="H59" i="1" s="1"/>
  <c r="G60" i="1"/>
  <c r="H60" i="1" s="1"/>
  <c r="G61" i="1"/>
  <c r="H61" i="1" s="1"/>
  <c r="G62" i="1"/>
  <c r="H62" i="1" s="1"/>
  <c r="G63" i="1"/>
  <c r="H63" i="1" s="1"/>
  <c r="G64" i="1"/>
  <c r="H64" i="1" s="1"/>
  <c r="G65" i="1"/>
  <c r="H65" i="1" s="1"/>
  <c r="G66" i="1"/>
  <c r="H66" i="1" s="1"/>
  <c r="G67" i="1"/>
  <c r="H67" i="1" s="1"/>
  <c r="G68" i="1"/>
  <c r="H68" i="1" s="1"/>
  <c r="G69" i="1"/>
  <c r="H69" i="1" s="1"/>
  <c r="G70" i="1"/>
  <c r="H70" i="1" s="1"/>
  <c r="G71" i="1"/>
  <c r="H71" i="1" s="1"/>
  <c r="G72" i="1"/>
  <c r="H72" i="1" s="1"/>
  <c r="G73" i="1"/>
  <c r="H73" i="1" s="1"/>
  <c r="G74" i="1"/>
  <c r="H74" i="1" s="1"/>
  <c r="G75" i="1"/>
  <c r="H75" i="1" s="1"/>
  <c r="G76" i="1"/>
  <c r="H76" i="1" s="1"/>
  <c r="G77" i="1"/>
  <c r="H77" i="1" s="1"/>
  <c r="G78" i="1"/>
  <c r="H78" i="1" s="1"/>
  <c r="G79" i="1"/>
  <c r="H79" i="1" s="1"/>
  <c r="G80" i="1"/>
  <c r="H80" i="1" s="1"/>
  <c r="G81" i="1"/>
  <c r="H81" i="1" s="1"/>
  <c r="G82" i="1"/>
  <c r="H82" i="1" s="1"/>
  <c r="G83" i="1"/>
  <c r="H83" i="1" s="1"/>
  <c r="G84" i="1"/>
  <c r="H84" i="1" s="1"/>
  <c r="G85" i="1"/>
  <c r="H85" i="1" s="1"/>
  <c r="G86" i="1"/>
  <c r="H86" i="1" s="1"/>
  <c r="G87" i="1"/>
  <c r="H87" i="1" s="1"/>
  <c r="G88" i="1"/>
  <c r="H88" i="1" s="1"/>
  <c r="G89" i="1"/>
  <c r="H89" i="1" s="1"/>
  <c r="G90" i="1"/>
  <c r="H90" i="1" s="1"/>
  <c r="G91" i="1"/>
  <c r="H91" i="1" s="1"/>
  <c r="G92" i="1"/>
  <c r="H92" i="1" s="1"/>
  <c r="G93" i="1"/>
  <c r="H93" i="1" s="1"/>
  <c r="G94" i="1"/>
  <c r="H94" i="1" s="1"/>
  <c r="G95" i="1"/>
  <c r="H95" i="1" s="1"/>
  <c r="G96" i="1"/>
  <c r="H96" i="1" s="1"/>
  <c r="G97" i="1"/>
  <c r="H97" i="1" s="1"/>
  <c r="G98" i="1"/>
  <c r="H98" i="1" s="1"/>
  <c r="G99" i="1"/>
  <c r="H99" i="1" s="1"/>
  <c r="G100" i="1"/>
  <c r="H100" i="1" s="1"/>
  <c r="G101" i="1"/>
  <c r="H101" i="1" s="1"/>
  <c r="G102" i="1"/>
  <c r="H102" i="1" s="1"/>
  <c r="G103" i="1"/>
  <c r="H103" i="1" s="1"/>
  <c r="G104" i="1"/>
  <c r="H104" i="1" s="1"/>
  <c r="G105" i="1"/>
  <c r="H105" i="1" s="1"/>
  <c r="G106" i="1"/>
  <c r="H106" i="1" s="1"/>
  <c r="G107" i="1"/>
  <c r="H107" i="1" s="1"/>
  <c r="G108" i="1"/>
  <c r="H108" i="1" s="1"/>
  <c r="G109" i="1"/>
  <c r="H109" i="1" s="1"/>
  <c r="G110" i="1"/>
  <c r="H110" i="1" s="1"/>
  <c r="G111" i="1"/>
  <c r="H111" i="1" s="1"/>
  <c r="G112" i="1"/>
  <c r="H112" i="1" s="1"/>
  <c r="G113" i="1"/>
  <c r="H113" i="1" s="1"/>
  <c r="G114" i="1"/>
  <c r="H114" i="1" s="1"/>
  <c r="G115" i="1"/>
  <c r="H115" i="1" s="1"/>
  <c r="G116" i="1"/>
  <c r="H116" i="1" s="1"/>
  <c r="G118" i="1"/>
  <c r="H118" i="1" s="1"/>
  <c r="G119" i="1"/>
  <c r="H119" i="1" s="1"/>
  <c r="G120" i="1"/>
  <c r="H120" i="1" s="1"/>
  <c r="G121" i="1"/>
  <c r="H121" i="1" s="1"/>
  <c r="G123" i="1"/>
  <c r="H123" i="1" s="1"/>
  <c r="G124" i="1"/>
  <c r="H124" i="1" s="1"/>
  <c r="G125" i="1"/>
  <c r="H125" i="1" s="1"/>
  <c r="G126" i="1"/>
  <c r="H126" i="1" s="1"/>
  <c r="G127" i="1"/>
  <c r="H127" i="1" s="1"/>
  <c r="G128" i="1"/>
  <c r="H128" i="1" s="1"/>
  <c r="G129" i="1"/>
  <c r="H129" i="1" s="1"/>
  <c r="G130" i="1"/>
  <c r="H130" i="1" s="1"/>
  <c r="G131" i="1"/>
  <c r="H131" i="1" s="1"/>
  <c r="G132" i="1"/>
  <c r="H132" i="1" s="1"/>
  <c r="G133" i="1"/>
  <c r="H133" i="1" s="1"/>
  <c r="G134" i="1"/>
  <c r="H134" i="1" s="1"/>
  <c r="G135" i="1"/>
  <c r="H135" i="1" s="1"/>
  <c r="G136" i="1"/>
  <c r="H136" i="1" s="1"/>
  <c r="G137" i="1"/>
  <c r="H137" i="1" s="1"/>
  <c r="G138" i="1"/>
  <c r="H138" i="1" s="1"/>
  <c r="G139" i="1"/>
  <c r="H139" i="1" s="1"/>
  <c r="G141" i="1"/>
  <c r="H141" i="1" s="1"/>
  <c r="G142" i="1"/>
  <c r="H142" i="1" s="1"/>
  <c r="G143" i="1"/>
  <c r="H143" i="1" s="1"/>
  <c r="G144" i="1"/>
  <c r="H144" i="1" s="1"/>
  <c r="G145" i="1"/>
  <c r="H145" i="1" s="1"/>
  <c r="G146" i="1"/>
  <c r="H146" i="1" s="1"/>
  <c r="G147" i="1"/>
  <c r="H147" i="1" s="1"/>
  <c r="G148" i="1"/>
  <c r="H148" i="1" s="1"/>
  <c r="G149" i="1"/>
  <c r="H149" i="1" s="1"/>
  <c r="G150" i="1"/>
  <c r="H150" i="1" s="1"/>
  <c r="G151" i="1"/>
  <c r="H151" i="1" s="1"/>
  <c r="G152" i="1"/>
  <c r="H152" i="1" s="1"/>
  <c r="G153" i="1"/>
  <c r="H153" i="1" s="1"/>
  <c r="G154" i="1"/>
  <c r="H154" i="1" s="1"/>
  <c r="G155" i="1"/>
  <c r="H155" i="1" s="1"/>
  <c r="G156" i="1"/>
  <c r="H156" i="1" s="1"/>
  <c r="G157" i="1"/>
  <c r="H157" i="1" s="1"/>
  <c r="G158" i="1"/>
  <c r="H158" i="1" s="1"/>
  <c r="G159" i="1"/>
  <c r="H159" i="1" s="1"/>
  <c r="G160" i="1"/>
  <c r="H160" i="1" s="1"/>
  <c r="G161" i="1"/>
  <c r="H161" i="1" s="1"/>
  <c r="G162" i="1"/>
  <c r="H162" i="1" s="1"/>
  <c r="G163" i="1"/>
  <c r="H163" i="1" s="1"/>
  <c r="G164" i="1"/>
  <c r="H164" i="1" s="1"/>
  <c r="G165" i="1"/>
  <c r="H165" i="1" s="1"/>
  <c r="G166" i="1"/>
  <c r="H166" i="1" s="1"/>
  <c r="G167" i="1"/>
  <c r="H167" i="1" s="1"/>
  <c r="G168" i="1"/>
  <c r="H168" i="1" s="1"/>
  <c r="G169" i="1"/>
  <c r="H169" i="1" s="1"/>
  <c r="G170" i="1"/>
  <c r="H170" i="1" s="1"/>
  <c r="G171" i="1"/>
  <c r="H171" i="1" s="1"/>
  <c r="G172" i="1"/>
  <c r="H172" i="1" s="1"/>
  <c r="G173" i="1"/>
  <c r="H173" i="1" s="1"/>
  <c r="G174" i="1"/>
  <c r="H174" i="1" s="1"/>
  <c r="G175" i="1"/>
  <c r="H175" i="1" s="1"/>
  <c r="G176" i="1"/>
  <c r="H176" i="1" s="1"/>
  <c r="G177" i="1"/>
  <c r="H177" i="1" s="1"/>
  <c r="G178" i="1"/>
  <c r="H178" i="1" s="1"/>
  <c r="G179" i="1"/>
  <c r="H179" i="1" s="1"/>
  <c r="G180" i="1"/>
  <c r="H180" i="1" s="1"/>
  <c r="G181" i="1"/>
  <c r="H181" i="1" s="1"/>
  <c r="G183" i="1"/>
  <c r="H183" i="1" s="1"/>
  <c r="G184" i="1"/>
  <c r="H184" i="1" s="1"/>
  <c r="G185" i="1"/>
  <c r="H185" i="1" s="1"/>
  <c r="G186" i="1"/>
  <c r="H186" i="1" s="1"/>
  <c r="G187" i="1"/>
  <c r="H187" i="1" s="1"/>
  <c r="G188" i="1"/>
  <c r="H188" i="1" s="1"/>
  <c r="G189" i="1"/>
  <c r="H189" i="1" s="1"/>
  <c r="G190" i="1"/>
  <c r="H190" i="1" s="1"/>
  <c r="G192" i="1"/>
  <c r="H192" i="1" s="1"/>
  <c r="G193" i="1"/>
  <c r="H193" i="1" s="1"/>
  <c r="G4" i="1"/>
  <c r="H4" i="1" s="1"/>
  <c r="D4" i="2" l="1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D169" i="2"/>
  <c r="D170" i="2"/>
  <c r="D171" i="2"/>
  <c r="D172" i="2"/>
  <c r="D173" i="2"/>
  <c r="D174" i="2"/>
  <c r="D175" i="2"/>
  <c r="D176" i="2"/>
  <c r="D177" i="2"/>
  <c r="D178" i="2"/>
  <c r="D179" i="2"/>
  <c r="D180" i="2"/>
  <c r="D181" i="2"/>
  <c r="D182" i="2"/>
  <c r="D183" i="2"/>
  <c r="D184" i="2"/>
  <c r="D185" i="2"/>
  <c r="D186" i="2"/>
  <c r="D187" i="2"/>
  <c r="D188" i="2"/>
  <c r="D189" i="2"/>
  <c r="D190" i="2"/>
  <c r="D191" i="2"/>
  <c r="D192" i="2"/>
  <c r="D3" i="2"/>
  <c r="F2" i="1"/>
  <c r="E2" i="1"/>
  <c r="D2" i="1"/>
  <c r="G191" i="1" l="1"/>
  <c r="H191" i="1" s="1"/>
  <c r="G182" i="1"/>
  <c r="H182" i="1" s="1"/>
  <c r="G140" i="1"/>
  <c r="H140" i="1" s="1"/>
  <c r="G122" i="1"/>
  <c r="H122" i="1" s="1"/>
  <c r="G117" i="1"/>
  <c r="H117" i="1" s="1"/>
  <c r="G35" i="1"/>
  <c r="H35" i="1" s="1"/>
  <c r="G29" i="1"/>
  <c r="H29" i="1" s="1"/>
  <c r="G6" i="1"/>
  <c r="H6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Nathalie Barboza</author>
    <author>Dereje Ketema Wolde</author>
  </authors>
  <commentList>
    <comment ref="F6" authorId="0" shapeId="0" xr:uid="{172AAF46-3FDF-46E0-A25D-CECFCA9A5B30}">
      <text>
        <r>
          <rPr>
            <b/>
            <sz val="9"/>
            <color indexed="81"/>
            <rFont val="Tahoma"/>
            <family val="2"/>
          </rPr>
          <t>Nathalie Barboza:</t>
        </r>
        <r>
          <rPr>
            <sz val="9"/>
            <color indexed="81"/>
            <rFont val="Tahoma"/>
            <family val="2"/>
          </rPr>
          <t xml:space="preserve">
Yes for 2017 (last published/available)</t>
        </r>
      </text>
    </comment>
    <comment ref="F9" authorId="1" shapeId="0" xr:uid="{05274554-16AF-416C-9729-2D002516C804}">
      <text>
        <r>
          <rPr>
            <b/>
            <sz val="9"/>
            <color indexed="81"/>
            <rFont val="Tahoma"/>
            <family val="2"/>
          </rPr>
          <t>Dereje Ketema Wolde:</t>
        </r>
        <r>
          <rPr>
            <sz val="9"/>
            <color indexed="81"/>
            <rFont val="Tahoma"/>
            <family val="2"/>
          </rPr>
          <t xml:space="preserve">
https://www.indec.gob.ar/</t>
        </r>
      </text>
    </comment>
    <comment ref="F10" authorId="0" shapeId="0" xr:uid="{73E3ECB1-C41C-439C-BC1F-AD62AA1240A6}">
      <text>
        <r>
          <rPr>
            <b/>
            <sz val="9"/>
            <color indexed="81"/>
            <rFont val="Tahoma"/>
            <family val="2"/>
          </rPr>
          <t>Nathalie Barboza:</t>
        </r>
        <r>
          <rPr>
            <sz val="9"/>
            <color indexed="81"/>
            <rFont val="Tahoma"/>
            <family val="2"/>
          </rPr>
          <t xml:space="preserve">
from 1999 they're publishing it</t>
        </r>
      </text>
    </comment>
    <comment ref="F14" authorId="0" shapeId="0" xr:uid="{A602EACB-963E-46B3-ABAD-D4F1CDDFC86D}">
      <text>
        <r>
          <rPr>
            <b/>
            <sz val="9"/>
            <color indexed="81"/>
            <rFont val="Tahoma"/>
            <family val="2"/>
          </rPr>
          <t>Nathalie Barboza:</t>
        </r>
        <r>
          <rPr>
            <sz val="9"/>
            <color indexed="81"/>
            <rFont val="Tahoma"/>
            <family val="2"/>
          </rPr>
          <t xml:space="preserve">
http://www.bahamas.gov.bs/wps/portal/public/Agency%20News/!ut/p/b1/vZbJjqMwFEW_pT6AwhAzLSHMg5kCCWwQYxIIZCAJkK9vulVSq9XqyqaF38rWfTq-V36S8Rjf4XGXPo_79H48d-np5z6mE1cArm9yK54VJQh4GvKMQHkrBdL4Ft-p0cSIvbaXtbg6RFtvb4IXOlwLwlIuO3egurXWBrJuI5PmLgglWGKa2xy6RiGbm9NYMFjV5REpNVk9eVmpjTEY2ohYp0VL93wes5eGjQ34oOl8iMpCPYwyxmhZZfX11MJRPHIt81hXQ9gw7jVAmes_hmv39LbKJKnHSVu3jxvGhlcwgUm0k1FkMFm12Y_ZXDSbA_9YPPjOO5CJr_5vBG-ye9NPvs8-_iVZAcXiechaCgVooAWOyTuMStoQfAm-s_i9SfKdgMCjWcD8UxACfIPvAEz8erpor-bl1S93sACBrNqar0AYqEkCFJxsdBcQMj1tPrORiJCfRWDDeJp1r5wi9AKBF--jWmDvgMTSwNWyQAXApYH00kBqYaAClgaSSwP__1joeHzM2s8hbz_BJ0FBCgKaBoDlaBKQeKhHEyeetUGW4kqIUiZ_JL3RSS_xyGhuc72Q5w12cUifuJVdU7Z5Z6vDaLBPac02urENhpR6AEvxQrNiNoK-IaU9KURhhdYuXQp7p3ty_uA5erKTs9vc3kcrvSXT-ujfhHtxlYuk6AXqfijKjANJrh5arG35jw8cqee2fBMX-_eTBwNpvXiAgjNJBICw6mw3x6WjQiHu0kEn6tBAAT0iiTP7YAA-53zFxZ8CeWLfAZmFgTZcGkgsDVw6Uvj_I_1jxiALIckSK8CRDEOxLB7WEWREVhtEbZP4h9JBehcbB753-HQL9tvTNehrKt1JjZNVEbWVm_JkU5zTSTQJN8Ab16PeGGlAPtM7ka-FLp6_EkpoRS5PG_IaeG552683pJ7VwevoZQ22u0DGhJRv2aljmllE-LpqFKFi9Jk0_9rO44kWleTxMHeVg9TbJbvsYeTADDCC0-e6hGG6FivTzUhKpQfOKX8cj_Da1pVcSzZwdly9ulYND6-kyOznWb20T8MwaU-q0N8FU-x3RR8_AOw2N4o!/dl4/d5/L2dBISEvZ0FBIS9nQSEh/</t>
        </r>
      </text>
    </comment>
    <comment ref="F18" authorId="1" shapeId="0" xr:uid="{52BA8229-E3DE-4134-9463-B6A8B558CE3F}">
      <text>
        <r>
          <rPr>
            <b/>
            <sz val="9"/>
            <color indexed="81"/>
            <rFont val="Tahoma"/>
            <family val="2"/>
          </rPr>
          <t>Dereje Ketema Wolde:</t>
        </r>
        <r>
          <rPr>
            <sz val="9"/>
            <color indexed="81"/>
            <rFont val="Tahoma"/>
            <family val="2"/>
          </rPr>
          <t xml:space="preserve">
http://www.belstat.gov.by/en/ofitsialnaya-statistika/for-users/calendar-for-statistics-users/</t>
        </r>
      </text>
    </comment>
    <comment ref="F30" authorId="0" shapeId="0" xr:uid="{70C09AA2-2289-44D3-84AF-DC092CE981BA}">
      <text>
        <r>
          <rPr>
            <b/>
            <sz val="9"/>
            <color indexed="81"/>
            <rFont val="Tahoma"/>
            <family val="2"/>
          </rPr>
          <t>Nathalie Barboza:</t>
        </r>
        <r>
          <rPr>
            <sz val="9"/>
            <color indexed="81"/>
            <rFont val="Tahoma"/>
            <family val="2"/>
          </rPr>
          <t xml:space="preserve">
2017</t>
        </r>
      </text>
    </comment>
    <comment ref="F47" authorId="0" shapeId="0" xr:uid="{4BF5CD52-F4DA-47BA-BD52-E65214506E15}">
      <text>
        <r>
          <rPr>
            <b/>
            <sz val="9"/>
            <color indexed="81"/>
            <rFont val="Tahoma"/>
            <family val="2"/>
          </rPr>
          <t>Nathalie Barboza:</t>
        </r>
        <r>
          <rPr>
            <sz val="9"/>
            <color indexed="81"/>
            <rFont val="Tahoma"/>
            <family val="2"/>
          </rPr>
          <t xml:space="preserve">
lost in translation</t>
        </r>
      </text>
    </comment>
    <comment ref="F52" authorId="0" shapeId="0" xr:uid="{A750269F-6DDE-4E91-9722-B339CD465022}">
      <text>
        <r>
          <rPr>
            <b/>
            <sz val="9"/>
            <color indexed="81"/>
            <rFont val="Tahoma"/>
            <family val="2"/>
          </rPr>
          <t>Nathalie Barboza:</t>
        </r>
        <r>
          <rPr>
            <sz val="9"/>
            <color indexed="81"/>
            <rFont val="Tahoma"/>
            <family val="2"/>
          </rPr>
          <t xml:space="preserve">
latest available 2018</t>
        </r>
      </text>
    </comment>
    <comment ref="F54" authorId="0" shapeId="0" xr:uid="{8BFD2003-0213-42F6-93B9-8DFFD4793C32}">
      <text>
        <r>
          <rPr>
            <b/>
            <sz val="9"/>
            <color indexed="81"/>
            <rFont val="Tahoma"/>
            <family val="2"/>
          </rPr>
          <t>Nathalie Barboza:</t>
        </r>
        <r>
          <rPr>
            <sz val="9"/>
            <color indexed="81"/>
            <rFont val="Tahoma"/>
            <family val="2"/>
          </rPr>
          <t xml:space="preserve">
Available but no info on it</t>
        </r>
      </text>
    </comment>
    <comment ref="F58" authorId="1" shapeId="0" xr:uid="{B60ECDB5-25BA-4DE5-969D-1AE2E5E0B2B6}">
      <text>
        <r>
          <rPr>
            <b/>
            <sz val="9"/>
            <color indexed="81"/>
            <rFont val="Tahoma"/>
            <family val="2"/>
          </rPr>
          <t>Dereje Ketema Wolde:</t>
        </r>
        <r>
          <rPr>
            <sz val="9"/>
            <color indexed="81"/>
            <rFont val="Tahoma"/>
            <family val="2"/>
          </rPr>
          <t xml:space="preserve">
http://www.statsethiopia.gov.et/language/en/home/</t>
        </r>
      </text>
    </comment>
    <comment ref="F66" authorId="0" shapeId="0" xr:uid="{31E869D1-CD89-4775-AF48-814BF6FD1296}">
      <text>
        <r>
          <rPr>
            <b/>
            <sz val="9"/>
            <color indexed="81"/>
            <rFont val="Tahoma"/>
            <family val="2"/>
          </rPr>
          <t>Nathalie Barboza:</t>
        </r>
        <r>
          <rPr>
            <sz val="9"/>
            <color indexed="81"/>
            <rFont val="Tahoma"/>
            <family val="2"/>
          </rPr>
          <t xml:space="preserve">
Available but no info on it</t>
        </r>
      </text>
    </comment>
    <comment ref="F79" authorId="0" shapeId="0" xr:uid="{E18F5411-14BA-4861-8E94-A71E459BB3DC}">
      <text>
        <r>
          <rPr>
            <b/>
            <sz val="9"/>
            <color indexed="81"/>
            <rFont val="Tahoma"/>
            <family val="2"/>
          </rPr>
          <t>Nathalie Barboza:</t>
        </r>
        <r>
          <rPr>
            <sz val="9"/>
            <color indexed="81"/>
            <rFont val="Tahoma"/>
            <family val="2"/>
          </rPr>
          <t xml:space="preserve">
yes for 2015</t>
        </r>
      </text>
    </comment>
    <comment ref="F85" authorId="0" shapeId="0" xr:uid="{80663078-7C78-4E41-A360-289005EA0AA8}">
      <text>
        <r>
          <rPr>
            <b/>
            <sz val="9"/>
            <color indexed="81"/>
            <rFont val="Tahoma"/>
            <family val="2"/>
          </rPr>
          <t>Nathalie Barboza:</t>
        </r>
        <r>
          <rPr>
            <sz val="9"/>
            <color indexed="81"/>
            <rFont val="Tahoma"/>
            <family val="2"/>
          </rPr>
          <t xml:space="preserve">
https://www.stat.go.jp/english/data/roudou/1543.html</t>
        </r>
      </text>
    </comment>
    <comment ref="F88" authorId="1" shapeId="0" xr:uid="{27772F2D-E0B1-474A-810C-30AB0F04EDC3}">
      <text>
        <r>
          <rPr>
            <b/>
            <sz val="9"/>
            <color indexed="81"/>
            <rFont val="Tahoma"/>
            <family val="2"/>
          </rPr>
          <t>Dereje Ketema Wolde:</t>
        </r>
        <r>
          <rPr>
            <sz val="9"/>
            <color indexed="81"/>
            <rFont val="Tahoma"/>
            <family val="2"/>
          </rPr>
          <t xml:space="preserve">
https://www.knbs.or.ke/?s=calendar
check with Jude if this qualifies as Advanced calendar if so change the score to 1 </t>
        </r>
      </text>
    </comment>
    <comment ref="F94" authorId="1" shapeId="0" xr:uid="{51711E3B-C7CE-40CD-A4FD-793545BDEB0C}">
      <text>
        <r>
          <rPr>
            <b/>
            <sz val="9"/>
            <color indexed="81"/>
            <rFont val="Tahoma"/>
            <family val="2"/>
          </rPr>
          <t>Dereje Ketema Wolde:</t>
        </r>
        <r>
          <rPr>
            <sz val="9"/>
            <color indexed="81"/>
            <rFont val="Tahoma"/>
            <family val="2"/>
          </rPr>
          <t xml:space="preserve">
https://www.lsb.gov.la/E-GDDS2018/LSB/Lao%20PDR%20-%20Advance%20Release%20Calendar%20ARC.pdf</t>
        </r>
      </text>
    </comment>
    <comment ref="F101" authorId="0" shapeId="0" xr:uid="{ADBA9B64-59AA-433E-BF9E-3A640C87FFDE}">
      <text>
        <r>
          <rPr>
            <b/>
            <sz val="9"/>
            <color indexed="81"/>
            <rFont val="Tahoma"/>
            <family val="2"/>
          </rPr>
          <t>Nathalie Barboza:</t>
        </r>
        <r>
          <rPr>
            <sz val="9"/>
            <color indexed="81"/>
            <rFont val="Tahoma"/>
            <family val="2"/>
          </rPr>
          <t xml:space="preserve">
https://statistiques.public.lu/en/agenda/calendrier-diffusion/index.html</t>
        </r>
      </text>
    </comment>
    <comment ref="F104" authorId="0" shapeId="0" xr:uid="{FBB3DB6B-3A24-4292-8042-B7E4D163E2F2}">
      <text>
        <r>
          <rPr>
            <b/>
            <sz val="9"/>
            <color indexed="81"/>
            <rFont val="Tahoma"/>
            <family val="2"/>
          </rPr>
          <t>Nathalie Barboza:</t>
        </r>
        <r>
          <rPr>
            <sz val="9"/>
            <color indexed="81"/>
            <rFont val="Tahoma"/>
            <family val="2"/>
          </rPr>
          <t xml:space="preserve">
Not possibl to access it. This site can't be reached message</t>
        </r>
      </text>
    </comment>
    <comment ref="F107" authorId="0" shapeId="0" xr:uid="{574933D4-6620-453D-AE69-51296133EA50}">
      <text>
        <r>
          <rPr>
            <b/>
            <sz val="9"/>
            <color indexed="81"/>
            <rFont val="Tahoma"/>
            <family val="2"/>
          </rPr>
          <t>Nathalie Barboza:</t>
        </r>
        <r>
          <rPr>
            <sz val="9"/>
            <color indexed="81"/>
            <rFont val="Tahoma"/>
            <family val="2"/>
          </rPr>
          <t xml:space="preserve">
A fixed one (based on days of the month, eg the 5th, th e10th, every two years)</t>
        </r>
      </text>
    </comment>
    <comment ref="F112" authorId="0" shapeId="0" xr:uid="{60948065-BD6D-454F-8438-83BF606CDF13}">
      <text>
        <r>
          <rPr>
            <b/>
            <sz val="9"/>
            <color indexed="81"/>
            <rFont val="Tahoma"/>
            <family val="2"/>
          </rPr>
          <t>Nathalie Barboza:</t>
        </r>
        <r>
          <rPr>
            <sz val="9"/>
            <color indexed="81"/>
            <rFont val="Tahoma"/>
            <family val="2"/>
          </rPr>
          <t xml:space="preserve">
Calendarios disponibles desde 2016 hasta 2020</t>
        </r>
      </text>
    </comment>
    <comment ref="F114" authorId="0" shapeId="0" xr:uid="{F22554E3-2EC2-471D-8B9A-40F535039258}">
      <text>
        <r>
          <rPr>
            <b/>
            <sz val="9"/>
            <color indexed="81"/>
            <rFont val="Tahoma"/>
            <family val="2"/>
          </rPr>
          <t>Nathalie Barboza:</t>
        </r>
        <r>
          <rPr>
            <sz val="9"/>
            <color indexed="81"/>
            <rFont val="Tahoma"/>
            <family val="2"/>
          </rPr>
          <t xml:space="preserve">
They have a calendar but no info is presented
</t>
        </r>
        <r>
          <rPr>
            <b/>
            <sz val="9"/>
            <color indexed="81"/>
            <rFont val="Tahoma"/>
            <family val="2"/>
          </rPr>
          <t>Dereje wolde</t>
        </r>
        <r>
          <rPr>
            <sz val="9"/>
            <color indexed="81"/>
            <rFont val="Tahoma"/>
            <family val="2"/>
          </rPr>
          <t xml:space="preserve">
http://statistica.gov.md/pageview.php?l=en&amp;idc=213&amp;id=5861</t>
        </r>
      </text>
    </comment>
    <comment ref="F120" authorId="1" shapeId="0" xr:uid="{C8D14881-0518-4E59-9A7F-7927066A27E5}">
      <text>
        <r>
          <rPr>
            <b/>
            <sz val="9"/>
            <color indexed="81"/>
            <rFont val="Tahoma"/>
            <family val="2"/>
          </rPr>
          <t>Dereje Ketema Wolde:</t>
        </r>
        <r>
          <rPr>
            <sz val="9"/>
            <color indexed="81"/>
            <rFont val="Tahoma"/>
            <family val="2"/>
          </rPr>
          <t xml:space="preserve">
https://nsa.org.na/</t>
        </r>
      </text>
    </comment>
    <comment ref="F130" authorId="0" shapeId="0" xr:uid="{54F902C9-75EA-4395-9D30-0ECBE2CA2D05}">
      <text>
        <r>
          <rPr>
            <b/>
            <sz val="9"/>
            <color indexed="81"/>
            <rFont val="Tahoma"/>
            <family val="2"/>
          </rPr>
          <t>Nathalie Barboza:</t>
        </r>
        <r>
          <rPr>
            <sz val="9"/>
            <color indexed="81"/>
            <rFont val="Tahoma"/>
            <family val="2"/>
          </rPr>
          <t xml:space="preserve">
Calendar for 2015 and 2016</t>
        </r>
      </text>
    </comment>
    <comment ref="F139" authorId="1" shapeId="0" xr:uid="{08DCB97E-9EBB-4310-8A9A-6CA415F81801}">
      <text>
        <r>
          <rPr>
            <b/>
            <sz val="9"/>
            <color indexed="81"/>
            <rFont val="Tahoma"/>
            <family val="2"/>
          </rPr>
          <t>Dereje Ketema Wolde:</t>
        </r>
        <r>
          <rPr>
            <sz val="9"/>
            <color indexed="81"/>
            <rFont val="Tahoma"/>
            <family val="2"/>
          </rPr>
          <t xml:space="preserve">
https://www.psa.gov.qa/en/statistics1/StatisticsSite/Pages/Calendar.aspx</t>
        </r>
      </text>
    </comment>
    <comment ref="F144" authorId="0" shapeId="0" xr:uid="{AD15B921-F3A9-40A1-87F8-725D54B8121A}">
      <text>
        <r>
          <rPr>
            <b/>
            <sz val="9"/>
            <color indexed="81"/>
            <rFont val="Tahoma"/>
            <family val="2"/>
          </rPr>
          <t>Nathalie Barboza:</t>
        </r>
        <r>
          <rPr>
            <sz val="9"/>
            <color indexed="81"/>
            <rFont val="Tahoma"/>
            <family val="2"/>
          </rPr>
          <t xml:space="preserve">
Not updated</t>
        </r>
      </text>
    </comment>
    <comment ref="F147" authorId="0" shapeId="0" xr:uid="{5C880118-F5F6-45BF-9E5B-B86B7CFF469C}">
      <text>
        <r>
          <rPr>
            <b/>
            <sz val="9"/>
            <color indexed="81"/>
            <rFont val="Tahoma"/>
            <family val="2"/>
          </rPr>
          <t>Nathalie Barboza:</t>
        </r>
        <r>
          <rPr>
            <sz val="9"/>
            <color indexed="81"/>
            <rFont val="Tahoma"/>
            <family val="2"/>
          </rPr>
          <t xml:space="preserve">
http://www.ansd.sn/index.php?option=com_prochainespublications&amp;view=prochainespublications</t>
        </r>
      </text>
    </comment>
    <comment ref="F193" authorId="1" shapeId="0" xr:uid="{EE8B29B2-6825-4500-8364-5CBC16C761DF}">
      <text>
        <r>
          <rPr>
            <b/>
            <sz val="9"/>
            <color indexed="81"/>
            <rFont val="Tahoma"/>
            <family val="2"/>
          </rPr>
          <t>Dereje Ketema Wolde:</t>
        </r>
        <r>
          <rPr>
            <sz val="9"/>
            <color indexed="81"/>
            <rFont val="Tahoma"/>
            <family val="2"/>
          </rPr>
          <t xml:space="preserve">
http://www.pcbs.gov.ps/calender.aspx?CurrentMonth=true</t>
        </r>
      </text>
    </comment>
  </commentList>
</comments>
</file>

<file path=xl/sharedStrings.xml><?xml version="1.0" encoding="utf-8"?>
<sst xmlns="http://schemas.openxmlformats.org/spreadsheetml/2006/main" count="1153" uniqueCount="388">
  <si>
    <t>#</t>
  </si>
  <si>
    <t>Code</t>
  </si>
  <si>
    <t>Country</t>
  </si>
  <si>
    <t>AFG</t>
  </si>
  <si>
    <t>Afghanistan</t>
  </si>
  <si>
    <t>ALB</t>
  </si>
  <si>
    <t>Albania</t>
  </si>
  <si>
    <t>DZA</t>
  </si>
  <si>
    <t>Algeria</t>
  </si>
  <si>
    <t>AGO</t>
  </si>
  <si>
    <t>Angola</t>
  </si>
  <si>
    <t>ATG</t>
  </si>
  <si>
    <t>Antigua and Barbuda</t>
  </si>
  <si>
    <t>ARG</t>
  </si>
  <si>
    <t>Argentina</t>
  </si>
  <si>
    <t>ARM</t>
  </si>
  <si>
    <t>Armenia</t>
  </si>
  <si>
    <t>AUS</t>
  </si>
  <si>
    <t>Australia</t>
  </si>
  <si>
    <t>AUT</t>
  </si>
  <si>
    <t>Austria</t>
  </si>
  <si>
    <t>AZE</t>
  </si>
  <si>
    <t>Azerbaijan</t>
  </si>
  <si>
    <t>BHS</t>
  </si>
  <si>
    <t>Bahamas, The</t>
  </si>
  <si>
    <t>BHR</t>
  </si>
  <si>
    <t>Bahrain</t>
  </si>
  <si>
    <t>BGD</t>
  </si>
  <si>
    <t>Bangladesh</t>
  </si>
  <si>
    <t>BRB</t>
  </si>
  <si>
    <t>Barbados</t>
  </si>
  <si>
    <t>BLR</t>
  </si>
  <si>
    <t>Belarus</t>
  </si>
  <si>
    <t>BEL</t>
  </si>
  <si>
    <t>Belgium</t>
  </si>
  <si>
    <t>BLZ</t>
  </si>
  <si>
    <t>Belize</t>
  </si>
  <si>
    <t>BEN</t>
  </si>
  <si>
    <t>Benin</t>
  </si>
  <si>
    <t>BTN</t>
  </si>
  <si>
    <t>Bhutan</t>
  </si>
  <si>
    <t>BOL</t>
  </si>
  <si>
    <t>Bolivia</t>
  </si>
  <si>
    <t>BIH</t>
  </si>
  <si>
    <t>Bosnia and Herzegovina</t>
  </si>
  <si>
    <t>BWA</t>
  </si>
  <si>
    <t>Botswana</t>
  </si>
  <si>
    <t>BRA</t>
  </si>
  <si>
    <t>Brazil</t>
  </si>
  <si>
    <t>BRN</t>
  </si>
  <si>
    <t>Brunei Darussalam</t>
  </si>
  <si>
    <t>BGR</t>
  </si>
  <si>
    <t>Bulgaria</t>
  </si>
  <si>
    <t>BFA</t>
  </si>
  <si>
    <t>Burkina Faso</t>
  </si>
  <si>
    <t>BDI</t>
  </si>
  <si>
    <t>Burundi</t>
  </si>
  <si>
    <t>CPV</t>
  </si>
  <si>
    <t>Cabo Verde</t>
  </si>
  <si>
    <t>KHM</t>
  </si>
  <si>
    <t>Cambodia</t>
  </si>
  <si>
    <t>CMR</t>
  </si>
  <si>
    <t>Cameroon</t>
  </si>
  <si>
    <t>CAN</t>
  </si>
  <si>
    <t>Canada</t>
  </si>
  <si>
    <t>CAF</t>
  </si>
  <si>
    <t>Central African Republic</t>
  </si>
  <si>
    <t>TCD</t>
  </si>
  <si>
    <t>Chad</t>
  </si>
  <si>
    <t>CHL</t>
  </si>
  <si>
    <t>Chile</t>
  </si>
  <si>
    <t>CHN</t>
  </si>
  <si>
    <t>China</t>
  </si>
  <si>
    <t>COL</t>
  </si>
  <si>
    <t>Colombia</t>
  </si>
  <si>
    <t>COM</t>
  </si>
  <si>
    <t>Comoros</t>
  </si>
  <si>
    <t>COD</t>
  </si>
  <si>
    <t>Congo, Dem. Rep.</t>
  </si>
  <si>
    <t>COG</t>
  </si>
  <si>
    <t>Congo, Rep.</t>
  </si>
  <si>
    <t>CRI</t>
  </si>
  <si>
    <t>Costa Rica</t>
  </si>
  <si>
    <t>CIV</t>
  </si>
  <si>
    <t>Côte d'Ivoire</t>
  </si>
  <si>
    <t>HRV</t>
  </si>
  <si>
    <t>Croatia</t>
  </si>
  <si>
    <t>CYP</t>
  </si>
  <si>
    <t>Cyprus</t>
  </si>
  <si>
    <t>CZE</t>
  </si>
  <si>
    <t>Czech Republic</t>
  </si>
  <si>
    <t>DNK</t>
  </si>
  <si>
    <t>Denmark</t>
  </si>
  <si>
    <t>DJI</t>
  </si>
  <si>
    <t>Djibouti</t>
  </si>
  <si>
    <t>DMA</t>
  </si>
  <si>
    <t>Dominica</t>
  </si>
  <si>
    <t>DOM</t>
  </si>
  <si>
    <t>Dominican Republic</t>
  </si>
  <si>
    <t>ECU</t>
  </si>
  <si>
    <t>Ecuador</t>
  </si>
  <si>
    <t>EGY</t>
  </si>
  <si>
    <t>Egypt, Arab Rep.</t>
  </si>
  <si>
    <t>SLV</t>
  </si>
  <si>
    <t>El Salvador</t>
  </si>
  <si>
    <t>GNQ</t>
  </si>
  <si>
    <t>Equatorial Guinea</t>
  </si>
  <si>
    <t>ERI</t>
  </si>
  <si>
    <t>Eritrea</t>
  </si>
  <si>
    <t>EST</t>
  </si>
  <si>
    <t>Estonia</t>
  </si>
  <si>
    <t>ETH</t>
  </si>
  <si>
    <t>Ethiopia</t>
  </si>
  <si>
    <t>FJI</t>
  </si>
  <si>
    <t>Fiji</t>
  </si>
  <si>
    <t>FIN</t>
  </si>
  <si>
    <t>Finland</t>
  </si>
  <si>
    <t>FRA</t>
  </si>
  <si>
    <t>France</t>
  </si>
  <si>
    <t>GAB</t>
  </si>
  <si>
    <t>Gabon</t>
  </si>
  <si>
    <t>GMB</t>
  </si>
  <si>
    <t>Gambia, The</t>
  </si>
  <si>
    <t>GEO</t>
  </si>
  <si>
    <t>Georgia</t>
  </si>
  <si>
    <t>DEU</t>
  </si>
  <si>
    <t>Germany</t>
  </si>
  <si>
    <t>GHA</t>
  </si>
  <si>
    <t>Ghana</t>
  </si>
  <si>
    <t>GRC</t>
  </si>
  <si>
    <t>Greece</t>
  </si>
  <si>
    <t>GRD</t>
  </si>
  <si>
    <t>Grenada</t>
  </si>
  <si>
    <t>GTM</t>
  </si>
  <si>
    <t>Guatemala</t>
  </si>
  <si>
    <t>GIN</t>
  </si>
  <si>
    <t>Guinea</t>
  </si>
  <si>
    <t>GNB</t>
  </si>
  <si>
    <t>Guinea-Bissau</t>
  </si>
  <si>
    <t>GUY</t>
  </si>
  <si>
    <t>Guyana</t>
  </si>
  <si>
    <t>HTI</t>
  </si>
  <si>
    <t>Haiti</t>
  </si>
  <si>
    <t>HND</t>
  </si>
  <si>
    <t>Honduras</t>
  </si>
  <si>
    <t>HUN</t>
  </si>
  <si>
    <t>Hungary</t>
  </si>
  <si>
    <t>ISL</t>
  </si>
  <si>
    <t>Iceland</t>
  </si>
  <si>
    <t>IND</t>
  </si>
  <si>
    <t>India</t>
  </si>
  <si>
    <t>IDN</t>
  </si>
  <si>
    <t>Indonesia</t>
  </si>
  <si>
    <t>IRN</t>
  </si>
  <si>
    <t>Iran, Islamic Rep.</t>
  </si>
  <si>
    <t>IRQ</t>
  </si>
  <si>
    <t>Iraq</t>
  </si>
  <si>
    <t>IRL</t>
  </si>
  <si>
    <t>Ireland</t>
  </si>
  <si>
    <t>ISR</t>
  </si>
  <si>
    <t>Israel</t>
  </si>
  <si>
    <t>ITA</t>
  </si>
  <si>
    <t>Italy</t>
  </si>
  <si>
    <t>JAM</t>
  </si>
  <si>
    <t>Jamaica</t>
  </si>
  <si>
    <t>JPN</t>
  </si>
  <si>
    <t>Japan</t>
  </si>
  <si>
    <t>JOR</t>
  </si>
  <si>
    <t>Jordan</t>
  </si>
  <si>
    <t>KAZ</t>
  </si>
  <si>
    <t>Kazakhstan</t>
  </si>
  <si>
    <t>KEN</t>
  </si>
  <si>
    <t>Kenya</t>
  </si>
  <si>
    <t>KIR</t>
  </si>
  <si>
    <t>Kiribati</t>
  </si>
  <si>
    <t>KOR</t>
  </si>
  <si>
    <t>Korea, Rep.</t>
  </si>
  <si>
    <t>XKX</t>
  </si>
  <si>
    <t>Kosovo</t>
  </si>
  <si>
    <t>KWT</t>
  </si>
  <si>
    <t>Kuwait</t>
  </si>
  <si>
    <t>KGZ</t>
  </si>
  <si>
    <t>Kyrgyz Republic</t>
  </si>
  <si>
    <t>LAO</t>
  </si>
  <si>
    <t>Lao PDR</t>
  </si>
  <si>
    <t>LVA</t>
  </si>
  <si>
    <t>Latvia</t>
  </si>
  <si>
    <t>LBN</t>
  </si>
  <si>
    <t>Lebanon</t>
  </si>
  <si>
    <t>LSO</t>
  </si>
  <si>
    <t>Lesotho</t>
  </si>
  <si>
    <t>LBR</t>
  </si>
  <si>
    <t>Liberia</t>
  </si>
  <si>
    <t>LBY</t>
  </si>
  <si>
    <t>Libya</t>
  </si>
  <si>
    <t>LTU</t>
  </si>
  <si>
    <t>Lithuania</t>
  </si>
  <si>
    <t>LUX</t>
  </si>
  <si>
    <t>Luxembourg</t>
  </si>
  <si>
    <t>MKD</t>
  </si>
  <si>
    <t>Macedonia, FYR</t>
  </si>
  <si>
    <t>MDG</t>
  </si>
  <si>
    <t>Madagascar</t>
  </si>
  <si>
    <t>MWI</t>
  </si>
  <si>
    <t>Malawi</t>
  </si>
  <si>
    <t>MYS</t>
  </si>
  <si>
    <t>Malaysia</t>
  </si>
  <si>
    <t>MDV</t>
  </si>
  <si>
    <t>Maldives</t>
  </si>
  <si>
    <t>MLI</t>
  </si>
  <si>
    <t>Mali</t>
  </si>
  <si>
    <t>MLT</t>
  </si>
  <si>
    <t>Malta</t>
  </si>
  <si>
    <t>MHL</t>
  </si>
  <si>
    <t>Marshall Islands</t>
  </si>
  <si>
    <t>MRT</t>
  </si>
  <si>
    <t>Mauritania</t>
  </si>
  <si>
    <t>MUS</t>
  </si>
  <si>
    <t>Mauritius</t>
  </si>
  <si>
    <t>MEX</t>
  </si>
  <si>
    <t>Mexico</t>
  </si>
  <si>
    <t>FSM</t>
  </si>
  <si>
    <t>Micronesia, Fed. Sts.</t>
  </si>
  <si>
    <t>MDA</t>
  </si>
  <si>
    <t>Moldova</t>
  </si>
  <si>
    <t>MNG</t>
  </si>
  <si>
    <t>Mongolia</t>
  </si>
  <si>
    <t>MNE</t>
  </si>
  <si>
    <t>Montenegro</t>
  </si>
  <si>
    <t>MAR</t>
  </si>
  <si>
    <t>Morocco</t>
  </si>
  <si>
    <t>MOZ</t>
  </si>
  <si>
    <t>Mozambique</t>
  </si>
  <si>
    <t>MMR</t>
  </si>
  <si>
    <t>Myanmar</t>
  </si>
  <si>
    <t>NAM</t>
  </si>
  <si>
    <t>Namibia</t>
  </si>
  <si>
    <t>NRU</t>
  </si>
  <si>
    <t>Nauru</t>
  </si>
  <si>
    <t>NPL</t>
  </si>
  <si>
    <t>Nepal</t>
  </si>
  <si>
    <t>NLD</t>
  </si>
  <si>
    <t>Netherlands</t>
  </si>
  <si>
    <t>NZL</t>
  </si>
  <si>
    <t>New Zealand</t>
  </si>
  <si>
    <t>NIC</t>
  </si>
  <si>
    <t>Nicaragua</t>
  </si>
  <si>
    <t>NER</t>
  </si>
  <si>
    <t>Niger</t>
  </si>
  <si>
    <t>NGA</t>
  </si>
  <si>
    <t>Nigeria</t>
  </si>
  <si>
    <t>NOR</t>
  </si>
  <si>
    <t>Norway</t>
  </si>
  <si>
    <t>OMN</t>
  </si>
  <si>
    <t>Oman</t>
  </si>
  <si>
    <t>PAK</t>
  </si>
  <si>
    <t>Pakistan</t>
  </si>
  <si>
    <t>PLW</t>
  </si>
  <si>
    <t>Palau</t>
  </si>
  <si>
    <t>PAN</t>
  </si>
  <si>
    <t>Panama</t>
  </si>
  <si>
    <t>PNG</t>
  </si>
  <si>
    <t>Papua New Guinea</t>
  </si>
  <si>
    <t>PRY</t>
  </si>
  <si>
    <t>Paraguay</t>
  </si>
  <si>
    <t>PER</t>
  </si>
  <si>
    <t>Peru</t>
  </si>
  <si>
    <t>PHL</t>
  </si>
  <si>
    <t>Philippines</t>
  </si>
  <si>
    <t>POL</t>
  </si>
  <si>
    <t>Poland</t>
  </si>
  <si>
    <t>PRT</t>
  </si>
  <si>
    <t>Portugal</t>
  </si>
  <si>
    <t>QAT</t>
  </si>
  <si>
    <t>Qatar</t>
  </si>
  <si>
    <t>ROU</t>
  </si>
  <si>
    <t>Romania</t>
  </si>
  <si>
    <t>RUS</t>
  </si>
  <si>
    <t>Russian Federation</t>
  </si>
  <si>
    <t>RWA</t>
  </si>
  <si>
    <t>Rwanda</t>
  </si>
  <si>
    <t>WSM</t>
  </si>
  <si>
    <t>Samoa</t>
  </si>
  <si>
    <t>SMR</t>
  </si>
  <si>
    <t>San Marino</t>
  </si>
  <si>
    <t>STP</t>
  </si>
  <si>
    <t>São Tomé and Principe</t>
  </si>
  <si>
    <t>SAU</t>
  </si>
  <si>
    <t>Saudi Arabia</t>
  </si>
  <si>
    <t>SEN</t>
  </si>
  <si>
    <t>Senegal</t>
  </si>
  <si>
    <t>SRB</t>
  </si>
  <si>
    <t>Serbia</t>
  </si>
  <si>
    <t>SYC</t>
  </si>
  <si>
    <t>Seychelles</t>
  </si>
  <si>
    <t>SLE</t>
  </si>
  <si>
    <t>Sierra Leone</t>
  </si>
  <si>
    <t>SGP</t>
  </si>
  <si>
    <t>Singapore</t>
  </si>
  <si>
    <t>SVK</t>
  </si>
  <si>
    <t>Slovak Republic</t>
  </si>
  <si>
    <t>SVN</t>
  </si>
  <si>
    <t>Slovenia</t>
  </si>
  <si>
    <t>SLB</t>
  </si>
  <si>
    <t>Solomon Islands</t>
  </si>
  <si>
    <t>SOM</t>
  </si>
  <si>
    <t>Somalia</t>
  </si>
  <si>
    <t>ZAF</t>
  </si>
  <si>
    <t>South Africa</t>
  </si>
  <si>
    <t>SSD</t>
  </si>
  <si>
    <t>South Sudan</t>
  </si>
  <si>
    <t>ESP</t>
  </si>
  <si>
    <t>Spain</t>
  </si>
  <si>
    <t>LKA</t>
  </si>
  <si>
    <t>Sri Lanka</t>
  </si>
  <si>
    <t>KNA</t>
  </si>
  <si>
    <t>St. Kitts and Nevis</t>
  </si>
  <si>
    <t>LCA</t>
  </si>
  <si>
    <t>St. Lucia</t>
  </si>
  <si>
    <t>VCT</t>
  </si>
  <si>
    <t>St. Vincent and the Grenadines</t>
  </si>
  <si>
    <t>SDN</t>
  </si>
  <si>
    <t>Sudan</t>
  </si>
  <si>
    <t>SUR</t>
  </si>
  <si>
    <t>Suriname</t>
  </si>
  <si>
    <t>SWZ</t>
  </si>
  <si>
    <t>Eswatini</t>
  </si>
  <si>
    <t>SWE</t>
  </si>
  <si>
    <t>Sweden</t>
  </si>
  <si>
    <t>CHE</t>
  </si>
  <si>
    <t>Switzerland</t>
  </si>
  <si>
    <t>SYR</t>
  </si>
  <si>
    <t>Syrian Arab Republic</t>
  </si>
  <si>
    <t>TJK</t>
  </si>
  <si>
    <t>Tajikistan</t>
  </si>
  <si>
    <t>TZA</t>
  </si>
  <si>
    <t>Tanzania</t>
  </si>
  <si>
    <t>THA</t>
  </si>
  <si>
    <t>Thailand</t>
  </si>
  <si>
    <t>TLS</t>
  </si>
  <si>
    <t>Timor-Leste</t>
  </si>
  <si>
    <t>TGO</t>
  </si>
  <si>
    <t>Togo</t>
  </si>
  <si>
    <t>TON</t>
  </si>
  <si>
    <t>Tonga</t>
  </si>
  <si>
    <t>TTO</t>
  </si>
  <si>
    <t>Trinidad and Tobago</t>
  </si>
  <si>
    <t>TUN</t>
  </si>
  <si>
    <t>Tunisia</t>
  </si>
  <si>
    <t>TUR</t>
  </si>
  <si>
    <t>Turkey</t>
  </si>
  <si>
    <t>TKM</t>
  </si>
  <si>
    <t>Turkmenistan</t>
  </si>
  <si>
    <t>TUV</t>
  </si>
  <si>
    <t>Tuvalu</t>
  </si>
  <si>
    <t>UGA</t>
  </si>
  <si>
    <t>Uganda</t>
  </si>
  <si>
    <t>UKR</t>
  </si>
  <si>
    <t>Ukraine</t>
  </si>
  <si>
    <t>ARE</t>
  </si>
  <si>
    <t>United Arab Emirates</t>
  </si>
  <si>
    <t>GBR</t>
  </si>
  <si>
    <t>United Kingdom</t>
  </si>
  <si>
    <t>USA</t>
  </si>
  <si>
    <t>United States</t>
  </si>
  <si>
    <t>URY</t>
  </si>
  <si>
    <t>Uruguay</t>
  </si>
  <si>
    <t>UZB</t>
  </si>
  <si>
    <t>Uzbekistan</t>
  </si>
  <si>
    <t>VUT</t>
  </si>
  <si>
    <t>Vanuatu</t>
  </si>
  <si>
    <t>VEN</t>
  </si>
  <si>
    <t>Venezuela, RB</t>
  </si>
  <si>
    <t>VNM</t>
  </si>
  <si>
    <t>Vietnam</t>
  </si>
  <si>
    <t>YEM</t>
  </si>
  <si>
    <t>Yemen, Rep.</t>
  </si>
  <si>
    <t>ZMB</t>
  </si>
  <si>
    <t>Zambia</t>
  </si>
  <si>
    <t>ZWE</t>
  </si>
  <si>
    <t>Zimbabwe</t>
  </si>
  <si>
    <t>PSE</t>
  </si>
  <si>
    <t>West Bank and Gaza</t>
  </si>
  <si>
    <t>Time</t>
  </si>
  <si>
    <t>YR2016</t>
  </si>
  <si>
    <t>Series</t>
  </si>
  <si>
    <t>SCALE</t>
  </si>
  <si>
    <t>SC.DPO.GEOS.BN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</si>
</sst>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General_)"/>
  </numFmts>
  <fonts count="1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9"/>
      <color rgb="FF000000"/>
      <name val="Calibri Light"/>
      <family val="2"/>
    </font>
    <font>
      <b/>
      <u/>
      <sz val="9"/>
      <color rgb="FF000000"/>
      <name val="Calibri Light"/>
      <family val="2"/>
    </font>
    <font>
      <b/>
      <u/>
      <sz val="9"/>
      <color rgb="FF000000"/>
      <name val="Calibri"/>
      <family val="2"/>
    </font>
    <font>
      <sz val="9"/>
      <color rgb="FF000000"/>
      <name val="Calibri Light"/>
      <family val="2"/>
    </font>
    <font>
      <sz val="9"/>
      <name val="Calibri Light"/>
      <family val="2"/>
    </font>
    <font>
      <sz val="9"/>
      <color rgb="FF000000"/>
      <name val="Calibri"/>
      <family val="2"/>
    </font>
    <font>
      <sz val="9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B4C6E7"/>
        <bgColor rgb="FF000000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2">
    <xf numFmtId="0" fontId="0" fillId="0" borderId="0" xfId="0"/>
    <xf numFmtId="0" fontId="4" fillId="2" borderId="1" xfId="1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top"/>
    </xf>
    <xf numFmtId="0" fontId="7" fillId="0" borderId="3" xfId="1" applyFont="1" applyFill="1" applyBorder="1" applyAlignment="1">
      <alignment horizontal="left"/>
    </xf>
    <xf numFmtId="0" fontId="8" fillId="0" borderId="1" xfId="1" applyFont="1" applyFill="1" applyBorder="1" applyAlignment="1">
      <alignment horizontal="left"/>
    </xf>
    <xf numFmtId="164" fontId="7" fillId="0" borderId="4" xfId="1" applyNumberFormat="1" applyFont="1" applyFill="1" applyBorder="1" applyAlignment="1" applyProtection="1">
      <alignment horizontal="left"/>
    </xf>
    <xf numFmtId="0" fontId="9" fillId="0" borderId="1" xfId="0" applyFont="1" applyFill="1" applyBorder="1"/>
    <xf numFmtId="0" fontId="7" fillId="0" borderId="2" xfId="1" applyFont="1" applyFill="1" applyBorder="1" applyAlignment="1">
      <alignment horizontal="left"/>
    </xf>
    <xf numFmtId="0" fontId="7" fillId="0" borderId="1" xfId="0" applyFont="1" applyFill="1" applyBorder="1" applyAlignment="1">
      <alignment horizontal="left"/>
    </xf>
    <xf numFmtId="0" fontId="8" fillId="0" borderId="1" xfId="0" applyFont="1" applyFill="1" applyBorder="1" applyAlignment="1">
      <alignment horizontal="left" wrapText="1"/>
    </xf>
    <xf numFmtId="0" fontId="7" fillId="0" borderId="1" xfId="0" applyFont="1" applyFill="1" applyBorder="1" applyAlignment="1">
      <alignment horizontal="left" wrapText="1"/>
    </xf>
    <xf numFmtId="0" fontId="7" fillId="0" borderId="1" xfId="1" applyFont="1" applyFill="1" applyBorder="1" applyAlignment="1">
      <alignment horizontal="left"/>
    </xf>
    <xf numFmtId="0" fontId="9" fillId="0" borderId="1" xfId="0" applyFont="1" applyFill="1" applyBorder="1" applyAlignment="1">
      <alignment horizontal="right"/>
    </xf>
    <xf numFmtId="0" fontId="10" fillId="0" borderId="1" xfId="0" applyFont="1" applyFill="1" applyBorder="1" applyAlignment="1">
      <alignment horizontal="right"/>
    </xf>
    <xf numFmtId="164" fontId="8" fillId="0" borderId="1" xfId="1" applyNumberFormat="1" applyFont="1" applyFill="1" applyBorder="1" applyAlignment="1" applyProtection="1">
      <alignment horizontal="left"/>
    </xf>
    <xf numFmtId="164" fontId="7" fillId="0" borderId="1" xfId="1" applyNumberFormat="1" applyFont="1" applyFill="1" applyBorder="1" applyAlignment="1" applyProtection="1">
      <alignment horizontal="left"/>
    </xf>
    <xf numFmtId="0" fontId="0" fillId="0" borderId="0" xfId="0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Border="1" applyAlignment="1">
      <alignment horizontal="center"/>
    </xf>
    <xf numFmtId="164" fontId="0" fillId="0" borderId="0" xfId="0" applyNumberFormat="1"/>
    <xf numFmtId="0" fontId="0" fillId="3" borderId="0" xfId="0" applyFill="1"/>
    <xf numFmtId="0" fontId="0" fillId="3" borderId="0" xfId="0" applyFont="1" applyFill="1" applyBorder="1" applyAlignment="1">
      <alignment horizontal="center"/>
    </xf>
    <xf numFmtId="0" fontId="7" fillId="3" borderId="2" xfId="1" applyFont="1" applyFill="1" applyBorder="1" applyAlignment="1">
      <alignment horizontal="left"/>
    </xf>
    <xf numFmtId="0" fontId="7" fillId="3" borderId="1" xfId="0" applyFont="1" applyFill="1" applyBorder="1" applyAlignment="1">
      <alignment horizontal="left" wrapText="1"/>
    </xf>
    <xf numFmtId="164" fontId="7" fillId="3" borderId="4" xfId="1" applyNumberFormat="1" applyFont="1" applyFill="1" applyBorder="1" applyAlignment="1" applyProtection="1">
      <alignment horizontal="left"/>
    </xf>
    <xf numFmtId="0" fontId="9" fillId="3" borderId="1" xfId="0" applyFont="1" applyFill="1" applyBorder="1"/>
    <xf numFmtId="0" fontId="8" fillId="3" borderId="1" xfId="1" applyFont="1" applyFill="1" applyBorder="1" applyAlignment="1">
      <alignment horizontal="left"/>
    </xf>
    <xf numFmtId="0" fontId="7" fillId="3" borderId="1" xfId="0" applyFont="1" applyFill="1" applyBorder="1" applyAlignment="1">
      <alignment horizontal="left"/>
    </xf>
    <xf numFmtId="0" fontId="9" fillId="3" borderId="1" xfId="0" applyFont="1" applyFill="1" applyBorder="1" applyAlignment="1">
      <alignment horizontal="right"/>
    </xf>
    <xf numFmtId="164" fontId="8" fillId="3" borderId="1" xfId="1" applyNumberFormat="1" applyFont="1" applyFill="1" applyBorder="1" applyAlignment="1" applyProtection="1">
      <alignment horizontal="left"/>
    </xf>
  </cellXfs>
  <cellStyles count="2">
    <cellStyle name="Normal" xfId="0" builtinId="0"/>
    <cellStyle name="Normal_cty99" xfId="1" xr:uid="{A5851A16-2785-49CA-8555-19E488A5D38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externalLink" Target="externalLinks/externalLink1.xml"/><Relationship Id="rId9" Type="http://schemas.openxmlformats.org/officeDocument/2006/relationships/customXml" Target="../customXml/item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PI%202018%20-%20DPO%20Dimension%20-%20DW%20-%20Revised%20-%20REV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PO 2018"/>
      <sheetName val="DPO 2016"/>
    </sheetNames>
    <sheetDataSet>
      <sheetData sheetId="0"/>
      <sheetData sheetId="1">
        <row r="1">
          <cell r="B1" t="str">
            <v>Code</v>
          </cell>
          <cell r="C1" t="str">
            <v>Country</v>
          </cell>
          <cell r="D1" t="str">
            <v>NSO Advance Release Calendar</v>
          </cell>
          <cell r="E1" t="str">
            <v>NSO Advance Release Calendar</v>
          </cell>
          <cell r="F1" t="str">
            <v>NSO listing of surveys and microdata sets(or NADA)</v>
          </cell>
          <cell r="G1" t="str">
            <v>NSO listing of surveys and microdata sets(or NADA)</v>
          </cell>
          <cell r="H1" t="str">
            <v>NSO data portal</v>
          </cell>
          <cell r="I1" t="str">
            <v>NSO data portal</v>
          </cell>
          <cell r="J1" t="str">
            <v>Timeseries indicators available for download in reusable format for free</v>
          </cell>
          <cell r="K1" t="str">
            <v>Timeseries indicators SCORE</v>
          </cell>
          <cell r="L1" t="str">
            <v>Metadata available (definition, methodology, standards/ classifications)</v>
          </cell>
          <cell r="M1" t="str">
            <v>Metadata available SCORE</v>
          </cell>
          <cell r="N1" t="str">
            <v>NSO user satisfaction survey</v>
          </cell>
          <cell r="O1" t="str">
            <v>NSO user satisfaction survey</v>
          </cell>
          <cell r="P1" t="str">
            <v>Geospatial data available on NSO website</v>
          </cell>
          <cell r="Q1" t="str">
            <v>Geospatial data SCORE</v>
          </cell>
        </row>
        <row r="2">
          <cell r="B2" t="str">
            <v>AFG</v>
          </cell>
          <cell r="C2" t="str">
            <v>Afghanistan</v>
          </cell>
          <cell r="D2" t="str">
            <v>no</v>
          </cell>
          <cell r="E2">
            <v>0</v>
          </cell>
          <cell r="F2" t="str">
            <v>no</v>
          </cell>
          <cell r="G2">
            <v>0</v>
          </cell>
          <cell r="H2" t="str">
            <v>no</v>
          </cell>
          <cell r="I2">
            <v>0</v>
          </cell>
          <cell r="J2" t="str">
            <v>yes</v>
          </cell>
          <cell r="K2">
            <v>1</v>
          </cell>
          <cell r="L2" t="str">
            <v>no</v>
          </cell>
          <cell r="M2">
            <v>0</v>
          </cell>
          <cell r="N2" t="str">
            <v>yes</v>
          </cell>
          <cell r="O2">
            <v>1</v>
          </cell>
          <cell r="P2" t="str">
            <v>no</v>
          </cell>
          <cell r="Q2">
            <v>0</v>
          </cell>
        </row>
        <row r="3">
          <cell r="B3" t="str">
            <v>ALB</v>
          </cell>
          <cell r="C3" t="str">
            <v>Albania</v>
          </cell>
          <cell r="D3" t="str">
            <v>yes</v>
          </cell>
          <cell r="E3">
            <v>1</v>
          </cell>
          <cell r="F3" t="str">
            <v>no</v>
          </cell>
          <cell r="G3">
            <v>0</v>
          </cell>
          <cell r="H3" t="str">
            <v>yes</v>
          </cell>
          <cell r="I3">
            <v>1</v>
          </cell>
          <cell r="J3" t="str">
            <v>yes</v>
          </cell>
          <cell r="K3">
            <v>1</v>
          </cell>
          <cell r="L3" t="str">
            <v>yes</v>
          </cell>
          <cell r="M3">
            <v>1</v>
          </cell>
          <cell r="N3" t="str">
            <v>yes</v>
          </cell>
          <cell r="O3">
            <v>1</v>
          </cell>
          <cell r="P3" t="str">
            <v>yes</v>
          </cell>
          <cell r="Q3">
            <v>1</v>
          </cell>
        </row>
        <row r="4">
          <cell r="B4" t="str">
            <v>DZA</v>
          </cell>
          <cell r="C4" t="str">
            <v>Algeria</v>
          </cell>
          <cell r="D4" t="str">
            <v>no</v>
          </cell>
          <cell r="E4">
            <v>0</v>
          </cell>
          <cell r="F4" t="str">
            <v>no</v>
          </cell>
          <cell r="G4">
            <v>0</v>
          </cell>
          <cell r="H4" t="str">
            <v>yes</v>
          </cell>
          <cell r="I4">
            <v>1</v>
          </cell>
          <cell r="J4" t="str">
            <v>no</v>
          </cell>
          <cell r="K4">
            <v>0</v>
          </cell>
          <cell r="L4" t="str">
            <v>no</v>
          </cell>
          <cell r="M4">
            <v>0</v>
          </cell>
          <cell r="N4" t="str">
            <v>no</v>
          </cell>
          <cell r="O4">
            <v>0</v>
          </cell>
          <cell r="P4" t="str">
            <v>NO</v>
          </cell>
          <cell r="Q4">
            <v>0</v>
          </cell>
        </row>
        <row r="5">
          <cell r="B5" t="str">
            <v>ASM</v>
          </cell>
          <cell r="C5" t="str">
            <v>American Samoa</v>
          </cell>
          <cell r="E5">
            <v>0</v>
          </cell>
          <cell r="G5">
            <v>0</v>
          </cell>
          <cell r="I5">
            <v>0</v>
          </cell>
          <cell r="K5">
            <v>0</v>
          </cell>
          <cell r="M5">
            <v>0</v>
          </cell>
          <cell r="O5">
            <v>0</v>
          </cell>
          <cell r="Q5">
            <v>0</v>
          </cell>
        </row>
        <row r="6">
          <cell r="B6" t="str">
            <v>ADO</v>
          </cell>
          <cell r="C6" t="str">
            <v>Andorra</v>
          </cell>
          <cell r="E6">
            <v>0</v>
          </cell>
          <cell r="G6">
            <v>0</v>
          </cell>
          <cell r="I6">
            <v>0</v>
          </cell>
          <cell r="K6">
            <v>0</v>
          </cell>
          <cell r="M6">
            <v>0</v>
          </cell>
          <cell r="O6">
            <v>0</v>
          </cell>
          <cell r="Q6">
            <v>0</v>
          </cell>
        </row>
        <row r="7">
          <cell r="B7" t="str">
            <v>AGO</v>
          </cell>
          <cell r="C7" t="str">
            <v>Angola</v>
          </cell>
          <cell r="D7" t="str">
            <v>no</v>
          </cell>
          <cell r="E7">
            <v>0</v>
          </cell>
          <cell r="F7" t="str">
            <v>no</v>
          </cell>
          <cell r="G7">
            <v>0</v>
          </cell>
          <cell r="H7" t="str">
            <v>no</v>
          </cell>
          <cell r="I7">
            <v>0</v>
          </cell>
          <cell r="J7" t="str">
            <v>no</v>
          </cell>
          <cell r="K7">
            <v>0</v>
          </cell>
          <cell r="L7" t="str">
            <v>no</v>
          </cell>
          <cell r="M7">
            <v>0</v>
          </cell>
          <cell r="N7" t="str">
            <v>no</v>
          </cell>
          <cell r="O7">
            <v>0</v>
          </cell>
          <cell r="P7" t="str">
            <v>no</v>
          </cell>
          <cell r="Q7">
            <v>0</v>
          </cell>
        </row>
        <row r="8">
          <cell r="B8" t="str">
            <v>ATG</v>
          </cell>
          <cell r="C8" t="str">
            <v>Antigua and Barbuda</v>
          </cell>
          <cell r="D8" t="str">
            <v>no</v>
          </cell>
          <cell r="E8">
            <v>0</v>
          </cell>
          <cell r="F8" t="str">
            <v>no</v>
          </cell>
          <cell r="G8">
            <v>0</v>
          </cell>
          <cell r="H8" t="str">
            <v>no</v>
          </cell>
          <cell r="I8">
            <v>0</v>
          </cell>
          <cell r="J8" t="str">
            <v>no</v>
          </cell>
          <cell r="K8">
            <v>0</v>
          </cell>
          <cell r="L8" t="str">
            <v>no</v>
          </cell>
          <cell r="M8">
            <v>0</v>
          </cell>
          <cell r="N8" t="str">
            <v>no</v>
          </cell>
          <cell r="O8">
            <v>0</v>
          </cell>
          <cell r="P8" t="str">
            <v>no</v>
          </cell>
          <cell r="Q8">
            <v>0</v>
          </cell>
        </row>
        <row r="9">
          <cell r="B9" t="str">
            <v>ARG</v>
          </cell>
          <cell r="C9" t="str">
            <v>Argentina</v>
          </cell>
          <cell r="D9" t="str">
            <v>yes</v>
          </cell>
          <cell r="E9">
            <v>1</v>
          </cell>
          <cell r="F9" t="str">
            <v>yes</v>
          </cell>
          <cell r="G9">
            <v>1</v>
          </cell>
          <cell r="H9" t="str">
            <v>no</v>
          </cell>
          <cell r="I9">
            <v>0</v>
          </cell>
          <cell r="J9" t="str">
            <v>yes</v>
          </cell>
          <cell r="K9">
            <v>1</v>
          </cell>
          <cell r="L9" t="str">
            <v>yes</v>
          </cell>
          <cell r="M9">
            <v>1</v>
          </cell>
          <cell r="N9" t="str">
            <v>no</v>
          </cell>
          <cell r="O9">
            <v>0</v>
          </cell>
          <cell r="P9" t="str">
            <v>yes</v>
          </cell>
          <cell r="Q9">
            <v>1</v>
          </cell>
        </row>
        <row r="10">
          <cell r="B10" t="str">
            <v>ARM</v>
          </cell>
          <cell r="C10" t="str">
            <v>Armenia</v>
          </cell>
          <cell r="D10" t="str">
            <v>yes</v>
          </cell>
          <cell r="E10">
            <v>1</v>
          </cell>
          <cell r="F10" t="str">
            <v>yes</v>
          </cell>
          <cell r="G10">
            <v>1</v>
          </cell>
          <cell r="H10" t="str">
            <v>yes</v>
          </cell>
          <cell r="I10">
            <v>1</v>
          </cell>
          <cell r="J10" t="str">
            <v>yes</v>
          </cell>
          <cell r="K10">
            <v>1</v>
          </cell>
          <cell r="L10" t="str">
            <v>yes</v>
          </cell>
          <cell r="M10">
            <v>1</v>
          </cell>
          <cell r="N10" t="str">
            <v>yes</v>
          </cell>
          <cell r="O10">
            <v>1</v>
          </cell>
          <cell r="P10" t="str">
            <v>no</v>
          </cell>
          <cell r="Q10">
            <v>0</v>
          </cell>
        </row>
        <row r="11">
          <cell r="B11" t="str">
            <v>ABW</v>
          </cell>
          <cell r="C11" t="str">
            <v>Aruba</v>
          </cell>
          <cell r="D11" t="str">
            <v>no</v>
          </cell>
          <cell r="E11">
            <v>0</v>
          </cell>
          <cell r="F11" t="str">
            <v>no</v>
          </cell>
          <cell r="G11">
            <v>0</v>
          </cell>
          <cell r="H11" t="str">
            <v>no</v>
          </cell>
          <cell r="I11">
            <v>0</v>
          </cell>
          <cell r="J11" t="str">
            <v>yes</v>
          </cell>
          <cell r="K11">
            <v>1</v>
          </cell>
          <cell r="L11" t="str">
            <v>yes</v>
          </cell>
          <cell r="M11">
            <v>1</v>
          </cell>
          <cell r="N11" t="str">
            <v>no</v>
          </cell>
          <cell r="O11">
            <v>0</v>
          </cell>
          <cell r="P11" t="str">
            <v>no</v>
          </cell>
          <cell r="Q11">
            <v>0</v>
          </cell>
        </row>
        <row r="12">
          <cell r="B12" t="str">
            <v>AUS</v>
          </cell>
          <cell r="C12" t="str">
            <v>Australia</v>
          </cell>
          <cell r="D12" t="str">
            <v>yes</v>
          </cell>
          <cell r="E12">
            <v>1</v>
          </cell>
          <cell r="F12" t="str">
            <v>yes</v>
          </cell>
          <cell r="G12">
            <v>1</v>
          </cell>
          <cell r="H12" t="str">
            <v>yes</v>
          </cell>
          <cell r="I12">
            <v>1</v>
          </cell>
          <cell r="J12" t="str">
            <v>yes</v>
          </cell>
          <cell r="K12">
            <v>1</v>
          </cell>
          <cell r="L12" t="str">
            <v>yes</v>
          </cell>
          <cell r="M12">
            <v>1</v>
          </cell>
          <cell r="N12" t="str">
            <v>yes</v>
          </cell>
          <cell r="O12">
            <v>1</v>
          </cell>
          <cell r="P12" t="str">
            <v>yes</v>
          </cell>
          <cell r="Q12">
            <v>1</v>
          </cell>
        </row>
        <row r="13">
          <cell r="B13" t="str">
            <v>AUT</v>
          </cell>
          <cell r="C13" t="str">
            <v>Austria</v>
          </cell>
          <cell r="D13" t="str">
            <v>yes</v>
          </cell>
          <cell r="E13">
            <v>1</v>
          </cell>
          <cell r="F13" t="str">
            <v>yes</v>
          </cell>
          <cell r="G13">
            <v>1</v>
          </cell>
          <cell r="H13" t="str">
            <v>yes</v>
          </cell>
          <cell r="I13">
            <v>1</v>
          </cell>
          <cell r="J13" t="str">
            <v>no</v>
          </cell>
          <cell r="K13">
            <v>0</v>
          </cell>
          <cell r="L13" t="str">
            <v>yes</v>
          </cell>
          <cell r="M13">
            <v>1</v>
          </cell>
          <cell r="N13" t="str">
            <v>no</v>
          </cell>
          <cell r="O13">
            <v>0</v>
          </cell>
          <cell r="P13" t="str">
            <v>no</v>
          </cell>
          <cell r="Q13">
            <v>0</v>
          </cell>
        </row>
        <row r="14">
          <cell r="B14" t="str">
            <v>AZE</v>
          </cell>
          <cell r="C14" t="str">
            <v>Azerbaijan</v>
          </cell>
          <cell r="D14" t="str">
            <v>yes</v>
          </cell>
          <cell r="E14">
            <v>1</v>
          </cell>
          <cell r="F14" t="str">
            <v>no</v>
          </cell>
          <cell r="G14">
            <v>0</v>
          </cell>
          <cell r="H14" t="str">
            <v>yes</v>
          </cell>
          <cell r="I14">
            <v>1</v>
          </cell>
          <cell r="J14" t="str">
            <v>yes</v>
          </cell>
          <cell r="K14">
            <v>1</v>
          </cell>
          <cell r="L14" t="str">
            <v>yes</v>
          </cell>
          <cell r="M14">
            <v>1</v>
          </cell>
          <cell r="N14" t="str">
            <v>yes</v>
          </cell>
          <cell r="O14">
            <v>1</v>
          </cell>
          <cell r="P14" t="str">
            <v>yes</v>
          </cell>
          <cell r="Q14">
            <v>1</v>
          </cell>
        </row>
        <row r="15">
          <cell r="B15" t="str">
            <v>BHS</v>
          </cell>
          <cell r="C15" t="str">
            <v>Bahamas, The</v>
          </cell>
          <cell r="D15" t="str">
            <v>no</v>
          </cell>
          <cell r="E15">
            <v>0</v>
          </cell>
          <cell r="F15" t="str">
            <v>no</v>
          </cell>
          <cell r="G15">
            <v>0</v>
          </cell>
          <cell r="H15" t="str">
            <v>no</v>
          </cell>
          <cell r="I15">
            <v>0</v>
          </cell>
          <cell r="J15" t="str">
            <v>no</v>
          </cell>
          <cell r="K15">
            <v>0</v>
          </cell>
          <cell r="L15" t="str">
            <v>no</v>
          </cell>
          <cell r="M15">
            <v>0</v>
          </cell>
          <cell r="N15" t="str">
            <v>no</v>
          </cell>
          <cell r="O15">
            <v>0</v>
          </cell>
          <cell r="P15" t="str">
            <v>no</v>
          </cell>
          <cell r="Q15">
            <v>0</v>
          </cell>
        </row>
        <row r="16">
          <cell r="B16" t="str">
            <v>BHR</v>
          </cell>
          <cell r="C16" t="str">
            <v>Bahrain</v>
          </cell>
          <cell r="D16" t="str">
            <v>no</v>
          </cell>
          <cell r="E16">
            <v>0</v>
          </cell>
          <cell r="F16" t="str">
            <v>no</v>
          </cell>
          <cell r="G16">
            <v>0</v>
          </cell>
          <cell r="H16" t="str">
            <v>yes</v>
          </cell>
          <cell r="I16">
            <v>1</v>
          </cell>
          <cell r="J16" t="str">
            <v>yes</v>
          </cell>
          <cell r="K16">
            <v>1</v>
          </cell>
          <cell r="L16" t="str">
            <v>no</v>
          </cell>
          <cell r="M16">
            <v>0</v>
          </cell>
          <cell r="N16" t="str">
            <v>no</v>
          </cell>
          <cell r="O16">
            <v>0</v>
          </cell>
          <cell r="P16" t="str">
            <v>no</v>
          </cell>
          <cell r="Q16">
            <v>0</v>
          </cell>
        </row>
        <row r="17">
          <cell r="B17" t="str">
            <v>BGD</v>
          </cell>
          <cell r="C17" t="str">
            <v>Bangladesh</v>
          </cell>
          <cell r="D17" t="str">
            <v>no</v>
          </cell>
          <cell r="E17">
            <v>0</v>
          </cell>
          <cell r="F17" t="str">
            <v>yes</v>
          </cell>
          <cell r="G17">
            <v>1</v>
          </cell>
          <cell r="H17" t="str">
            <v>no</v>
          </cell>
          <cell r="I17">
            <v>0</v>
          </cell>
          <cell r="J17" t="str">
            <v>no</v>
          </cell>
          <cell r="K17">
            <v>0</v>
          </cell>
          <cell r="L17" t="str">
            <v>yes</v>
          </cell>
          <cell r="M17">
            <v>1</v>
          </cell>
          <cell r="N17" t="str">
            <v>no</v>
          </cell>
          <cell r="O17">
            <v>0</v>
          </cell>
          <cell r="P17" t="str">
            <v>no</v>
          </cell>
          <cell r="Q17">
            <v>0</v>
          </cell>
        </row>
        <row r="18">
          <cell r="B18" t="str">
            <v>BRB</v>
          </cell>
          <cell r="C18" t="str">
            <v>Barbados</v>
          </cell>
          <cell r="D18" t="str">
            <v>no</v>
          </cell>
          <cell r="E18">
            <v>0</v>
          </cell>
          <cell r="F18" t="str">
            <v>no</v>
          </cell>
          <cell r="G18">
            <v>0</v>
          </cell>
          <cell r="H18" t="str">
            <v>no</v>
          </cell>
          <cell r="I18">
            <v>0</v>
          </cell>
          <cell r="J18" t="str">
            <v>no</v>
          </cell>
          <cell r="K18">
            <v>0</v>
          </cell>
          <cell r="L18" t="str">
            <v>NO</v>
          </cell>
          <cell r="M18">
            <v>0</v>
          </cell>
          <cell r="N18" t="str">
            <v>no</v>
          </cell>
          <cell r="O18">
            <v>0</v>
          </cell>
          <cell r="P18" t="str">
            <v>no</v>
          </cell>
          <cell r="Q18">
            <v>0</v>
          </cell>
        </row>
        <row r="19">
          <cell r="B19" t="str">
            <v>BLR</v>
          </cell>
          <cell r="C19" t="str">
            <v>Belarus</v>
          </cell>
          <cell r="D19" t="str">
            <v>yes</v>
          </cell>
          <cell r="E19">
            <v>1</v>
          </cell>
          <cell r="F19" t="str">
            <v>no</v>
          </cell>
          <cell r="G19">
            <v>0</v>
          </cell>
          <cell r="H19" t="str">
            <v>yes</v>
          </cell>
          <cell r="I19">
            <v>1</v>
          </cell>
          <cell r="J19" t="str">
            <v>no</v>
          </cell>
          <cell r="K19">
            <v>0</v>
          </cell>
          <cell r="L19" t="str">
            <v>yes</v>
          </cell>
          <cell r="M19">
            <v>1</v>
          </cell>
          <cell r="N19" t="str">
            <v>yes</v>
          </cell>
          <cell r="O19">
            <v>1</v>
          </cell>
          <cell r="P19" t="str">
            <v>no</v>
          </cell>
          <cell r="Q19">
            <v>0</v>
          </cell>
        </row>
        <row r="20">
          <cell r="B20" t="str">
            <v>BEL</v>
          </cell>
          <cell r="C20" t="str">
            <v>Belgium</v>
          </cell>
          <cell r="D20" t="str">
            <v>yes</v>
          </cell>
          <cell r="E20">
            <v>1</v>
          </cell>
          <cell r="F20" t="str">
            <v>no</v>
          </cell>
          <cell r="G20">
            <v>0</v>
          </cell>
          <cell r="H20" t="str">
            <v>yes</v>
          </cell>
          <cell r="I20">
            <v>1</v>
          </cell>
          <cell r="J20" t="str">
            <v>yes</v>
          </cell>
          <cell r="K20">
            <v>1</v>
          </cell>
          <cell r="L20" t="str">
            <v>yes</v>
          </cell>
          <cell r="M20">
            <v>1</v>
          </cell>
          <cell r="N20" t="str">
            <v>no</v>
          </cell>
          <cell r="O20">
            <v>0</v>
          </cell>
          <cell r="P20" t="str">
            <v>no</v>
          </cell>
          <cell r="Q20">
            <v>0</v>
          </cell>
        </row>
        <row r="21">
          <cell r="B21" t="str">
            <v>BLZ</v>
          </cell>
          <cell r="C21" t="str">
            <v>Belize</v>
          </cell>
          <cell r="D21" t="str">
            <v>yes</v>
          </cell>
          <cell r="E21">
            <v>1</v>
          </cell>
          <cell r="F21" t="str">
            <v>no</v>
          </cell>
          <cell r="G21">
            <v>0</v>
          </cell>
          <cell r="H21" t="str">
            <v>no</v>
          </cell>
          <cell r="I21">
            <v>0</v>
          </cell>
          <cell r="J21" t="str">
            <v>yes</v>
          </cell>
          <cell r="K21">
            <v>1</v>
          </cell>
          <cell r="L21" t="str">
            <v>no</v>
          </cell>
          <cell r="M21">
            <v>0</v>
          </cell>
          <cell r="N21" t="str">
            <v>no</v>
          </cell>
          <cell r="O21">
            <v>0</v>
          </cell>
          <cell r="P21" t="str">
            <v>yes</v>
          </cell>
          <cell r="Q21">
            <v>1</v>
          </cell>
        </row>
        <row r="22">
          <cell r="B22" t="str">
            <v>BEN</v>
          </cell>
          <cell r="C22" t="str">
            <v>Benin</v>
          </cell>
          <cell r="D22" t="str">
            <v>no</v>
          </cell>
          <cell r="E22">
            <v>0</v>
          </cell>
          <cell r="F22" t="str">
            <v>yes</v>
          </cell>
          <cell r="G22">
            <v>1</v>
          </cell>
          <cell r="H22" t="str">
            <v>no</v>
          </cell>
          <cell r="I22">
            <v>0</v>
          </cell>
          <cell r="J22" t="str">
            <v>no</v>
          </cell>
          <cell r="K22">
            <v>0</v>
          </cell>
          <cell r="L22" t="str">
            <v>yes</v>
          </cell>
          <cell r="M22">
            <v>1</v>
          </cell>
          <cell r="N22" t="str">
            <v>no</v>
          </cell>
          <cell r="O22">
            <v>0</v>
          </cell>
          <cell r="P22" t="str">
            <v>no</v>
          </cell>
          <cell r="Q22">
            <v>0</v>
          </cell>
        </row>
        <row r="23">
          <cell r="B23" t="str">
            <v>BMU</v>
          </cell>
          <cell r="C23" t="str">
            <v>Bermuda</v>
          </cell>
          <cell r="E23">
            <v>0</v>
          </cell>
          <cell r="G23">
            <v>0</v>
          </cell>
          <cell r="I23">
            <v>0</v>
          </cell>
          <cell r="K23">
            <v>0</v>
          </cell>
          <cell r="M23">
            <v>0</v>
          </cell>
          <cell r="O23">
            <v>0</v>
          </cell>
          <cell r="Q23">
            <v>0</v>
          </cell>
        </row>
        <row r="24">
          <cell r="B24" t="str">
            <v>BTN</v>
          </cell>
          <cell r="C24" t="str">
            <v>Bhutan</v>
          </cell>
          <cell r="D24" t="str">
            <v>no</v>
          </cell>
          <cell r="E24">
            <v>0</v>
          </cell>
          <cell r="F24" t="str">
            <v>yes</v>
          </cell>
          <cell r="G24">
            <v>1</v>
          </cell>
          <cell r="H24" t="str">
            <v>yes</v>
          </cell>
          <cell r="I24">
            <v>1</v>
          </cell>
          <cell r="J24" t="str">
            <v>yes</v>
          </cell>
          <cell r="K24">
            <v>1</v>
          </cell>
          <cell r="L24" t="str">
            <v>no</v>
          </cell>
          <cell r="M24">
            <v>0</v>
          </cell>
          <cell r="N24" t="str">
            <v>no</v>
          </cell>
          <cell r="O24">
            <v>0</v>
          </cell>
          <cell r="Q24">
            <v>0</v>
          </cell>
        </row>
        <row r="25">
          <cell r="B25" t="str">
            <v>BOL</v>
          </cell>
          <cell r="C25" t="str">
            <v>Bolivia</v>
          </cell>
          <cell r="D25" t="str">
            <v>no</v>
          </cell>
          <cell r="E25">
            <v>0</v>
          </cell>
          <cell r="F25" t="str">
            <v>yes</v>
          </cell>
          <cell r="G25">
            <v>1</v>
          </cell>
          <cell r="H25" t="str">
            <v>no</v>
          </cell>
          <cell r="I25">
            <v>0</v>
          </cell>
          <cell r="J25" t="str">
            <v>yes</v>
          </cell>
          <cell r="K25">
            <v>1</v>
          </cell>
          <cell r="L25" t="str">
            <v>no</v>
          </cell>
          <cell r="M25">
            <v>0</v>
          </cell>
          <cell r="N25" t="str">
            <v>no</v>
          </cell>
          <cell r="O25">
            <v>0</v>
          </cell>
          <cell r="P25" t="str">
            <v>yes</v>
          </cell>
          <cell r="Q25">
            <v>1</v>
          </cell>
        </row>
        <row r="26">
          <cell r="B26" t="str">
            <v>BIH</v>
          </cell>
          <cell r="C26" t="str">
            <v>Bosnia and Herzegovina</v>
          </cell>
          <cell r="D26" t="str">
            <v>yes</v>
          </cell>
          <cell r="E26">
            <v>1</v>
          </cell>
          <cell r="F26" t="str">
            <v>no</v>
          </cell>
          <cell r="G26">
            <v>0</v>
          </cell>
          <cell r="H26" t="str">
            <v>no</v>
          </cell>
          <cell r="I26">
            <v>0</v>
          </cell>
          <cell r="J26" t="str">
            <v>no</v>
          </cell>
          <cell r="K26">
            <v>0</v>
          </cell>
          <cell r="L26" t="str">
            <v>yes</v>
          </cell>
          <cell r="M26">
            <v>1</v>
          </cell>
          <cell r="N26" t="str">
            <v>no</v>
          </cell>
          <cell r="O26">
            <v>0</v>
          </cell>
          <cell r="P26" t="str">
            <v>no</v>
          </cell>
          <cell r="Q26">
            <v>0</v>
          </cell>
        </row>
        <row r="27">
          <cell r="B27" t="str">
            <v>BWA</v>
          </cell>
          <cell r="C27" t="str">
            <v>Botswana</v>
          </cell>
          <cell r="D27" t="str">
            <v>yes</v>
          </cell>
          <cell r="E27">
            <v>1</v>
          </cell>
          <cell r="F27" t="str">
            <v>yes</v>
          </cell>
          <cell r="G27">
            <v>1</v>
          </cell>
          <cell r="H27" t="str">
            <v>no</v>
          </cell>
          <cell r="I27">
            <v>0</v>
          </cell>
          <cell r="J27" t="str">
            <v>no</v>
          </cell>
          <cell r="K27">
            <v>0</v>
          </cell>
          <cell r="L27" t="str">
            <v>yes</v>
          </cell>
          <cell r="M27">
            <v>1</v>
          </cell>
          <cell r="N27" t="str">
            <v>NO</v>
          </cell>
          <cell r="O27">
            <v>0</v>
          </cell>
          <cell r="P27" t="str">
            <v>yes</v>
          </cell>
          <cell r="Q27">
            <v>1</v>
          </cell>
        </row>
        <row r="28">
          <cell r="B28" t="str">
            <v>BRA</v>
          </cell>
          <cell r="C28" t="str">
            <v>Brazil</v>
          </cell>
          <cell r="D28" t="str">
            <v>yes</v>
          </cell>
          <cell r="E28">
            <v>1</v>
          </cell>
          <cell r="F28" t="str">
            <v>yes</v>
          </cell>
          <cell r="G28">
            <v>1</v>
          </cell>
          <cell r="H28" t="str">
            <v>yes</v>
          </cell>
          <cell r="I28">
            <v>1</v>
          </cell>
          <cell r="J28" t="str">
            <v>yes</v>
          </cell>
          <cell r="K28">
            <v>1</v>
          </cell>
          <cell r="L28" t="str">
            <v>yes</v>
          </cell>
          <cell r="M28">
            <v>1</v>
          </cell>
          <cell r="N28" t="str">
            <v>no</v>
          </cell>
          <cell r="O28">
            <v>0</v>
          </cell>
          <cell r="P28" t="str">
            <v>no</v>
          </cell>
          <cell r="Q28">
            <v>0</v>
          </cell>
        </row>
        <row r="29">
          <cell r="B29" t="str">
            <v>VGB</v>
          </cell>
          <cell r="C29" t="str">
            <v>British Virgin Islands</v>
          </cell>
          <cell r="E29">
            <v>0</v>
          </cell>
          <cell r="G29">
            <v>0</v>
          </cell>
          <cell r="I29">
            <v>0</v>
          </cell>
          <cell r="K29">
            <v>0</v>
          </cell>
          <cell r="M29">
            <v>0</v>
          </cell>
          <cell r="O29">
            <v>0</v>
          </cell>
          <cell r="Q29">
            <v>0</v>
          </cell>
        </row>
        <row r="30">
          <cell r="B30" t="str">
            <v>BRN</v>
          </cell>
          <cell r="C30" t="str">
            <v>Brunei Darussalam</v>
          </cell>
          <cell r="D30" t="str">
            <v>yes</v>
          </cell>
          <cell r="E30">
            <v>1</v>
          </cell>
          <cell r="F30" t="str">
            <v>no</v>
          </cell>
          <cell r="G30">
            <v>0</v>
          </cell>
          <cell r="H30" t="str">
            <v>yes</v>
          </cell>
          <cell r="I30">
            <v>1</v>
          </cell>
          <cell r="J30" t="str">
            <v>yes</v>
          </cell>
          <cell r="K30">
            <v>1</v>
          </cell>
          <cell r="L30" t="str">
            <v>yes</v>
          </cell>
          <cell r="M30">
            <v>1</v>
          </cell>
          <cell r="N30" t="str">
            <v>no</v>
          </cell>
          <cell r="O30">
            <v>0</v>
          </cell>
          <cell r="P30" t="str">
            <v>no</v>
          </cell>
          <cell r="Q30">
            <v>0</v>
          </cell>
        </row>
        <row r="31">
          <cell r="B31" t="str">
            <v>BGR</v>
          </cell>
          <cell r="C31" t="str">
            <v>Bulgaria</v>
          </cell>
          <cell r="D31" t="str">
            <v>yes</v>
          </cell>
          <cell r="E31">
            <v>1</v>
          </cell>
          <cell r="F31" t="str">
            <v>no</v>
          </cell>
          <cell r="G31">
            <v>0</v>
          </cell>
          <cell r="H31" t="str">
            <v>yes</v>
          </cell>
          <cell r="I31">
            <v>1</v>
          </cell>
          <cell r="J31" t="str">
            <v>yes</v>
          </cell>
          <cell r="K31">
            <v>1</v>
          </cell>
          <cell r="L31" t="str">
            <v>yes</v>
          </cell>
          <cell r="M31">
            <v>1</v>
          </cell>
          <cell r="N31" t="str">
            <v>yes</v>
          </cell>
          <cell r="O31">
            <v>1</v>
          </cell>
          <cell r="P31" t="str">
            <v>no</v>
          </cell>
          <cell r="Q31">
            <v>0</v>
          </cell>
        </row>
        <row r="32">
          <cell r="B32" t="str">
            <v>BFA</v>
          </cell>
          <cell r="C32" t="str">
            <v>Burkina Faso</v>
          </cell>
          <cell r="D32" t="str">
            <v>no</v>
          </cell>
          <cell r="E32">
            <v>0</v>
          </cell>
          <cell r="F32" t="str">
            <v>yes</v>
          </cell>
          <cell r="G32">
            <v>1</v>
          </cell>
          <cell r="H32" t="str">
            <v>yes</v>
          </cell>
          <cell r="I32">
            <v>1</v>
          </cell>
          <cell r="J32" t="str">
            <v>yes</v>
          </cell>
          <cell r="K32">
            <v>1</v>
          </cell>
          <cell r="L32" t="str">
            <v>no</v>
          </cell>
          <cell r="M32">
            <v>0</v>
          </cell>
          <cell r="N32" t="str">
            <v>no</v>
          </cell>
          <cell r="O32">
            <v>0</v>
          </cell>
          <cell r="P32" t="str">
            <v>NO</v>
          </cell>
          <cell r="Q32">
            <v>0</v>
          </cell>
        </row>
        <row r="33">
          <cell r="B33" t="str">
            <v>BDI</v>
          </cell>
          <cell r="C33" t="str">
            <v>Burundi</v>
          </cell>
          <cell r="D33" t="str">
            <v>yes</v>
          </cell>
          <cell r="E33">
            <v>1</v>
          </cell>
          <cell r="F33" t="str">
            <v>yes</v>
          </cell>
          <cell r="G33">
            <v>1</v>
          </cell>
          <cell r="H33" t="str">
            <v>no</v>
          </cell>
          <cell r="I33">
            <v>0</v>
          </cell>
          <cell r="J33" t="str">
            <v>no</v>
          </cell>
          <cell r="K33">
            <v>0</v>
          </cell>
          <cell r="L33" t="str">
            <v>yes</v>
          </cell>
          <cell r="M33">
            <v>1</v>
          </cell>
          <cell r="N33" t="str">
            <v>no</v>
          </cell>
          <cell r="O33">
            <v>0</v>
          </cell>
          <cell r="P33" t="str">
            <v>no</v>
          </cell>
          <cell r="Q33">
            <v>0</v>
          </cell>
        </row>
        <row r="34">
          <cell r="B34" t="str">
            <v>CPV</v>
          </cell>
          <cell r="C34" t="str">
            <v>Cabo Verde</v>
          </cell>
          <cell r="D34" t="str">
            <v>yes</v>
          </cell>
          <cell r="E34">
            <v>1</v>
          </cell>
          <cell r="F34" t="str">
            <v>yes</v>
          </cell>
          <cell r="G34">
            <v>1</v>
          </cell>
          <cell r="H34" t="str">
            <v>no</v>
          </cell>
          <cell r="I34">
            <v>0</v>
          </cell>
          <cell r="J34" t="str">
            <v>yes</v>
          </cell>
          <cell r="K34">
            <v>1</v>
          </cell>
          <cell r="L34" t="str">
            <v>yes</v>
          </cell>
          <cell r="M34">
            <v>1</v>
          </cell>
          <cell r="N34" t="str">
            <v>no</v>
          </cell>
          <cell r="O34">
            <v>0</v>
          </cell>
          <cell r="P34" t="str">
            <v>yes</v>
          </cell>
          <cell r="Q34">
            <v>1</v>
          </cell>
        </row>
        <row r="35">
          <cell r="B35" t="str">
            <v>KHM</v>
          </cell>
          <cell r="C35" t="str">
            <v>Cambodia</v>
          </cell>
          <cell r="D35" t="str">
            <v>no</v>
          </cell>
          <cell r="E35">
            <v>0</v>
          </cell>
          <cell r="F35" t="str">
            <v>yes</v>
          </cell>
          <cell r="G35">
            <v>1</v>
          </cell>
          <cell r="H35" t="str">
            <v>no</v>
          </cell>
          <cell r="I35">
            <v>0</v>
          </cell>
          <cell r="J35" t="str">
            <v>yes</v>
          </cell>
          <cell r="K35">
            <v>1</v>
          </cell>
          <cell r="L35" t="str">
            <v>yes</v>
          </cell>
          <cell r="M35">
            <v>1</v>
          </cell>
          <cell r="N35" t="str">
            <v>no</v>
          </cell>
          <cell r="O35">
            <v>0</v>
          </cell>
          <cell r="P35" t="str">
            <v>no</v>
          </cell>
          <cell r="Q35">
            <v>0</v>
          </cell>
        </row>
        <row r="36">
          <cell r="B36" t="str">
            <v>CMR</v>
          </cell>
          <cell r="C36" t="str">
            <v>Cameroon</v>
          </cell>
          <cell r="D36" t="str">
            <v>no</v>
          </cell>
          <cell r="E36">
            <v>0</v>
          </cell>
          <cell r="F36" t="str">
            <v>yes</v>
          </cell>
          <cell r="G36">
            <v>1</v>
          </cell>
          <cell r="H36" t="str">
            <v>no</v>
          </cell>
          <cell r="I36">
            <v>0</v>
          </cell>
          <cell r="J36" t="str">
            <v>yes</v>
          </cell>
          <cell r="K36">
            <v>1</v>
          </cell>
          <cell r="L36" t="str">
            <v>no</v>
          </cell>
          <cell r="M36">
            <v>0</v>
          </cell>
          <cell r="N36" t="str">
            <v>no</v>
          </cell>
          <cell r="O36">
            <v>0</v>
          </cell>
          <cell r="P36" t="str">
            <v>no</v>
          </cell>
          <cell r="Q36">
            <v>0</v>
          </cell>
        </row>
        <row r="37">
          <cell r="B37" t="str">
            <v>CAN</v>
          </cell>
          <cell r="C37" t="str">
            <v>Canada</v>
          </cell>
          <cell r="D37" t="str">
            <v>yes</v>
          </cell>
          <cell r="E37">
            <v>1</v>
          </cell>
          <cell r="F37" t="str">
            <v>yes</v>
          </cell>
          <cell r="G37">
            <v>1</v>
          </cell>
          <cell r="H37" t="str">
            <v>yes</v>
          </cell>
          <cell r="I37">
            <v>1</v>
          </cell>
          <cell r="J37" t="str">
            <v>yes</v>
          </cell>
          <cell r="K37">
            <v>1</v>
          </cell>
          <cell r="L37" t="str">
            <v>yes</v>
          </cell>
          <cell r="M37">
            <v>1</v>
          </cell>
          <cell r="N37" t="str">
            <v>yes</v>
          </cell>
          <cell r="O37">
            <v>1</v>
          </cell>
          <cell r="P37" t="str">
            <v>no</v>
          </cell>
          <cell r="Q37">
            <v>0</v>
          </cell>
        </row>
        <row r="38">
          <cell r="B38" t="str">
            <v>CYM</v>
          </cell>
          <cell r="C38" t="str">
            <v>Cayman Islands</v>
          </cell>
          <cell r="E38">
            <v>0</v>
          </cell>
          <cell r="G38">
            <v>0</v>
          </cell>
          <cell r="I38">
            <v>0</v>
          </cell>
          <cell r="K38">
            <v>0</v>
          </cell>
          <cell r="M38">
            <v>0</v>
          </cell>
          <cell r="O38">
            <v>0</v>
          </cell>
          <cell r="Q38">
            <v>0</v>
          </cell>
        </row>
        <row r="39">
          <cell r="B39" t="str">
            <v>CAF</v>
          </cell>
          <cell r="C39" t="str">
            <v>Central African Republic</v>
          </cell>
          <cell r="D39" t="str">
            <v>no</v>
          </cell>
          <cell r="E39">
            <v>0</v>
          </cell>
          <cell r="F39" t="str">
            <v>no</v>
          </cell>
          <cell r="G39">
            <v>0</v>
          </cell>
          <cell r="H39" t="str">
            <v>no</v>
          </cell>
          <cell r="I39">
            <v>0</v>
          </cell>
          <cell r="J39" t="str">
            <v>no</v>
          </cell>
          <cell r="K39">
            <v>0</v>
          </cell>
          <cell r="L39" t="str">
            <v>no</v>
          </cell>
          <cell r="M39">
            <v>0</v>
          </cell>
          <cell r="N39" t="str">
            <v>no</v>
          </cell>
          <cell r="O39">
            <v>0</v>
          </cell>
          <cell r="P39" t="str">
            <v>NO</v>
          </cell>
          <cell r="Q39">
            <v>0</v>
          </cell>
        </row>
        <row r="40">
          <cell r="B40" t="str">
            <v>TCD</v>
          </cell>
          <cell r="C40" t="str">
            <v>Chad</v>
          </cell>
          <cell r="D40" t="str">
            <v>no</v>
          </cell>
          <cell r="E40">
            <v>0</v>
          </cell>
          <cell r="F40" t="str">
            <v>no</v>
          </cell>
          <cell r="G40">
            <v>0</v>
          </cell>
          <cell r="H40" t="str">
            <v>no</v>
          </cell>
          <cell r="I40">
            <v>0</v>
          </cell>
          <cell r="J40" t="str">
            <v>no</v>
          </cell>
          <cell r="K40">
            <v>0</v>
          </cell>
          <cell r="L40" t="str">
            <v>no</v>
          </cell>
          <cell r="M40">
            <v>0</v>
          </cell>
          <cell r="N40" t="str">
            <v>no</v>
          </cell>
          <cell r="O40">
            <v>0</v>
          </cell>
          <cell r="P40" t="str">
            <v>no</v>
          </cell>
          <cell r="Q40">
            <v>0</v>
          </cell>
        </row>
        <row r="41">
          <cell r="B41" t="str">
            <v>CHI</v>
          </cell>
          <cell r="C41" t="str">
            <v>Channel Islands</v>
          </cell>
          <cell r="E41">
            <v>0</v>
          </cell>
          <cell r="G41">
            <v>0</v>
          </cell>
          <cell r="I41">
            <v>0</v>
          </cell>
          <cell r="K41">
            <v>0</v>
          </cell>
          <cell r="M41">
            <v>0</v>
          </cell>
          <cell r="O41">
            <v>0</v>
          </cell>
          <cell r="Q41">
            <v>0</v>
          </cell>
        </row>
        <row r="42">
          <cell r="B42" t="str">
            <v>CHL</v>
          </cell>
          <cell r="C42" t="str">
            <v>Chile</v>
          </cell>
          <cell r="D42" t="str">
            <v>yes</v>
          </cell>
          <cell r="E42">
            <v>1</v>
          </cell>
          <cell r="F42" t="str">
            <v>yes</v>
          </cell>
          <cell r="G42">
            <v>1</v>
          </cell>
          <cell r="H42" t="str">
            <v>yes</v>
          </cell>
          <cell r="I42">
            <v>1</v>
          </cell>
          <cell r="J42" t="str">
            <v>yes</v>
          </cell>
          <cell r="K42">
            <v>1</v>
          </cell>
          <cell r="L42" t="str">
            <v>yes</v>
          </cell>
          <cell r="M42">
            <v>1</v>
          </cell>
          <cell r="N42" t="str">
            <v>no</v>
          </cell>
          <cell r="O42">
            <v>0</v>
          </cell>
          <cell r="P42" t="str">
            <v>no</v>
          </cell>
          <cell r="Q42">
            <v>0</v>
          </cell>
        </row>
        <row r="43">
          <cell r="B43" t="str">
            <v>CHN</v>
          </cell>
          <cell r="C43" t="str">
            <v>China</v>
          </cell>
          <cell r="D43" t="str">
            <v>yes</v>
          </cell>
          <cell r="E43">
            <v>1</v>
          </cell>
          <cell r="F43" t="str">
            <v>no</v>
          </cell>
          <cell r="G43">
            <v>0</v>
          </cell>
          <cell r="H43" t="str">
            <v>yes</v>
          </cell>
          <cell r="I43">
            <v>1</v>
          </cell>
          <cell r="J43" t="str">
            <v>yes</v>
          </cell>
          <cell r="K43">
            <v>1</v>
          </cell>
          <cell r="L43" t="str">
            <v>yes</v>
          </cell>
          <cell r="M43">
            <v>1</v>
          </cell>
          <cell r="N43" t="str">
            <v>no</v>
          </cell>
          <cell r="O43">
            <v>0</v>
          </cell>
          <cell r="P43" t="str">
            <v>yes</v>
          </cell>
          <cell r="Q43">
            <v>1</v>
          </cell>
        </row>
        <row r="44">
          <cell r="B44" t="str">
            <v>COL</v>
          </cell>
          <cell r="C44" t="str">
            <v>Colombia</v>
          </cell>
          <cell r="D44" t="str">
            <v>yes</v>
          </cell>
          <cell r="E44">
            <v>1</v>
          </cell>
          <cell r="F44" t="str">
            <v>yes</v>
          </cell>
          <cell r="G44">
            <v>1</v>
          </cell>
          <cell r="H44" t="str">
            <v>yes</v>
          </cell>
          <cell r="I44">
            <v>1</v>
          </cell>
          <cell r="J44" t="str">
            <v>yes</v>
          </cell>
          <cell r="K44">
            <v>1</v>
          </cell>
          <cell r="L44" t="str">
            <v>yes</v>
          </cell>
          <cell r="M44">
            <v>1</v>
          </cell>
          <cell r="N44" t="str">
            <v>yes</v>
          </cell>
          <cell r="O44">
            <v>1</v>
          </cell>
          <cell r="P44" t="str">
            <v>yes</v>
          </cell>
          <cell r="Q44">
            <v>1</v>
          </cell>
        </row>
        <row r="45">
          <cell r="B45" t="str">
            <v>COM</v>
          </cell>
          <cell r="C45" t="str">
            <v>Comoros</v>
          </cell>
          <cell r="D45" t="str">
            <v>no</v>
          </cell>
          <cell r="E45">
            <v>0</v>
          </cell>
          <cell r="F45" t="str">
            <v>no</v>
          </cell>
          <cell r="G45">
            <v>0</v>
          </cell>
          <cell r="H45" t="str">
            <v>no</v>
          </cell>
          <cell r="I45">
            <v>0</v>
          </cell>
          <cell r="J45" t="str">
            <v>no</v>
          </cell>
          <cell r="K45">
            <v>0</v>
          </cell>
          <cell r="L45" t="str">
            <v>no</v>
          </cell>
          <cell r="M45">
            <v>0</v>
          </cell>
          <cell r="N45" t="str">
            <v>no</v>
          </cell>
          <cell r="O45">
            <v>0</v>
          </cell>
          <cell r="P45" t="str">
            <v>no</v>
          </cell>
          <cell r="Q45">
            <v>0</v>
          </cell>
        </row>
        <row r="46">
          <cell r="B46" t="str">
            <v>COD</v>
          </cell>
          <cell r="C46" t="str">
            <v>Congo, Dem. Rep.</v>
          </cell>
          <cell r="D46" t="str">
            <v>no</v>
          </cell>
          <cell r="E46">
            <v>0</v>
          </cell>
          <cell r="F46" t="str">
            <v>no</v>
          </cell>
          <cell r="G46">
            <v>0</v>
          </cell>
          <cell r="H46" t="str">
            <v>no</v>
          </cell>
          <cell r="I46">
            <v>0</v>
          </cell>
          <cell r="J46" t="str">
            <v>no</v>
          </cell>
          <cell r="K46">
            <v>0</v>
          </cell>
          <cell r="L46" t="str">
            <v>no</v>
          </cell>
          <cell r="M46">
            <v>0</v>
          </cell>
          <cell r="N46" t="str">
            <v>no</v>
          </cell>
          <cell r="O46">
            <v>0</v>
          </cell>
          <cell r="P46" t="str">
            <v>no</v>
          </cell>
          <cell r="Q46">
            <v>0</v>
          </cell>
        </row>
        <row r="47">
          <cell r="B47" t="str">
            <v>COG</v>
          </cell>
          <cell r="C47" t="str">
            <v>Congo, Rep.</v>
          </cell>
          <cell r="D47" t="str">
            <v>no</v>
          </cell>
          <cell r="E47">
            <v>0</v>
          </cell>
          <cell r="F47" t="str">
            <v>no</v>
          </cell>
          <cell r="G47">
            <v>0</v>
          </cell>
          <cell r="H47" t="str">
            <v xml:space="preserve"> no</v>
          </cell>
          <cell r="I47">
            <v>0</v>
          </cell>
          <cell r="J47" t="str">
            <v>no</v>
          </cell>
          <cell r="K47">
            <v>0</v>
          </cell>
          <cell r="L47" t="str">
            <v>no</v>
          </cell>
          <cell r="M47">
            <v>0</v>
          </cell>
          <cell r="N47" t="str">
            <v>no</v>
          </cell>
          <cell r="O47">
            <v>0</v>
          </cell>
          <cell r="P47" t="str">
            <v>no</v>
          </cell>
          <cell r="Q47">
            <v>0</v>
          </cell>
        </row>
        <row r="48">
          <cell r="B48" t="str">
            <v>CRI</v>
          </cell>
          <cell r="C48" t="str">
            <v>Costa Rica</v>
          </cell>
          <cell r="D48" t="str">
            <v>yes</v>
          </cell>
          <cell r="E48">
            <v>1</v>
          </cell>
          <cell r="F48" t="str">
            <v>yes</v>
          </cell>
          <cell r="G48">
            <v>1</v>
          </cell>
          <cell r="H48" t="str">
            <v>yes</v>
          </cell>
          <cell r="I48">
            <v>1</v>
          </cell>
          <cell r="J48" t="str">
            <v>yes</v>
          </cell>
          <cell r="K48">
            <v>1</v>
          </cell>
          <cell r="L48" t="str">
            <v>yes</v>
          </cell>
          <cell r="M48">
            <v>1</v>
          </cell>
          <cell r="N48" t="str">
            <v>yes</v>
          </cell>
          <cell r="O48">
            <v>1</v>
          </cell>
          <cell r="P48" t="str">
            <v>yes</v>
          </cell>
          <cell r="Q48">
            <v>1</v>
          </cell>
        </row>
        <row r="49">
          <cell r="B49" t="str">
            <v>CIV</v>
          </cell>
          <cell r="C49" t="str">
            <v>Côte d'Ivoire</v>
          </cell>
          <cell r="D49" t="str">
            <v>no</v>
          </cell>
          <cell r="E49">
            <v>0</v>
          </cell>
          <cell r="F49" t="str">
            <v>yes</v>
          </cell>
          <cell r="G49">
            <v>1</v>
          </cell>
          <cell r="H49" t="str">
            <v>no</v>
          </cell>
          <cell r="I49">
            <v>0</v>
          </cell>
          <cell r="J49" t="str">
            <v>yes</v>
          </cell>
          <cell r="K49">
            <v>1</v>
          </cell>
          <cell r="L49" t="str">
            <v>no</v>
          </cell>
          <cell r="M49">
            <v>0</v>
          </cell>
          <cell r="N49" t="str">
            <v>no</v>
          </cell>
          <cell r="O49">
            <v>0</v>
          </cell>
          <cell r="P49" t="str">
            <v>no</v>
          </cell>
          <cell r="Q49">
            <v>0</v>
          </cell>
        </row>
        <row r="50">
          <cell r="B50" t="str">
            <v>HRV</v>
          </cell>
          <cell r="C50" t="str">
            <v>Croatia</v>
          </cell>
          <cell r="D50" t="str">
            <v>yes</v>
          </cell>
          <cell r="E50">
            <v>1</v>
          </cell>
          <cell r="F50" t="str">
            <v>no</v>
          </cell>
          <cell r="G50">
            <v>0</v>
          </cell>
          <cell r="H50" t="str">
            <v>yes</v>
          </cell>
          <cell r="I50">
            <v>1</v>
          </cell>
          <cell r="J50" t="str">
            <v>yes</v>
          </cell>
          <cell r="K50">
            <v>1</v>
          </cell>
          <cell r="L50" t="str">
            <v>yes</v>
          </cell>
          <cell r="M50">
            <v>1</v>
          </cell>
          <cell r="N50" t="str">
            <v>yes</v>
          </cell>
          <cell r="O50">
            <v>1</v>
          </cell>
          <cell r="P50" t="str">
            <v>yes</v>
          </cell>
          <cell r="Q50">
            <v>1</v>
          </cell>
        </row>
        <row r="51">
          <cell r="B51" t="str">
            <v>CUB</v>
          </cell>
          <cell r="C51" t="str">
            <v>Cuba</v>
          </cell>
          <cell r="D51" t="str">
            <v>yes</v>
          </cell>
          <cell r="E51">
            <v>1</v>
          </cell>
          <cell r="F51" t="str">
            <v>no</v>
          </cell>
          <cell r="G51">
            <v>0</v>
          </cell>
          <cell r="H51" t="str">
            <v>no</v>
          </cell>
          <cell r="I51">
            <v>0</v>
          </cell>
          <cell r="J51" t="str">
            <v>no</v>
          </cell>
          <cell r="K51">
            <v>0</v>
          </cell>
          <cell r="L51" t="str">
            <v>yes</v>
          </cell>
          <cell r="M51">
            <v>1</v>
          </cell>
          <cell r="N51" t="str">
            <v>no</v>
          </cell>
          <cell r="O51">
            <v>0</v>
          </cell>
          <cell r="P51" t="str">
            <v>no</v>
          </cell>
          <cell r="Q51">
            <v>0</v>
          </cell>
        </row>
        <row r="52">
          <cell r="B52" t="str">
            <v>CUW</v>
          </cell>
          <cell r="C52" t="str">
            <v>Curaçao</v>
          </cell>
          <cell r="D52" t="str">
            <v>no</v>
          </cell>
          <cell r="E52">
            <v>0</v>
          </cell>
          <cell r="F52" t="str">
            <v>no</v>
          </cell>
          <cell r="G52">
            <v>0</v>
          </cell>
          <cell r="H52" t="str">
            <v>no</v>
          </cell>
          <cell r="I52">
            <v>0</v>
          </cell>
          <cell r="J52" t="str">
            <v>yes</v>
          </cell>
          <cell r="K52">
            <v>1</v>
          </cell>
          <cell r="L52" t="str">
            <v>yes</v>
          </cell>
          <cell r="M52">
            <v>1</v>
          </cell>
          <cell r="N52" t="str">
            <v>no</v>
          </cell>
          <cell r="O52">
            <v>0</v>
          </cell>
          <cell r="P52" t="str">
            <v>no</v>
          </cell>
          <cell r="Q52">
            <v>0</v>
          </cell>
        </row>
        <row r="53">
          <cell r="B53" t="str">
            <v>CYP</v>
          </cell>
          <cell r="C53" t="str">
            <v>Cyprus</v>
          </cell>
          <cell r="D53" t="str">
            <v>yes</v>
          </cell>
          <cell r="E53">
            <v>1</v>
          </cell>
          <cell r="F53" t="str">
            <v>no</v>
          </cell>
          <cell r="G53">
            <v>0</v>
          </cell>
          <cell r="H53" t="str">
            <v>no</v>
          </cell>
          <cell r="I53">
            <v>0</v>
          </cell>
          <cell r="J53" t="str">
            <v>yes</v>
          </cell>
          <cell r="K53">
            <v>1</v>
          </cell>
          <cell r="L53" t="str">
            <v>yes</v>
          </cell>
          <cell r="M53">
            <v>1</v>
          </cell>
          <cell r="N53" t="str">
            <v>no</v>
          </cell>
          <cell r="O53">
            <v>0</v>
          </cell>
          <cell r="P53" t="str">
            <v>no</v>
          </cell>
          <cell r="Q53">
            <v>0</v>
          </cell>
        </row>
        <row r="54">
          <cell r="B54" t="str">
            <v>CZE</v>
          </cell>
          <cell r="C54" t="str">
            <v>Czech Republic</v>
          </cell>
          <cell r="D54" t="str">
            <v>no</v>
          </cell>
          <cell r="E54">
            <v>0</v>
          </cell>
          <cell r="F54" t="str">
            <v>no</v>
          </cell>
          <cell r="G54">
            <v>0</v>
          </cell>
          <cell r="H54" t="str">
            <v>yes</v>
          </cell>
          <cell r="I54">
            <v>1</v>
          </cell>
          <cell r="J54" t="str">
            <v>yes</v>
          </cell>
          <cell r="K54">
            <v>1</v>
          </cell>
          <cell r="L54" t="str">
            <v>yes</v>
          </cell>
          <cell r="M54">
            <v>1</v>
          </cell>
          <cell r="N54" t="str">
            <v>no</v>
          </cell>
          <cell r="O54">
            <v>0</v>
          </cell>
          <cell r="P54" t="str">
            <v>no</v>
          </cell>
          <cell r="Q54">
            <v>0</v>
          </cell>
        </row>
        <row r="55">
          <cell r="B55" t="str">
            <v>DNK</v>
          </cell>
          <cell r="C55" t="str">
            <v>Denmark</v>
          </cell>
          <cell r="D55" t="str">
            <v>yes</v>
          </cell>
          <cell r="E55">
            <v>1</v>
          </cell>
          <cell r="F55" t="str">
            <v>no</v>
          </cell>
          <cell r="G55">
            <v>0</v>
          </cell>
          <cell r="H55" t="str">
            <v>yes</v>
          </cell>
          <cell r="I55">
            <v>1</v>
          </cell>
          <cell r="J55" t="str">
            <v>yes</v>
          </cell>
          <cell r="K55">
            <v>1</v>
          </cell>
          <cell r="L55" t="str">
            <v>yes</v>
          </cell>
          <cell r="M55">
            <v>1</v>
          </cell>
          <cell r="N55" t="str">
            <v>no</v>
          </cell>
          <cell r="O55">
            <v>0</v>
          </cell>
          <cell r="P55" t="str">
            <v>no</v>
          </cell>
          <cell r="Q55">
            <v>0</v>
          </cell>
        </row>
        <row r="56">
          <cell r="B56" t="str">
            <v>DJI</v>
          </cell>
          <cell r="C56" t="str">
            <v>Djibouti</v>
          </cell>
          <cell r="D56" t="str">
            <v>no</v>
          </cell>
          <cell r="E56">
            <v>0</v>
          </cell>
          <cell r="F56" t="str">
            <v>no</v>
          </cell>
          <cell r="G56">
            <v>0</v>
          </cell>
          <cell r="H56" t="str">
            <v>no</v>
          </cell>
          <cell r="I56">
            <v>0</v>
          </cell>
          <cell r="J56" t="str">
            <v>no</v>
          </cell>
          <cell r="K56">
            <v>0</v>
          </cell>
          <cell r="L56" t="str">
            <v>no</v>
          </cell>
          <cell r="M56">
            <v>0</v>
          </cell>
          <cell r="N56" t="str">
            <v>no</v>
          </cell>
          <cell r="O56">
            <v>0</v>
          </cell>
          <cell r="P56" t="str">
            <v>no</v>
          </cell>
          <cell r="Q56">
            <v>0</v>
          </cell>
        </row>
        <row r="57">
          <cell r="B57" t="str">
            <v>DMA</v>
          </cell>
          <cell r="C57" t="str">
            <v>Dominica</v>
          </cell>
          <cell r="D57" t="str">
            <v>no</v>
          </cell>
          <cell r="E57">
            <v>0</v>
          </cell>
          <cell r="F57" t="str">
            <v>no</v>
          </cell>
          <cell r="G57">
            <v>0</v>
          </cell>
          <cell r="H57" t="str">
            <v>no</v>
          </cell>
          <cell r="I57">
            <v>0</v>
          </cell>
          <cell r="J57" t="str">
            <v>no</v>
          </cell>
          <cell r="K57">
            <v>0</v>
          </cell>
          <cell r="L57" t="str">
            <v>no</v>
          </cell>
          <cell r="M57">
            <v>0</v>
          </cell>
          <cell r="N57" t="str">
            <v>no</v>
          </cell>
          <cell r="O57">
            <v>0</v>
          </cell>
          <cell r="P57" t="str">
            <v>no</v>
          </cell>
          <cell r="Q57">
            <v>0</v>
          </cell>
        </row>
        <row r="58">
          <cell r="B58" t="str">
            <v>DOM</v>
          </cell>
          <cell r="C58" t="str">
            <v>Dominican Republic</v>
          </cell>
          <cell r="D58" t="str">
            <v>no</v>
          </cell>
          <cell r="E58">
            <v>0</v>
          </cell>
          <cell r="F58" t="str">
            <v>yes</v>
          </cell>
          <cell r="G58">
            <v>1</v>
          </cell>
          <cell r="H58" t="str">
            <v>yes</v>
          </cell>
          <cell r="I58">
            <v>1</v>
          </cell>
          <cell r="J58" t="str">
            <v>yes</v>
          </cell>
          <cell r="K58">
            <v>1</v>
          </cell>
          <cell r="L58" t="str">
            <v>yes</v>
          </cell>
          <cell r="M58">
            <v>1</v>
          </cell>
          <cell r="N58" t="str">
            <v>no</v>
          </cell>
          <cell r="O58">
            <v>0</v>
          </cell>
          <cell r="P58" t="str">
            <v>no</v>
          </cell>
          <cell r="Q58">
            <v>0</v>
          </cell>
        </row>
        <row r="59">
          <cell r="B59" t="str">
            <v>ECU</v>
          </cell>
          <cell r="C59" t="str">
            <v>Ecuador</v>
          </cell>
          <cell r="D59" t="str">
            <v>yes</v>
          </cell>
          <cell r="E59">
            <v>1</v>
          </cell>
          <cell r="F59" t="str">
            <v>yes</v>
          </cell>
          <cell r="G59">
            <v>1</v>
          </cell>
          <cell r="H59" t="str">
            <v>yes</v>
          </cell>
          <cell r="I59">
            <v>1</v>
          </cell>
          <cell r="J59" t="str">
            <v>yes</v>
          </cell>
          <cell r="K59">
            <v>1</v>
          </cell>
          <cell r="L59" t="str">
            <v>yes</v>
          </cell>
          <cell r="M59">
            <v>1</v>
          </cell>
          <cell r="N59" t="str">
            <v>no</v>
          </cell>
          <cell r="O59">
            <v>0</v>
          </cell>
          <cell r="P59" t="str">
            <v>no</v>
          </cell>
          <cell r="Q59">
            <v>0</v>
          </cell>
        </row>
        <row r="60">
          <cell r="B60" t="str">
            <v>EGY</v>
          </cell>
          <cell r="C60" t="str">
            <v>Egypt, Arab Rep.</v>
          </cell>
          <cell r="D60" t="str">
            <v>yes</v>
          </cell>
          <cell r="E60">
            <v>1</v>
          </cell>
          <cell r="F60" t="str">
            <v>yes</v>
          </cell>
          <cell r="G60">
            <v>1</v>
          </cell>
          <cell r="H60" t="str">
            <v>yes</v>
          </cell>
          <cell r="I60">
            <v>1</v>
          </cell>
          <cell r="J60" t="str">
            <v>yes</v>
          </cell>
          <cell r="K60">
            <v>1</v>
          </cell>
          <cell r="L60" t="str">
            <v>yes</v>
          </cell>
          <cell r="M60">
            <v>1</v>
          </cell>
          <cell r="N60" t="str">
            <v>no</v>
          </cell>
          <cell r="O60">
            <v>0</v>
          </cell>
          <cell r="P60" t="str">
            <v>no</v>
          </cell>
          <cell r="Q60">
            <v>0</v>
          </cell>
        </row>
        <row r="61">
          <cell r="B61" t="str">
            <v>SLV</v>
          </cell>
          <cell r="C61" t="str">
            <v>El Salvador</v>
          </cell>
          <cell r="D61" t="str">
            <v>yes</v>
          </cell>
          <cell r="E61">
            <v>1</v>
          </cell>
          <cell r="F61" t="str">
            <v>yes</v>
          </cell>
          <cell r="G61">
            <v>1</v>
          </cell>
          <cell r="H61" t="str">
            <v>no</v>
          </cell>
          <cell r="I61">
            <v>0</v>
          </cell>
          <cell r="J61" t="str">
            <v>no</v>
          </cell>
          <cell r="K61">
            <v>0</v>
          </cell>
          <cell r="L61" t="str">
            <v>yes</v>
          </cell>
          <cell r="M61">
            <v>1</v>
          </cell>
          <cell r="N61" t="str">
            <v>no</v>
          </cell>
          <cell r="O61">
            <v>0</v>
          </cell>
          <cell r="P61" t="str">
            <v>no</v>
          </cell>
          <cell r="Q61">
            <v>0</v>
          </cell>
        </row>
        <row r="62">
          <cell r="B62" t="str">
            <v>GNQ</v>
          </cell>
          <cell r="C62" t="str">
            <v>Equatorial Guinea</v>
          </cell>
          <cell r="D62" t="str">
            <v>no</v>
          </cell>
          <cell r="E62">
            <v>0</v>
          </cell>
          <cell r="F62" t="str">
            <v>no</v>
          </cell>
          <cell r="G62">
            <v>0</v>
          </cell>
          <cell r="H62" t="str">
            <v>no</v>
          </cell>
          <cell r="I62">
            <v>0</v>
          </cell>
          <cell r="J62" t="str">
            <v>no</v>
          </cell>
          <cell r="K62">
            <v>0</v>
          </cell>
          <cell r="L62" t="str">
            <v>no</v>
          </cell>
          <cell r="M62">
            <v>0</v>
          </cell>
          <cell r="N62" t="str">
            <v>no</v>
          </cell>
          <cell r="O62">
            <v>0</v>
          </cell>
          <cell r="P62" t="str">
            <v>no</v>
          </cell>
          <cell r="Q62">
            <v>0</v>
          </cell>
        </row>
        <row r="63">
          <cell r="B63" t="str">
            <v>ERI</v>
          </cell>
          <cell r="C63" t="str">
            <v>Eritrea</v>
          </cell>
          <cell r="D63" t="str">
            <v>no</v>
          </cell>
          <cell r="E63">
            <v>0</v>
          </cell>
          <cell r="F63" t="str">
            <v>no</v>
          </cell>
          <cell r="G63">
            <v>0</v>
          </cell>
          <cell r="H63" t="str">
            <v>no</v>
          </cell>
          <cell r="I63">
            <v>0</v>
          </cell>
          <cell r="J63" t="str">
            <v>no</v>
          </cell>
          <cell r="K63">
            <v>0</v>
          </cell>
          <cell r="L63" t="str">
            <v>no</v>
          </cell>
          <cell r="M63">
            <v>0</v>
          </cell>
          <cell r="N63" t="str">
            <v>no</v>
          </cell>
          <cell r="O63">
            <v>0</v>
          </cell>
          <cell r="P63" t="str">
            <v>no</v>
          </cell>
          <cell r="Q63">
            <v>0</v>
          </cell>
        </row>
        <row r="64">
          <cell r="B64" t="str">
            <v>EST</v>
          </cell>
          <cell r="C64" t="str">
            <v>Estonia</v>
          </cell>
          <cell r="D64" t="str">
            <v>yes</v>
          </cell>
          <cell r="E64">
            <v>1</v>
          </cell>
          <cell r="F64" t="str">
            <v>no</v>
          </cell>
          <cell r="G64">
            <v>0</v>
          </cell>
          <cell r="H64" t="str">
            <v>yes</v>
          </cell>
          <cell r="I64">
            <v>1</v>
          </cell>
          <cell r="J64" t="str">
            <v>yes</v>
          </cell>
          <cell r="K64">
            <v>1</v>
          </cell>
          <cell r="L64" t="str">
            <v>yes</v>
          </cell>
          <cell r="M64">
            <v>1</v>
          </cell>
          <cell r="N64" t="str">
            <v>yes</v>
          </cell>
          <cell r="O64">
            <v>1</v>
          </cell>
          <cell r="P64" t="str">
            <v>yes</v>
          </cell>
          <cell r="Q64">
            <v>1</v>
          </cell>
        </row>
        <row r="65">
          <cell r="B65" t="str">
            <v>ETH</v>
          </cell>
          <cell r="C65" t="str">
            <v>Ethiopia</v>
          </cell>
          <cell r="D65" t="str">
            <v>no</v>
          </cell>
          <cell r="E65">
            <v>0</v>
          </cell>
          <cell r="F65" t="str">
            <v>yes</v>
          </cell>
          <cell r="G65">
            <v>1</v>
          </cell>
          <cell r="H65" t="str">
            <v>no</v>
          </cell>
          <cell r="I65">
            <v>0</v>
          </cell>
          <cell r="J65" t="str">
            <v>no</v>
          </cell>
          <cell r="K65">
            <v>0</v>
          </cell>
          <cell r="L65" t="str">
            <v>no</v>
          </cell>
          <cell r="M65">
            <v>0</v>
          </cell>
          <cell r="N65" t="str">
            <v>no</v>
          </cell>
          <cell r="O65">
            <v>0</v>
          </cell>
          <cell r="P65" t="str">
            <v>no</v>
          </cell>
          <cell r="Q65">
            <v>0</v>
          </cell>
        </row>
        <row r="66">
          <cell r="B66" t="str">
            <v>FRO</v>
          </cell>
          <cell r="C66" t="str">
            <v>Faroe Islands</v>
          </cell>
          <cell r="E66">
            <v>0</v>
          </cell>
          <cell r="G66">
            <v>0</v>
          </cell>
          <cell r="I66">
            <v>0</v>
          </cell>
          <cell r="K66">
            <v>0</v>
          </cell>
          <cell r="M66">
            <v>0</v>
          </cell>
          <cell r="O66">
            <v>0</v>
          </cell>
          <cell r="Q66">
            <v>0</v>
          </cell>
        </row>
        <row r="67">
          <cell r="B67" t="str">
            <v>FJI</v>
          </cell>
          <cell r="C67" t="str">
            <v>Fiji</v>
          </cell>
          <cell r="D67" t="str">
            <v>no</v>
          </cell>
          <cell r="E67">
            <v>0</v>
          </cell>
          <cell r="F67" t="str">
            <v>yes</v>
          </cell>
          <cell r="G67">
            <v>1</v>
          </cell>
          <cell r="H67" t="str">
            <v>no</v>
          </cell>
          <cell r="I67">
            <v>0</v>
          </cell>
          <cell r="J67" t="str">
            <v>yes</v>
          </cell>
          <cell r="K67">
            <v>1</v>
          </cell>
          <cell r="L67" t="str">
            <v>no</v>
          </cell>
          <cell r="M67">
            <v>0</v>
          </cell>
          <cell r="N67" t="str">
            <v>no</v>
          </cell>
          <cell r="O67">
            <v>0</v>
          </cell>
          <cell r="P67" t="str">
            <v>no</v>
          </cell>
          <cell r="Q67">
            <v>0</v>
          </cell>
        </row>
        <row r="68">
          <cell r="B68" t="str">
            <v>FIN</v>
          </cell>
          <cell r="C68" t="str">
            <v>Finland</v>
          </cell>
          <cell r="D68" t="str">
            <v>yes</v>
          </cell>
          <cell r="E68">
            <v>1</v>
          </cell>
          <cell r="F68" t="str">
            <v>yes</v>
          </cell>
          <cell r="G68">
            <v>1</v>
          </cell>
          <cell r="H68" t="str">
            <v>yes</v>
          </cell>
          <cell r="I68">
            <v>1</v>
          </cell>
          <cell r="J68" t="str">
            <v>yes</v>
          </cell>
          <cell r="K68">
            <v>1</v>
          </cell>
          <cell r="L68" t="str">
            <v>yes</v>
          </cell>
          <cell r="M68">
            <v>1</v>
          </cell>
          <cell r="N68" t="str">
            <v>no</v>
          </cell>
          <cell r="O68">
            <v>0</v>
          </cell>
          <cell r="P68" t="str">
            <v>no</v>
          </cell>
          <cell r="Q68">
            <v>0</v>
          </cell>
        </row>
        <row r="69">
          <cell r="B69" t="str">
            <v>FRA</v>
          </cell>
          <cell r="C69" t="str">
            <v>France</v>
          </cell>
          <cell r="D69" t="str">
            <v>yes</v>
          </cell>
          <cell r="E69">
            <v>1</v>
          </cell>
          <cell r="F69" t="str">
            <v>yes</v>
          </cell>
          <cell r="G69">
            <v>1</v>
          </cell>
          <cell r="H69" t="str">
            <v>yes</v>
          </cell>
          <cell r="I69">
            <v>1</v>
          </cell>
          <cell r="J69" t="str">
            <v>yes</v>
          </cell>
          <cell r="K69">
            <v>1</v>
          </cell>
          <cell r="L69" t="str">
            <v>yes</v>
          </cell>
          <cell r="M69">
            <v>1</v>
          </cell>
          <cell r="N69" t="str">
            <v>yes</v>
          </cell>
          <cell r="O69">
            <v>1</v>
          </cell>
          <cell r="P69" t="str">
            <v>no</v>
          </cell>
          <cell r="Q69">
            <v>0</v>
          </cell>
        </row>
        <row r="70">
          <cell r="B70" t="str">
            <v>PYF</v>
          </cell>
          <cell r="C70" t="str">
            <v>French Polynesia</v>
          </cell>
          <cell r="D70" t="str">
            <v>no</v>
          </cell>
          <cell r="E70">
            <v>0</v>
          </cell>
          <cell r="F70" t="str">
            <v>no</v>
          </cell>
          <cell r="G70">
            <v>0</v>
          </cell>
          <cell r="H70" t="str">
            <v>no</v>
          </cell>
          <cell r="I70">
            <v>0</v>
          </cell>
          <cell r="J70" t="str">
            <v>yes</v>
          </cell>
          <cell r="K70">
            <v>1</v>
          </cell>
          <cell r="L70" t="str">
            <v>yes</v>
          </cell>
          <cell r="M70">
            <v>1</v>
          </cell>
          <cell r="N70" t="str">
            <v>no</v>
          </cell>
          <cell r="O70">
            <v>0</v>
          </cell>
          <cell r="P70" t="str">
            <v>no</v>
          </cell>
          <cell r="Q70">
            <v>0</v>
          </cell>
        </row>
        <row r="71">
          <cell r="B71" t="str">
            <v>GAB</v>
          </cell>
          <cell r="C71" t="str">
            <v>Gabon</v>
          </cell>
          <cell r="D71" t="str">
            <v>no</v>
          </cell>
          <cell r="E71">
            <v>0</v>
          </cell>
          <cell r="F71" t="str">
            <v>no</v>
          </cell>
          <cell r="G71">
            <v>0</v>
          </cell>
          <cell r="H71" t="str">
            <v>no</v>
          </cell>
          <cell r="I71">
            <v>0</v>
          </cell>
          <cell r="J71" t="str">
            <v>yes</v>
          </cell>
          <cell r="K71">
            <v>1</v>
          </cell>
          <cell r="L71" t="str">
            <v>no</v>
          </cell>
          <cell r="M71">
            <v>0</v>
          </cell>
          <cell r="N71" t="str">
            <v>no</v>
          </cell>
          <cell r="O71">
            <v>0</v>
          </cell>
          <cell r="P71" t="str">
            <v>no</v>
          </cell>
          <cell r="Q71">
            <v>0</v>
          </cell>
        </row>
        <row r="72">
          <cell r="B72" t="str">
            <v>GMB</v>
          </cell>
          <cell r="C72" t="str">
            <v>Gambia, The</v>
          </cell>
          <cell r="D72" t="str">
            <v>no</v>
          </cell>
          <cell r="E72">
            <v>0</v>
          </cell>
          <cell r="F72" t="str">
            <v>yes</v>
          </cell>
          <cell r="G72">
            <v>1</v>
          </cell>
          <cell r="H72" t="str">
            <v>no</v>
          </cell>
          <cell r="I72">
            <v>0</v>
          </cell>
          <cell r="J72" t="str">
            <v>no</v>
          </cell>
          <cell r="K72">
            <v>0</v>
          </cell>
          <cell r="L72" t="str">
            <v>no</v>
          </cell>
          <cell r="M72">
            <v>0</v>
          </cell>
          <cell r="N72" t="str">
            <v>no</v>
          </cell>
          <cell r="O72">
            <v>0</v>
          </cell>
          <cell r="P72" t="str">
            <v>no</v>
          </cell>
          <cell r="Q72">
            <v>0</v>
          </cell>
        </row>
        <row r="73">
          <cell r="B73" t="str">
            <v>GEO</v>
          </cell>
          <cell r="C73" t="str">
            <v>Georgia</v>
          </cell>
          <cell r="D73" t="str">
            <v>yes</v>
          </cell>
          <cell r="E73">
            <v>1</v>
          </cell>
          <cell r="F73" t="str">
            <v>yes</v>
          </cell>
          <cell r="G73">
            <v>1</v>
          </cell>
          <cell r="H73" t="str">
            <v>no</v>
          </cell>
          <cell r="I73">
            <v>0</v>
          </cell>
          <cell r="J73" t="str">
            <v>yes</v>
          </cell>
          <cell r="K73">
            <v>1</v>
          </cell>
          <cell r="L73" t="str">
            <v>yes</v>
          </cell>
          <cell r="M73">
            <v>1</v>
          </cell>
          <cell r="N73" t="str">
            <v>no</v>
          </cell>
          <cell r="O73">
            <v>0</v>
          </cell>
          <cell r="P73" t="str">
            <v>yes</v>
          </cell>
          <cell r="Q73">
            <v>1</v>
          </cell>
        </row>
        <row r="74">
          <cell r="B74" t="str">
            <v>DEU</v>
          </cell>
          <cell r="C74" t="str">
            <v>Germany</v>
          </cell>
          <cell r="D74" t="str">
            <v>yes</v>
          </cell>
          <cell r="E74">
            <v>1</v>
          </cell>
          <cell r="F74" t="str">
            <v>yes</v>
          </cell>
          <cell r="G74">
            <v>1</v>
          </cell>
          <cell r="H74" t="str">
            <v>yes</v>
          </cell>
          <cell r="I74">
            <v>1</v>
          </cell>
          <cell r="J74" t="str">
            <v>yes</v>
          </cell>
          <cell r="K74">
            <v>1</v>
          </cell>
          <cell r="L74" t="str">
            <v>yes</v>
          </cell>
          <cell r="M74">
            <v>1</v>
          </cell>
          <cell r="N74" t="str">
            <v>no</v>
          </cell>
          <cell r="O74">
            <v>0</v>
          </cell>
          <cell r="P74" t="str">
            <v>no</v>
          </cell>
          <cell r="Q74">
            <v>0</v>
          </cell>
        </row>
        <row r="75">
          <cell r="B75" t="str">
            <v>GHA</v>
          </cell>
          <cell r="C75" t="str">
            <v>Ghana</v>
          </cell>
          <cell r="D75" t="str">
            <v>yes</v>
          </cell>
          <cell r="E75">
            <v>1</v>
          </cell>
          <cell r="F75" t="str">
            <v>yes</v>
          </cell>
          <cell r="G75">
            <v>1</v>
          </cell>
          <cell r="H75" t="str">
            <v>no</v>
          </cell>
          <cell r="I75">
            <v>0</v>
          </cell>
          <cell r="J75" t="str">
            <v>no</v>
          </cell>
          <cell r="K75">
            <v>0</v>
          </cell>
          <cell r="L75" t="str">
            <v>no</v>
          </cell>
          <cell r="M75">
            <v>0</v>
          </cell>
          <cell r="N75" t="str">
            <v>yes</v>
          </cell>
          <cell r="O75">
            <v>1</v>
          </cell>
          <cell r="P75" t="str">
            <v>no</v>
          </cell>
          <cell r="Q75">
            <v>0</v>
          </cell>
        </row>
        <row r="76">
          <cell r="B76" t="str">
            <v>GIB</v>
          </cell>
          <cell r="C76" t="str">
            <v>Gibraltar</v>
          </cell>
          <cell r="E76">
            <v>0</v>
          </cell>
          <cell r="G76">
            <v>0</v>
          </cell>
          <cell r="I76">
            <v>0</v>
          </cell>
          <cell r="K76">
            <v>0</v>
          </cell>
          <cell r="M76">
            <v>0</v>
          </cell>
          <cell r="O76">
            <v>0</v>
          </cell>
          <cell r="Q76">
            <v>0</v>
          </cell>
        </row>
        <row r="77">
          <cell r="B77" t="str">
            <v>GRC</v>
          </cell>
          <cell r="C77" t="str">
            <v>Greece</v>
          </cell>
          <cell r="D77" t="str">
            <v>yes</v>
          </cell>
          <cell r="E77">
            <v>1</v>
          </cell>
          <cell r="F77" t="str">
            <v>yes</v>
          </cell>
          <cell r="G77">
            <v>1</v>
          </cell>
          <cell r="H77" t="str">
            <v>no</v>
          </cell>
          <cell r="I77">
            <v>0</v>
          </cell>
          <cell r="J77" t="str">
            <v>no</v>
          </cell>
          <cell r="K77">
            <v>0</v>
          </cell>
          <cell r="L77" t="str">
            <v>yes</v>
          </cell>
          <cell r="M77">
            <v>1</v>
          </cell>
          <cell r="N77" t="str">
            <v>yes</v>
          </cell>
          <cell r="O77">
            <v>1</v>
          </cell>
          <cell r="P77" t="str">
            <v>no</v>
          </cell>
          <cell r="Q77">
            <v>0</v>
          </cell>
        </row>
        <row r="78">
          <cell r="B78" t="str">
            <v>GRL</v>
          </cell>
          <cell r="C78" t="str">
            <v>Greenland</v>
          </cell>
          <cell r="E78">
            <v>0</v>
          </cell>
          <cell r="G78">
            <v>0</v>
          </cell>
          <cell r="I78">
            <v>0</v>
          </cell>
          <cell r="K78">
            <v>0</v>
          </cell>
          <cell r="M78">
            <v>0</v>
          </cell>
          <cell r="O78">
            <v>0</v>
          </cell>
          <cell r="Q78">
            <v>0</v>
          </cell>
        </row>
        <row r="79">
          <cell r="B79" t="str">
            <v>GRD</v>
          </cell>
          <cell r="C79" t="str">
            <v>Grenada</v>
          </cell>
          <cell r="D79" t="str">
            <v>no</v>
          </cell>
          <cell r="E79">
            <v>0</v>
          </cell>
          <cell r="F79" t="str">
            <v>no</v>
          </cell>
          <cell r="G79">
            <v>0</v>
          </cell>
          <cell r="H79" t="str">
            <v>no</v>
          </cell>
          <cell r="I79">
            <v>0</v>
          </cell>
          <cell r="J79" t="str">
            <v>no</v>
          </cell>
          <cell r="K79">
            <v>0</v>
          </cell>
          <cell r="L79" t="str">
            <v>no</v>
          </cell>
          <cell r="M79">
            <v>0</v>
          </cell>
          <cell r="N79" t="str">
            <v>no</v>
          </cell>
          <cell r="O79">
            <v>0</v>
          </cell>
          <cell r="P79" t="str">
            <v>no</v>
          </cell>
          <cell r="Q79">
            <v>0</v>
          </cell>
        </row>
        <row r="80">
          <cell r="B80" t="str">
            <v>GUM</v>
          </cell>
          <cell r="C80" t="str">
            <v>Guam</v>
          </cell>
          <cell r="D80" t="str">
            <v>no</v>
          </cell>
          <cell r="E80">
            <v>0</v>
          </cell>
          <cell r="F80" t="str">
            <v>no</v>
          </cell>
          <cell r="G80">
            <v>0</v>
          </cell>
          <cell r="H80" t="str">
            <v>no</v>
          </cell>
          <cell r="I80">
            <v>0</v>
          </cell>
          <cell r="J80" t="str">
            <v>no</v>
          </cell>
          <cell r="K80">
            <v>0</v>
          </cell>
          <cell r="L80" t="str">
            <v>no</v>
          </cell>
          <cell r="M80">
            <v>0</v>
          </cell>
          <cell r="N80" t="str">
            <v>no</v>
          </cell>
          <cell r="O80">
            <v>0</v>
          </cell>
          <cell r="P80" t="str">
            <v>no</v>
          </cell>
          <cell r="Q80">
            <v>0</v>
          </cell>
        </row>
        <row r="81">
          <cell r="B81" t="str">
            <v>GTM</v>
          </cell>
          <cell r="C81" t="str">
            <v>Guatemala</v>
          </cell>
          <cell r="D81" t="str">
            <v>no</v>
          </cell>
          <cell r="E81">
            <v>0</v>
          </cell>
          <cell r="F81" t="str">
            <v>yes</v>
          </cell>
          <cell r="G81">
            <v>1</v>
          </cell>
          <cell r="H81" t="str">
            <v>NO</v>
          </cell>
          <cell r="I81">
            <v>0</v>
          </cell>
          <cell r="J81" t="str">
            <v>yes</v>
          </cell>
          <cell r="K81">
            <v>1</v>
          </cell>
          <cell r="L81" t="str">
            <v>no</v>
          </cell>
          <cell r="M81">
            <v>0</v>
          </cell>
          <cell r="N81" t="str">
            <v>no</v>
          </cell>
          <cell r="O81">
            <v>0</v>
          </cell>
          <cell r="P81" t="str">
            <v>no</v>
          </cell>
          <cell r="Q81">
            <v>0</v>
          </cell>
        </row>
        <row r="82">
          <cell r="B82" t="str">
            <v>GIN</v>
          </cell>
          <cell r="C82" t="str">
            <v>Guinea</v>
          </cell>
          <cell r="D82" t="str">
            <v>no</v>
          </cell>
          <cell r="E82">
            <v>0</v>
          </cell>
          <cell r="F82" t="str">
            <v>yes</v>
          </cell>
          <cell r="G82">
            <v>1</v>
          </cell>
          <cell r="H82" t="str">
            <v>no</v>
          </cell>
          <cell r="I82">
            <v>0</v>
          </cell>
          <cell r="J82" t="str">
            <v>no</v>
          </cell>
          <cell r="K82">
            <v>0</v>
          </cell>
          <cell r="L82" t="str">
            <v>no</v>
          </cell>
          <cell r="M82">
            <v>0</v>
          </cell>
          <cell r="N82" t="str">
            <v>no</v>
          </cell>
          <cell r="O82">
            <v>0</v>
          </cell>
          <cell r="P82" t="str">
            <v>no</v>
          </cell>
          <cell r="Q82">
            <v>0</v>
          </cell>
        </row>
        <row r="83">
          <cell r="B83" t="str">
            <v>GNB</v>
          </cell>
          <cell r="C83" t="str">
            <v>Guinea-Bissau</v>
          </cell>
          <cell r="D83" t="str">
            <v>no</v>
          </cell>
          <cell r="E83">
            <v>0</v>
          </cell>
          <cell r="F83" t="str">
            <v>yes</v>
          </cell>
          <cell r="G83">
            <v>1</v>
          </cell>
          <cell r="H83" t="str">
            <v>no</v>
          </cell>
          <cell r="I83">
            <v>0</v>
          </cell>
          <cell r="J83" t="str">
            <v>no</v>
          </cell>
          <cell r="K83">
            <v>0</v>
          </cell>
          <cell r="L83" t="str">
            <v>no</v>
          </cell>
          <cell r="M83">
            <v>0</v>
          </cell>
          <cell r="N83" t="str">
            <v>no</v>
          </cell>
          <cell r="O83">
            <v>0</v>
          </cell>
          <cell r="P83" t="str">
            <v>no</v>
          </cell>
          <cell r="Q83">
            <v>0</v>
          </cell>
        </row>
        <row r="84">
          <cell r="B84" t="str">
            <v>GUY</v>
          </cell>
          <cell r="C84" t="str">
            <v>Guyana</v>
          </cell>
          <cell r="D84" t="str">
            <v>no</v>
          </cell>
          <cell r="E84">
            <v>0</v>
          </cell>
          <cell r="F84" t="str">
            <v>no</v>
          </cell>
          <cell r="G84">
            <v>0</v>
          </cell>
          <cell r="H84" t="str">
            <v>no</v>
          </cell>
          <cell r="I84">
            <v>0</v>
          </cell>
          <cell r="J84" t="str">
            <v>no</v>
          </cell>
          <cell r="K84">
            <v>0</v>
          </cell>
          <cell r="L84" t="str">
            <v>no</v>
          </cell>
          <cell r="M84">
            <v>0</v>
          </cell>
          <cell r="N84" t="str">
            <v>no</v>
          </cell>
          <cell r="O84">
            <v>0</v>
          </cell>
          <cell r="P84" t="str">
            <v>no</v>
          </cell>
          <cell r="Q84">
            <v>0</v>
          </cell>
        </row>
        <row r="85">
          <cell r="B85" t="str">
            <v>HTI</v>
          </cell>
          <cell r="C85" t="str">
            <v>Haiti</v>
          </cell>
          <cell r="D85" t="str">
            <v>no</v>
          </cell>
          <cell r="E85">
            <v>0</v>
          </cell>
          <cell r="F85" t="str">
            <v>no</v>
          </cell>
          <cell r="G85">
            <v>0</v>
          </cell>
          <cell r="H85" t="str">
            <v>no</v>
          </cell>
          <cell r="I85">
            <v>0</v>
          </cell>
          <cell r="J85" t="str">
            <v>no</v>
          </cell>
          <cell r="K85">
            <v>0</v>
          </cell>
          <cell r="L85" t="str">
            <v>yes</v>
          </cell>
          <cell r="M85">
            <v>1</v>
          </cell>
          <cell r="N85" t="str">
            <v>no</v>
          </cell>
          <cell r="O85">
            <v>0</v>
          </cell>
          <cell r="P85" t="str">
            <v>no</v>
          </cell>
          <cell r="Q85">
            <v>0</v>
          </cell>
        </row>
        <row r="86">
          <cell r="B86" t="str">
            <v>HND</v>
          </cell>
          <cell r="C86" t="str">
            <v>Honduras</v>
          </cell>
          <cell r="D86" t="str">
            <v>no</v>
          </cell>
          <cell r="E86">
            <v>0</v>
          </cell>
          <cell r="F86" t="str">
            <v>yes</v>
          </cell>
          <cell r="G86">
            <v>1</v>
          </cell>
          <cell r="H86" t="str">
            <v>no</v>
          </cell>
          <cell r="I86">
            <v>0</v>
          </cell>
          <cell r="J86" t="str">
            <v>no</v>
          </cell>
          <cell r="K86">
            <v>0</v>
          </cell>
          <cell r="L86" t="str">
            <v>no</v>
          </cell>
          <cell r="M86">
            <v>0</v>
          </cell>
          <cell r="N86" t="str">
            <v>yes</v>
          </cell>
          <cell r="O86">
            <v>1</v>
          </cell>
          <cell r="P86" t="str">
            <v>no</v>
          </cell>
          <cell r="Q86">
            <v>0</v>
          </cell>
        </row>
        <row r="87">
          <cell r="B87" t="str">
            <v>HKG</v>
          </cell>
          <cell r="C87" t="str">
            <v>Hong Kong SAR, China</v>
          </cell>
          <cell r="D87" t="str">
            <v>yes</v>
          </cell>
          <cell r="E87">
            <v>1</v>
          </cell>
          <cell r="F87" t="str">
            <v>no</v>
          </cell>
          <cell r="G87">
            <v>0</v>
          </cell>
          <cell r="H87" t="str">
            <v>yes</v>
          </cell>
          <cell r="I87">
            <v>1</v>
          </cell>
          <cell r="J87" t="str">
            <v>yes</v>
          </cell>
          <cell r="K87">
            <v>1</v>
          </cell>
          <cell r="L87" t="str">
            <v>yes</v>
          </cell>
          <cell r="M87">
            <v>1</v>
          </cell>
          <cell r="N87" t="str">
            <v>no</v>
          </cell>
          <cell r="O87">
            <v>0</v>
          </cell>
          <cell r="P87" t="str">
            <v>yes</v>
          </cell>
          <cell r="Q87">
            <v>1</v>
          </cell>
        </row>
        <row r="88">
          <cell r="B88" t="str">
            <v>HUN</v>
          </cell>
          <cell r="C88" t="str">
            <v>Hungary</v>
          </cell>
          <cell r="D88" t="str">
            <v>yes</v>
          </cell>
          <cell r="E88">
            <v>1</v>
          </cell>
          <cell r="F88" t="str">
            <v>yes</v>
          </cell>
          <cell r="G88">
            <v>1</v>
          </cell>
          <cell r="H88" t="str">
            <v>yes</v>
          </cell>
          <cell r="I88">
            <v>1</v>
          </cell>
          <cell r="J88" t="str">
            <v>yes</v>
          </cell>
          <cell r="K88">
            <v>1</v>
          </cell>
          <cell r="L88" t="str">
            <v>yes</v>
          </cell>
          <cell r="M88">
            <v>1</v>
          </cell>
          <cell r="N88" t="str">
            <v>yes</v>
          </cell>
          <cell r="O88">
            <v>1</v>
          </cell>
          <cell r="P88" t="str">
            <v>yes</v>
          </cell>
          <cell r="Q88">
            <v>1</v>
          </cell>
        </row>
        <row r="89">
          <cell r="B89" t="str">
            <v>ISL</v>
          </cell>
          <cell r="C89" t="str">
            <v>Iceland</v>
          </cell>
          <cell r="D89" t="str">
            <v>yes</v>
          </cell>
          <cell r="E89">
            <v>1</v>
          </cell>
          <cell r="F89" t="str">
            <v>no</v>
          </cell>
          <cell r="G89">
            <v>0</v>
          </cell>
          <cell r="H89" t="str">
            <v>yes</v>
          </cell>
          <cell r="I89">
            <v>1</v>
          </cell>
          <cell r="J89" t="str">
            <v>yes</v>
          </cell>
          <cell r="K89">
            <v>1</v>
          </cell>
          <cell r="L89" t="str">
            <v>yes</v>
          </cell>
          <cell r="M89">
            <v>1</v>
          </cell>
          <cell r="N89" t="str">
            <v>no</v>
          </cell>
          <cell r="O89">
            <v>0</v>
          </cell>
          <cell r="P89" t="str">
            <v>no</v>
          </cell>
          <cell r="Q89">
            <v>0</v>
          </cell>
        </row>
        <row r="90">
          <cell r="B90" t="str">
            <v>IND</v>
          </cell>
          <cell r="C90" t="str">
            <v>India</v>
          </cell>
          <cell r="D90" t="str">
            <v>yes</v>
          </cell>
          <cell r="E90">
            <v>1</v>
          </cell>
          <cell r="F90" t="str">
            <v>yes</v>
          </cell>
          <cell r="G90">
            <v>1</v>
          </cell>
          <cell r="H90" t="str">
            <v>yes</v>
          </cell>
          <cell r="I90">
            <v>1</v>
          </cell>
          <cell r="J90" t="str">
            <v xml:space="preserve">no </v>
          </cell>
          <cell r="K90">
            <v>0</v>
          </cell>
          <cell r="L90" t="str">
            <v>yes</v>
          </cell>
          <cell r="M90">
            <v>1</v>
          </cell>
          <cell r="N90" t="str">
            <v>no</v>
          </cell>
          <cell r="O90">
            <v>0</v>
          </cell>
          <cell r="P90" t="str">
            <v>no</v>
          </cell>
          <cell r="Q90">
            <v>0</v>
          </cell>
        </row>
        <row r="91">
          <cell r="B91" t="str">
            <v>IDN</v>
          </cell>
          <cell r="C91" t="str">
            <v>Indonesia</v>
          </cell>
          <cell r="D91" t="str">
            <v>yes</v>
          </cell>
          <cell r="E91">
            <v>1</v>
          </cell>
          <cell r="F91" t="str">
            <v>yes</v>
          </cell>
          <cell r="G91">
            <v>1</v>
          </cell>
          <cell r="H91" t="str">
            <v>yes</v>
          </cell>
          <cell r="I91">
            <v>1</v>
          </cell>
          <cell r="J91" t="str">
            <v>yes</v>
          </cell>
          <cell r="K91">
            <v>1</v>
          </cell>
          <cell r="L91" t="str">
            <v>yes</v>
          </cell>
          <cell r="M91">
            <v>1</v>
          </cell>
          <cell r="N91" t="str">
            <v>no</v>
          </cell>
          <cell r="O91">
            <v>0</v>
          </cell>
          <cell r="P91" t="str">
            <v>no</v>
          </cell>
          <cell r="Q91">
            <v>0</v>
          </cell>
        </row>
        <row r="92">
          <cell r="B92" t="str">
            <v>IRN</v>
          </cell>
          <cell r="C92" t="str">
            <v>Iran, Islamic Rep.</v>
          </cell>
          <cell r="D92" t="str">
            <v>no</v>
          </cell>
          <cell r="E92">
            <v>0</v>
          </cell>
          <cell r="F92" t="str">
            <v>no</v>
          </cell>
          <cell r="G92">
            <v>0</v>
          </cell>
          <cell r="H92" t="str">
            <v>no</v>
          </cell>
          <cell r="I92">
            <v>0</v>
          </cell>
          <cell r="J92" t="str">
            <v>yes</v>
          </cell>
          <cell r="K92">
            <v>1</v>
          </cell>
          <cell r="L92" t="str">
            <v>yes</v>
          </cell>
          <cell r="M92">
            <v>1</v>
          </cell>
          <cell r="N92" t="str">
            <v>no</v>
          </cell>
          <cell r="O92">
            <v>0</v>
          </cell>
          <cell r="P92" t="str">
            <v>no</v>
          </cell>
          <cell r="Q92">
            <v>0</v>
          </cell>
        </row>
        <row r="93">
          <cell r="B93" t="str">
            <v>IRQ</v>
          </cell>
          <cell r="C93" t="str">
            <v>Iraq</v>
          </cell>
          <cell r="D93" t="str">
            <v>no</v>
          </cell>
          <cell r="E93">
            <v>0</v>
          </cell>
          <cell r="F93" t="str">
            <v>no</v>
          </cell>
          <cell r="G93">
            <v>0</v>
          </cell>
          <cell r="H93" t="str">
            <v>no</v>
          </cell>
          <cell r="I93">
            <v>0</v>
          </cell>
          <cell r="J93" t="str">
            <v>no</v>
          </cell>
          <cell r="K93">
            <v>0</v>
          </cell>
          <cell r="L93" t="str">
            <v>no</v>
          </cell>
          <cell r="M93">
            <v>0</v>
          </cell>
          <cell r="N93" t="str">
            <v>no</v>
          </cell>
          <cell r="O93">
            <v>0</v>
          </cell>
          <cell r="P93" t="str">
            <v>no</v>
          </cell>
          <cell r="Q93">
            <v>0</v>
          </cell>
        </row>
        <row r="94">
          <cell r="B94" t="str">
            <v>IRL</v>
          </cell>
          <cell r="C94" t="str">
            <v>Ireland</v>
          </cell>
          <cell r="D94" t="str">
            <v>yes</v>
          </cell>
          <cell r="E94">
            <v>1</v>
          </cell>
          <cell r="F94" t="str">
            <v>yes</v>
          </cell>
          <cell r="G94">
            <v>1</v>
          </cell>
          <cell r="H94" t="str">
            <v>yes</v>
          </cell>
          <cell r="I94">
            <v>1</v>
          </cell>
          <cell r="J94" t="str">
            <v>yes</v>
          </cell>
          <cell r="K94">
            <v>1</v>
          </cell>
          <cell r="L94" t="str">
            <v>yes</v>
          </cell>
          <cell r="M94">
            <v>1</v>
          </cell>
          <cell r="N94" t="str">
            <v>no</v>
          </cell>
          <cell r="O94">
            <v>0</v>
          </cell>
          <cell r="P94" t="str">
            <v>no</v>
          </cell>
          <cell r="Q94">
            <v>0</v>
          </cell>
        </row>
        <row r="95">
          <cell r="B95" t="str">
            <v>IMY</v>
          </cell>
          <cell r="C95" t="str">
            <v>Isle of Man</v>
          </cell>
          <cell r="E95">
            <v>0</v>
          </cell>
          <cell r="G95">
            <v>0</v>
          </cell>
          <cell r="I95">
            <v>0</v>
          </cell>
          <cell r="K95">
            <v>0</v>
          </cell>
          <cell r="M95">
            <v>0</v>
          </cell>
          <cell r="O95">
            <v>0</v>
          </cell>
          <cell r="Q95">
            <v>0</v>
          </cell>
        </row>
        <row r="96">
          <cell r="B96" t="str">
            <v>ISR</v>
          </cell>
          <cell r="C96" t="str">
            <v>Israel</v>
          </cell>
          <cell r="D96" t="str">
            <v>yes</v>
          </cell>
          <cell r="E96">
            <v>1</v>
          </cell>
          <cell r="F96" t="str">
            <v>yes</v>
          </cell>
          <cell r="G96">
            <v>1</v>
          </cell>
          <cell r="H96" t="str">
            <v>yes</v>
          </cell>
          <cell r="I96">
            <v>1</v>
          </cell>
          <cell r="J96" t="str">
            <v>yes</v>
          </cell>
          <cell r="K96">
            <v>1</v>
          </cell>
          <cell r="L96" t="str">
            <v>yes</v>
          </cell>
          <cell r="M96">
            <v>1</v>
          </cell>
          <cell r="N96" t="str">
            <v>no</v>
          </cell>
          <cell r="O96">
            <v>0</v>
          </cell>
          <cell r="P96" t="str">
            <v>no</v>
          </cell>
          <cell r="Q96">
            <v>0</v>
          </cell>
        </row>
        <row r="97">
          <cell r="B97" t="str">
            <v>ITA</v>
          </cell>
          <cell r="C97" t="str">
            <v>Italy</v>
          </cell>
          <cell r="D97" t="str">
            <v>yes</v>
          </cell>
          <cell r="E97">
            <v>1</v>
          </cell>
          <cell r="F97" t="str">
            <v>yes</v>
          </cell>
          <cell r="G97">
            <v>1</v>
          </cell>
          <cell r="H97" t="str">
            <v>yes</v>
          </cell>
          <cell r="I97">
            <v>1</v>
          </cell>
          <cell r="J97" t="str">
            <v>yes</v>
          </cell>
          <cell r="K97">
            <v>1</v>
          </cell>
          <cell r="L97" t="str">
            <v>yes</v>
          </cell>
          <cell r="M97">
            <v>1</v>
          </cell>
          <cell r="N97" t="str">
            <v>no</v>
          </cell>
          <cell r="O97">
            <v>0</v>
          </cell>
          <cell r="P97" t="str">
            <v>no</v>
          </cell>
          <cell r="Q97">
            <v>0</v>
          </cell>
        </row>
        <row r="98">
          <cell r="B98" t="str">
            <v>JAM</v>
          </cell>
          <cell r="C98" t="str">
            <v>Jamaica</v>
          </cell>
          <cell r="D98" t="str">
            <v>yes</v>
          </cell>
          <cell r="E98">
            <v>1</v>
          </cell>
          <cell r="F98" t="str">
            <v>no</v>
          </cell>
          <cell r="G98">
            <v>0</v>
          </cell>
          <cell r="H98" t="str">
            <v>no</v>
          </cell>
          <cell r="I98">
            <v>0</v>
          </cell>
          <cell r="J98" t="str">
            <v>yes</v>
          </cell>
          <cell r="K98">
            <v>1</v>
          </cell>
          <cell r="L98" t="str">
            <v>yes</v>
          </cell>
          <cell r="M98">
            <v>1</v>
          </cell>
          <cell r="N98" t="str">
            <v>no</v>
          </cell>
          <cell r="O98">
            <v>0</v>
          </cell>
          <cell r="P98" t="str">
            <v>yes</v>
          </cell>
          <cell r="Q98">
            <v>1</v>
          </cell>
        </row>
        <row r="99">
          <cell r="B99" t="str">
            <v>JPN</v>
          </cell>
          <cell r="C99" t="str">
            <v>Japan</v>
          </cell>
          <cell r="D99" t="str">
            <v>no</v>
          </cell>
          <cell r="E99">
            <v>0</v>
          </cell>
          <cell r="F99" t="str">
            <v>no</v>
          </cell>
          <cell r="G99">
            <v>0</v>
          </cell>
          <cell r="H99" t="str">
            <v>yes</v>
          </cell>
          <cell r="I99">
            <v>1</v>
          </cell>
          <cell r="J99" t="str">
            <v>yes</v>
          </cell>
          <cell r="K99">
            <v>1</v>
          </cell>
          <cell r="L99" t="str">
            <v>yes</v>
          </cell>
          <cell r="M99">
            <v>1</v>
          </cell>
          <cell r="N99" t="str">
            <v>no</v>
          </cell>
          <cell r="O99">
            <v>0</v>
          </cell>
          <cell r="P99" t="str">
            <v>no</v>
          </cell>
          <cell r="Q99">
            <v>0</v>
          </cell>
        </row>
        <row r="100">
          <cell r="B100" t="str">
            <v>JOR</v>
          </cell>
          <cell r="C100" t="str">
            <v>Jordan</v>
          </cell>
          <cell r="D100" t="str">
            <v>no</v>
          </cell>
          <cell r="E100">
            <v>0</v>
          </cell>
          <cell r="F100" t="str">
            <v>yes</v>
          </cell>
          <cell r="G100">
            <v>1</v>
          </cell>
          <cell r="H100" t="str">
            <v>yes</v>
          </cell>
          <cell r="I100">
            <v>1</v>
          </cell>
          <cell r="J100" t="str">
            <v>yes</v>
          </cell>
          <cell r="K100">
            <v>1</v>
          </cell>
          <cell r="L100" t="str">
            <v>yes</v>
          </cell>
          <cell r="M100">
            <v>1</v>
          </cell>
          <cell r="N100" t="str">
            <v>no</v>
          </cell>
          <cell r="O100">
            <v>0</v>
          </cell>
          <cell r="P100" t="str">
            <v>no</v>
          </cell>
          <cell r="Q100">
            <v>0</v>
          </cell>
        </row>
        <row r="101">
          <cell r="B101" t="str">
            <v>KAZ</v>
          </cell>
          <cell r="C101" t="str">
            <v>Kazakhstan</v>
          </cell>
          <cell r="D101" t="str">
            <v>yes</v>
          </cell>
          <cell r="E101">
            <v>1</v>
          </cell>
          <cell r="F101" t="str">
            <v>no</v>
          </cell>
          <cell r="G101">
            <v>0</v>
          </cell>
          <cell r="H101" t="str">
            <v>yes</v>
          </cell>
          <cell r="I101">
            <v>1</v>
          </cell>
          <cell r="J101" t="str">
            <v>yes</v>
          </cell>
          <cell r="K101">
            <v>1</v>
          </cell>
          <cell r="L101" t="str">
            <v>yes</v>
          </cell>
          <cell r="M101">
            <v>1</v>
          </cell>
          <cell r="N101" t="str">
            <v>NO</v>
          </cell>
          <cell r="O101">
            <v>0</v>
          </cell>
          <cell r="P101" t="str">
            <v>no</v>
          </cell>
          <cell r="Q101">
            <v>0</v>
          </cell>
        </row>
        <row r="102">
          <cell r="B102" t="str">
            <v>KEN</v>
          </cell>
          <cell r="C102" t="str">
            <v>Kenya</v>
          </cell>
          <cell r="D102" t="str">
            <v>no</v>
          </cell>
          <cell r="E102">
            <v>0</v>
          </cell>
          <cell r="F102" t="str">
            <v>yes</v>
          </cell>
          <cell r="G102">
            <v>1</v>
          </cell>
          <cell r="H102" t="str">
            <v>no</v>
          </cell>
          <cell r="I102">
            <v>0</v>
          </cell>
          <cell r="J102" t="str">
            <v>no</v>
          </cell>
          <cell r="K102">
            <v>0</v>
          </cell>
          <cell r="L102" t="str">
            <v>no</v>
          </cell>
          <cell r="M102">
            <v>0</v>
          </cell>
          <cell r="N102" t="str">
            <v>no</v>
          </cell>
          <cell r="O102">
            <v>0</v>
          </cell>
          <cell r="P102" t="str">
            <v>no</v>
          </cell>
          <cell r="Q102">
            <v>0</v>
          </cell>
        </row>
        <row r="103">
          <cell r="B103" t="str">
            <v>KIR</v>
          </cell>
          <cell r="C103" t="str">
            <v>Kiribati</v>
          </cell>
          <cell r="D103" t="str">
            <v>no</v>
          </cell>
          <cell r="E103">
            <v>0</v>
          </cell>
          <cell r="F103" t="str">
            <v>no</v>
          </cell>
          <cell r="G103">
            <v>0</v>
          </cell>
          <cell r="H103" t="str">
            <v>no</v>
          </cell>
          <cell r="I103">
            <v>0</v>
          </cell>
          <cell r="J103" t="str">
            <v>no</v>
          </cell>
          <cell r="K103">
            <v>0</v>
          </cell>
          <cell r="L103" t="str">
            <v>no</v>
          </cell>
          <cell r="M103">
            <v>0</v>
          </cell>
          <cell r="N103" t="str">
            <v>no</v>
          </cell>
          <cell r="O103">
            <v>0</v>
          </cell>
          <cell r="P103" t="str">
            <v>no</v>
          </cell>
          <cell r="Q103">
            <v>0</v>
          </cell>
        </row>
        <row r="104">
          <cell r="B104" t="str">
            <v>PRK</v>
          </cell>
          <cell r="C104" t="str">
            <v>Korea, Dem. People's Rep.</v>
          </cell>
          <cell r="D104" t="str">
            <v>no</v>
          </cell>
          <cell r="E104">
            <v>0</v>
          </cell>
          <cell r="F104" t="str">
            <v>no</v>
          </cell>
          <cell r="G104">
            <v>0</v>
          </cell>
          <cell r="H104" t="str">
            <v>no</v>
          </cell>
          <cell r="I104">
            <v>0</v>
          </cell>
          <cell r="J104" t="str">
            <v>no</v>
          </cell>
          <cell r="K104">
            <v>0</v>
          </cell>
          <cell r="L104" t="str">
            <v>no</v>
          </cell>
          <cell r="M104">
            <v>0</v>
          </cell>
          <cell r="N104" t="str">
            <v>no</v>
          </cell>
          <cell r="O104">
            <v>0</v>
          </cell>
          <cell r="P104" t="str">
            <v>no</v>
          </cell>
          <cell r="Q104">
            <v>0</v>
          </cell>
        </row>
        <row r="105">
          <cell r="B105" t="str">
            <v>KOR</v>
          </cell>
          <cell r="C105" t="str">
            <v>Korea, Rep.</v>
          </cell>
          <cell r="D105" t="str">
            <v>yes</v>
          </cell>
          <cell r="E105">
            <v>1</v>
          </cell>
          <cell r="F105" t="str">
            <v>no</v>
          </cell>
          <cell r="G105">
            <v>0</v>
          </cell>
          <cell r="H105" t="str">
            <v>yes</v>
          </cell>
          <cell r="I105">
            <v>1</v>
          </cell>
          <cell r="J105" t="str">
            <v>yes</v>
          </cell>
          <cell r="K105">
            <v>1</v>
          </cell>
          <cell r="L105" t="str">
            <v>yes</v>
          </cell>
          <cell r="M105">
            <v>1</v>
          </cell>
          <cell r="N105" t="str">
            <v>no</v>
          </cell>
          <cell r="O105">
            <v>0</v>
          </cell>
          <cell r="P105" t="str">
            <v>no</v>
          </cell>
          <cell r="Q105">
            <v>0</v>
          </cell>
        </row>
        <row r="106">
          <cell r="B106" t="str">
            <v>XKX</v>
          </cell>
          <cell r="C106" t="str">
            <v>Kosovo</v>
          </cell>
          <cell r="D106" t="str">
            <v>yes</v>
          </cell>
          <cell r="E106">
            <v>1</v>
          </cell>
          <cell r="F106" t="str">
            <v>no</v>
          </cell>
          <cell r="G106">
            <v>0</v>
          </cell>
          <cell r="H106" t="str">
            <v>yes</v>
          </cell>
          <cell r="I106">
            <v>1</v>
          </cell>
          <cell r="J106" t="str">
            <v>yes</v>
          </cell>
          <cell r="K106">
            <v>1</v>
          </cell>
          <cell r="L106" t="str">
            <v>na</v>
          </cell>
          <cell r="M106">
            <v>0</v>
          </cell>
          <cell r="N106" t="str">
            <v>na</v>
          </cell>
          <cell r="O106">
            <v>0</v>
          </cell>
          <cell r="P106" t="str">
            <v>na</v>
          </cell>
          <cell r="Q106">
            <v>0</v>
          </cell>
        </row>
        <row r="107">
          <cell r="B107" t="str">
            <v>KWT</v>
          </cell>
          <cell r="C107" t="str">
            <v>Kuwait</v>
          </cell>
          <cell r="D107" t="str">
            <v>yes</v>
          </cell>
          <cell r="E107">
            <v>1</v>
          </cell>
          <cell r="F107" t="str">
            <v>no</v>
          </cell>
          <cell r="G107">
            <v>0</v>
          </cell>
          <cell r="H107" t="str">
            <v>no</v>
          </cell>
          <cell r="I107">
            <v>0</v>
          </cell>
          <cell r="J107" t="str">
            <v>yes</v>
          </cell>
          <cell r="K107">
            <v>1</v>
          </cell>
          <cell r="L107" t="str">
            <v>no</v>
          </cell>
          <cell r="M107">
            <v>0</v>
          </cell>
          <cell r="N107" t="str">
            <v>no</v>
          </cell>
          <cell r="O107">
            <v>0</v>
          </cell>
          <cell r="P107" t="str">
            <v>no</v>
          </cell>
          <cell r="Q107">
            <v>0</v>
          </cell>
        </row>
        <row r="108">
          <cell r="B108" t="str">
            <v>KGZ</v>
          </cell>
          <cell r="C108" t="str">
            <v>Kyrgyz Republic</v>
          </cell>
          <cell r="D108" t="str">
            <v>yes</v>
          </cell>
          <cell r="E108">
            <v>1</v>
          </cell>
          <cell r="F108" t="str">
            <v>yes</v>
          </cell>
          <cell r="G108">
            <v>1</v>
          </cell>
          <cell r="H108" t="str">
            <v>no</v>
          </cell>
          <cell r="I108">
            <v>0</v>
          </cell>
          <cell r="J108" t="str">
            <v>yes</v>
          </cell>
          <cell r="K108">
            <v>1</v>
          </cell>
          <cell r="L108" t="str">
            <v>yes</v>
          </cell>
          <cell r="M108">
            <v>1</v>
          </cell>
          <cell r="O108">
            <v>0</v>
          </cell>
          <cell r="Q108">
            <v>0</v>
          </cell>
        </row>
        <row r="109">
          <cell r="B109" t="str">
            <v>LAO</v>
          </cell>
          <cell r="C109" t="str">
            <v>Lao PDR</v>
          </cell>
          <cell r="D109" t="str">
            <v>no</v>
          </cell>
          <cell r="E109">
            <v>0</v>
          </cell>
          <cell r="F109" t="str">
            <v>yes</v>
          </cell>
          <cell r="G109">
            <v>1</v>
          </cell>
          <cell r="H109" t="str">
            <v>no</v>
          </cell>
          <cell r="I109">
            <v>0</v>
          </cell>
          <cell r="J109" t="str">
            <v>no</v>
          </cell>
          <cell r="K109">
            <v>0</v>
          </cell>
          <cell r="L109" t="str">
            <v>no</v>
          </cell>
          <cell r="M109">
            <v>0</v>
          </cell>
          <cell r="N109" t="str">
            <v>no</v>
          </cell>
          <cell r="O109">
            <v>0</v>
          </cell>
          <cell r="P109" t="str">
            <v>no</v>
          </cell>
          <cell r="Q109">
            <v>0</v>
          </cell>
        </row>
        <row r="110">
          <cell r="B110" t="str">
            <v>LVA</v>
          </cell>
          <cell r="C110" t="str">
            <v>Latvia</v>
          </cell>
          <cell r="D110" t="str">
            <v>yes</v>
          </cell>
          <cell r="E110">
            <v>1</v>
          </cell>
          <cell r="F110" t="str">
            <v>yes</v>
          </cell>
          <cell r="G110">
            <v>1</v>
          </cell>
          <cell r="H110" t="str">
            <v>yes</v>
          </cell>
          <cell r="I110">
            <v>1</v>
          </cell>
          <cell r="J110" t="str">
            <v>yes</v>
          </cell>
          <cell r="K110">
            <v>1</v>
          </cell>
          <cell r="L110" t="str">
            <v>yes</v>
          </cell>
          <cell r="M110">
            <v>1</v>
          </cell>
          <cell r="N110" t="str">
            <v>no</v>
          </cell>
          <cell r="O110">
            <v>0</v>
          </cell>
          <cell r="P110" t="str">
            <v>yes</v>
          </cell>
          <cell r="Q110">
            <v>1</v>
          </cell>
        </row>
        <row r="111">
          <cell r="B111" t="str">
            <v>LBN</v>
          </cell>
          <cell r="C111" t="str">
            <v>Lebanon</v>
          </cell>
          <cell r="D111" t="str">
            <v>no</v>
          </cell>
          <cell r="E111">
            <v>0</v>
          </cell>
          <cell r="F111" t="str">
            <v>no</v>
          </cell>
          <cell r="G111">
            <v>0</v>
          </cell>
          <cell r="H111" t="str">
            <v>no</v>
          </cell>
          <cell r="I111">
            <v>0</v>
          </cell>
          <cell r="J111" t="str">
            <v>no</v>
          </cell>
          <cell r="K111">
            <v>0</v>
          </cell>
          <cell r="L111" t="str">
            <v>yes</v>
          </cell>
          <cell r="M111">
            <v>1</v>
          </cell>
          <cell r="N111" t="str">
            <v>no</v>
          </cell>
          <cell r="O111">
            <v>0</v>
          </cell>
          <cell r="P111" t="str">
            <v>no</v>
          </cell>
          <cell r="Q111">
            <v>0</v>
          </cell>
        </row>
        <row r="112">
          <cell r="B112" t="str">
            <v>LSO</v>
          </cell>
          <cell r="C112" t="str">
            <v>Lesotho</v>
          </cell>
          <cell r="D112" t="str">
            <v>no</v>
          </cell>
          <cell r="E112">
            <v>0</v>
          </cell>
          <cell r="F112" t="str">
            <v>yes</v>
          </cell>
          <cell r="G112">
            <v>1</v>
          </cell>
          <cell r="H112" t="str">
            <v>no</v>
          </cell>
          <cell r="I112">
            <v>0</v>
          </cell>
          <cell r="J112" t="str">
            <v>no</v>
          </cell>
          <cell r="K112">
            <v>0</v>
          </cell>
          <cell r="L112" t="str">
            <v>yes</v>
          </cell>
          <cell r="M112">
            <v>1</v>
          </cell>
          <cell r="N112" t="str">
            <v>no</v>
          </cell>
          <cell r="O112">
            <v>0</v>
          </cell>
          <cell r="P112" t="str">
            <v>no</v>
          </cell>
          <cell r="Q112">
            <v>0</v>
          </cell>
        </row>
        <row r="113">
          <cell r="B113" t="str">
            <v>LBR</v>
          </cell>
          <cell r="C113" t="str">
            <v>Liberia</v>
          </cell>
          <cell r="D113" t="str">
            <v>no</v>
          </cell>
          <cell r="E113">
            <v>0</v>
          </cell>
          <cell r="F113" t="str">
            <v>no</v>
          </cell>
          <cell r="G113">
            <v>0</v>
          </cell>
          <cell r="H113" t="str">
            <v>no</v>
          </cell>
          <cell r="I113">
            <v>0</v>
          </cell>
          <cell r="J113" t="str">
            <v>no</v>
          </cell>
          <cell r="K113">
            <v>0</v>
          </cell>
          <cell r="L113" t="str">
            <v>no</v>
          </cell>
          <cell r="M113">
            <v>0</v>
          </cell>
          <cell r="N113" t="str">
            <v>no</v>
          </cell>
          <cell r="O113">
            <v>0</v>
          </cell>
          <cell r="P113" t="str">
            <v>no</v>
          </cell>
          <cell r="Q113">
            <v>0</v>
          </cell>
        </row>
        <row r="114">
          <cell r="B114" t="str">
            <v>LBY</v>
          </cell>
          <cell r="C114" t="str">
            <v>Libya</v>
          </cell>
          <cell r="D114" t="str">
            <v>no</v>
          </cell>
          <cell r="E114">
            <v>0</v>
          </cell>
          <cell r="F114" t="str">
            <v>no</v>
          </cell>
          <cell r="G114">
            <v>0</v>
          </cell>
          <cell r="H114" t="str">
            <v>no</v>
          </cell>
          <cell r="I114">
            <v>0</v>
          </cell>
          <cell r="J114" t="str">
            <v>no</v>
          </cell>
          <cell r="K114">
            <v>0</v>
          </cell>
          <cell r="L114" t="str">
            <v>no</v>
          </cell>
          <cell r="M114">
            <v>0</v>
          </cell>
          <cell r="N114" t="str">
            <v>no</v>
          </cell>
          <cell r="O114">
            <v>0</v>
          </cell>
          <cell r="P114" t="str">
            <v>no</v>
          </cell>
          <cell r="Q114">
            <v>0</v>
          </cell>
        </row>
        <row r="115">
          <cell r="B115" t="str">
            <v>LIE</v>
          </cell>
          <cell r="C115" t="str">
            <v>Liechtenstein</v>
          </cell>
          <cell r="E115">
            <v>0</v>
          </cell>
          <cell r="G115">
            <v>0</v>
          </cell>
          <cell r="I115">
            <v>0</v>
          </cell>
          <cell r="K115">
            <v>0</v>
          </cell>
          <cell r="M115">
            <v>0</v>
          </cell>
          <cell r="O115">
            <v>0</v>
          </cell>
          <cell r="Q115">
            <v>0</v>
          </cell>
        </row>
        <row r="116">
          <cell r="B116" t="str">
            <v>LTU</v>
          </cell>
          <cell r="C116" t="str">
            <v>Lithuania</v>
          </cell>
          <cell r="D116" t="str">
            <v>yes</v>
          </cell>
          <cell r="E116">
            <v>1</v>
          </cell>
          <cell r="F116" t="str">
            <v>no</v>
          </cell>
          <cell r="G116">
            <v>0</v>
          </cell>
          <cell r="H116" t="str">
            <v>yes</v>
          </cell>
          <cell r="I116">
            <v>1</v>
          </cell>
          <cell r="J116" t="str">
            <v>yes</v>
          </cell>
          <cell r="K116">
            <v>1</v>
          </cell>
          <cell r="L116" t="str">
            <v>yes</v>
          </cell>
          <cell r="M116">
            <v>1</v>
          </cell>
          <cell r="N116" t="str">
            <v>no</v>
          </cell>
          <cell r="O116">
            <v>0</v>
          </cell>
          <cell r="P116" t="str">
            <v>no</v>
          </cell>
          <cell r="Q116">
            <v>0</v>
          </cell>
        </row>
        <row r="117">
          <cell r="B117" t="str">
            <v>LUX</v>
          </cell>
          <cell r="C117" t="str">
            <v>Luxembourg</v>
          </cell>
          <cell r="D117" t="str">
            <v>yes</v>
          </cell>
          <cell r="E117">
            <v>1</v>
          </cell>
          <cell r="F117" t="str">
            <v>no</v>
          </cell>
          <cell r="G117">
            <v>0</v>
          </cell>
          <cell r="H117" t="str">
            <v>yes</v>
          </cell>
          <cell r="I117">
            <v>1</v>
          </cell>
          <cell r="J117" t="str">
            <v>yes</v>
          </cell>
          <cell r="K117">
            <v>1</v>
          </cell>
          <cell r="L117" t="str">
            <v>yes</v>
          </cell>
          <cell r="M117">
            <v>1</v>
          </cell>
          <cell r="N117" t="str">
            <v>no</v>
          </cell>
          <cell r="O117">
            <v>0</v>
          </cell>
          <cell r="P117" t="str">
            <v>no</v>
          </cell>
          <cell r="Q117">
            <v>0</v>
          </cell>
        </row>
        <row r="118">
          <cell r="B118" t="str">
            <v>MAC</v>
          </cell>
          <cell r="C118" t="str">
            <v>Macao SAR, China</v>
          </cell>
          <cell r="D118" t="str">
            <v>yes</v>
          </cell>
          <cell r="E118">
            <v>1</v>
          </cell>
          <cell r="F118" t="str">
            <v>no</v>
          </cell>
          <cell r="G118">
            <v>0</v>
          </cell>
          <cell r="H118" t="str">
            <v>yes</v>
          </cell>
          <cell r="I118">
            <v>1</v>
          </cell>
          <cell r="J118" t="str">
            <v>yes</v>
          </cell>
          <cell r="K118">
            <v>1</v>
          </cell>
          <cell r="L118" t="str">
            <v>yes</v>
          </cell>
          <cell r="M118">
            <v>1</v>
          </cell>
          <cell r="N118" t="str">
            <v>no</v>
          </cell>
          <cell r="O118">
            <v>0</v>
          </cell>
          <cell r="P118" t="str">
            <v>yes</v>
          </cell>
          <cell r="Q118">
            <v>1</v>
          </cell>
        </row>
        <row r="119">
          <cell r="B119" t="str">
            <v>MKD</v>
          </cell>
          <cell r="C119" t="str">
            <v>Macedonia, FYR</v>
          </cell>
          <cell r="D119" t="str">
            <v>yes</v>
          </cell>
          <cell r="E119">
            <v>1</v>
          </cell>
          <cell r="F119" t="str">
            <v>no</v>
          </cell>
          <cell r="G119">
            <v>0</v>
          </cell>
          <cell r="H119" t="str">
            <v>yes</v>
          </cell>
          <cell r="I119">
            <v>1</v>
          </cell>
          <cell r="J119" t="str">
            <v>yes</v>
          </cell>
          <cell r="K119">
            <v>1</v>
          </cell>
          <cell r="L119" t="str">
            <v>yes</v>
          </cell>
          <cell r="M119">
            <v>1</v>
          </cell>
          <cell r="N119" t="str">
            <v>yes</v>
          </cell>
          <cell r="O119">
            <v>1</v>
          </cell>
          <cell r="P119" t="str">
            <v>no</v>
          </cell>
          <cell r="Q119">
            <v>0</v>
          </cell>
        </row>
        <row r="120">
          <cell r="B120" t="str">
            <v>MDG</v>
          </cell>
          <cell r="C120" t="str">
            <v>Madagascar</v>
          </cell>
          <cell r="D120" t="str">
            <v>no</v>
          </cell>
          <cell r="E120">
            <v>0</v>
          </cell>
          <cell r="F120" t="str">
            <v>no</v>
          </cell>
          <cell r="G120">
            <v>0</v>
          </cell>
          <cell r="H120" t="str">
            <v>no</v>
          </cell>
          <cell r="I120">
            <v>0</v>
          </cell>
          <cell r="J120" t="str">
            <v>no</v>
          </cell>
          <cell r="K120">
            <v>0</v>
          </cell>
          <cell r="L120" t="str">
            <v>no</v>
          </cell>
          <cell r="M120">
            <v>0</v>
          </cell>
          <cell r="N120" t="str">
            <v>no</v>
          </cell>
          <cell r="O120">
            <v>0</v>
          </cell>
          <cell r="P120" t="str">
            <v>no</v>
          </cell>
          <cell r="Q120">
            <v>0</v>
          </cell>
        </row>
        <row r="121">
          <cell r="B121" t="str">
            <v>MWI</v>
          </cell>
          <cell r="C121" t="str">
            <v>Malawi</v>
          </cell>
          <cell r="D121" t="str">
            <v>no</v>
          </cell>
          <cell r="E121">
            <v>0</v>
          </cell>
          <cell r="F121" t="str">
            <v>yes</v>
          </cell>
          <cell r="G121">
            <v>1</v>
          </cell>
          <cell r="H121" t="str">
            <v>no</v>
          </cell>
          <cell r="I121">
            <v>0</v>
          </cell>
          <cell r="J121" t="str">
            <v>no</v>
          </cell>
          <cell r="K121">
            <v>0</v>
          </cell>
          <cell r="L121" t="str">
            <v>yes</v>
          </cell>
          <cell r="M121">
            <v>1</v>
          </cell>
          <cell r="N121" t="str">
            <v>no</v>
          </cell>
          <cell r="O121">
            <v>0</v>
          </cell>
          <cell r="P121" t="str">
            <v>no</v>
          </cell>
          <cell r="Q121">
            <v>0</v>
          </cell>
        </row>
        <row r="122">
          <cell r="B122" t="str">
            <v>MYS</v>
          </cell>
          <cell r="C122" t="str">
            <v>Malaysia</v>
          </cell>
          <cell r="D122" t="str">
            <v>yes</v>
          </cell>
          <cell r="E122">
            <v>1</v>
          </cell>
          <cell r="F122" t="str">
            <v>no</v>
          </cell>
          <cell r="G122">
            <v>0</v>
          </cell>
          <cell r="H122" t="str">
            <v>yes</v>
          </cell>
          <cell r="I122">
            <v>1</v>
          </cell>
          <cell r="J122" t="str">
            <v>yes</v>
          </cell>
          <cell r="K122">
            <v>1</v>
          </cell>
          <cell r="L122" t="str">
            <v>yes</v>
          </cell>
          <cell r="M122">
            <v>1</v>
          </cell>
          <cell r="N122" t="str">
            <v>no</v>
          </cell>
          <cell r="O122">
            <v>0</v>
          </cell>
          <cell r="P122" t="str">
            <v>no</v>
          </cell>
          <cell r="Q122">
            <v>0</v>
          </cell>
        </row>
        <row r="123">
          <cell r="B123" t="str">
            <v>MDV</v>
          </cell>
          <cell r="C123" t="str">
            <v>Maldives</v>
          </cell>
          <cell r="D123" t="str">
            <v>no</v>
          </cell>
          <cell r="E123">
            <v>0</v>
          </cell>
          <cell r="F123" t="str">
            <v>no</v>
          </cell>
          <cell r="G123">
            <v>0</v>
          </cell>
          <cell r="H123" t="str">
            <v>no</v>
          </cell>
          <cell r="I123">
            <v>0</v>
          </cell>
          <cell r="J123" t="str">
            <v>no</v>
          </cell>
          <cell r="K123">
            <v>0</v>
          </cell>
          <cell r="L123" t="str">
            <v>no</v>
          </cell>
          <cell r="M123">
            <v>0</v>
          </cell>
          <cell r="N123" t="str">
            <v>no</v>
          </cell>
          <cell r="O123">
            <v>0</v>
          </cell>
          <cell r="P123" t="str">
            <v>no</v>
          </cell>
          <cell r="Q123">
            <v>0</v>
          </cell>
        </row>
        <row r="124">
          <cell r="B124" t="str">
            <v>MLI</v>
          </cell>
          <cell r="C124" t="str">
            <v>Mali</v>
          </cell>
          <cell r="D124" t="str">
            <v>no</v>
          </cell>
          <cell r="E124">
            <v>0</v>
          </cell>
          <cell r="F124" t="str">
            <v>yes</v>
          </cell>
          <cell r="G124">
            <v>1</v>
          </cell>
          <cell r="H124" t="str">
            <v>no</v>
          </cell>
          <cell r="I124">
            <v>0</v>
          </cell>
          <cell r="J124" t="str">
            <v>no</v>
          </cell>
          <cell r="K124">
            <v>0</v>
          </cell>
          <cell r="L124" t="str">
            <v>no</v>
          </cell>
          <cell r="M124">
            <v>0</v>
          </cell>
          <cell r="N124" t="str">
            <v>no</v>
          </cell>
          <cell r="O124">
            <v>0</v>
          </cell>
          <cell r="P124" t="str">
            <v>no</v>
          </cell>
          <cell r="Q124">
            <v>0</v>
          </cell>
        </row>
        <row r="125">
          <cell r="B125" t="str">
            <v>MLT</v>
          </cell>
          <cell r="C125" t="str">
            <v>Malta</v>
          </cell>
          <cell r="D125" t="str">
            <v>yes</v>
          </cell>
          <cell r="E125">
            <v>1</v>
          </cell>
          <cell r="F125" t="str">
            <v>yes</v>
          </cell>
          <cell r="G125">
            <v>1</v>
          </cell>
          <cell r="H125" t="str">
            <v>yes</v>
          </cell>
          <cell r="I125">
            <v>1</v>
          </cell>
          <cell r="J125" t="str">
            <v>yes</v>
          </cell>
          <cell r="K125">
            <v>1</v>
          </cell>
          <cell r="L125" t="str">
            <v>yes</v>
          </cell>
          <cell r="M125">
            <v>1</v>
          </cell>
          <cell r="N125" t="str">
            <v>no</v>
          </cell>
          <cell r="O125">
            <v>0</v>
          </cell>
          <cell r="P125" t="str">
            <v>yes</v>
          </cell>
          <cell r="Q125">
            <v>1</v>
          </cell>
        </row>
        <row r="126">
          <cell r="B126" t="str">
            <v>MHL</v>
          </cell>
          <cell r="C126" t="str">
            <v>Marshall Islands</v>
          </cell>
          <cell r="E126">
            <v>0</v>
          </cell>
          <cell r="G126">
            <v>0</v>
          </cell>
          <cell r="I126">
            <v>0</v>
          </cell>
          <cell r="K126">
            <v>0</v>
          </cell>
          <cell r="M126">
            <v>0</v>
          </cell>
          <cell r="O126">
            <v>0</v>
          </cell>
          <cell r="Q126">
            <v>0</v>
          </cell>
        </row>
        <row r="127">
          <cell r="B127" t="str">
            <v>MRT</v>
          </cell>
          <cell r="C127" t="str">
            <v>Mauritania</v>
          </cell>
          <cell r="D127" t="str">
            <v>no</v>
          </cell>
          <cell r="E127">
            <v>0</v>
          </cell>
          <cell r="F127" t="str">
            <v>no</v>
          </cell>
          <cell r="G127">
            <v>0</v>
          </cell>
          <cell r="H127" t="str">
            <v>no</v>
          </cell>
          <cell r="I127">
            <v>0</v>
          </cell>
          <cell r="J127" t="str">
            <v>no</v>
          </cell>
          <cell r="K127">
            <v>0</v>
          </cell>
          <cell r="L127" t="str">
            <v>no</v>
          </cell>
          <cell r="M127">
            <v>0</v>
          </cell>
          <cell r="N127" t="str">
            <v>no</v>
          </cell>
          <cell r="O127">
            <v>0</v>
          </cell>
          <cell r="P127" t="str">
            <v>no</v>
          </cell>
          <cell r="Q127">
            <v>0</v>
          </cell>
        </row>
        <row r="128">
          <cell r="B128" t="str">
            <v>MUS</v>
          </cell>
          <cell r="C128" t="str">
            <v>Mauritius</v>
          </cell>
          <cell r="D128" t="str">
            <v>no</v>
          </cell>
          <cell r="E128">
            <v>0</v>
          </cell>
          <cell r="F128" t="str">
            <v>yes</v>
          </cell>
          <cell r="G128">
            <v>1</v>
          </cell>
          <cell r="H128" t="str">
            <v>yes</v>
          </cell>
          <cell r="I128">
            <v>1</v>
          </cell>
          <cell r="J128" t="str">
            <v>yes</v>
          </cell>
          <cell r="K128">
            <v>1</v>
          </cell>
          <cell r="L128" t="str">
            <v>yes</v>
          </cell>
          <cell r="M128">
            <v>1</v>
          </cell>
          <cell r="N128" t="str">
            <v>no</v>
          </cell>
          <cell r="O128">
            <v>0</v>
          </cell>
          <cell r="P128" t="str">
            <v>no</v>
          </cell>
          <cell r="Q128">
            <v>0</v>
          </cell>
        </row>
        <row r="129">
          <cell r="B129" t="str">
            <v>MEX</v>
          </cell>
          <cell r="C129" t="str">
            <v>Mexico</v>
          </cell>
          <cell r="D129" t="str">
            <v>yes</v>
          </cell>
          <cell r="E129">
            <v>1</v>
          </cell>
          <cell r="F129" t="str">
            <v>yes</v>
          </cell>
          <cell r="G129">
            <v>1</v>
          </cell>
          <cell r="H129" t="str">
            <v>yes</v>
          </cell>
          <cell r="I129">
            <v>1</v>
          </cell>
          <cell r="J129" t="str">
            <v>yes</v>
          </cell>
          <cell r="K129">
            <v>1</v>
          </cell>
          <cell r="L129" t="str">
            <v>yes</v>
          </cell>
          <cell r="M129">
            <v>1</v>
          </cell>
          <cell r="N129" t="str">
            <v>no</v>
          </cell>
          <cell r="O129">
            <v>0</v>
          </cell>
          <cell r="P129" t="str">
            <v>yes</v>
          </cell>
          <cell r="Q129">
            <v>1</v>
          </cell>
        </row>
        <row r="130">
          <cell r="B130" t="str">
            <v>FSM</v>
          </cell>
          <cell r="C130" t="str">
            <v>Micronesia, Fed. Sts.</v>
          </cell>
          <cell r="D130" t="str">
            <v>no</v>
          </cell>
          <cell r="E130">
            <v>0</v>
          </cell>
          <cell r="F130" t="str">
            <v>no</v>
          </cell>
          <cell r="G130">
            <v>0</v>
          </cell>
          <cell r="H130" t="str">
            <v>no</v>
          </cell>
          <cell r="I130">
            <v>0</v>
          </cell>
          <cell r="J130" t="str">
            <v>yes</v>
          </cell>
          <cell r="K130">
            <v>1</v>
          </cell>
          <cell r="L130" t="str">
            <v>yes</v>
          </cell>
          <cell r="M130">
            <v>1</v>
          </cell>
          <cell r="N130" t="str">
            <v>no</v>
          </cell>
          <cell r="O130">
            <v>0</v>
          </cell>
          <cell r="P130" t="str">
            <v>no</v>
          </cell>
          <cell r="Q130">
            <v>0</v>
          </cell>
        </row>
        <row r="131">
          <cell r="B131" t="str">
            <v>MDA</v>
          </cell>
          <cell r="C131" t="str">
            <v>Moldova</v>
          </cell>
          <cell r="D131" t="str">
            <v>yes</v>
          </cell>
          <cell r="E131">
            <v>1</v>
          </cell>
          <cell r="F131" t="str">
            <v>no</v>
          </cell>
          <cell r="G131">
            <v>0</v>
          </cell>
          <cell r="H131" t="str">
            <v>yes</v>
          </cell>
          <cell r="I131">
            <v>1</v>
          </cell>
          <cell r="J131" t="str">
            <v>yes</v>
          </cell>
          <cell r="K131">
            <v>1</v>
          </cell>
          <cell r="L131" t="str">
            <v>yes</v>
          </cell>
          <cell r="M131">
            <v>1</v>
          </cell>
          <cell r="N131" t="str">
            <v>no</v>
          </cell>
          <cell r="O131">
            <v>0</v>
          </cell>
          <cell r="P131" t="str">
            <v>no</v>
          </cell>
          <cell r="Q131">
            <v>0</v>
          </cell>
        </row>
        <row r="132">
          <cell r="B132" t="str">
            <v>MCO</v>
          </cell>
          <cell r="C132" t="str">
            <v>Monaco</v>
          </cell>
          <cell r="E132">
            <v>0</v>
          </cell>
          <cell r="G132">
            <v>0</v>
          </cell>
          <cell r="I132">
            <v>0</v>
          </cell>
          <cell r="K132">
            <v>0</v>
          </cell>
          <cell r="M132">
            <v>0</v>
          </cell>
          <cell r="O132">
            <v>0</v>
          </cell>
          <cell r="Q132">
            <v>0</v>
          </cell>
        </row>
        <row r="133">
          <cell r="B133" t="str">
            <v>MNG</v>
          </cell>
          <cell r="C133" t="str">
            <v>Mongolia</v>
          </cell>
          <cell r="D133" t="str">
            <v>yes</v>
          </cell>
          <cell r="E133">
            <v>1</v>
          </cell>
          <cell r="F133" t="str">
            <v>yes</v>
          </cell>
          <cell r="G133">
            <v>1</v>
          </cell>
          <cell r="H133" t="str">
            <v>yes</v>
          </cell>
          <cell r="I133">
            <v>1</v>
          </cell>
          <cell r="J133" t="str">
            <v>yes</v>
          </cell>
          <cell r="K133">
            <v>1</v>
          </cell>
          <cell r="L133" t="str">
            <v>no</v>
          </cell>
          <cell r="M133">
            <v>0</v>
          </cell>
          <cell r="N133" t="str">
            <v>yes</v>
          </cell>
          <cell r="O133">
            <v>1</v>
          </cell>
          <cell r="P133" t="str">
            <v>no</v>
          </cell>
          <cell r="Q133">
            <v>0</v>
          </cell>
        </row>
        <row r="134">
          <cell r="B134" t="str">
            <v>MNE</v>
          </cell>
          <cell r="C134" t="str">
            <v>Montenegro</v>
          </cell>
          <cell r="D134" t="str">
            <v>yes</v>
          </cell>
          <cell r="E134">
            <v>1</v>
          </cell>
          <cell r="F134" t="str">
            <v>yes</v>
          </cell>
          <cell r="G134">
            <v>1</v>
          </cell>
          <cell r="H134" t="str">
            <v>no</v>
          </cell>
          <cell r="I134">
            <v>0</v>
          </cell>
          <cell r="J134" t="str">
            <v>yes</v>
          </cell>
          <cell r="K134">
            <v>1</v>
          </cell>
          <cell r="L134" t="str">
            <v>yes</v>
          </cell>
          <cell r="M134">
            <v>1</v>
          </cell>
          <cell r="N134" t="str">
            <v>yes</v>
          </cell>
          <cell r="O134">
            <v>1</v>
          </cell>
          <cell r="P134" t="str">
            <v>no</v>
          </cell>
          <cell r="Q134">
            <v>0</v>
          </cell>
        </row>
        <row r="135">
          <cell r="B135" t="str">
            <v>MAR</v>
          </cell>
          <cell r="C135" t="str">
            <v>Morocco</v>
          </cell>
          <cell r="D135" t="str">
            <v>no</v>
          </cell>
          <cell r="E135">
            <v>0</v>
          </cell>
          <cell r="F135" t="str">
            <v>yes</v>
          </cell>
          <cell r="G135">
            <v>1</v>
          </cell>
          <cell r="H135" t="str">
            <v>yes</v>
          </cell>
          <cell r="I135">
            <v>1</v>
          </cell>
          <cell r="J135" t="str">
            <v>yes</v>
          </cell>
          <cell r="K135">
            <v>1</v>
          </cell>
          <cell r="L135" t="str">
            <v>yes</v>
          </cell>
          <cell r="M135">
            <v>1</v>
          </cell>
          <cell r="N135" t="str">
            <v>no</v>
          </cell>
          <cell r="O135">
            <v>0</v>
          </cell>
          <cell r="P135" t="str">
            <v>NO</v>
          </cell>
          <cell r="Q135">
            <v>0</v>
          </cell>
        </row>
        <row r="136">
          <cell r="B136" t="str">
            <v>MOZ</v>
          </cell>
          <cell r="C136" t="str">
            <v>Mozambique</v>
          </cell>
          <cell r="D136" t="str">
            <v>yes</v>
          </cell>
          <cell r="E136">
            <v>1</v>
          </cell>
          <cell r="F136" t="str">
            <v>yes</v>
          </cell>
          <cell r="G136">
            <v>1</v>
          </cell>
          <cell r="H136" t="str">
            <v>no</v>
          </cell>
          <cell r="I136">
            <v>0</v>
          </cell>
          <cell r="J136" t="str">
            <v>no</v>
          </cell>
          <cell r="K136">
            <v>0</v>
          </cell>
          <cell r="L136" t="str">
            <v>yes</v>
          </cell>
          <cell r="M136">
            <v>1</v>
          </cell>
          <cell r="N136" t="str">
            <v>no</v>
          </cell>
          <cell r="O136">
            <v>0</v>
          </cell>
          <cell r="P136" t="str">
            <v>no</v>
          </cell>
          <cell r="Q136">
            <v>0</v>
          </cell>
        </row>
        <row r="137">
          <cell r="B137" t="str">
            <v>MMR</v>
          </cell>
          <cell r="C137" t="str">
            <v>Myanmar</v>
          </cell>
          <cell r="D137" t="str">
            <v>no</v>
          </cell>
          <cell r="E137">
            <v>0</v>
          </cell>
          <cell r="F137" t="str">
            <v>no</v>
          </cell>
          <cell r="G137">
            <v>0</v>
          </cell>
          <cell r="H137" t="str">
            <v>yes</v>
          </cell>
          <cell r="I137">
            <v>1</v>
          </cell>
          <cell r="J137" t="str">
            <v>yes</v>
          </cell>
          <cell r="K137">
            <v>1</v>
          </cell>
          <cell r="L137" t="str">
            <v>yes</v>
          </cell>
          <cell r="M137">
            <v>1</v>
          </cell>
          <cell r="N137" t="str">
            <v>no</v>
          </cell>
          <cell r="O137">
            <v>0</v>
          </cell>
          <cell r="P137" t="str">
            <v>no</v>
          </cell>
          <cell r="Q137">
            <v>0</v>
          </cell>
        </row>
        <row r="138">
          <cell r="B138" t="str">
            <v>NAM</v>
          </cell>
          <cell r="C138" t="str">
            <v>Namibia</v>
          </cell>
          <cell r="D138" t="str">
            <v>no</v>
          </cell>
          <cell r="E138">
            <v>0</v>
          </cell>
          <cell r="F138" t="str">
            <v>yes</v>
          </cell>
          <cell r="G138">
            <v>1</v>
          </cell>
          <cell r="H138" t="str">
            <v>yes</v>
          </cell>
          <cell r="I138">
            <v>1</v>
          </cell>
          <cell r="J138" t="str">
            <v>yes</v>
          </cell>
          <cell r="K138">
            <v>1</v>
          </cell>
          <cell r="L138" t="str">
            <v>no</v>
          </cell>
          <cell r="M138">
            <v>0</v>
          </cell>
          <cell r="N138" t="str">
            <v>no</v>
          </cell>
          <cell r="O138">
            <v>0</v>
          </cell>
          <cell r="P138" t="str">
            <v>no</v>
          </cell>
          <cell r="Q138">
            <v>0</v>
          </cell>
        </row>
        <row r="139">
          <cell r="B139" t="str">
            <v>NRU</v>
          </cell>
          <cell r="C139" t="str">
            <v>Nauru</v>
          </cell>
          <cell r="E139">
            <v>0</v>
          </cell>
          <cell r="G139">
            <v>0</v>
          </cell>
          <cell r="I139">
            <v>0</v>
          </cell>
          <cell r="K139">
            <v>0</v>
          </cell>
          <cell r="M139">
            <v>0</v>
          </cell>
          <cell r="O139">
            <v>0</v>
          </cell>
          <cell r="Q139">
            <v>0</v>
          </cell>
        </row>
        <row r="140">
          <cell r="B140" t="str">
            <v>NPL</v>
          </cell>
          <cell r="C140" t="str">
            <v>Nepal</v>
          </cell>
          <cell r="D140" t="str">
            <v>no</v>
          </cell>
          <cell r="E140">
            <v>0</v>
          </cell>
          <cell r="F140" t="str">
            <v>yes</v>
          </cell>
          <cell r="G140">
            <v>1</v>
          </cell>
          <cell r="H140" t="str">
            <v>no</v>
          </cell>
          <cell r="I140">
            <v>0</v>
          </cell>
          <cell r="J140" t="str">
            <v>yes</v>
          </cell>
          <cell r="K140">
            <v>1</v>
          </cell>
          <cell r="L140" t="str">
            <v>NO</v>
          </cell>
          <cell r="M140">
            <v>0</v>
          </cell>
          <cell r="N140" t="str">
            <v>yes</v>
          </cell>
          <cell r="O140">
            <v>1</v>
          </cell>
          <cell r="P140" t="str">
            <v>NO</v>
          </cell>
          <cell r="Q140">
            <v>0</v>
          </cell>
        </row>
        <row r="141">
          <cell r="B141" t="str">
            <v>NLD</v>
          </cell>
          <cell r="C141" t="str">
            <v>Netherlands</v>
          </cell>
          <cell r="D141" t="str">
            <v>yes</v>
          </cell>
          <cell r="E141">
            <v>1</v>
          </cell>
          <cell r="F141" t="str">
            <v>no</v>
          </cell>
          <cell r="G141">
            <v>0</v>
          </cell>
          <cell r="H141" t="str">
            <v>yes</v>
          </cell>
          <cell r="I141">
            <v>1</v>
          </cell>
          <cell r="J141" t="str">
            <v>yes</v>
          </cell>
          <cell r="K141">
            <v>1</v>
          </cell>
          <cell r="L141" t="str">
            <v>yes</v>
          </cell>
          <cell r="M141">
            <v>1</v>
          </cell>
          <cell r="N141" t="str">
            <v>no</v>
          </cell>
          <cell r="O141">
            <v>0</v>
          </cell>
          <cell r="P141" t="str">
            <v>no</v>
          </cell>
          <cell r="Q141">
            <v>0</v>
          </cell>
        </row>
        <row r="142">
          <cell r="B142" t="str">
            <v>NCL</v>
          </cell>
          <cell r="C142" t="str">
            <v>New Caledonia</v>
          </cell>
          <cell r="D142" t="str">
            <v>no</v>
          </cell>
          <cell r="E142">
            <v>0</v>
          </cell>
          <cell r="F142" t="str">
            <v>no</v>
          </cell>
          <cell r="G142">
            <v>0</v>
          </cell>
          <cell r="H142" t="str">
            <v>no</v>
          </cell>
          <cell r="I142">
            <v>0</v>
          </cell>
          <cell r="J142" t="str">
            <v>yes</v>
          </cell>
          <cell r="K142">
            <v>1</v>
          </cell>
          <cell r="L142" t="str">
            <v>yes</v>
          </cell>
          <cell r="M142">
            <v>1</v>
          </cell>
          <cell r="N142" t="str">
            <v>no</v>
          </cell>
          <cell r="O142">
            <v>0</v>
          </cell>
          <cell r="P142" t="str">
            <v>no</v>
          </cell>
          <cell r="Q142">
            <v>0</v>
          </cell>
        </row>
        <row r="143">
          <cell r="B143" t="str">
            <v>NZL</v>
          </cell>
          <cell r="C143" t="str">
            <v>New Zealand</v>
          </cell>
          <cell r="D143" t="str">
            <v>yes</v>
          </cell>
          <cell r="E143">
            <v>1</v>
          </cell>
          <cell r="F143" t="str">
            <v>yes</v>
          </cell>
          <cell r="G143">
            <v>1</v>
          </cell>
          <cell r="H143" t="str">
            <v>yes</v>
          </cell>
          <cell r="I143">
            <v>1</v>
          </cell>
          <cell r="J143" t="str">
            <v>yes</v>
          </cell>
          <cell r="K143">
            <v>1</v>
          </cell>
          <cell r="L143" t="str">
            <v>yes</v>
          </cell>
          <cell r="M143">
            <v>1</v>
          </cell>
          <cell r="N143" t="str">
            <v>no</v>
          </cell>
          <cell r="O143">
            <v>0</v>
          </cell>
          <cell r="P143" t="str">
            <v>yes</v>
          </cell>
          <cell r="Q143">
            <v>1</v>
          </cell>
        </row>
        <row r="144">
          <cell r="B144" t="str">
            <v>NIC</v>
          </cell>
          <cell r="C144" t="str">
            <v xml:space="preserve">Nicaragua </v>
          </cell>
          <cell r="D144" t="str">
            <v>no</v>
          </cell>
          <cell r="E144">
            <v>0</v>
          </cell>
          <cell r="F144" t="str">
            <v>no</v>
          </cell>
          <cell r="G144">
            <v>0</v>
          </cell>
          <cell r="H144" t="str">
            <v>no</v>
          </cell>
          <cell r="I144">
            <v>0</v>
          </cell>
          <cell r="J144" t="str">
            <v>no</v>
          </cell>
          <cell r="K144">
            <v>0</v>
          </cell>
          <cell r="L144" t="str">
            <v>yes</v>
          </cell>
          <cell r="M144">
            <v>1</v>
          </cell>
          <cell r="N144" t="str">
            <v>no</v>
          </cell>
          <cell r="O144">
            <v>0</v>
          </cell>
          <cell r="P144" t="str">
            <v>no</v>
          </cell>
          <cell r="Q144">
            <v>0</v>
          </cell>
        </row>
        <row r="145">
          <cell r="B145" t="str">
            <v>NER</v>
          </cell>
          <cell r="C145" t="str">
            <v>Niger</v>
          </cell>
          <cell r="D145" t="str">
            <v>yes</v>
          </cell>
          <cell r="E145">
            <v>1</v>
          </cell>
          <cell r="F145" t="str">
            <v>yes</v>
          </cell>
          <cell r="G145">
            <v>1</v>
          </cell>
          <cell r="H145" t="str">
            <v>no</v>
          </cell>
          <cell r="I145">
            <v>0</v>
          </cell>
          <cell r="J145" t="str">
            <v>no</v>
          </cell>
          <cell r="K145">
            <v>0</v>
          </cell>
          <cell r="L145" t="str">
            <v>yes</v>
          </cell>
          <cell r="M145">
            <v>1</v>
          </cell>
          <cell r="N145" t="str">
            <v>no</v>
          </cell>
          <cell r="O145">
            <v>0</v>
          </cell>
          <cell r="P145" t="str">
            <v>no</v>
          </cell>
          <cell r="Q145">
            <v>0</v>
          </cell>
        </row>
        <row r="146">
          <cell r="B146" t="str">
            <v>NGA</v>
          </cell>
          <cell r="C146" t="str">
            <v>Nigeria</v>
          </cell>
          <cell r="D146" t="str">
            <v>yes</v>
          </cell>
          <cell r="E146">
            <v>1</v>
          </cell>
          <cell r="F146" t="str">
            <v>yes</v>
          </cell>
          <cell r="G146">
            <v>1</v>
          </cell>
          <cell r="H146" t="str">
            <v>yes</v>
          </cell>
          <cell r="I146">
            <v>1</v>
          </cell>
          <cell r="J146" t="str">
            <v>no</v>
          </cell>
          <cell r="K146">
            <v>0</v>
          </cell>
          <cell r="L146" t="str">
            <v>yes</v>
          </cell>
          <cell r="M146">
            <v>1</v>
          </cell>
          <cell r="N146" t="str">
            <v>no</v>
          </cell>
          <cell r="O146">
            <v>0</v>
          </cell>
          <cell r="P146" t="str">
            <v>no</v>
          </cell>
          <cell r="Q146">
            <v>0</v>
          </cell>
        </row>
        <row r="147">
          <cell r="B147" t="str">
            <v>MNP</v>
          </cell>
          <cell r="C147" t="str">
            <v>northern Mariana Islands</v>
          </cell>
          <cell r="E147">
            <v>0</v>
          </cell>
          <cell r="G147">
            <v>0</v>
          </cell>
          <cell r="I147">
            <v>0</v>
          </cell>
          <cell r="K147">
            <v>0</v>
          </cell>
          <cell r="M147">
            <v>0</v>
          </cell>
          <cell r="O147">
            <v>0</v>
          </cell>
          <cell r="Q147">
            <v>0</v>
          </cell>
        </row>
        <row r="148">
          <cell r="B148" t="str">
            <v>noR</v>
          </cell>
          <cell r="C148" t="str">
            <v>norway</v>
          </cell>
          <cell r="D148" t="str">
            <v>yes</v>
          </cell>
          <cell r="E148">
            <v>1</v>
          </cell>
          <cell r="F148" t="str">
            <v>no</v>
          </cell>
          <cell r="G148">
            <v>0</v>
          </cell>
          <cell r="H148" t="str">
            <v>yes</v>
          </cell>
          <cell r="I148">
            <v>1</v>
          </cell>
          <cell r="J148" t="str">
            <v>yes</v>
          </cell>
          <cell r="K148">
            <v>1</v>
          </cell>
          <cell r="L148" t="str">
            <v>yes</v>
          </cell>
          <cell r="M148">
            <v>1</v>
          </cell>
          <cell r="N148" t="str">
            <v>yes</v>
          </cell>
          <cell r="O148">
            <v>1</v>
          </cell>
          <cell r="P148" t="str">
            <v>no</v>
          </cell>
          <cell r="Q148">
            <v>0</v>
          </cell>
        </row>
        <row r="149">
          <cell r="B149" t="str">
            <v>OMN</v>
          </cell>
          <cell r="C149" t="str">
            <v>Oman</v>
          </cell>
          <cell r="D149" t="str">
            <v>no</v>
          </cell>
          <cell r="E149">
            <v>0</v>
          </cell>
          <cell r="F149" t="str">
            <v>no</v>
          </cell>
          <cell r="G149">
            <v>0</v>
          </cell>
          <cell r="H149" t="str">
            <v>yes</v>
          </cell>
          <cell r="I149">
            <v>1</v>
          </cell>
          <cell r="J149" t="str">
            <v>yes</v>
          </cell>
          <cell r="K149">
            <v>1</v>
          </cell>
          <cell r="L149" t="str">
            <v>no</v>
          </cell>
          <cell r="M149">
            <v>0</v>
          </cell>
          <cell r="N149" t="str">
            <v>no</v>
          </cell>
          <cell r="O149">
            <v>0</v>
          </cell>
          <cell r="P149" t="str">
            <v>yes</v>
          </cell>
          <cell r="Q149">
            <v>1</v>
          </cell>
        </row>
        <row r="150">
          <cell r="B150" t="str">
            <v>PAK</v>
          </cell>
          <cell r="C150" t="str">
            <v>Pakistan</v>
          </cell>
          <cell r="D150" t="str">
            <v>no</v>
          </cell>
          <cell r="E150">
            <v>0</v>
          </cell>
          <cell r="F150" t="str">
            <v>yes</v>
          </cell>
          <cell r="G150">
            <v>1</v>
          </cell>
          <cell r="H150" t="str">
            <v>no</v>
          </cell>
          <cell r="I150">
            <v>0</v>
          </cell>
          <cell r="J150" t="str">
            <v>no</v>
          </cell>
          <cell r="K150">
            <v>0</v>
          </cell>
          <cell r="L150" t="str">
            <v>yes</v>
          </cell>
          <cell r="M150">
            <v>1</v>
          </cell>
          <cell r="N150" t="str">
            <v>no</v>
          </cell>
          <cell r="O150">
            <v>0</v>
          </cell>
          <cell r="P150" t="str">
            <v>no</v>
          </cell>
          <cell r="Q150">
            <v>0</v>
          </cell>
        </row>
        <row r="151">
          <cell r="B151" t="str">
            <v>PLW</v>
          </cell>
          <cell r="C151" t="str">
            <v>Palau</v>
          </cell>
          <cell r="E151">
            <v>0</v>
          </cell>
          <cell r="G151">
            <v>0</v>
          </cell>
          <cell r="I151">
            <v>0</v>
          </cell>
          <cell r="K151">
            <v>0</v>
          </cell>
          <cell r="M151">
            <v>0</v>
          </cell>
          <cell r="O151">
            <v>0</v>
          </cell>
          <cell r="Q151">
            <v>0</v>
          </cell>
        </row>
        <row r="152">
          <cell r="B152" t="str">
            <v>PAN</v>
          </cell>
          <cell r="C152" t="str">
            <v>Panama</v>
          </cell>
          <cell r="D152" t="str">
            <v>yes</v>
          </cell>
          <cell r="E152">
            <v>1</v>
          </cell>
          <cell r="F152" t="str">
            <v>no</v>
          </cell>
          <cell r="G152">
            <v>0</v>
          </cell>
          <cell r="H152" t="str">
            <v>no</v>
          </cell>
          <cell r="I152">
            <v>0</v>
          </cell>
          <cell r="J152" t="str">
            <v>yes</v>
          </cell>
          <cell r="K152">
            <v>1</v>
          </cell>
          <cell r="L152" t="str">
            <v>yes</v>
          </cell>
          <cell r="M152">
            <v>1</v>
          </cell>
          <cell r="N152" t="str">
            <v>no</v>
          </cell>
          <cell r="O152">
            <v>0</v>
          </cell>
          <cell r="P152" t="str">
            <v>no</v>
          </cell>
          <cell r="Q152">
            <v>0</v>
          </cell>
        </row>
        <row r="153">
          <cell r="B153" t="str">
            <v>PNG</v>
          </cell>
          <cell r="C153" t="str">
            <v>Papua New Guinea</v>
          </cell>
          <cell r="D153" t="str">
            <v>no</v>
          </cell>
          <cell r="E153">
            <v>0</v>
          </cell>
          <cell r="F153" t="str">
            <v>no</v>
          </cell>
          <cell r="G153">
            <v>0</v>
          </cell>
          <cell r="H153" t="str">
            <v>no</v>
          </cell>
          <cell r="I153">
            <v>0</v>
          </cell>
          <cell r="J153" t="str">
            <v>no</v>
          </cell>
          <cell r="K153">
            <v>0</v>
          </cell>
          <cell r="L153" t="str">
            <v>no</v>
          </cell>
          <cell r="M153">
            <v>0</v>
          </cell>
          <cell r="N153" t="str">
            <v>no</v>
          </cell>
          <cell r="O153">
            <v>0</v>
          </cell>
          <cell r="P153" t="str">
            <v>no</v>
          </cell>
          <cell r="Q153">
            <v>0</v>
          </cell>
        </row>
        <row r="154">
          <cell r="B154" t="str">
            <v>PRY</v>
          </cell>
          <cell r="C154" t="str">
            <v>Paraguay</v>
          </cell>
          <cell r="D154" t="str">
            <v>no</v>
          </cell>
          <cell r="E154">
            <v>0</v>
          </cell>
          <cell r="F154" t="str">
            <v>yes</v>
          </cell>
          <cell r="G154">
            <v>1</v>
          </cell>
          <cell r="H154" t="str">
            <v>no</v>
          </cell>
          <cell r="I154">
            <v>0</v>
          </cell>
          <cell r="J154" t="str">
            <v>no</v>
          </cell>
          <cell r="K154">
            <v>0</v>
          </cell>
          <cell r="L154" t="str">
            <v>NO</v>
          </cell>
          <cell r="M154">
            <v>0</v>
          </cell>
          <cell r="N154" t="str">
            <v>no</v>
          </cell>
          <cell r="O154">
            <v>0</v>
          </cell>
          <cell r="P154" t="str">
            <v>no</v>
          </cell>
          <cell r="Q154">
            <v>0</v>
          </cell>
        </row>
        <row r="155">
          <cell r="B155" t="str">
            <v>PER</v>
          </cell>
          <cell r="C155" t="str">
            <v>Peru</v>
          </cell>
          <cell r="D155" t="str">
            <v>yes</v>
          </cell>
          <cell r="E155">
            <v>1</v>
          </cell>
          <cell r="F155" t="str">
            <v>yes</v>
          </cell>
          <cell r="G155">
            <v>1</v>
          </cell>
          <cell r="H155" t="str">
            <v>yes</v>
          </cell>
          <cell r="I155">
            <v>1</v>
          </cell>
          <cell r="J155" t="str">
            <v>yes</v>
          </cell>
          <cell r="K155">
            <v>1</v>
          </cell>
          <cell r="L155" t="str">
            <v>NO</v>
          </cell>
          <cell r="M155">
            <v>0</v>
          </cell>
          <cell r="N155" t="str">
            <v>NO</v>
          </cell>
          <cell r="O155">
            <v>0</v>
          </cell>
          <cell r="P155" t="str">
            <v>no</v>
          </cell>
          <cell r="Q155">
            <v>0</v>
          </cell>
        </row>
        <row r="156">
          <cell r="B156" t="str">
            <v>PHL</v>
          </cell>
          <cell r="C156" t="str">
            <v>Philippines</v>
          </cell>
          <cell r="D156" t="str">
            <v>yes</v>
          </cell>
          <cell r="E156">
            <v>1</v>
          </cell>
          <cell r="F156" t="str">
            <v>yes</v>
          </cell>
          <cell r="G156">
            <v>1</v>
          </cell>
          <cell r="H156" t="str">
            <v>yes</v>
          </cell>
          <cell r="I156">
            <v>1</v>
          </cell>
          <cell r="J156" t="str">
            <v>yes</v>
          </cell>
          <cell r="K156">
            <v>1</v>
          </cell>
          <cell r="L156" t="str">
            <v>yes</v>
          </cell>
          <cell r="M156">
            <v>1</v>
          </cell>
          <cell r="N156" t="str">
            <v>no</v>
          </cell>
          <cell r="O156">
            <v>0</v>
          </cell>
          <cell r="P156" t="str">
            <v>no</v>
          </cell>
          <cell r="Q156">
            <v>0</v>
          </cell>
        </row>
        <row r="157">
          <cell r="B157" t="str">
            <v>POL</v>
          </cell>
          <cell r="C157" t="str">
            <v>Poland</v>
          </cell>
          <cell r="D157" t="str">
            <v>yes</v>
          </cell>
          <cell r="E157">
            <v>1</v>
          </cell>
          <cell r="F157" t="str">
            <v>no</v>
          </cell>
          <cell r="G157">
            <v>0</v>
          </cell>
          <cell r="H157" t="str">
            <v>yes</v>
          </cell>
          <cell r="I157">
            <v>1</v>
          </cell>
          <cell r="J157" t="str">
            <v>yes</v>
          </cell>
          <cell r="K157">
            <v>1</v>
          </cell>
          <cell r="L157" t="str">
            <v>yes</v>
          </cell>
          <cell r="M157">
            <v>1</v>
          </cell>
          <cell r="N157" t="str">
            <v>no</v>
          </cell>
          <cell r="O157">
            <v>0</v>
          </cell>
          <cell r="P157" t="str">
            <v>yes</v>
          </cell>
          <cell r="Q157">
            <v>1</v>
          </cell>
        </row>
        <row r="158">
          <cell r="B158" t="str">
            <v>PRT</v>
          </cell>
          <cell r="C158" t="str">
            <v>Portugal</v>
          </cell>
          <cell r="D158" t="str">
            <v>yes</v>
          </cell>
          <cell r="E158">
            <v>1</v>
          </cell>
          <cell r="F158" t="str">
            <v>yes</v>
          </cell>
          <cell r="G158">
            <v>1</v>
          </cell>
          <cell r="H158" t="str">
            <v>yes</v>
          </cell>
          <cell r="I158">
            <v>1</v>
          </cell>
          <cell r="J158" t="str">
            <v>yes</v>
          </cell>
          <cell r="K158">
            <v>1</v>
          </cell>
          <cell r="L158" t="str">
            <v>yes</v>
          </cell>
          <cell r="M158">
            <v>1</v>
          </cell>
          <cell r="N158" t="str">
            <v>yes</v>
          </cell>
          <cell r="O158">
            <v>1</v>
          </cell>
          <cell r="P158" t="str">
            <v>yes</v>
          </cell>
          <cell r="Q158">
            <v>1</v>
          </cell>
        </row>
        <row r="159">
          <cell r="B159" t="str">
            <v>PRI</v>
          </cell>
          <cell r="C159" t="str">
            <v>Puerto Rico</v>
          </cell>
          <cell r="D159" t="str">
            <v>no info available</v>
          </cell>
          <cell r="E159">
            <v>0</v>
          </cell>
          <cell r="F159" t="str">
            <v>no info available</v>
          </cell>
          <cell r="G159">
            <v>0</v>
          </cell>
          <cell r="H159" t="str">
            <v>no info available</v>
          </cell>
          <cell r="I159">
            <v>0</v>
          </cell>
          <cell r="J159" t="str">
            <v>no info available</v>
          </cell>
          <cell r="K159">
            <v>0</v>
          </cell>
          <cell r="L159" t="str">
            <v>no info available</v>
          </cell>
          <cell r="M159">
            <v>0</v>
          </cell>
          <cell r="N159" t="str">
            <v>no info available</v>
          </cell>
          <cell r="O159">
            <v>0</v>
          </cell>
          <cell r="P159" t="str">
            <v>no info available</v>
          </cell>
          <cell r="Q159">
            <v>0</v>
          </cell>
        </row>
        <row r="160">
          <cell r="B160" t="str">
            <v>QAT</v>
          </cell>
          <cell r="C160" t="str">
            <v>Qatar</v>
          </cell>
          <cell r="D160" t="str">
            <v>yes</v>
          </cell>
          <cell r="E160">
            <v>1</v>
          </cell>
          <cell r="F160" t="str">
            <v>no</v>
          </cell>
          <cell r="G160">
            <v>0</v>
          </cell>
          <cell r="H160" t="str">
            <v>no</v>
          </cell>
          <cell r="I160">
            <v>0</v>
          </cell>
          <cell r="J160" t="str">
            <v>yes</v>
          </cell>
          <cell r="K160">
            <v>1</v>
          </cell>
          <cell r="L160" t="str">
            <v>yes</v>
          </cell>
          <cell r="M160">
            <v>1</v>
          </cell>
          <cell r="N160" t="str">
            <v>no</v>
          </cell>
          <cell r="O160">
            <v>0</v>
          </cell>
          <cell r="P160" t="str">
            <v>no</v>
          </cell>
          <cell r="Q160">
            <v>0</v>
          </cell>
        </row>
        <row r="161">
          <cell r="B161" t="str">
            <v>ROU</v>
          </cell>
          <cell r="C161" t="str">
            <v>Romania</v>
          </cell>
          <cell r="D161" t="str">
            <v>yes</v>
          </cell>
          <cell r="E161">
            <v>1</v>
          </cell>
          <cell r="F161" t="str">
            <v>yes</v>
          </cell>
          <cell r="G161">
            <v>1</v>
          </cell>
          <cell r="H161" t="str">
            <v>yes</v>
          </cell>
          <cell r="I161">
            <v>1</v>
          </cell>
          <cell r="J161" t="str">
            <v>yes</v>
          </cell>
          <cell r="K161">
            <v>1</v>
          </cell>
          <cell r="L161" t="str">
            <v>yes</v>
          </cell>
          <cell r="M161">
            <v>1</v>
          </cell>
          <cell r="N161" t="str">
            <v>yes</v>
          </cell>
          <cell r="O161">
            <v>1</v>
          </cell>
          <cell r="P161" t="str">
            <v>NO</v>
          </cell>
          <cell r="Q161">
            <v>0</v>
          </cell>
        </row>
        <row r="162">
          <cell r="B162" t="str">
            <v>RUS</v>
          </cell>
          <cell r="C162" t="str">
            <v>Russian Federation</v>
          </cell>
          <cell r="D162" t="str">
            <v>yes</v>
          </cell>
          <cell r="E162">
            <v>1</v>
          </cell>
          <cell r="F162" t="str">
            <v>yes</v>
          </cell>
          <cell r="G162">
            <v>1</v>
          </cell>
          <cell r="H162" t="str">
            <v>no</v>
          </cell>
          <cell r="I162">
            <v>0</v>
          </cell>
          <cell r="J162" t="str">
            <v>no</v>
          </cell>
          <cell r="K162">
            <v>0</v>
          </cell>
          <cell r="L162" t="str">
            <v>yes</v>
          </cell>
          <cell r="M162">
            <v>1</v>
          </cell>
          <cell r="N162" t="str">
            <v>no</v>
          </cell>
          <cell r="O162">
            <v>0</v>
          </cell>
          <cell r="P162" t="str">
            <v>no</v>
          </cell>
          <cell r="Q162">
            <v>0</v>
          </cell>
        </row>
        <row r="163">
          <cell r="B163" t="str">
            <v>RWA</v>
          </cell>
          <cell r="C163" t="str">
            <v>Rwanda</v>
          </cell>
          <cell r="D163" t="str">
            <v>yes</v>
          </cell>
          <cell r="E163">
            <v>1</v>
          </cell>
          <cell r="F163" t="str">
            <v>yes</v>
          </cell>
          <cell r="G163">
            <v>1</v>
          </cell>
          <cell r="H163" t="str">
            <v>yes</v>
          </cell>
          <cell r="I163">
            <v>1</v>
          </cell>
          <cell r="J163" t="str">
            <v>no</v>
          </cell>
          <cell r="K163">
            <v>0</v>
          </cell>
          <cell r="L163" t="str">
            <v>yes</v>
          </cell>
          <cell r="M163">
            <v>1</v>
          </cell>
          <cell r="N163" t="str">
            <v>yes</v>
          </cell>
          <cell r="O163">
            <v>1</v>
          </cell>
          <cell r="P163" t="str">
            <v>no</v>
          </cell>
          <cell r="Q163">
            <v>0</v>
          </cell>
        </row>
        <row r="164">
          <cell r="B164" t="str">
            <v>WSM</v>
          </cell>
          <cell r="C164" t="str">
            <v>Samoa</v>
          </cell>
          <cell r="D164" t="str">
            <v>yes</v>
          </cell>
          <cell r="E164">
            <v>1</v>
          </cell>
          <cell r="F164" t="str">
            <v>yes</v>
          </cell>
          <cell r="G164">
            <v>1</v>
          </cell>
          <cell r="H164" t="str">
            <v>no</v>
          </cell>
          <cell r="I164">
            <v>0</v>
          </cell>
          <cell r="J164" t="str">
            <v>no</v>
          </cell>
          <cell r="K164">
            <v>0</v>
          </cell>
          <cell r="L164" t="str">
            <v>yes</v>
          </cell>
          <cell r="M164">
            <v>1</v>
          </cell>
          <cell r="N164" t="str">
            <v>no</v>
          </cell>
          <cell r="O164">
            <v>0</v>
          </cell>
          <cell r="P164" t="str">
            <v>no</v>
          </cell>
          <cell r="Q164">
            <v>0</v>
          </cell>
        </row>
        <row r="165">
          <cell r="B165" t="str">
            <v>SMR</v>
          </cell>
          <cell r="C165" t="str">
            <v>San Marino</v>
          </cell>
          <cell r="E165">
            <v>0</v>
          </cell>
          <cell r="G165">
            <v>0</v>
          </cell>
          <cell r="I165">
            <v>0</v>
          </cell>
          <cell r="K165">
            <v>0</v>
          </cell>
          <cell r="M165">
            <v>0</v>
          </cell>
          <cell r="O165">
            <v>0</v>
          </cell>
          <cell r="Q165">
            <v>0</v>
          </cell>
        </row>
        <row r="166">
          <cell r="B166" t="str">
            <v>STP</v>
          </cell>
          <cell r="C166" t="str">
            <v>São Tomé and Principe</v>
          </cell>
          <cell r="D166" t="str">
            <v>no</v>
          </cell>
          <cell r="E166">
            <v>0</v>
          </cell>
          <cell r="F166" t="str">
            <v>yes</v>
          </cell>
          <cell r="G166">
            <v>1</v>
          </cell>
          <cell r="H166" t="str">
            <v>no</v>
          </cell>
          <cell r="I166">
            <v>0</v>
          </cell>
          <cell r="J166" t="str">
            <v>no</v>
          </cell>
          <cell r="K166">
            <v>0</v>
          </cell>
          <cell r="L166" t="str">
            <v>no</v>
          </cell>
          <cell r="M166">
            <v>0</v>
          </cell>
          <cell r="N166" t="str">
            <v>no</v>
          </cell>
          <cell r="O166">
            <v>0</v>
          </cell>
          <cell r="P166" t="str">
            <v>no</v>
          </cell>
          <cell r="Q166">
            <v>0</v>
          </cell>
        </row>
        <row r="167">
          <cell r="B167" t="str">
            <v>SAU</v>
          </cell>
          <cell r="C167" t="str">
            <v>Saudi Arabia</v>
          </cell>
          <cell r="D167" t="str">
            <v>yes</v>
          </cell>
          <cell r="E167">
            <v>1</v>
          </cell>
          <cell r="F167" t="str">
            <v>no</v>
          </cell>
          <cell r="G167">
            <v>0</v>
          </cell>
          <cell r="H167" t="str">
            <v>yes</v>
          </cell>
          <cell r="I167">
            <v>1</v>
          </cell>
          <cell r="J167" t="str">
            <v>yes</v>
          </cell>
          <cell r="K167">
            <v>1</v>
          </cell>
          <cell r="L167" t="str">
            <v>yes</v>
          </cell>
          <cell r="M167">
            <v>1</v>
          </cell>
          <cell r="N167" t="str">
            <v>no</v>
          </cell>
          <cell r="O167">
            <v>0</v>
          </cell>
          <cell r="P167" t="str">
            <v>yes</v>
          </cell>
          <cell r="Q167">
            <v>1</v>
          </cell>
        </row>
        <row r="168">
          <cell r="B168" t="str">
            <v>SEN</v>
          </cell>
          <cell r="C168" t="str">
            <v>Senegal</v>
          </cell>
          <cell r="D168" t="str">
            <v>yes</v>
          </cell>
          <cell r="E168">
            <v>1</v>
          </cell>
          <cell r="F168" t="str">
            <v>yes</v>
          </cell>
          <cell r="G168">
            <v>1</v>
          </cell>
          <cell r="H168" t="str">
            <v>yes</v>
          </cell>
          <cell r="I168">
            <v>1</v>
          </cell>
          <cell r="J168" t="str">
            <v>yes</v>
          </cell>
          <cell r="K168">
            <v>1</v>
          </cell>
          <cell r="L168" t="str">
            <v>yes</v>
          </cell>
          <cell r="M168">
            <v>1</v>
          </cell>
          <cell r="N168" t="str">
            <v>no</v>
          </cell>
          <cell r="O168">
            <v>0</v>
          </cell>
          <cell r="P168" t="str">
            <v>no</v>
          </cell>
          <cell r="Q168">
            <v>0</v>
          </cell>
        </row>
        <row r="169">
          <cell r="B169" t="str">
            <v>SRB</v>
          </cell>
          <cell r="C169" t="str">
            <v>Serbia</v>
          </cell>
          <cell r="D169" t="str">
            <v>yes</v>
          </cell>
          <cell r="E169">
            <v>1</v>
          </cell>
          <cell r="F169" t="str">
            <v>yes</v>
          </cell>
          <cell r="G169">
            <v>1</v>
          </cell>
          <cell r="H169" t="str">
            <v>yes</v>
          </cell>
          <cell r="I169">
            <v>1</v>
          </cell>
          <cell r="J169" t="str">
            <v>yes</v>
          </cell>
          <cell r="K169">
            <v>1</v>
          </cell>
          <cell r="L169" t="str">
            <v>yes</v>
          </cell>
          <cell r="M169">
            <v>1</v>
          </cell>
          <cell r="N169" t="str">
            <v>yes</v>
          </cell>
          <cell r="O169">
            <v>1</v>
          </cell>
          <cell r="P169" t="str">
            <v>no</v>
          </cell>
          <cell r="Q169">
            <v>0</v>
          </cell>
        </row>
        <row r="170">
          <cell r="B170" t="str">
            <v>SYC</v>
          </cell>
          <cell r="C170" t="str">
            <v>Seychelles</v>
          </cell>
          <cell r="D170" t="str">
            <v>yes</v>
          </cell>
          <cell r="E170">
            <v>1</v>
          </cell>
          <cell r="F170" t="str">
            <v>no</v>
          </cell>
          <cell r="G170">
            <v>0</v>
          </cell>
          <cell r="H170" t="str">
            <v>no</v>
          </cell>
          <cell r="I170">
            <v>0</v>
          </cell>
          <cell r="J170" t="str">
            <v>yes</v>
          </cell>
          <cell r="K170">
            <v>1</v>
          </cell>
          <cell r="L170" t="str">
            <v>yes</v>
          </cell>
          <cell r="M170">
            <v>1</v>
          </cell>
          <cell r="N170" t="str">
            <v>no</v>
          </cell>
          <cell r="O170">
            <v>0</v>
          </cell>
          <cell r="P170" t="str">
            <v>no</v>
          </cell>
          <cell r="Q170">
            <v>0</v>
          </cell>
        </row>
        <row r="171">
          <cell r="B171" t="str">
            <v>SLE</v>
          </cell>
          <cell r="C171" t="str">
            <v>Sierra Leone</v>
          </cell>
          <cell r="D171" t="str">
            <v>no</v>
          </cell>
          <cell r="E171">
            <v>0</v>
          </cell>
          <cell r="F171" t="str">
            <v>yes</v>
          </cell>
          <cell r="G171">
            <v>1</v>
          </cell>
          <cell r="H171" t="str">
            <v>no</v>
          </cell>
          <cell r="I171">
            <v>0</v>
          </cell>
          <cell r="J171" t="str">
            <v>no</v>
          </cell>
          <cell r="K171">
            <v>0</v>
          </cell>
          <cell r="L171" t="str">
            <v>no</v>
          </cell>
          <cell r="M171">
            <v>0</v>
          </cell>
          <cell r="N171" t="str">
            <v>no</v>
          </cell>
          <cell r="O171">
            <v>0</v>
          </cell>
          <cell r="P171" t="str">
            <v>no</v>
          </cell>
          <cell r="Q171">
            <v>0</v>
          </cell>
        </row>
        <row r="172">
          <cell r="B172" t="str">
            <v>SGP</v>
          </cell>
          <cell r="C172" t="str">
            <v>Singapore</v>
          </cell>
          <cell r="D172" t="str">
            <v>yes</v>
          </cell>
          <cell r="E172">
            <v>1</v>
          </cell>
          <cell r="F172" t="str">
            <v>no</v>
          </cell>
          <cell r="G172">
            <v>0</v>
          </cell>
          <cell r="H172" t="str">
            <v>yes</v>
          </cell>
          <cell r="I172">
            <v>1</v>
          </cell>
          <cell r="J172" t="str">
            <v>yes</v>
          </cell>
          <cell r="K172">
            <v>1</v>
          </cell>
          <cell r="L172" t="str">
            <v>yes</v>
          </cell>
          <cell r="M172">
            <v>1</v>
          </cell>
          <cell r="N172" t="str">
            <v>NO</v>
          </cell>
          <cell r="O172">
            <v>0</v>
          </cell>
          <cell r="P172" t="str">
            <v>no</v>
          </cell>
          <cell r="Q172">
            <v>0</v>
          </cell>
        </row>
        <row r="173">
          <cell r="B173" t="str">
            <v>SXM</v>
          </cell>
          <cell r="C173" t="str">
            <v>Sint Maarten (Dutch part)</v>
          </cell>
          <cell r="E173">
            <v>0</v>
          </cell>
          <cell r="G173">
            <v>0</v>
          </cell>
          <cell r="I173">
            <v>0</v>
          </cell>
          <cell r="K173">
            <v>0</v>
          </cell>
          <cell r="M173">
            <v>0</v>
          </cell>
          <cell r="O173">
            <v>0</v>
          </cell>
          <cell r="Q173">
            <v>0</v>
          </cell>
        </row>
        <row r="174">
          <cell r="B174" t="str">
            <v>SVK</v>
          </cell>
          <cell r="C174" t="str">
            <v>Slovak Republic</v>
          </cell>
          <cell r="D174" t="str">
            <v>yes</v>
          </cell>
          <cell r="E174">
            <v>1</v>
          </cell>
          <cell r="F174" t="str">
            <v>yes</v>
          </cell>
          <cell r="G174">
            <v>1</v>
          </cell>
          <cell r="H174" t="str">
            <v>yes</v>
          </cell>
          <cell r="I174">
            <v>1</v>
          </cell>
          <cell r="J174" t="str">
            <v>yes</v>
          </cell>
          <cell r="K174">
            <v>1</v>
          </cell>
          <cell r="L174" t="str">
            <v>yes</v>
          </cell>
          <cell r="M174">
            <v>1</v>
          </cell>
          <cell r="N174" t="str">
            <v>no</v>
          </cell>
          <cell r="O174">
            <v>0</v>
          </cell>
          <cell r="P174" t="str">
            <v>no</v>
          </cell>
          <cell r="Q174">
            <v>0</v>
          </cell>
        </row>
        <row r="175">
          <cell r="B175" t="str">
            <v>SVN</v>
          </cell>
          <cell r="C175" t="str">
            <v>Slovenia</v>
          </cell>
          <cell r="D175" t="str">
            <v>yes</v>
          </cell>
          <cell r="E175">
            <v>1</v>
          </cell>
          <cell r="F175" t="str">
            <v>yes</v>
          </cell>
          <cell r="G175">
            <v>1</v>
          </cell>
          <cell r="H175" t="str">
            <v>yes</v>
          </cell>
          <cell r="I175">
            <v>1</v>
          </cell>
          <cell r="J175" t="str">
            <v>yes</v>
          </cell>
          <cell r="K175">
            <v>1</v>
          </cell>
          <cell r="L175" t="str">
            <v>yes</v>
          </cell>
          <cell r="M175">
            <v>1</v>
          </cell>
          <cell r="N175" t="str">
            <v>yes</v>
          </cell>
          <cell r="O175">
            <v>1</v>
          </cell>
          <cell r="P175" t="str">
            <v>yes</v>
          </cell>
          <cell r="Q175">
            <v>1</v>
          </cell>
        </row>
        <row r="176">
          <cell r="B176" t="str">
            <v>SLB</v>
          </cell>
          <cell r="C176" t="str">
            <v>Solomon Islands</v>
          </cell>
          <cell r="D176" t="str">
            <v>no</v>
          </cell>
          <cell r="E176">
            <v>0</v>
          </cell>
          <cell r="F176" t="str">
            <v>no</v>
          </cell>
          <cell r="G176">
            <v>0</v>
          </cell>
          <cell r="H176" t="str">
            <v>no</v>
          </cell>
          <cell r="I176">
            <v>0</v>
          </cell>
          <cell r="J176" t="str">
            <v>yes</v>
          </cell>
          <cell r="K176">
            <v>1</v>
          </cell>
          <cell r="L176" t="str">
            <v>no</v>
          </cell>
          <cell r="M176">
            <v>0</v>
          </cell>
          <cell r="N176" t="str">
            <v>no</v>
          </cell>
          <cell r="O176">
            <v>0</v>
          </cell>
          <cell r="P176" t="str">
            <v>no</v>
          </cell>
          <cell r="Q176">
            <v>0</v>
          </cell>
        </row>
        <row r="177">
          <cell r="B177" t="str">
            <v>SOM</v>
          </cell>
          <cell r="C177" t="str">
            <v>Somalia</v>
          </cell>
          <cell r="D177" t="str">
            <v>no</v>
          </cell>
          <cell r="E177">
            <v>0</v>
          </cell>
          <cell r="F177" t="str">
            <v>no</v>
          </cell>
          <cell r="G177">
            <v>0</v>
          </cell>
          <cell r="H177" t="str">
            <v>no</v>
          </cell>
          <cell r="I177">
            <v>0</v>
          </cell>
          <cell r="J177" t="str">
            <v>no</v>
          </cell>
          <cell r="K177">
            <v>0</v>
          </cell>
          <cell r="L177" t="str">
            <v>no</v>
          </cell>
          <cell r="M177">
            <v>0</v>
          </cell>
          <cell r="N177" t="str">
            <v>no</v>
          </cell>
          <cell r="O177">
            <v>0</v>
          </cell>
          <cell r="P177" t="str">
            <v>no</v>
          </cell>
          <cell r="Q177">
            <v>0</v>
          </cell>
        </row>
        <row r="178">
          <cell r="B178" t="str">
            <v>ZAF</v>
          </cell>
          <cell r="C178" t="str">
            <v>South Africa</v>
          </cell>
          <cell r="D178" t="str">
            <v>yes</v>
          </cell>
          <cell r="E178">
            <v>1</v>
          </cell>
          <cell r="F178" t="str">
            <v>yes</v>
          </cell>
          <cell r="G178">
            <v>1</v>
          </cell>
          <cell r="H178" t="str">
            <v>no</v>
          </cell>
          <cell r="I178">
            <v>0</v>
          </cell>
          <cell r="J178" t="str">
            <v>yes</v>
          </cell>
          <cell r="K178">
            <v>1</v>
          </cell>
          <cell r="L178" t="str">
            <v>yes</v>
          </cell>
          <cell r="M178">
            <v>1</v>
          </cell>
          <cell r="N178" t="str">
            <v>no</v>
          </cell>
          <cell r="O178">
            <v>0</v>
          </cell>
          <cell r="P178" t="str">
            <v>yes</v>
          </cell>
          <cell r="Q178">
            <v>1</v>
          </cell>
        </row>
        <row r="179">
          <cell r="B179" t="str">
            <v>SSD</v>
          </cell>
          <cell r="C179" t="str">
            <v>South Sudan</v>
          </cell>
          <cell r="D179" t="str">
            <v>no</v>
          </cell>
          <cell r="E179">
            <v>0</v>
          </cell>
          <cell r="F179" t="str">
            <v>no</v>
          </cell>
          <cell r="G179">
            <v>0</v>
          </cell>
          <cell r="H179" t="str">
            <v>no</v>
          </cell>
          <cell r="I179">
            <v>0</v>
          </cell>
          <cell r="J179" t="str">
            <v>no</v>
          </cell>
          <cell r="K179">
            <v>0</v>
          </cell>
          <cell r="L179" t="str">
            <v>no</v>
          </cell>
          <cell r="M179">
            <v>0</v>
          </cell>
          <cell r="N179" t="str">
            <v>no</v>
          </cell>
          <cell r="O179">
            <v>0</v>
          </cell>
          <cell r="P179" t="str">
            <v>no</v>
          </cell>
          <cell r="Q179">
            <v>0</v>
          </cell>
        </row>
        <row r="180">
          <cell r="B180" t="str">
            <v>ESP</v>
          </cell>
          <cell r="C180" t="str">
            <v>Spain</v>
          </cell>
          <cell r="D180" t="str">
            <v>yes</v>
          </cell>
          <cell r="E180">
            <v>1</v>
          </cell>
          <cell r="F180" t="str">
            <v>yes</v>
          </cell>
          <cell r="G180">
            <v>1</v>
          </cell>
          <cell r="H180" t="str">
            <v>yes</v>
          </cell>
          <cell r="I180">
            <v>1</v>
          </cell>
          <cell r="J180" t="str">
            <v>yes</v>
          </cell>
          <cell r="K180">
            <v>1</v>
          </cell>
          <cell r="L180" t="str">
            <v>yes</v>
          </cell>
          <cell r="M180">
            <v>1</v>
          </cell>
          <cell r="N180" t="str">
            <v>yes</v>
          </cell>
          <cell r="O180">
            <v>1</v>
          </cell>
          <cell r="P180" t="str">
            <v>no</v>
          </cell>
          <cell r="Q180">
            <v>0</v>
          </cell>
        </row>
        <row r="181">
          <cell r="B181" t="str">
            <v>LKA</v>
          </cell>
          <cell r="C181" t="str">
            <v>Sri Lanka</v>
          </cell>
          <cell r="D181" t="str">
            <v>yes</v>
          </cell>
          <cell r="E181">
            <v>1</v>
          </cell>
          <cell r="F181" t="str">
            <v>yes</v>
          </cell>
          <cell r="G181">
            <v>1</v>
          </cell>
          <cell r="H181" t="str">
            <v>no</v>
          </cell>
          <cell r="I181">
            <v>0</v>
          </cell>
          <cell r="J181" t="str">
            <v>yes</v>
          </cell>
          <cell r="K181">
            <v>1</v>
          </cell>
          <cell r="L181" t="str">
            <v>yes</v>
          </cell>
          <cell r="M181">
            <v>1</v>
          </cell>
          <cell r="N181" t="str">
            <v>no</v>
          </cell>
          <cell r="O181">
            <v>0</v>
          </cell>
          <cell r="P181" t="str">
            <v>yes</v>
          </cell>
          <cell r="Q181">
            <v>1</v>
          </cell>
        </row>
        <row r="182">
          <cell r="B182" t="str">
            <v>KNA</v>
          </cell>
          <cell r="C182" t="str">
            <v>St. Kitts and Nevis</v>
          </cell>
          <cell r="E182">
            <v>0</v>
          </cell>
          <cell r="G182">
            <v>0</v>
          </cell>
          <cell r="I182">
            <v>0</v>
          </cell>
          <cell r="K182">
            <v>0</v>
          </cell>
          <cell r="M182">
            <v>0</v>
          </cell>
          <cell r="O182">
            <v>0</v>
          </cell>
          <cell r="Q182">
            <v>0</v>
          </cell>
        </row>
        <row r="183">
          <cell r="B183" t="str">
            <v>LCA</v>
          </cell>
          <cell r="C183" t="str">
            <v>St. Lucia</v>
          </cell>
          <cell r="D183" t="str">
            <v>no</v>
          </cell>
          <cell r="E183">
            <v>0</v>
          </cell>
          <cell r="F183" t="str">
            <v>yes</v>
          </cell>
          <cell r="G183">
            <v>1</v>
          </cell>
          <cell r="H183" t="str">
            <v>no</v>
          </cell>
          <cell r="I183">
            <v>0</v>
          </cell>
          <cell r="J183" t="str">
            <v>yes</v>
          </cell>
          <cell r="K183">
            <v>1</v>
          </cell>
          <cell r="L183" t="str">
            <v>no</v>
          </cell>
          <cell r="M183">
            <v>0</v>
          </cell>
          <cell r="N183" t="str">
            <v>no</v>
          </cell>
          <cell r="O183">
            <v>0</v>
          </cell>
          <cell r="P183" t="str">
            <v>no</v>
          </cell>
          <cell r="Q183">
            <v>0</v>
          </cell>
        </row>
        <row r="184">
          <cell r="B184" t="str">
            <v>MAF</v>
          </cell>
          <cell r="C184" t="str">
            <v>St. Martin (French part)</v>
          </cell>
          <cell r="E184">
            <v>0</v>
          </cell>
          <cell r="G184">
            <v>0</v>
          </cell>
          <cell r="I184">
            <v>0</v>
          </cell>
          <cell r="K184">
            <v>0</v>
          </cell>
          <cell r="M184">
            <v>0</v>
          </cell>
          <cell r="O184">
            <v>0</v>
          </cell>
          <cell r="Q184">
            <v>0</v>
          </cell>
        </row>
        <row r="185">
          <cell r="B185" t="str">
            <v>VCT</v>
          </cell>
          <cell r="C185" t="str">
            <v>St. Vincent and the Grenadines</v>
          </cell>
          <cell r="D185" t="str">
            <v>no</v>
          </cell>
          <cell r="E185">
            <v>0</v>
          </cell>
          <cell r="F185" t="str">
            <v>no</v>
          </cell>
          <cell r="G185">
            <v>0</v>
          </cell>
          <cell r="H185" t="str">
            <v>no</v>
          </cell>
          <cell r="I185">
            <v>0</v>
          </cell>
          <cell r="J185" t="str">
            <v>yes</v>
          </cell>
          <cell r="K185">
            <v>1</v>
          </cell>
          <cell r="L185" t="str">
            <v>no</v>
          </cell>
          <cell r="M185">
            <v>0</v>
          </cell>
          <cell r="N185" t="str">
            <v>no</v>
          </cell>
          <cell r="O185">
            <v>0</v>
          </cell>
          <cell r="P185" t="str">
            <v>no</v>
          </cell>
          <cell r="Q185">
            <v>0</v>
          </cell>
        </row>
        <row r="186">
          <cell r="B186" t="str">
            <v>SDN</v>
          </cell>
          <cell r="C186" t="str">
            <v>Sudan</v>
          </cell>
          <cell r="D186" t="str">
            <v>no</v>
          </cell>
          <cell r="E186">
            <v>0</v>
          </cell>
          <cell r="F186" t="str">
            <v>no</v>
          </cell>
          <cell r="G186">
            <v>0</v>
          </cell>
          <cell r="H186" t="str">
            <v>no</v>
          </cell>
          <cell r="I186">
            <v>0</v>
          </cell>
          <cell r="J186" t="str">
            <v>no</v>
          </cell>
          <cell r="K186">
            <v>0</v>
          </cell>
          <cell r="L186" t="str">
            <v>no</v>
          </cell>
          <cell r="M186">
            <v>0</v>
          </cell>
          <cell r="N186" t="str">
            <v>no</v>
          </cell>
          <cell r="O186">
            <v>0</v>
          </cell>
          <cell r="P186" t="str">
            <v>no</v>
          </cell>
          <cell r="Q186">
            <v>0</v>
          </cell>
        </row>
        <row r="187">
          <cell r="B187" t="str">
            <v>SUR</v>
          </cell>
          <cell r="C187" t="str">
            <v>Suriname</v>
          </cell>
          <cell r="D187" t="str">
            <v>no</v>
          </cell>
          <cell r="E187">
            <v>0</v>
          </cell>
          <cell r="F187" t="str">
            <v>no</v>
          </cell>
          <cell r="G187">
            <v>0</v>
          </cell>
          <cell r="H187" t="str">
            <v>no</v>
          </cell>
          <cell r="I187">
            <v>0</v>
          </cell>
          <cell r="J187" t="str">
            <v>yes</v>
          </cell>
          <cell r="K187">
            <v>1</v>
          </cell>
          <cell r="L187" t="str">
            <v>yes</v>
          </cell>
          <cell r="M187">
            <v>1</v>
          </cell>
          <cell r="N187" t="str">
            <v>no</v>
          </cell>
          <cell r="O187">
            <v>0</v>
          </cell>
          <cell r="P187" t="str">
            <v>no</v>
          </cell>
          <cell r="Q187">
            <v>0</v>
          </cell>
        </row>
        <row r="188">
          <cell r="B188" t="str">
            <v>SWZ</v>
          </cell>
          <cell r="C188" t="str">
            <v>Swaziland</v>
          </cell>
          <cell r="D188" t="str">
            <v>no</v>
          </cell>
          <cell r="E188">
            <v>0</v>
          </cell>
          <cell r="F188" t="str">
            <v>no</v>
          </cell>
          <cell r="G188">
            <v>0</v>
          </cell>
          <cell r="H188" t="str">
            <v>no</v>
          </cell>
          <cell r="I188">
            <v>0</v>
          </cell>
          <cell r="J188" t="str">
            <v>no</v>
          </cell>
          <cell r="K188">
            <v>0</v>
          </cell>
          <cell r="L188" t="str">
            <v>no</v>
          </cell>
          <cell r="M188">
            <v>0</v>
          </cell>
          <cell r="N188" t="str">
            <v>no</v>
          </cell>
          <cell r="O188">
            <v>0</v>
          </cell>
          <cell r="P188" t="str">
            <v>no</v>
          </cell>
          <cell r="Q188">
            <v>0</v>
          </cell>
        </row>
        <row r="189">
          <cell r="B189" t="str">
            <v>SWE</v>
          </cell>
          <cell r="C189" t="str">
            <v>Sweden</v>
          </cell>
          <cell r="D189" t="str">
            <v>yes</v>
          </cell>
          <cell r="E189">
            <v>1</v>
          </cell>
          <cell r="F189" t="str">
            <v>yes</v>
          </cell>
          <cell r="G189">
            <v>1</v>
          </cell>
          <cell r="H189" t="str">
            <v>yes</v>
          </cell>
          <cell r="I189">
            <v>1</v>
          </cell>
          <cell r="J189" t="str">
            <v>yes</v>
          </cell>
          <cell r="K189">
            <v>1</v>
          </cell>
          <cell r="L189" t="str">
            <v>yes</v>
          </cell>
          <cell r="M189">
            <v>1</v>
          </cell>
          <cell r="N189" t="str">
            <v>no</v>
          </cell>
          <cell r="O189">
            <v>0</v>
          </cell>
          <cell r="P189" t="str">
            <v>no</v>
          </cell>
          <cell r="Q189">
            <v>0</v>
          </cell>
        </row>
        <row r="190">
          <cell r="B190" t="str">
            <v>CHE</v>
          </cell>
          <cell r="C190" t="str">
            <v>Switzerland</v>
          </cell>
          <cell r="D190" t="str">
            <v>yes</v>
          </cell>
          <cell r="E190">
            <v>1</v>
          </cell>
          <cell r="F190" t="str">
            <v>yes</v>
          </cell>
          <cell r="G190">
            <v>1</v>
          </cell>
          <cell r="H190" t="str">
            <v>yes</v>
          </cell>
          <cell r="I190">
            <v>1</v>
          </cell>
          <cell r="J190" t="str">
            <v>yes</v>
          </cell>
          <cell r="K190">
            <v>1</v>
          </cell>
          <cell r="L190" t="str">
            <v>yes</v>
          </cell>
          <cell r="M190">
            <v>1</v>
          </cell>
          <cell r="N190" t="str">
            <v>no</v>
          </cell>
          <cell r="O190">
            <v>0</v>
          </cell>
          <cell r="P190" t="str">
            <v>no</v>
          </cell>
          <cell r="Q190">
            <v>0</v>
          </cell>
        </row>
        <row r="191">
          <cell r="B191" t="str">
            <v>SYR</v>
          </cell>
          <cell r="C191" t="str">
            <v>Syrian Arab Republic</v>
          </cell>
          <cell r="D191" t="str">
            <v>no</v>
          </cell>
          <cell r="E191">
            <v>0</v>
          </cell>
          <cell r="F191" t="str">
            <v>no</v>
          </cell>
          <cell r="G191">
            <v>0</v>
          </cell>
          <cell r="H191" t="str">
            <v>no</v>
          </cell>
          <cell r="I191">
            <v>0</v>
          </cell>
          <cell r="J191" t="str">
            <v>no</v>
          </cell>
          <cell r="K191">
            <v>0</v>
          </cell>
          <cell r="L191" t="str">
            <v>no</v>
          </cell>
          <cell r="M191">
            <v>0</v>
          </cell>
          <cell r="N191" t="str">
            <v>no</v>
          </cell>
          <cell r="O191">
            <v>0</v>
          </cell>
          <cell r="P191" t="str">
            <v>no</v>
          </cell>
          <cell r="Q191">
            <v>0</v>
          </cell>
        </row>
        <row r="192">
          <cell r="B192" t="str">
            <v>TWN</v>
          </cell>
          <cell r="C192" t="str">
            <v>Taiwan, China</v>
          </cell>
          <cell r="D192" t="str">
            <v>yes</v>
          </cell>
          <cell r="E192">
            <v>1</v>
          </cell>
          <cell r="F192" t="str">
            <v>yes</v>
          </cell>
          <cell r="G192">
            <v>1</v>
          </cell>
          <cell r="H192" t="str">
            <v>yes</v>
          </cell>
          <cell r="I192">
            <v>1</v>
          </cell>
          <cell r="J192" t="str">
            <v>yes</v>
          </cell>
          <cell r="K192">
            <v>1</v>
          </cell>
          <cell r="L192" t="str">
            <v>yes</v>
          </cell>
          <cell r="M192">
            <v>1</v>
          </cell>
          <cell r="N192" t="str">
            <v>no</v>
          </cell>
          <cell r="O192">
            <v>0</v>
          </cell>
          <cell r="P192" t="str">
            <v>no</v>
          </cell>
          <cell r="Q192">
            <v>0</v>
          </cell>
        </row>
        <row r="193">
          <cell r="B193" t="str">
            <v>TJK</v>
          </cell>
          <cell r="C193" t="str">
            <v>Tajikistan</v>
          </cell>
          <cell r="D193" t="str">
            <v>no</v>
          </cell>
          <cell r="E193">
            <v>0</v>
          </cell>
          <cell r="F193" t="str">
            <v>no</v>
          </cell>
          <cell r="G193">
            <v>0</v>
          </cell>
          <cell r="H193" t="str">
            <v>no</v>
          </cell>
          <cell r="I193">
            <v>0</v>
          </cell>
          <cell r="J193" t="str">
            <v>yes</v>
          </cell>
          <cell r="K193">
            <v>1</v>
          </cell>
          <cell r="L193" t="str">
            <v>yes</v>
          </cell>
          <cell r="M193">
            <v>1</v>
          </cell>
          <cell r="N193" t="str">
            <v>no</v>
          </cell>
          <cell r="O193">
            <v>0</v>
          </cell>
          <cell r="P193" t="str">
            <v>no</v>
          </cell>
          <cell r="Q193">
            <v>0</v>
          </cell>
        </row>
        <row r="194">
          <cell r="B194" t="str">
            <v>TZA</v>
          </cell>
          <cell r="C194" t="str">
            <v>Tanzania</v>
          </cell>
          <cell r="D194" t="str">
            <v>yes</v>
          </cell>
          <cell r="E194">
            <v>1</v>
          </cell>
          <cell r="F194" t="str">
            <v>yes</v>
          </cell>
          <cell r="G194">
            <v>1</v>
          </cell>
          <cell r="H194" t="str">
            <v>no</v>
          </cell>
          <cell r="I194">
            <v>0</v>
          </cell>
          <cell r="J194" t="str">
            <v>no</v>
          </cell>
          <cell r="K194">
            <v>0</v>
          </cell>
          <cell r="L194" t="str">
            <v>yes</v>
          </cell>
          <cell r="M194">
            <v>1</v>
          </cell>
          <cell r="N194" t="str">
            <v>no</v>
          </cell>
          <cell r="O194">
            <v>0</v>
          </cell>
          <cell r="P194" t="str">
            <v>no</v>
          </cell>
          <cell r="Q194">
            <v>0</v>
          </cell>
        </row>
        <row r="195">
          <cell r="B195" t="str">
            <v>THA</v>
          </cell>
          <cell r="C195" t="str">
            <v>Thailand</v>
          </cell>
          <cell r="D195" t="str">
            <v>yes</v>
          </cell>
          <cell r="E195">
            <v>1</v>
          </cell>
          <cell r="F195" t="str">
            <v>yes</v>
          </cell>
          <cell r="G195">
            <v>1</v>
          </cell>
          <cell r="H195" t="str">
            <v>yes</v>
          </cell>
          <cell r="I195">
            <v>1</v>
          </cell>
          <cell r="J195" t="str">
            <v>yes</v>
          </cell>
          <cell r="K195">
            <v>1</v>
          </cell>
          <cell r="L195" t="str">
            <v>yes</v>
          </cell>
          <cell r="M195">
            <v>1</v>
          </cell>
          <cell r="N195" t="str">
            <v>no</v>
          </cell>
          <cell r="O195">
            <v>0</v>
          </cell>
          <cell r="P195" t="str">
            <v>yes</v>
          </cell>
          <cell r="Q195">
            <v>1</v>
          </cell>
        </row>
        <row r="196">
          <cell r="B196" t="str">
            <v>TLS</v>
          </cell>
          <cell r="C196" t="str">
            <v>Timor-Leste</v>
          </cell>
          <cell r="D196" t="str">
            <v>no</v>
          </cell>
          <cell r="E196">
            <v>0</v>
          </cell>
          <cell r="F196" t="str">
            <v>no</v>
          </cell>
          <cell r="G196">
            <v>0</v>
          </cell>
          <cell r="H196" t="str">
            <v>no</v>
          </cell>
          <cell r="I196">
            <v>0</v>
          </cell>
          <cell r="J196" t="str">
            <v>no</v>
          </cell>
          <cell r="K196">
            <v>0</v>
          </cell>
          <cell r="L196" t="str">
            <v>yes</v>
          </cell>
          <cell r="M196">
            <v>1</v>
          </cell>
          <cell r="N196" t="str">
            <v>no</v>
          </cell>
          <cell r="O196">
            <v>0</v>
          </cell>
          <cell r="P196" t="str">
            <v>no</v>
          </cell>
          <cell r="Q196">
            <v>0</v>
          </cell>
        </row>
        <row r="197">
          <cell r="B197" t="str">
            <v>TGO</v>
          </cell>
          <cell r="C197" t="str">
            <v>Togo</v>
          </cell>
          <cell r="D197" t="str">
            <v>no</v>
          </cell>
          <cell r="E197">
            <v>0</v>
          </cell>
          <cell r="F197" t="str">
            <v>yes</v>
          </cell>
          <cell r="G197">
            <v>1</v>
          </cell>
          <cell r="H197" t="str">
            <v>yes</v>
          </cell>
          <cell r="I197">
            <v>1</v>
          </cell>
          <cell r="J197" t="str">
            <v>no</v>
          </cell>
          <cell r="K197">
            <v>0</v>
          </cell>
          <cell r="L197" t="str">
            <v>no</v>
          </cell>
          <cell r="M197">
            <v>0</v>
          </cell>
          <cell r="N197" t="str">
            <v>no</v>
          </cell>
          <cell r="O197">
            <v>0</v>
          </cell>
          <cell r="P197" t="str">
            <v>no</v>
          </cell>
          <cell r="Q197">
            <v>0</v>
          </cell>
        </row>
        <row r="198">
          <cell r="B198" t="str">
            <v>TON</v>
          </cell>
          <cell r="C198" t="str">
            <v>Tonga</v>
          </cell>
          <cell r="D198" t="str">
            <v>no</v>
          </cell>
          <cell r="E198">
            <v>0</v>
          </cell>
          <cell r="F198" t="str">
            <v>no</v>
          </cell>
          <cell r="G198">
            <v>0</v>
          </cell>
          <cell r="H198" t="str">
            <v>no</v>
          </cell>
          <cell r="I198">
            <v>0</v>
          </cell>
          <cell r="J198" t="str">
            <v>no</v>
          </cell>
          <cell r="K198">
            <v>0</v>
          </cell>
          <cell r="L198" t="str">
            <v>no</v>
          </cell>
          <cell r="M198">
            <v>0</v>
          </cell>
          <cell r="N198" t="str">
            <v>no</v>
          </cell>
          <cell r="O198">
            <v>0</v>
          </cell>
          <cell r="P198" t="str">
            <v>no</v>
          </cell>
          <cell r="Q198">
            <v>0</v>
          </cell>
        </row>
        <row r="199">
          <cell r="B199" t="str">
            <v>TTO</v>
          </cell>
          <cell r="C199" t="str">
            <v>Trinidad and Tobago</v>
          </cell>
          <cell r="D199" t="str">
            <v>no</v>
          </cell>
          <cell r="E199">
            <v>0</v>
          </cell>
          <cell r="F199" t="str">
            <v>no</v>
          </cell>
          <cell r="G199">
            <v>0</v>
          </cell>
          <cell r="H199" t="str">
            <v>no</v>
          </cell>
          <cell r="I199">
            <v>0</v>
          </cell>
          <cell r="J199" t="str">
            <v>no</v>
          </cell>
          <cell r="K199">
            <v>0</v>
          </cell>
          <cell r="L199" t="str">
            <v>yes</v>
          </cell>
          <cell r="M199">
            <v>1</v>
          </cell>
          <cell r="N199" t="str">
            <v>no</v>
          </cell>
          <cell r="O199">
            <v>0</v>
          </cell>
          <cell r="P199" t="str">
            <v>no</v>
          </cell>
          <cell r="Q199">
            <v>0</v>
          </cell>
        </row>
        <row r="200">
          <cell r="B200" t="str">
            <v>TUN</v>
          </cell>
          <cell r="C200" t="str">
            <v>Tunisia</v>
          </cell>
          <cell r="D200" t="str">
            <v>no</v>
          </cell>
          <cell r="E200">
            <v>0</v>
          </cell>
          <cell r="F200" t="str">
            <v>yes</v>
          </cell>
          <cell r="G200">
            <v>1</v>
          </cell>
          <cell r="H200" t="str">
            <v>yes</v>
          </cell>
          <cell r="I200">
            <v>1</v>
          </cell>
          <cell r="J200" t="str">
            <v>yes</v>
          </cell>
          <cell r="K200">
            <v>1</v>
          </cell>
          <cell r="L200" t="str">
            <v>yes</v>
          </cell>
          <cell r="M200">
            <v>1</v>
          </cell>
          <cell r="N200" t="str">
            <v>no</v>
          </cell>
          <cell r="O200">
            <v>0</v>
          </cell>
          <cell r="P200" t="str">
            <v>no</v>
          </cell>
          <cell r="Q200">
            <v>0</v>
          </cell>
        </row>
        <row r="201">
          <cell r="B201" t="str">
            <v>TUR</v>
          </cell>
          <cell r="C201" t="str">
            <v>Turkey</v>
          </cell>
          <cell r="D201" t="str">
            <v>yes</v>
          </cell>
          <cell r="E201">
            <v>1</v>
          </cell>
          <cell r="F201" t="str">
            <v>yes</v>
          </cell>
          <cell r="G201">
            <v>1</v>
          </cell>
          <cell r="H201" t="str">
            <v>yes</v>
          </cell>
          <cell r="I201">
            <v>1</v>
          </cell>
          <cell r="J201" t="str">
            <v>yes</v>
          </cell>
          <cell r="K201">
            <v>1</v>
          </cell>
          <cell r="L201" t="str">
            <v>yes</v>
          </cell>
          <cell r="M201">
            <v>1</v>
          </cell>
          <cell r="N201" t="str">
            <v>no</v>
          </cell>
          <cell r="O201">
            <v>0</v>
          </cell>
          <cell r="P201" t="str">
            <v>no</v>
          </cell>
          <cell r="Q201">
            <v>0</v>
          </cell>
        </row>
        <row r="202">
          <cell r="B202" t="str">
            <v>TKM</v>
          </cell>
          <cell r="C202" t="str">
            <v>Turkmenistan</v>
          </cell>
          <cell r="D202" t="str">
            <v>no</v>
          </cell>
          <cell r="E202">
            <v>0</v>
          </cell>
          <cell r="F202" t="str">
            <v>no</v>
          </cell>
          <cell r="G202">
            <v>0</v>
          </cell>
          <cell r="H202" t="str">
            <v>no</v>
          </cell>
          <cell r="I202">
            <v>0</v>
          </cell>
          <cell r="J202" t="str">
            <v>no</v>
          </cell>
          <cell r="K202">
            <v>0</v>
          </cell>
          <cell r="L202" t="str">
            <v>yes</v>
          </cell>
          <cell r="M202">
            <v>1</v>
          </cell>
          <cell r="N202" t="str">
            <v>no</v>
          </cell>
          <cell r="O202">
            <v>0</v>
          </cell>
          <cell r="P202" t="str">
            <v>no</v>
          </cell>
          <cell r="Q202">
            <v>0</v>
          </cell>
        </row>
        <row r="203">
          <cell r="B203" t="str">
            <v>TCA</v>
          </cell>
          <cell r="C203" t="str">
            <v>Turks and Caicos Islands</v>
          </cell>
          <cell r="E203">
            <v>0</v>
          </cell>
          <cell r="G203">
            <v>0</v>
          </cell>
          <cell r="I203">
            <v>0</v>
          </cell>
          <cell r="K203">
            <v>0</v>
          </cell>
          <cell r="M203">
            <v>0</v>
          </cell>
          <cell r="O203">
            <v>0</v>
          </cell>
          <cell r="Q203">
            <v>0</v>
          </cell>
        </row>
        <row r="204">
          <cell r="B204" t="str">
            <v>TUV</v>
          </cell>
          <cell r="C204" t="str">
            <v>Tuvalu</v>
          </cell>
          <cell r="E204">
            <v>0</v>
          </cell>
          <cell r="G204">
            <v>0</v>
          </cell>
          <cell r="I204">
            <v>0</v>
          </cell>
          <cell r="K204">
            <v>0</v>
          </cell>
          <cell r="M204">
            <v>0</v>
          </cell>
          <cell r="O204">
            <v>0</v>
          </cell>
          <cell r="Q204">
            <v>0</v>
          </cell>
        </row>
        <row r="205">
          <cell r="B205" t="str">
            <v>UGA</v>
          </cell>
          <cell r="C205" t="str">
            <v>Uganda</v>
          </cell>
          <cell r="D205" t="str">
            <v>no</v>
          </cell>
          <cell r="E205">
            <v>0</v>
          </cell>
          <cell r="F205" t="str">
            <v>yes</v>
          </cell>
          <cell r="G205">
            <v>1</v>
          </cell>
          <cell r="H205" t="str">
            <v>no</v>
          </cell>
          <cell r="I205">
            <v>0</v>
          </cell>
          <cell r="J205" t="str">
            <v>no</v>
          </cell>
          <cell r="K205">
            <v>0</v>
          </cell>
          <cell r="L205" t="str">
            <v>yes</v>
          </cell>
          <cell r="M205">
            <v>1</v>
          </cell>
          <cell r="N205" t="str">
            <v>no</v>
          </cell>
          <cell r="O205">
            <v>0</v>
          </cell>
          <cell r="P205" t="str">
            <v>no</v>
          </cell>
          <cell r="Q205">
            <v>0</v>
          </cell>
        </row>
        <row r="206">
          <cell r="B206" t="str">
            <v>UKR</v>
          </cell>
          <cell r="C206" t="str">
            <v>Ukraine</v>
          </cell>
          <cell r="D206" t="str">
            <v>yes</v>
          </cell>
          <cell r="E206">
            <v>1</v>
          </cell>
          <cell r="F206" t="str">
            <v>no</v>
          </cell>
          <cell r="G206">
            <v>0</v>
          </cell>
          <cell r="H206" t="str">
            <v>no</v>
          </cell>
          <cell r="I206">
            <v>0</v>
          </cell>
          <cell r="J206" t="str">
            <v>yes</v>
          </cell>
          <cell r="K206">
            <v>1</v>
          </cell>
          <cell r="L206" t="str">
            <v>yes</v>
          </cell>
          <cell r="M206">
            <v>1</v>
          </cell>
          <cell r="N206" t="str">
            <v>no</v>
          </cell>
          <cell r="O206">
            <v>0</v>
          </cell>
          <cell r="P206" t="str">
            <v>no</v>
          </cell>
          <cell r="Q206">
            <v>0</v>
          </cell>
        </row>
        <row r="207">
          <cell r="B207" t="str">
            <v>ARE</v>
          </cell>
          <cell r="C207" t="str">
            <v>United Arab Emirates</v>
          </cell>
          <cell r="D207" t="str">
            <v>yes</v>
          </cell>
          <cell r="E207">
            <v>1</v>
          </cell>
          <cell r="F207" t="str">
            <v>no</v>
          </cell>
          <cell r="G207">
            <v>0</v>
          </cell>
          <cell r="H207" t="str">
            <v>yes</v>
          </cell>
          <cell r="I207">
            <v>1</v>
          </cell>
          <cell r="J207" t="str">
            <v>yes</v>
          </cell>
          <cell r="K207">
            <v>1</v>
          </cell>
          <cell r="L207" t="str">
            <v>yes</v>
          </cell>
          <cell r="M207">
            <v>1</v>
          </cell>
          <cell r="N207" t="str">
            <v>no</v>
          </cell>
          <cell r="O207">
            <v>0</v>
          </cell>
          <cell r="P207" t="str">
            <v>NO</v>
          </cell>
          <cell r="Q207">
            <v>0</v>
          </cell>
        </row>
        <row r="208">
          <cell r="B208" t="str">
            <v>GBR</v>
          </cell>
          <cell r="C208" t="str">
            <v>United Kingdom</v>
          </cell>
          <cell r="D208" t="str">
            <v>yes</v>
          </cell>
          <cell r="E208">
            <v>1</v>
          </cell>
          <cell r="F208" t="str">
            <v>yes</v>
          </cell>
          <cell r="G208">
            <v>1</v>
          </cell>
          <cell r="H208" t="str">
            <v>yes</v>
          </cell>
          <cell r="I208">
            <v>1</v>
          </cell>
          <cell r="J208" t="str">
            <v>yes</v>
          </cell>
          <cell r="K208">
            <v>1</v>
          </cell>
          <cell r="L208" t="str">
            <v>yes</v>
          </cell>
          <cell r="M208">
            <v>1</v>
          </cell>
          <cell r="N208" t="str">
            <v>no</v>
          </cell>
          <cell r="O208">
            <v>0</v>
          </cell>
          <cell r="P208" t="str">
            <v>yes</v>
          </cell>
          <cell r="Q208">
            <v>1</v>
          </cell>
        </row>
        <row r="209">
          <cell r="B209" t="str">
            <v>USA</v>
          </cell>
          <cell r="C209" t="str">
            <v>United States</v>
          </cell>
          <cell r="D209" t="str">
            <v>yes</v>
          </cell>
          <cell r="E209">
            <v>1</v>
          </cell>
          <cell r="F209" t="str">
            <v>yes</v>
          </cell>
          <cell r="G209">
            <v>1</v>
          </cell>
          <cell r="H209" t="str">
            <v>yes</v>
          </cell>
          <cell r="I209">
            <v>1</v>
          </cell>
          <cell r="J209" t="str">
            <v>yes</v>
          </cell>
          <cell r="K209">
            <v>1</v>
          </cell>
          <cell r="L209" t="str">
            <v>yes</v>
          </cell>
          <cell r="M209">
            <v>1</v>
          </cell>
          <cell r="N209" t="str">
            <v>no</v>
          </cell>
          <cell r="O209">
            <v>0</v>
          </cell>
          <cell r="P209" t="str">
            <v>yes</v>
          </cell>
          <cell r="Q209">
            <v>1</v>
          </cell>
        </row>
        <row r="210">
          <cell r="B210" t="str">
            <v>URY</v>
          </cell>
          <cell r="C210" t="str">
            <v>Uruguay</v>
          </cell>
          <cell r="D210" t="str">
            <v>yes</v>
          </cell>
          <cell r="E210">
            <v>1</v>
          </cell>
          <cell r="F210" t="str">
            <v>yes</v>
          </cell>
          <cell r="G210">
            <v>1</v>
          </cell>
          <cell r="H210" t="str">
            <v>yes</v>
          </cell>
          <cell r="I210">
            <v>1</v>
          </cell>
          <cell r="J210" t="str">
            <v>yes</v>
          </cell>
          <cell r="K210">
            <v>1</v>
          </cell>
          <cell r="L210" t="str">
            <v>yes</v>
          </cell>
          <cell r="M210">
            <v>1</v>
          </cell>
          <cell r="N210" t="str">
            <v>no</v>
          </cell>
          <cell r="O210">
            <v>0</v>
          </cell>
          <cell r="P210" t="str">
            <v>no</v>
          </cell>
          <cell r="Q210">
            <v>0</v>
          </cell>
        </row>
        <row r="211">
          <cell r="B211" t="str">
            <v>UZB</v>
          </cell>
          <cell r="C211" t="str">
            <v>Uzbekistan</v>
          </cell>
          <cell r="D211" t="str">
            <v>no</v>
          </cell>
          <cell r="E211">
            <v>0</v>
          </cell>
          <cell r="F211" t="str">
            <v>no</v>
          </cell>
          <cell r="G211">
            <v>0</v>
          </cell>
          <cell r="H211" t="str">
            <v>no</v>
          </cell>
          <cell r="I211">
            <v>0</v>
          </cell>
          <cell r="J211" t="str">
            <v>yes</v>
          </cell>
          <cell r="K211">
            <v>1</v>
          </cell>
          <cell r="L211" t="str">
            <v>yes</v>
          </cell>
          <cell r="M211">
            <v>1</v>
          </cell>
          <cell r="N211" t="str">
            <v>no</v>
          </cell>
          <cell r="O211">
            <v>0</v>
          </cell>
          <cell r="P211" t="str">
            <v>no</v>
          </cell>
          <cell r="Q211">
            <v>0</v>
          </cell>
        </row>
        <row r="212">
          <cell r="B212" t="str">
            <v>VUT</v>
          </cell>
          <cell r="C212" t="str">
            <v>Vanuatu</v>
          </cell>
          <cell r="D212" t="str">
            <v>no</v>
          </cell>
          <cell r="E212">
            <v>0</v>
          </cell>
          <cell r="F212" t="str">
            <v>yes</v>
          </cell>
          <cell r="G212">
            <v>1</v>
          </cell>
          <cell r="H212" t="str">
            <v>no</v>
          </cell>
          <cell r="I212">
            <v>0</v>
          </cell>
          <cell r="J212" t="str">
            <v>no</v>
          </cell>
          <cell r="K212">
            <v>0</v>
          </cell>
          <cell r="L212" t="str">
            <v>no</v>
          </cell>
          <cell r="M212">
            <v>0</v>
          </cell>
          <cell r="N212" t="str">
            <v>no</v>
          </cell>
          <cell r="O212">
            <v>0</v>
          </cell>
          <cell r="P212" t="str">
            <v>yes</v>
          </cell>
          <cell r="Q212">
            <v>1</v>
          </cell>
        </row>
        <row r="213">
          <cell r="B213" t="str">
            <v>VEN</v>
          </cell>
          <cell r="C213" t="str">
            <v>Venezuela, RB</v>
          </cell>
          <cell r="D213" t="str">
            <v>no</v>
          </cell>
          <cell r="E213">
            <v>0</v>
          </cell>
          <cell r="F213" t="str">
            <v>yes</v>
          </cell>
          <cell r="G213">
            <v>1</v>
          </cell>
          <cell r="H213" t="str">
            <v>NO</v>
          </cell>
          <cell r="I213">
            <v>0</v>
          </cell>
          <cell r="J213" t="str">
            <v>yes</v>
          </cell>
          <cell r="K213">
            <v>1</v>
          </cell>
          <cell r="L213" t="str">
            <v>yes</v>
          </cell>
          <cell r="M213">
            <v>1</v>
          </cell>
          <cell r="N213" t="str">
            <v>no</v>
          </cell>
          <cell r="O213">
            <v>0</v>
          </cell>
          <cell r="P213" t="str">
            <v>no</v>
          </cell>
          <cell r="Q213">
            <v>0</v>
          </cell>
        </row>
        <row r="214">
          <cell r="B214" t="str">
            <v>VNM</v>
          </cell>
          <cell r="C214" t="str">
            <v>Vietnam</v>
          </cell>
          <cell r="D214" t="str">
            <v>no</v>
          </cell>
          <cell r="E214">
            <v>0</v>
          </cell>
          <cell r="F214" t="str">
            <v>yes</v>
          </cell>
          <cell r="G214">
            <v>1</v>
          </cell>
          <cell r="H214" t="str">
            <v>yes</v>
          </cell>
          <cell r="I214">
            <v>1</v>
          </cell>
          <cell r="J214" t="str">
            <v>yes</v>
          </cell>
          <cell r="K214">
            <v>1</v>
          </cell>
          <cell r="L214" t="str">
            <v>yes</v>
          </cell>
          <cell r="M214">
            <v>1</v>
          </cell>
          <cell r="N214" t="str">
            <v>no</v>
          </cell>
          <cell r="O214">
            <v>0</v>
          </cell>
          <cell r="P214" t="str">
            <v>no</v>
          </cell>
          <cell r="Q214">
            <v>0</v>
          </cell>
        </row>
        <row r="215">
          <cell r="B215" t="str">
            <v>VIR</v>
          </cell>
          <cell r="C215" t="str">
            <v>Virgin Islands (U.S.)</v>
          </cell>
          <cell r="E215">
            <v>0</v>
          </cell>
          <cell r="F215" t="str">
            <v>no</v>
          </cell>
          <cell r="G215">
            <v>0</v>
          </cell>
          <cell r="I215">
            <v>0</v>
          </cell>
          <cell r="K215">
            <v>0</v>
          </cell>
          <cell r="M215">
            <v>0</v>
          </cell>
          <cell r="O215">
            <v>0</v>
          </cell>
          <cell r="Q215">
            <v>0</v>
          </cell>
        </row>
        <row r="216">
          <cell r="B216" t="str">
            <v>PSE</v>
          </cell>
          <cell r="C216" t="str">
            <v>West Bank and Gaza</v>
          </cell>
          <cell r="D216" t="str">
            <v>yes</v>
          </cell>
          <cell r="E216">
            <v>1</v>
          </cell>
          <cell r="F216" t="str">
            <v>no</v>
          </cell>
          <cell r="G216">
            <v>0</v>
          </cell>
          <cell r="H216" t="str">
            <v>no</v>
          </cell>
          <cell r="I216">
            <v>0</v>
          </cell>
          <cell r="J216" t="str">
            <v>no</v>
          </cell>
          <cell r="K216">
            <v>0</v>
          </cell>
          <cell r="L216" t="str">
            <v>yes</v>
          </cell>
          <cell r="M216">
            <v>1</v>
          </cell>
          <cell r="N216" t="str">
            <v>no</v>
          </cell>
          <cell r="O216">
            <v>0</v>
          </cell>
          <cell r="P216" t="str">
            <v>no</v>
          </cell>
          <cell r="Q216">
            <v>0</v>
          </cell>
        </row>
        <row r="217">
          <cell r="B217" t="str">
            <v>YEM</v>
          </cell>
          <cell r="C217" t="str">
            <v>Yemen, Rep.</v>
          </cell>
          <cell r="E217">
            <v>0</v>
          </cell>
          <cell r="F217" t="str">
            <v>no</v>
          </cell>
          <cell r="G217">
            <v>0</v>
          </cell>
          <cell r="H217" t="str">
            <v>no</v>
          </cell>
          <cell r="I217">
            <v>0</v>
          </cell>
          <cell r="J217" t="str">
            <v>no</v>
          </cell>
          <cell r="K217">
            <v>0</v>
          </cell>
          <cell r="L217" t="str">
            <v>no</v>
          </cell>
          <cell r="M217">
            <v>0</v>
          </cell>
          <cell r="N217" t="str">
            <v>no</v>
          </cell>
          <cell r="O217">
            <v>0</v>
          </cell>
          <cell r="P217" t="str">
            <v>no</v>
          </cell>
          <cell r="Q217">
            <v>0</v>
          </cell>
        </row>
        <row r="218">
          <cell r="B218" t="str">
            <v>ZMB</v>
          </cell>
          <cell r="C218" t="str">
            <v>Zambia</v>
          </cell>
          <cell r="D218" t="str">
            <v>no</v>
          </cell>
          <cell r="E218">
            <v>0</v>
          </cell>
          <cell r="F218" t="str">
            <v>yes</v>
          </cell>
          <cell r="G218">
            <v>1</v>
          </cell>
          <cell r="H218" t="str">
            <v>yes</v>
          </cell>
          <cell r="I218">
            <v>1</v>
          </cell>
          <cell r="J218" t="str">
            <v>yes</v>
          </cell>
          <cell r="K218">
            <v>1</v>
          </cell>
          <cell r="L218" t="str">
            <v>no</v>
          </cell>
          <cell r="M218">
            <v>0</v>
          </cell>
          <cell r="N218" t="str">
            <v>no</v>
          </cell>
          <cell r="O218">
            <v>0</v>
          </cell>
          <cell r="P218" t="str">
            <v>NO</v>
          </cell>
          <cell r="Q218">
            <v>0</v>
          </cell>
        </row>
        <row r="219">
          <cell r="B219" t="str">
            <v>ZWE</v>
          </cell>
          <cell r="C219" t="str">
            <v>Zimbabwe</v>
          </cell>
          <cell r="D219" t="str">
            <v>no</v>
          </cell>
          <cell r="E219">
            <v>0</v>
          </cell>
          <cell r="F219" t="str">
            <v>no</v>
          </cell>
          <cell r="G219">
            <v>0</v>
          </cell>
          <cell r="H219" t="str">
            <v>no</v>
          </cell>
          <cell r="I219">
            <v>0</v>
          </cell>
          <cell r="J219" t="str">
            <v>no</v>
          </cell>
          <cell r="K219">
            <v>0</v>
          </cell>
          <cell r="L219" t="str">
            <v>no</v>
          </cell>
          <cell r="M219">
            <v>0</v>
          </cell>
          <cell r="N219" t="str">
            <v>no</v>
          </cell>
          <cell r="O219">
            <v>0</v>
          </cell>
          <cell r="P219" t="str">
            <v>no</v>
          </cell>
          <cell r="Q219">
            <v>0</v>
          </cell>
        </row>
        <row r="223">
          <cell r="C223" t="str">
            <v>Country with population &lt;75000; no data collected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8BAFD-E950-4FDA-A191-CFBDA5068750}">
  <dimension ref="A1:D192"/>
  <sheetViews>
    <sheetView showGridLines="0" workbookViewId="0">
      <selection activeCell="L200" sqref="L200"/>
    </sheetView>
  </sheetViews>
  <sheetFormatPr defaultRowHeight="15" x14ac:dyDescent="0.25"/>
  <cols>
    <col min="2" max="2" width="16" bestFit="1" customWidth="1"/>
  </cols>
  <sheetData>
    <row r="1" spans="1:4" x14ac:dyDescent="0.25">
      <c r="A1" s="18"/>
      <c r="B1" s="18"/>
      <c r="C1" s="19" t="s">
        <v>383</v>
      </c>
      <c r="D1" s="20" t="s">
        <v>384</v>
      </c>
    </row>
    <row r="2" spans="1:4" x14ac:dyDescent="0.25">
      <c r="A2" s="18" t="s">
        <v>2</v>
      </c>
      <c r="B2" s="18" t="s">
        <v>385</v>
      </c>
      <c r="C2" s="19" t="s">
        <v>386</v>
      </c>
      <c r="D2" s="18"/>
    </row>
    <row r="3" spans="1:4" x14ac:dyDescent="0.25">
      <c r="A3" t="s">
        <v>3</v>
      </c>
      <c r="B3" t="s">
        <v>387</v>
      </c>
      <c r="C3" s="19">
        <v>0</v>
      </c>
    </row>
    <row r="4" spans="1:4" x14ac:dyDescent="0.25">
      <c r="A4" t="s">
        <v>5</v>
      </c>
      <c r="B4" t="s">
        <v>387</v>
      </c>
      <c r="C4" s="19">
        <v>0</v>
      </c>
      <c r="D4">
        <v>1</v>
      </c>
    </row>
    <row r="5" spans="1:4" s="22" customFormat="1" x14ac:dyDescent="0.25">
      <c r="A5" s="22" t="s">
        <v>7</v>
      </c>
      <c r="B5" s="22" t="s">
        <v>387</v>
      </c>
      <c r="C5" s="23">
        <v>0</v>
      </c>
    </row>
    <row r="6" spans="1:4" x14ac:dyDescent="0.25">
      <c r="A6" t="s">
        <v>9</v>
      </c>
      <c r="B6" t="s">
        <v>387</v>
      </c>
      <c r="C6" s="19">
        <v>0</v>
      </c>
    </row>
    <row r="7" spans="1:4" x14ac:dyDescent="0.25">
      <c r="A7" t="s">
        <v>11</v>
      </c>
      <c r="B7" t="s">
        <v>387</v>
      </c>
      <c r="C7" s="19">
        <v>0</v>
      </c>
    </row>
    <row r="8" spans="1:4" x14ac:dyDescent="0.25">
      <c r="A8" t="s">
        <v>13</v>
      </c>
      <c r="B8" t="s">
        <v>387</v>
      </c>
      <c r="C8" s="19">
        <v>0</v>
      </c>
      <c r="D8">
        <v>1</v>
      </c>
    </row>
    <row r="9" spans="1:4" x14ac:dyDescent="0.25">
      <c r="A9" t="s">
        <v>15</v>
      </c>
      <c r="B9" t="s">
        <v>387</v>
      </c>
      <c r="C9" s="19">
        <v>0</v>
      </c>
    </row>
    <row r="10" spans="1:4" x14ac:dyDescent="0.25">
      <c r="A10" t="s">
        <v>17</v>
      </c>
      <c r="B10" t="s">
        <v>387</v>
      </c>
      <c r="C10" s="19">
        <v>0</v>
      </c>
      <c r="D10">
        <v>1</v>
      </c>
    </row>
    <row r="11" spans="1:4" x14ac:dyDescent="0.25">
      <c r="A11" t="s">
        <v>19</v>
      </c>
      <c r="B11" t="s">
        <v>387</v>
      </c>
      <c r="C11" s="19">
        <v>0</v>
      </c>
    </row>
    <row r="12" spans="1:4" x14ac:dyDescent="0.25">
      <c r="A12" t="s">
        <v>21</v>
      </c>
      <c r="B12" t="s">
        <v>387</v>
      </c>
      <c r="C12" s="19">
        <v>0</v>
      </c>
      <c r="D12">
        <v>1</v>
      </c>
    </row>
    <row r="13" spans="1:4" x14ac:dyDescent="0.25">
      <c r="A13" t="s">
        <v>23</v>
      </c>
      <c r="B13" t="s">
        <v>387</v>
      </c>
      <c r="C13" s="19">
        <v>0</v>
      </c>
    </row>
    <row r="14" spans="1:4" x14ac:dyDescent="0.25">
      <c r="A14" t="s">
        <v>25</v>
      </c>
      <c r="B14" t="s">
        <v>387</v>
      </c>
      <c r="C14" s="19">
        <v>0</v>
      </c>
    </row>
    <row r="15" spans="1:4" x14ac:dyDescent="0.25">
      <c r="A15" t="s">
        <v>27</v>
      </c>
      <c r="B15" t="s">
        <v>387</v>
      </c>
      <c r="C15" s="19">
        <v>0</v>
      </c>
    </row>
    <row r="16" spans="1:4" x14ac:dyDescent="0.25">
      <c r="A16" t="s">
        <v>29</v>
      </c>
      <c r="B16" t="s">
        <v>387</v>
      </c>
      <c r="C16" s="19">
        <v>0</v>
      </c>
    </row>
    <row r="17" spans="1:4" x14ac:dyDescent="0.25">
      <c r="A17" t="s">
        <v>31</v>
      </c>
      <c r="B17" t="s">
        <v>387</v>
      </c>
      <c r="C17" s="19">
        <v>0</v>
      </c>
    </row>
    <row r="18" spans="1:4" x14ac:dyDescent="0.25">
      <c r="A18" t="s">
        <v>33</v>
      </c>
      <c r="B18" t="s">
        <v>387</v>
      </c>
      <c r="C18" s="19">
        <v>0</v>
      </c>
    </row>
    <row r="19" spans="1:4" x14ac:dyDescent="0.25">
      <c r="A19" t="s">
        <v>35</v>
      </c>
      <c r="B19" t="s">
        <v>387</v>
      </c>
      <c r="C19" s="19">
        <v>0</v>
      </c>
      <c r="D19">
        <v>1</v>
      </c>
    </row>
    <row r="20" spans="1:4" x14ac:dyDescent="0.25">
      <c r="A20" t="s">
        <v>37</v>
      </c>
      <c r="B20" t="s">
        <v>387</v>
      </c>
      <c r="C20" s="19">
        <v>0</v>
      </c>
    </row>
    <row r="21" spans="1:4" x14ac:dyDescent="0.25">
      <c r="A21" t="s">
        <v>39</v>
      </c>
      <c r="B21" t="s">
        <v>387</v>
      </c>
      <c r="C21" s="19">
        <v>0</v>
      </c>
    </row>
    <row r="22" spans="1:4" x14ac:dyDescent="0.25">
      <c r="A22" t="s">
        <v>41</v>
      </c>
      <c r="B22" t="s">
        <v>387</v>
      </c>
      <c r="C22" s="19">
        <v>0</v>
      </c>
      <c r="D22">
        <v>1</v>
      </c>
    </row>
    <row r="23" spans="1:4" x14ac:dyDescent="0.25">
      <c r="A23" t="s">
        <v>43</v>
      </c>
      <c r="B23" t="s">
        <v>387</v>
      </c>
      <c r="C23" s="19">
        <v>0</v>
      </c>
    </row>
    <row r="24" spans="1:4" x14ac:dyDescent="0.25">
      <c r="A24" t="s">
        <v>45</v>
      </c>
      <c r="B24" t="s">
        <v>387</v>
      </c>
      <c r="C24" s="19">
        <v>0</v>
      </c>
      <c r="D24">
        <v>1</v>
      </c>
    </row>
    <row r="25" spans="1:4" x14ac:dyDescent="0.25">
      <c r="A25" t="s">
        <v>47</v>
      </c>
      <c r="B25" t="s">
        <v>387</v>
      </c>
      <c r="C25" s="19">
        <v>0</v>
      </c>
    </row>
    <row r="26" spans="1:4" x14ac:dyDescent="0.25">
      <c r="A26" t="s">
        <v>49</v>
      </c>
      <c r="B26" t="s">
        <v>387</v>
      </c>
      <c r="C26" s="19">
        <v>0</v>
      </c>
    </row>
    <row r="27" spans="1:4" x14ac:dyDescent="0.25">
      <c r="A27" t="s">
        <v>51</v>
      </c>
      <c r="B27" t="s">
        <v>387</v>
      </c>
      <c r="C27" s="19">
        <v>0</v>
      </c>
    </row>
    <row r="28" spans="1:4" s="22" customFormat="1" x14ac:dyDescent="0.25">
      <c r="A28" s="22" t="s">
        <v>53</v>
      </c>
      <c r="B28" s="22" t="s">
        <v>387</v>
      </c>
      <c r="C28" s="23">
        <v>0</v>
      </c>
    </row>
    <row r="29" spans="1:4" x14ac:dyDescent="0.25">
      <c r="A29" t="s">
        <v>55</v>
      </c>
      <c r="B29" t="s">
        <v>387</v>
      </c>
      <c r="C29" s="19">
        <v>0</v>
      </c>
    </row>
    <row r="30" spans="1:4" x14ac:dyDescent="0.25">
      <c r="A30" t="s">
        <v>57</v>
      </c>
      <c r="B30" t="s">
        <v>387</v>
      </c>
      <c r="C30" s="19">
        <v>0</v>
      </c>
      <c r="D30">
        <v>1</v>
      </c>
    </row>
    <row r="31" spans="1:4" x14ac:dyDescent="0.25">
      <c r="A31" t="s">
        <v>59</v>
      </c>
      <c r="B31" t="s">
        <v>387</v>
      </c>
      <c r="C31" s="19">
        <v>0</v>
      </c>
    </row>
    <row r="32" spans="1:4" x14ac:dyDescent="0.25">
      <c r="A32" t="s">
        <v>61</v>
      </c>
      <c r="B32" t="s">
        <v>387</v>
      </c>
      <c r="C32" s="19">
        <v>0</v>
      </c>
    </row>
    <row r="33" spans="1:4" x14ac:dyDescent="0.25">
      <c r="A33" t="s">
        <v>63</v>
      </c>
      <c r="B33" t="s">
        <v>387</v>
      </c>
      <c r="C33" s="19">
        <v>0</v>
      </c>
    </row>
    <row r="34" spans="1:4" s="22" customFormat="1" x14ac:dyDescent="0.25">
      <c r="A34" s="22" t="s">
        <v>65</v>
      </c>
      <c r="B34" s="22" t="s">
        <v>387</v>
      </c>
      <c r="C34" s="23">
        <v>0</v>
      </c>
    </row>
    <row r="35" spans="1:4" x14ac:dyDescent="0.25">
      <c r="A35" t="s">
        <v>67</v>
      </c>
      <c r="B35" t="s">
        <v>387</v>
      </c>
      <c r="C35" s="19">
        <v>0</v>
      </c>
    </row>
    <row r="36" spans="1:4" x14ac:dyDescent="0.25">
      <c r="A36" t="s">
        <v>69</v>
      </c>
      <c r="B36" t="s">
        <v>387</v>
      </c>
      <c r="C36" s="19">
        <v>0</v>
      </c>
    </row>
    <row r="37" spans="1:4" x14ac:dyDescent="0.25">
      <c r="A37" t="s">
        <v>71</v>
      </c>
      <c r="B37" t="s">
        <v>387</v>
      </c>
      <c r="C37" s="19">
        <v>0</v>
      </c>
      <c r="D37">
        <v>1</v>
      </c>
    </row>
    <row r="38" spans="1:4" x14ac:dyDescent="0.25">
      <c r="A38" t="s">
        <v>73</v>
      </c>
      <c r="B38" t="s">
        <v>387</v>
      </c>
      <c r="C38" s="19">
        <v>0</v>
      </c>
      <c r="D38">
        <v>1</v>
      </c>
    </row>
    <row r="39" spans="1:4" x14ac:dyDescent="0.25">
      <c r="A39" t="s">
        <v>75</v>
      </c>
      <c r="B39" t="s">
        <v>387</v>
      </c>
      <c r="C39" s="19">
        <v>0</v>
      </c>
    </row>
    <row r="40" spans="1:4" x14ac:dyDescent="0.25">
      <c r="A40" t="s">
        <v>77</v>
      </c>
      <c r="B40" t="s">
        <v>387</v>
      </c>
      <c r="C40" s="19">
        <v>0</v>
      </c>
    </row>
    <row r="41" spans="1:4" x14ac:dyDescent="0.25">
      <c r="A41" t="s">
        <v>79</v>
      </c>
      <c r="B41" t="s">
        <v>387</v>
      </c>
      <c r="C41" s="19">
        <v>0</v>
      </c>
    </row>
    <row r="42" spans="1:4" x14ac:dyDescent="0.25">
      <c r="A42" t="s">
        <v>81</v>
      </c>
      <c r="B42" t="s">
        <v>387</v>
      </c>
      <c r="C42" s="19">
        <v>0</v>
      </c>
      <c r="D42">
        <v>1</v>
      </c>
    </row>
    <row r="43" spans="1:4" x14ac:dyDescent="0.25">
      <c r="A43" t="s">
        <v>83</v>
      </c>
      <c r="B43" t="s">
        <v>387</v>
      </c>
      <c r="C43" s="19">
        <v>0</v>
      </c>
    </row>
    <row r="44" spans="1:4" x14ac:dyDescent="0.25">
      <c r="A44" t="s">
        <v>85</v>
      </c>
      <c r="B44" t="s">
        <v>387</v>
      </c>
      <c r="C44" s="19">
        <v>0</v>
      </c>
      <c r="D44">
        <v>1</v>
      </c>
    </row>
    <row r="45" spans="1:4" x14ac:dyDescent="0.25">
      <c r="A45" t="s">
        <v>87</v>
      </c>
      <c r="B45" t="s">
        <v>387</v>
      </c>
      <c r="C45" s="19">
        <v>0</v>
      </c>
    </row>
    <row r="46" spans="1:4" x14ac:dyDescent="0.25">
      <c r="A46" t="s">
        <v>89</v>
      </c>
      <c r="B46" t="s">
        <v>387</v>
      </c>
      <c r="C46" s="19">
        <v>0</v>
      </c>
    </row>
    <row r="47" spans="1:4" x14ac:dyDescent="0.25">
      <c r="A47" t="s">
        <v>91</v>
      </c>
      <c r="B47" t="s">
        <v>387</v>
      </c>
      <c r="C47" s="19">
        <v>0</v>
      </c>
    </row>
    <row r="48" spans="1:4" x14ac:dyDescent="0.25">
      <c r="A48" t="s">
        <v>93</v>
      </c>
      <c r="B48" t="s">
        <v>387</v>
      </c>
      <c r="C48" s="19">
        <v>0</v>
      </c>
    </row>
    <row r="49" spans="1:4" x14ac:dyDescent="0.25">
      <c r="A49" t="s">
        <v>95</v>
      </c>
      <c r="B49" t="s">
        <v>387</v>
      </c>
      <c r="C49" s="19">
        <v>0</v>
      </c>
    </row>
    <row r="50" spans="1:4" x14ac:dyDescent="0.25">
      <c r="A50" t="s">
        <v>97</v>
      </c>
      <c r="B50" t="s">
        <v>387</v>
      </c>
      <c r="C50" s="19">
        <v>0</v>
      </c>
    </row>
    <row r="51" spans="1:4" x14ac:dyDescent="0.25">
      <c r="A51" t="s">
        <v>99</v>
      </c>
      <c r="B51" t="s">
        <v>387</v>
      </c>
      <c r="C51" s="19">
        <v>0</v>
      </c>
    </row>
    <row r="52" spans="1:4" x14ac:dyDescent="0.25">
      <c r="A52" t="s">
        <v>101</v>
      </c>
      <c r="B52" t="s">
        <v>387</v>
      </c>
      <c r="C52" s="19">
        <v>0</v>
      </c>
    </row>
    <row r="53" spans="1:4" x14ac:dyDescent="0.25">
      <c r="A53" t="s">
        <v>103</v>
      </c>
      <c r="B53" t="s">
        <v>387</v>
      </c>
      <c r="C53" s="19">
        <v>0</v>
      </c>
    </row>
    <row r="54" spans="1:4" x14ac:dyDescent="0.25">
      <c r="A54" t="s">
        <v>105</v>
      </c>
      <c r="B54" t="s">
        <v>387</v>
      </c>
      <c r="C54" s="19">
        <v>0</v>
      </c>
    </row>
    <row r="55" spans="1:4" x14ac:dyDescent="0.25">
      <c r="A55" t="s">
        <v>107</v>
      </c>
      <c r="B55" t="s">
        <v>387</v>
      </c>
      <c r="C55" s="19">
        <v>0</v>
      </c>
    </row>
    <row r="56" spans="1:4" x14ac:dyDescent="0.25">
      <c r="A56" t="s">
        <v>109</v>
      </c>
      <c r="B56" t="s">
        <v>387</v>
      </c>
      <c r="C56" s="19">
        <v>0</v>
      </c>
      <c r="D56">
        <v>1</v>
      </c>
    </row>
    <row r="57" spans="1:4" x14ac:dyDescent="0.25">
      <c r="A57" t="s">
        <v>111</v>
      </c>
      <c r="B57" t="s">
        <v>387</v>
      </c>
      <c r="C57" s="19">
        <v>0</v>
      </c>
    </row>
    <row r="58" spans="1:4" x14ac:dyDescent="0.25">
      <c r="A58" t="s">
        <v>113</v>
      </c>
      <c r="B58" t="s">
        <v>387</v>
      </c>
      <c r="C58" s="19">
        <v>0</v>
      </c>
    </row>
    <row r="59" spans="1:4" x14ac:dyDescent="0.25">
      <c r="A59" t="s">
        <v>115</v>
      </c>
      <c r="B59" t="s">
        <v>387</v>
      </c>
      <c r="C59" s="19">
        <v>0</v>
      </c>
    </row>
    <row r="60" spans="1:4" x14ac:dyDescent="0.25">
      <c r="A60" t="s">
        <v>117</v>
      </c>
      <c r="B60" t="s">
        <v>387</v>
      </c>
      <c r="C60" s="19">
        <v>0</v>
      </c>
    </row>
    <row r="61" spans="1:4" x14ac:dyDescent="0.25">
      <c r="A61" t="s">
        <v>119</v>
      </c>
      <c r="B61" t="s">
        <v>387</v>
      </c>
      <c r="C61" s="19">
        <v>0</v>
      </c>
    </row>
    <row r="62" spans="1:4" x14ac:dyDescent="0.25">
      <c r="A62" t="s">
        <v>121</v>
      </c>
      <c r="B62" t="s">
        <v>387</v>
      </c>
      <c r="C62" s="19">
        <v>0</v>
      </c>
    </row>
    <row r="63" spans="1:4" x14ac:dyDescent="0.25">
      <c r="A63" t="s">
        <v>123</v>
      </c>
      <c r="B63" t="s">
        <v>387</v>
      </c>
      <c r="C63" s="19">
        <v>0</v>
      </c>
      <c r="D63">
        <v>1</v>
      </c>
    </row>
    <row r="64" spans="1:4" x14ac:dyDescent="0.25">
      <c r="A64" t="s">
        <v>125</v>
      </c>
      <c r="B64" t="s">
        <v>387</v>
      </c>
      <c r="C64" s="19">
        <v>0</v>
      </c>
    </row>
    <row r="65" spans="1:4" x14ac:dyDescent="0.25">
      <c r="A65" t="s">
        <v>127</v>
      </c>
      <c r="B65" t="s">
        <v>387</v>
      </c>
      <c r="C65" s="19">
        <v>0</v>
      </c>
    </row>
    <row r="66" spans="1:4" x14ac:dyDescent="0.25">
      <c r="A66" t="s">
        <v>129</v>
      </c>
      <c r="B66" t="s">
        <v>387</v>
      </c>
      <c r="C66" s="19">
        <v>0</v>
      </c>
    </row>
    <row r="67" spans="1:4" x14ac:dyDescent="0.25">
      <c r="A67" t="s">
        <v>131</v>
      </c>
      <c r="B67" t="s">
        <v>387</v>
      </c>
      <c r="C67" s="19">
        <v>0</v>
      </c>
    </row>
    <row r="68" spans="1:4" x14ac:dyDescent="0.25">
      <c r="A68" t="s">
        <v>133</v>
      </c>
      <c r="B68" t="s">
        <v>387</v>
      </c>
      <c r="C68" s="19">
        <v>0</v>
      </c>
    </row>
    <row r="69" spans="1:4" x14ac:dyDescent="0.25">
      <c r="A69" t="s">
        <v>135</v>
      </c>
      <c r="B69" t="s">
        <v>387</v>
      </c>
      <c r="C69" s="19">
        <v>0</v>
      </c>
    </row>
    <row r="70" spans="1:4" x14ac:dyDescent="0.25">
      <c r="A70" t="s">
        <v>137</v>
      </c>
      <c r="B70" t="s">
        <v>387</v>
      </c>
      <c r="C70" s="19">
        <v>0</v>
      </c>
    </row>
    <row r="71" spans="1:4" x14ac:dyDescent="0.25">
      <c r="A71" t="s">
        <v>139</v>
      </c>
      <c r="B71" t="s">
        <v>387</v>
      </c>
      <c r="C71" s="19">
        <v>0</v>
      </c>
    </row>
    <row r="72" spans="1:4" x14ac:dyDescent="0.25">
      <c r="A72" t="s">
        <v>141</v>
      </c>
      <c r="B72" t="s">
        <v>387</v>
      </c>
      <c r="C72" s="19">
        <v>0</v>
      </c>
    </row>
    <row r="73" spans="1:4" x14ac:dyDescent="0.25">
      <c r="A73" t="s">
        <v>143</v>
      </c>
      <c r="B73" t="s">
        <v>387</v>
      </c>
      <c r="C73" s="19">
        <v>0</v>
      </c>
    </row>
    <row r="74" spans="1:4" x14ac:dyDescent="0.25">
      <c r="A74" t="s">
        <v>145</v>
      </c>
      <c r="B74" t="s">
        <v>387</v>
      </c>
      <c r="C74" s="19">
        <v>0</v>
      </c>
      <c r="D74">
        <v>1</v>
      </c>
    </row>
    <row r="75" spans="1:4" x14ac:dyDescent="0.25">
      <c r="A75" t="s">
        <v>147</v>
      </c>
      <c r="B75" t="s">
        <v>387</v>
      </c>
      <c r="C75" s="19">
        <v>0</v>
      </c>
    </row>
    <row r="76" spans="1:4" x14ac:dyDescent="0.25">
      <c r="A76" t="s">
        <v>149</v>
      </c>
      <c r="B76" t="s">
        <v>387</v>
      </c>
      <c r="C76" s="19">
        <v>0</v>
      </c>
    </row>
    <row r="77" spans="1:4" x14ac:dyDescent="0.25">
      <c r="A77" t="s">
        <v>151</v>
      </c>
      <c r="B77" t="s">
        <v>387</v>
      </c>
      <c r="C77" s="19">
        <v>0</v>
      </c>
    </row>
    <row r="78" spans="1:4" x14ac:dyDescent="0.25">
      <c r="A78" t="s">
        <v>153</v>
      </c>
      <c r="B78" t="s">
        <v>387</v>
      </c>
      <c r="C78" s="19">
        <v>0</v>
      </c>
    </row>
    <row r="79" spans="1:4" x14ac:dyDescent="0.25">
      <c r="A79" t="s">
        <v>155</v>
      </c>
      <c r="B79" t="s">
        <v>387</v>
      </c>
      <c r="C79" s="19">
        <v>0</v>
      </c>
    </row>
    <row r="80" spans="1:4" x14ac:dyDescent="0.25">
      <c r="A80" t="s">
        <v>157</v>
      </c>
      <c r="B80" t="s">
        <v>387</v>
      </c>
      <c r="C80" s="19">
        <v>0</v>
      </c>
    </row>
    <row r="81" spans="1:4" x14ac:dyDescent="0.25">
      <c r="A81" t="s">
        <v>159</v>
      </c>
      <c r="B81" t="s">
        <v>387</v>
      </c>
      <c r="C81" s="19">
        <v>0</v>
      </c>
    </row>
    <row r="82" spans="1:4" x14ac:dyDescent="0.25">
      <c r="A82" t="s">
        <v>161</v>
      </c>
      <c r="B82" t="s">
        <v>387</v>
      </c>
      <c r="C82" s="19">
        <v>0</v>
      </c>
    </row>
    <row r="83" spans="1:4" x14ac:dyDescent="0.25">
      <c r="A83" t="s">
        <v>163</v>
      </c>
      <c r="B83" t="s">
        <v>387</v>
      </c>
      <c r="C83" s="19">
        <v>0</v>
      </c>
      <c r="D83">
        <v>1</v>
      </c>
    </row>
    <row r="84" spans="1:4" x14ac:dyDescent="0.25">
      <c r="A84" t="s">
        <v>165</v>
      </c>
      <c r="B84" t="s">
        <v>387</v>
      </c>
      <c r="C84" s="19">
        <v>0</v>
      </c>
    </row>
    <row r="85" spans="1:4" x14ac:dyDescent="0.25">
      <c r="A85" t="s">
        <v>167</v>
      </c>
      <c r="B85" t="s">
        <v>387</v>
      </c>
      <c r="C85" s="19">
        <v>0</v>
      </c>
    </row>
    <row r="86" spans="1:4" x14ac:dyDescent="0.25">
      <c r="A86" t="s">
        <v>169</v>
      </c>
      <c r="B86" t="s">
        <v>387</v>
      </c>
      <c r="C86" s="19">
        <v>0</v>
      </c>
    </row>
    <row r="87" spans="1:4" x14ac:dyDescent="0.25">
      <c r="A87" t="s">
        <v>171</v>
      </c>
      <c r="B87" t="s">
        <v>387</v>
      </c>
      <c r="C87" s="19">
        <v>0</v>
      </c>
    </row>
    <row r="88" spans="1:4" x14ac:dyDescent="0.25">
      <c r="A88" t="s">
        <v>173</v>
      </c>
      <c r="B88" t="s">
        <v>387</v>
      </c>
      <c r="C88" s="19">
        <v>0</v>
      </c>
    </row>
    <row r="89" spans="1:4" x14ac:dyDescent="0.25">
      <c r="A89" t="s">
        <v>175</v>
      </c>
      <c r="B89" t="s">
        <v>387</v>
      </c>
      <c r="C89" s="19">
        <v>0</v>
      </c>
    </row>
    <row r="90" spans="1:4" x14ac:dyDescent="0.25">
      <c r="A90" t="s">
        <v>177</v>
      </c>
      <c r="B90" t="s">
        <v>387</v>
      </c>
      <c r="C90" s="19">
        <v>0</v>
      </c>
    </row>
    <row r="91" spans="1:4" x14ac:dyDescent="0.25">
      <c r="A91" t="s">
        <v>179</v>
      </c>
      <c r="B91" t="s">
        <v>387</v>
      </c>
      <c r="C91" s="19">
        <v>0</v>
      </c>
    </row>
    <row r="92" spans="1:4" x14ac:dyDescent="0.25">
      <c r="A92" t="s">
        <v>181</v>
      </c>
      <c r="B92" t="s">
        <v>387</v>
      </c>
      <c r="C92" s="19">
        <v>0</v>
      </c>
    </row>
    <row r="93" spans="1:4" x14ac:dyDescent="0.25">
      <c r="A93" t="s">
        <v>183</v>
      </c>
      <c r="B93" t="s">
        <v>387</v>
      </c>
      <c r="C93" s="19">
        <v>0</v>
      </c>
    </row>
    <row r="94" spans="1:4" x14ac:dyDescent="0.25">
      <c r="A94" t="s">
        <v>185</v>
      </c>
      <c r="B94" t="s">
        <v>387</v>
      </c>
      <c r="C94" s="19">
        <v>0</v>
      </c>
      <c r="D94">
        <v>1</v>
      </c>
    </row>
    <row r="95" spans="1:4" x14ac:dyDescent="0.25">
      <c r="A95" t="s">
        <v>187</v>
      </c>
      <c r="B95" t="s">
        <v>387</v>
      </c>
      <c r="C95" s="19">
        <v>0</v>
      </c>
    </row>
    <row r="96" spans="1:4" x14ac:dyDescent="0.25">
      <c r="A96" t="s">
        <v>189</v>
      </c>
      <c r="B96" t="s">
        <v>387</v>
      </c>
      <c r="C96" s="19">
        <v>0</v>
      </c>
    </row>
    <row r="97" spans="1:4" x14ac:dyDescent="0.25">
      <c r="A97" t="s">
        <v>191</v>
      </c>
      <c r="B97" t="s">
        <v>387</v>
      </c>
      <c r="C97" s="19">
        <v>0</v>
      </c>
    </row>
    <row r="98" spans="1:4" x14ac:dyDescent="0.25">
      <c r="A98" t="s">
        <v>193</v>
      </c>
      <c r="B98" t="s">
        <v>387</v>
      </c>
      <c r="C98" s="19">
        <v>0</v>
      </c>
    </row>
    <row r="99" spans="1:4" x14ac:dyDescent="0.25">
      <c r="A99" t="s">
        <v>195</v>
      </c>
      <c r="B99" t="s">
        <v>387</v>
      </c>
      <c r="C99" s="19">
        <v>0</v>
      </c>
    </row>
    <row r="100" spans="1:4" x14ac:dyDescent="0.25">
      <c r="A100" t="s">
        <v>197</v>
      </c>
      <c r="B100" t="s">
        <v>387</v>
      </c>
      <c r="C100" s="19">
        <v>0</v>
      </c>
    </row>
    <row r="101" spans="1:4" x14ac:dyDescent="0.25">
      <c r="A101" t="s">
        <v>199</v>
      </c>
      <c r="B101" t="s">
        <v>387</v>
      </c>
      <c r="C101" s="19">
        <v>0</v>
      </c>
    </row>
    <row r="102" spans="1:4" x14ac:dyDescent="0.25">
      <c r="A102" t="s">
        <v>201</v>
      </c>
      <c r="B102" t="s">
        <v>387</v>
      </c>
      <c r="C102" s="19">
        <v>0</v>
      </c>
    </row>
    <row r="103" spans="1:4" x14ac:dyDescent="0.25">
      <c r="A103" t="s">
        <v>203</v>
      </c>
      <c r="B103" t="s">
        <v>387</v>
      </c>
      <c r="C103" s="19">
        <v>0</v>
      </c>
    </row>
    <row r="104" spans="1:4" x14ac:dyDescent="0.25">
      <c r="A104" t="s">
        <v>205</v>
      </c>
      <c r="B104" t="s">
        <v>387</v>
      </c>
      <c r="C104" s="19">
        <v>0</v>
      </c>
    </row>
    <row r="105" spans="1:4" x14ac:dyDescent="0.25">
      <c r="A105" t="s">
        <v>207</v>
      </c>
      <c r="B105" t="s">
        <v>387</v>
      </c>
      <c r="C105" s="19">
        <v>0</v>
      </c>
    </row>
    <row r="106" spans="1:4" x14ac:dyDescent="0.25">
      <c r="A106" t="s">
        <v>209</v>
      </c>
      <c r="B106" t="s">
        <v>387</v>
      </c>
      <c r="C106" s="19">
        <v>0</v>
      </c>
    </row>
    <row r="107" spans="1:4" x14ac:dyDescent="0.25">
      <c r="A107" t="s">
        <v>211</v>
      </c>
      <c r="B107" t="s">
        <v>387</v>
      </c>
      <c r="C107" s="19">
        <v>0</v>
      </c>
      <c r="D107">
        <v>1</v>
      </c>
    </row>
    <row r="108" spans="1:4" x14ac:dyDescent="0.25">
      <c r="A108" t="s">
        <v>213</v>
      </c>
      <c r="B108" t="s">
        <v>387</v>
      </c>
      <c r="C108" s="19">
        <v>0</v>
      </c>
    </row>
    <row r="109" spans="1:4" x14ac:dyDescent="0.25">
      <c r="A109" t="s">
        <v>215</v>
      </c>
      <c r="B109" t="s">
        <v>387</v>
      </c>
      <c r="C109" s="19">
        <v>0</v>
      </c>
    </row>
    <row r="110" spans="1:4" x14ac:dyDescent="0.25">
      <c r="A110" t="s">
        <v>217</v>
      </c>
      <c r="B110" t="s">
        <v>387</v>
      </c>
      <c r="C110" s="19">
        <v>0</v>
      </c>
    </row>
    <row r="111" spans="1:4" x14ac:dyDescent="0.25">
      <c r="A111" t="s">
        <v>219</v>
      </c>
      <c r="B111" t="s">
        <v>387</v>
      </c>
      <c r="C111" s="19">
        <v>0</v>
      </c>
      <c r="D111">
        <v>1</v>
      </c>
    </row>
    <row r="112" spans="1:4" x14ac:dyDescent="0.25">
      <c r="A112" t="s">
        <v>221</v>
      </c>
      <c r="B112" t="s">
        <v>387</v>
      </c>
      <c r="C112" s="19">
        <v>0</v>
      </c>
    </row>
    <row r="113" spans="1:4" x14ac:dyDescent="0.25">
      <c r="A113" t="s">
        <v>223</v>
      </c>
      <c r="B113" t="s">
        <v>387</v>
      </c>
      <c r="C113" s="19">
        <v>0</v>
      </c>
    </row>
    <row r="114" spans="1:4" x14ac:dyDescent="0.25">
      <c r="A114" t="s">
        <v>225</v>
      </c>
      <c r="B114" t="s">
        <v>387</v>
      </c>
      <c r="C114" s="19">
        <v>0</v>
      </c>
    </row>
    <row r="115" spans="1:4" x14ac:dyDescent="0.25">
      <c r="A115" t="s">
        <v>227</v>
      </c>
      <c r="B115" t="s">
        <v>387</v>
      </c>
      <c r="C115" s="19">
        <v>0</v>
      </c>
    </row>
    <row r="116" spans="1:4" s="22" customFormat="1" x14ac:dyDescent="0.25">
      <c r="A116" s="22" t="s">
        <v>229</v>
      </c>
      <c r="B116" s="22" t="s">
        <v>387</v>
      </c>
      <c r="C116" s="23">
        <v>0</v>
      </c>
    </row>
    <row r="117" spans="1:4" x14ac:dyDescent="0.25">
      <c r="A117" t="s">
        <v>231</v>
      </c>
      <c r="B117" t="s">
        <v>387</v>
      </c>
      <c r="C117" s="19">
        <v>0</v>
      </c>
    </row>
    <row r="118" spans="1:4" x14ac:dyDescent="0.25">
      <c r="A118" t="s">
        <v>233</v>
      </c>
      <c r="B118" t="s">
        <v>387</v>
      </c>
      <c r="C118" s="19">
        <v>0</v>
      </c>
    </row>
    <row r="119" spans="1:4" x14ac:dyDescent="0.25">
      <c r="A119" t="s">
        <v>235</v>
      </c>
      <c r="B119" t="s">
        <v>387</v>
      </c>
      <c r="C119" s="19">
        <v>0</v>
      </c>
    </row>
    <row r="120" spans="1:4" x14ac:dyDescent="0.25">
      <c r="A120" t="s">
        <v>237</v>
      </c>
      <c r="B120" t="s">
        <v>387</v>
      </c>
      <c r="C120" s="19">
        <v>0</v>
      </c>
    </row>
    <row r="121" spans="1:4" s="22" customFormat="1" x14ac:dyDescent="0.25">
      <c r="A121" s="22" t="s">
        <v>239</v>
      </c>
      <c r="B121" s="22" t="s">
        <v>387</v>
      </c>
      <c r="C121" s="23">
        <v>0</v>
      </c>
    </row>
    <row r="122" spans="1:4" x14ac:dyDescent="0.25">
      <c r="A122" t="s">
        <v>241</v>
      </c>
      <c r="B122" t="s">
        <v>387</v>
      </c>
      <c r="C122" s="19">
        <v>0</v>
      </c>
    </row>
    <row r="123" spans="1:4" x14ac:dyDescent="0.25">
      <c r="A123" t="s">
        <v>243</v>
      </c>
      <c r="B123" t="s">
        <v>387</v>
      </c>
      <c r="C123" s="19">
        <v>0</v>
      </c>
      <c r="D123">
        <v>1</v>
      </c>
    </row>
    <row r="124" spans="1:4" x14ac:dyDescent="0.25">
      <c r="A124" t="s">
        <v>245</v>
      </c>
      <c r="B124" t="s">
        <v>387</v>
      </c>
      <c r="C124" s="19">
        <v>0</v>
      </c>
    </row>
    <row r="125" spans="1:4" x14ac:dyDescent="0.25">
      <c r="A125" t="s">
        <v>247</v>
      </c>
      <c r="B125" t="s">
        <v>387</v>
      </c>
      <c r="C125" s="19">
        <v>0</v>
      </c>
    </row>
    <row r="126" spans="1:4" x14ac:dyDescent="0.25">
      <c r="A126" t="s">
        <v>249</v>
      </c>
      <c r="B126" t="s">
        <v>387</v>
      </c>
      <c r="C126" s="19">
        <v>0</v>
      </c>
    </row>
    <row r="127" spans="1:4" x14ac:dyDescent="0.25">
      <c r="A127" t="s">
        <v>251</v>
      </c>
      <c r="B127" t="s">
        <v>387</v>
      </c>
      <c r="C127" s="19">
        <v>0</v>
      </c>
    </row>
    <row r="128" spans="1:4" x14ac:dyDescent="0.25">
      <c r="A128" t="s">
        <v>253</v>
      </c>
      <c r="B128" t="s">
        <v>387</v>
      </c>
      <c r="C128" s="19">
        <v>0</v>
      </c>
      <c r="D128">
        <v>1</v>
      </c>
    </row>
    <row r="129" spans="1:4" x14ac:dyDescent="0.25">
      <c r="A129" t="s">
        <v>255</v>
      </c>
      <c r="B129" t="s">
        <v>387</v>
      </c>
      <c r="C129" s="19">
        <v>0</v>
      </c>
    </row>
    <row r="130" spans="1:4" x14ac:dyDescent="0.25">
      <c r="A130" t="s">
        <v>257</v>
      </c>
      <c r="B130" t="s">
        <v>387</v>
      </c>
      <c r="C130" s="19">
        <v>0</v>
      </c>
    </row>
    <row r="131" spans="1:4" x14ac:dyDescent="0.25">
      <c r="A131" t="s">
        <v>259</v>
      </c>
      <c r="B131" t="s">
        <v>387</v>
      </c>
      <c r="C131" s="19">
        <v>0</v>
      </c>
    </row>
    <row r="132" spans="1:4" x14ac:dyDescent="0.25">
      <c r="A132" t="s">
        <v>261</v>
      </c>
      <c r="B132" t="s">
        <v>387</v>
      </c>
      <c r="C132" s="19">
        <v>0</v>
      </c>
    </row>
    <row r="133" spans="1:4" x14ac:dyDescent="0.25">
      <c r="A133" t="s">
        <v>263</v>
      </c>
      <c r="B133" t="s">
        <v>387</v>
      </c>
      <c r="C133" s="19">
        <v>0</v>
      </c>
    </row>
    <row r="134" spans="1:4" x14ac:dyDescent="0.25">
      <c r="A134" t="s">
        <v>265</v>
      </c>
      <c r="B134" t="s">
        <v>387</v>
      </c>
      <c r="C134" s="19">
        <v>0</v>
      </c>
    </row>
    <row r="135" spans="1:4" x14ac:dyDescent="0.25">
      <c r="A135" t="s">
        <v>267</v>
      </c>
      <c r="B135" t="s">
        <v>387</v>
      </c>
      <c r="C135" s="19">
        <v>0</v>
      </c>
    </row>
    <row r="136" spans="1:4" x14ac:dyDescent="0.25">
      <c r="A136" t="s">
        <v>269</v>
      </c>
      <c r="B136" t="s">
        <v>387</v>
      </c>
      <c r="C136" s="19">
        <v>0</v>
      </c>
      <c r="D136">
        <v>1</v>
      </c>
    </row>
    <row r="137" spans="1:4" x14ac:dyDescent="0.25">
      <c r="A137" t="s">
        <v>271</v>
      </c>
      <c r="B137" t="s">
        <v>387</v>
      </c>
      <c r="C137" s="19">
        <v>0</v>
      </c>
      <c r="D137">
        <v>1</v>
      </c>
    </row>
    <row r="138" spans="1:4" x14ac:dyDescent="0.25">
      <c r="A138" t="s">
        <v>273</v>
      </c>
      <c r="B138" t="s">
        <v>387</v>
      </c>
      <c r="C138" s="19">
        <v>0</v>
      </c>
    </row>
    <row r="139" spans="1:4" s="22" customFormat="1" x14ac:dyDescent="0.25">
      <c r="A139" s="22" t="s">
        <v>275</v>
      </c>
      <c r="B139" s="22" t="s">
        <v>387</v>
      </c>
      <c r="C139" s="23">
        <v>0</v>
      </c>
    </row>
    <row r="140" spans="1:4" x14ac:dyDescent="0.25">
      <c r="A140" t="s">
        <v>277</v>
      </c>
      <c r="B140" t="s">
        <v>387</v>
      </c>
      <c r="C140" s="19">
        <v>0</v>
      </c>
    </row>
    <row r="141" spans="1:4" x14ac:dyDescent="0.25">
      <c r="A141" t="s">
        <v>279</v>
      </c>
      <c r="B141" t="s">
        <v>387</v>
      </c>
      <c r="C141" s="19">
        <v>0</v>
      </c>
    </row>
    <row r="142" spans="1:4" x14ac:dyDescent="0.25">
      <c r="A142" t="s">
        <v>281</v>
      </c>
      <c r="B142" t="s">
        <v>387</v>
      </c>
      <c r="C142" s="19">
        <v>0</v>
      </c>
    </row>
    <row r="143" spans="1:4" x14ac:dyDescent="0.25">
      <c r="A143" t="s">
        <v>283</v>
      </c>
      <c r="B143" t="s">
        <v>387</v>
      </c>
      <c r="C143" s="19">
        <v>0</v>
      </c>
    </row>
    <row r="144" spans="1:4" x14ac:dyDescent="0.25">
      <c r="A144" t="s">
        <v>285</v>
      </c>
      <c r="B144" t="s">
        <v>387</v>
      </c>
      <c r="C144" s="19">
        <v>0</v>
      </c>
    </row>
    <row r="145" spans="1:4" x14ac:dyDescent="0.25">
      <c r="A145" t="s">
        <v>287</v>
      </c>
      <c r="B145" t="s">
        <v>387</v>
      </c>
      <c r="C145" s="19">
        <v>0</v>
      </c>
      <c r="D145">
        <v>1</v>
      </c>
    </row>
    <row r="146" spans="1:4" x14ac:dyDescent="0.25">
      <c r="A146" t="s">
        <v>289</v>
      </c>
      <c r="B146" t="s">
        <v>387</v>
      </c>
      <c r="C146" s="19">
        <v>0</v>
      </c>
    </row>
    <row r="147" spans="1:4" x14ac:dyDescent="0.25">
      <c r="A147" t="s">
        <v>291</v>
      </c>
      <c r="B147" t="s">
        <v>387</v>
      </c>
      <c r="C147" s="19">
        <v>0</v>
      </c>
    </row>
    <row r="148" spans="1:4" x14ac:dyDescent="0.25">
      <c r="A148" t="s">
        <v>293</v>
      </c>
      <c r="B148" t="s">
        <v>387</v>
      </c>
      <c r="C148" s="19">
        <v>0</v>
      </c>
    </row>
    <row r="149" spans="1:4" x14ac:dyDescent="0.25">
      <c r="A149" t="s">
        <v>295</v>
      </c>
      <c r="B149" t="s">
        <v>387</v>
      </c>
      <c r="C149" s="19">
        <v>0</v>
      </c>
    </row>
    <row r="150" spans="1:4" x14ac:dyDescent="0.25">
      <c r="A150" t="s">
        <v>297</v>
      </c>
      <c r="B150" t="s">
        <v>387</v>
      </c>
      <c r="C150" s="19">
        <v>0</v>
      </c>
    </row>
    <row r="151" spans="1:4" x14ac:dyDescent="0.25">
      <c r="A151" t="s">
        <v>299</v>
      </c>
      <c r="B151" t="s">
        <v>387</v>
      </c>
      <c r="C151" s="19">
        <v>0</v>
      </c>
    </row>
    <row r="152" spans="1:4" x14ac:dyDescent="0.25">
      <c r="A152" t="s">
        <v>301</v>
      </c>
      <c r="B152" t="s">
        <v>387</v>
      </c>
      <c r="C152" s="19">
        <v>0</v>
      </c>
      <c r="D152">
        <v>1</v>
      </c>
    </row>
    <row r="153" spans="1:4" x14ac:dyDescent="0.25">
      <c r="A153" t="s">
        <v>303</v>
      </c>
      <c r="B153" t="s">
        <v>387</v>
      </c>
      <c r="C153" s="19">
        <v>0</v>
      </c>
    </row>
    <row r="154" spans="1:4" x14ac:dyDescent="0.25">
      <c r="A154" t="s">
        <v>305</v>
      </c>
      <c r="B154" t="s">
        <v>387</v>
      </c>
      <c r="C154" s="19">
        <v>0</v>
      </c>
    </row>
    <row r="155" spans="1:4" x14ac:dyDescent="0.25">
      <c r="A155" t="s">
        <v>307</v>
      </c>
      <c r="B155" t="s">
        <v>387</v>
      </c>
      <c r="C155" s="19">
        <v>0</v>
      </c>
      <c r="D155">
        <v>1</v>
      </c>
    </row>
    <row r="156" spans="1:4" x14ac:dyDescent="0.25">
      <c r="A156" t="s">
        <v>309</v>
      </c>
      <c r="B156" t="s">
        <v>387</v>
      </c>
      <c r="C156" s="19">
        <v>0</v>
      </c>
    </row>
    <row r="157" spans="1:4" x14ac:dyDescent="0.25">
      <c r="A157" t="s">
        <v>311</v>
      </c>
      <c r="B157" t="s">
        <v>387</v>
      </c>
      <c r="C157" s="19">
        <v>0</v>
      </c>
    </row>
    <row r="158" spans="1:4" x14ac:dyDescent="0.25">
      <c r="A158" t="s">
        <v>313</v>
      </c>
      <c r="B158" t="s">
        <v>387</v>
      </c>
      <c r="C158" s="19">
        <v>0</v>
      </c>
      <c r="D158">
        <v>1</v>
      </c>
    </row>
    <row r="159" spans="1:4" x14ac:dyDescent="0.25">
      <c r="A159" t="s">
        <v>315</v>
      </c>
      <c r="B159" t="s">
        <v>387</v>
      </c>
      <c r="C159" s="19">
        <v>0</v>
      </c>
    </row>
    <row r="160" spans="1:4" x14ac:dyDescent="0.25">
      <c r="A160" t="s">
        <v>317</v>
      </c>
      <c r="B160" t="s">
        <v>387</v>
      </c>
      <c r="C160" s="19">
        <v>0</v>
      </c>
    </row>
    <row r="161" spans="1:4" x14ac:dyDescent="0.25">
      <c r="A161" t="s">
        <v>319</v>
      </c>
      <c r="B161" t="s">
        <v>387</v>
      </c>
      <c r="C161" s="19">
        <v>0</v>
      </c>
    </row>
    <row r="162" spans="1:4" x14ac:dyDescent="0.25">
      <c r="A162" t="s">
        <v>321</v>
      </c>
      <c r="B162" t="s">
        <v>387</v>
      </c>
      <c r="C162" s="19">
        <v>0</v>
      </c>
    </row>
    <row r="163" spans="1:4" x14ac:dyDescent="0.25">
      <c r="A163" t="s">
        <v>323</v>
      </c>
      <c r="B163" t="s">
        <v>387</v>
      </c>
      <c r="C163" s="19">
        <v>0</v>
      </c>
    </row>
    <row r="164" spans="1:4" x14ac:dyDescent="0.25">
      <c r="A164" t="s">
        <v>325</v>
      </c>
      <c r="B164" t="s">
        <v>387</v>
      </c>
      <c r="C164" s="19">
        <v>0</v>
      </c>
    </row>
    <row r="165" spans="1:4" x14ac:dyDescent="0.25">
      <c r="A165" t="s">
        <v>327</v>
      </c>
      <c r="B165" t="s">
        <v>387</v>
      </c>
      <c r="C165" s="19">
        <v>0</v>
      </c>
    </row>
    <row r="166" spans="1:4" x14ac:dyDescent="0.25">
      <c r="A166" t="s">
        <v>329</v>
      </c>
      <c r="B166" t="s">
        <v>387</v>
      </c>
      <c r="C166" s="19">
        <v>0</v>
      </c>
    </row>
    <row r="167" spans="1:4" x14ac:dyDescent="0.25">
      <c r="A167" t="s">
        <v>331</v>
      </c>
      <c r="B167" t="s">
        <v>387</v>
      </c>
      <c r="C167" s="19">
        <v>0</v>
      </c>
    </row>
    <row r="168" spans="1:4" x14ac:dyDescent="0.25">
      <c r="A168" t="s">
        <v>333</v>
      </c>
      <c r="B168" t="s">
        <v>387</v>
      </c>
      <c r="C168" s="19">
        <v>0</v>
      </c>
    </row>
    <row r="169" spans="1:4" x14ac:dyDescent="0.25">
      <c r="A169" t="s">
        <v>335</v>
      </c>
      <c r="B169" t="s">
        <v>387</v>
      </c>
      <c r="C169" s="19">
        <v>0</v>
      </c>
    </row>
    <row r="170" spans="1:4" x14ac:dyDescent="0.25">
      <c r="A170" t="s">
        <v>337</v>
      </c>
      <c r="B170" t="s">
        <v>387</v>
      </c>
      <c r="C170" s="19">
        <v>0</v>
      </c>
      <c r="D170">
        <v>1</v>
      </c>
    </row>
    <row r="171" spans="1:4" x14ac:dyDescent="0.25">
      <c r="A171" t="s">
        <v>339</v>
      </c>
      <c r="B171" t="s">
        <v>387</v>
      </c>
      <c r="C171" s="19">
        <v>0</v>
      </c>
    </row>
    <row r="172" spans="1:4" x14ac:dyDescent="0.25">
      <c r="A172" t="s">
        <v>341</v>
      </c>
      <c r="B172" t="s">
        <v>387</v>
      </c>
      <c r="C172" s="19">
        <v>0</v>
      </c>
    </row>
    <row r="173" spans="1:4" x14ac:dyDescent="0.25">
      <c r="A173" t="s">
        <v>343</v>
      </c>
      <c r="B173" t="s">
        <v>387</v>
      </c>
      <c r="C173" s="19">
        <v>0</v>
      </c>
    </row>
    <row r="174" spans="1:4" x14ac:dyDescent="0.25">
      <c r="A174" t="s">
        <v>345</v>
      </c>
      <c r="B174" t="s">
        <v>387</v>
      </c>
      <c r="C174" s="19">
        <v>0</v>
      </c>
    </row>
    <row r="175" spans="1:4" x14ac:dyDescent="0.25">
      <c r="A175" t="s">
        <v>347</v>
      </c>
      <c r="B175" t="s">
        <v>387</v>
      </c>
      <c r="C175" s="19">
        <v>0</v>
      </c>
    </row>
    <row r="176" spans="1:4" x14ac:dyDescent="0.25">
      <c r="A176" t="s">
        <v>349</v>
      </c>
      <c r="B176" t="s">
        <v>387</v>
      </c>
      <c r="C176" s="19">
        <v>0</v>
      </c>
    </row>
    <row r="177" spans="1:4" x14ac:dyDescent="0.25">
      <c r="A177" t="s">
        <v>351</v>
      </c>
      <c r="B177" t="s">
        <v>387</v>
      </c>
      <c r="C177" s="19">
        <v>0</v>
      </c>
    </row>
    <row r="178" spans="1:4" x14ac:dyDescent="0.25">
      <c r="A178" t="s">
        <v>353</v>
      </c>
      <c r="B178" t="s">
        <v>387</v>
      </c>
      <c r="C178" s="19">
        <v>0</v>
      </c>
    </row>
    <row r="179" spans="1:4" x14ac:dyDescent="0.25">
      <c r="A179" t="s">
        <v>355</v>
      </c>
      <c r="B179" t="s">
        <v>387</v>
      </c>
      <c r="C179" s="19">
        <v>0</v>
      </c>
    </row>
    <row r="180" spans="1:4" x14ac:dyDescent="0.25">
      <c r="A180" t="s">
        <v>357</v>
      </c>
      <c r="B180" t="s">
        <v>387</v>
      </c>
      <c r="C180" s="19">
        <v>0</v>
      </c>
    </row>
    <row r="181" spans="1:4" s="22" customFormat="1" x14ac:dyDescent="0.25">
      <c r="A181" s="22" t="s">
        <v>359</v>
      </c>
      <c r="B181" s="22" t="s">
        <v>387</v>
      </c>
      <c r="C181" s="23">
        <v>0</v>
      </c>
    </row>
    <row r="182" spans="1:4" x14ac:dyDescent="0.25">
      <c r="A182" t="s">
        <v>361</v>
      </c>
      <c r="B182" t="s">
        <v>387</v>
      </c>
      <c r="C182" s="19">
        <v>0</v>
      </c>
      <c r="D182">
        <v>1</v>
      </c>
    </row>
    <row r="183" spans="1:4" x14ac:dyDescent="0.25">
      <c r="A183" t="s">
        <v>363</v>
      </c>
      <c r="B183" t="s">
        <v>387</v>
      </c>
      <c r="C183" s="19">
        <v>0</v>
      </c>
      <c r="D183">
        <v>1</v>
      </c>
    </row>
    <row r="184" spans="1:4" x14ac:dyDescent="0.25">
      <c r="A184" t="s">
        <v>365</v>
      </c>
      <c r="B184" t="s">
        <v>387</v>
      </c>
      <c r="C184" s="19">
        <v>0</v>
      </c>
    </row>
    <row r="185" spans="1:4" x14ac:dyDescent="0.25">
      <c r="A185" t="s">
        <v>367</v>
      </c>
      <c r="B185" t="s">
        <v>387</v>
      </c>
      <c r="C185" s="19">
        <v>0</v>
      </c>
    </row>
    <row r="186" spans="1:4" x14ac:dyDescent="0.25">
      <c r="A186" t="s">
        <v>369</v>
      </c>
      <c r="B186" t="s">
        <v>387</v>
      </c>
      <c r="C186" s="19">
        <v>0</v>
      </c>
      <c r="D186">
        <v>1</v>
      </c>
    </row>
    <row r="187" spans="1:4" x14ac:dyDescent="0.25">
      <c r="A187" t="s">
        <v>371</v>
      </c>
      <c r="B187" t="s">
        <v>387</v>
      </c>
      <c r="C187" s="19">
        <v>0</v>
      </c>
    </row>
    <row r="188" spans="1:4" x14ac:dyDescent="0.25">
      <c r="A188" t="s">
        <v>373</v>
      </c>
      <c r="B188" t="s">
        <v>387</v>
      </c>
      <c r="C188" s="19">
        <v>0</v>
      </c>
    </row>
    <row r="189" spans="1:4" x14ac:dyDescent="0.25">
      <c r="A189" t="s">
        <v>375</v>
      </c>
      <c r="B189" t="s">
        <v>387</v>
      </c>
      <c r="C189" s="19">
        <v>0</v>
      </c>
    </row>
    <row r="190" spans="1:4" s="22" customFormat="1" x14ac:dyDescent="0.25">
      <c r="A190" s="22" t="s">
        <v>377</v>
      </c>
      <c r="B190" s="22" t="s">
        <v>387</v>
      </c>
      <c r="C190" s="23">
        <v>0</v>
      </c>
    </row>
    <row r="191" spans="1:4" x14ac:dyDescent="0.25">
      <c r="A191" t="s">
        <v>379</v>
      </c>
      <c r="B191" t="s">
        <v>387</v>
      </c>
      <c r="C191" s="19">
        <v>0</v>
      </c>
    </row>
    <row r="192" spans="1:4" x14ac:dyDescent="0.25">
      <c r="A192" t="s">
        <v>381</v>
      </c>
      <c r="B192" t="s">
        <v>387</v>
      </c>
      <c r="C192" s="1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C2441-798B-4B2E-BF2A-B5BD2E1A3427}">
  <dimension ref="A1:D192"/>
  <sheetViews>
    <sheetView showGridLines="0" topLeftCell="A180" workbookViewId="0">
      <selection activeCell="G198" sqref="G198"/>
    </sheetView>
  </sheetViews>
  <sheetFormatPr defaultRowHeight="15" x14ac:dyDescent="0.25"/>
  <cols>
    <col min="2" max="2" width="16" bestFit="1" customWidth="1"/>
  </cols>
  <sheetData>
    <row r="1" spans="1:4" x14ac:dyDescent="0.25">
      <c r="A1" s="18"/>
      <c r="B1" s="18"/>
      <c r="C1" s="19" t="s">
        <v>383</v>
      </c>
      <c r="D1" s="20" t="s">
        <v>384</v>
      </c>
    </row>
    <row r="2" spans="1:4" x14ac:dyDescent="0.25">
      <c r="A2" s="18" t="s">
        <v>2</v>
      </c>
      <c r="B2" s="18" t="s">
        <v>385</v>
      </c>
      <c r="C2" s="19" t="s">
        <v>386</v>
      </c>
      <c r="D2" s="18"/>
    </row>
    <row r="3" spans="1:4" x14ac:dyDescent="0.25">
      <c r="A3" t="s">
        <v>3</v>
      </c>
      <c r="B3" t="s">
        <v>387</v>
      </c>
      <c r="C3">
        <v>0</v>
      </c>
      <c r="D3">
        <f>+VLOOKUP(A3,'2016 data'!B:F,3,)</f>
        <v>0</v>
      </c>
    </row>
    <row r="4" spans="1:4" x14ac:dyDescent="0.25">
      <c r="A4" t="s">
        <v>5</v>
      </c>
      <c r="B4" t="s">
        <v>387</v>
      </c>
      <c r="C4">
        <v>0</v>
      </c>
      <c r="D4">
        <f>+VLOOKUP(A4,'2016 data'!B:F,3,)</f>
        <v>1</v>
      </c>
    </row>
    <row r="5" spans="1:4" s="22" customFormat="1" x14ac:dyDescent="0.25">
      <c r="A5" s="22" t="s">
        <v>7</v>
      </c>
      <c r="B5" s="22" t="s">
        <v>387</v>
      </c>
      <c r="C5" s="22">
        <v>0</v>
      </c>
      <c r="D5" s="22">
        <f>+VLOOKUP(A5,'2016 data'!B:F,3,)</f>
        <v>0</v>
      </c>
    </row>
    <row r="6" spans="1:4" x14ac:dyDescent="0.25">
      <c r="A6" t="s">
        <v>9</v>
      </c>
      <c r="B6" t="s">
        <v>387</v>
      </c>
      <c r="C6">
        <v>0</v>
      </c>
      <c r="D6">
        <f>+VLOOKUP(A6,'2016 data'!B:F,3,)</f>
        <v>0</v>
      </c>
    </row>
    <row r="7" spans="1:4" x14ac:dyDescent="0.25">
      <c r="A7" t="s">
        <v>11</v>
      </c>
      <c r="B7" t="s">
        <v>387</v>
      </c>
      <c r="C7">
        <v>0</v>
      </c>
      <c r="D7">
        <f>+VLOOKUP(A7,'2016 data'!B:F,3,)</f>
        <v>0</v>
      </c>
    </row>
    <row r="8" spans="1:4" x14ac:dyDescent="0.25">
      <c r="A8" t="s">
        <v>13</v>
      </c>
      <c r="B8" t="s">
        <v>387</v>
      </c>
      <c r="C8">
        <v>0</v>
      </c>
      <c r="D8">
        <f>+VLOOKUP(A8,'2016 data'!B:F,3,)</f>
        <v>1</v>
      </c>
    </row>
    <row r="9" spans="1:4" x14ac:dyDescent="0.25">
      <c r="A9" t="s">
        <v>15</v>
      </c>
      <c r="B9" t="s">
        <v>387</v>
      </c>
      <c r="C9">
        <v>0</v>
      </c>
      <c r="D9">
        <f>+VLOOKUP(A9,'2016 data'!B:F,3,)</f>
        <v>0</v>
      </c>
    </row>
    <row r="10" spans="1:4" x14ac:dyDescent="0.25">
      <c r="A10" t="s">
        <v>17</v>
      </c>
      <c r="B10" t="s">
        <v>387</v>
      </c>
      <c r="C10">
        <v>0</v>
      </c>
      <c r="D10">
        <f>+VLOOKUP(A10,'2016 data'!B:F,3,)</f>
        <v>1</v>
      </c>
    </row>
    <row r="11" spans="1:4" x14ac:dyDescent="0.25">
      <c r="A11" t="s">
        <v>19</v>
      </c>
      <c r="B11" t="s">
        <v>387</v>
      </c>
      <c r="C11">
        <v>0</v>
      </c>
      <c r="D11">
        <f>+VLOOKUP(A11,'2016 data'!B:F,3,)</f>
        <v>0</v>
      </c>
    </row>
    <row r="12" spans="1:4" x14ac:dyDescent="0.25">
      <c r="A12" t="s">
        <v>21</v>
      </c>
      <c r="B12" t="s">
        <v>387</v>
      </c>
      <c r="C12">
        <v>0</v>
      </c>
      <c r="D12">
        <f>+VLOOKUP(A12,'2016 data'!B:F,3,)</f>
        <v>1</v>
      </c>
    </row>
    <row r="13" spans="1:4" x14ac:dyDescent="0.25">
      <c r="A13" t="s">
        <v>23</v>
      </c>
      <c r="B13" t="s">
        <v>387</v>
      </c>
      <c r="C13">
        <v>0</v>
      </c>
      <c r="D13">
        <f>+VLOOKUP(A13,'2016 data'!B:F,3,)</f>
        <v>0</v>
      </c>
    </row>
    <row r="14" spans="1:4" x14ac:dyDescent="0.25">
      <c r="A14" t="s">
        <v>25</v>
      </c>
      <c r="B14" t="s">
        <v>387</v>
      </c>
      <c r="C14">
        <v>0</v>
      </c>
      <c r="D14">
        <f>+VLOOKUP(A14,'2016 data'!B:F,3,)</f>
        <v>0</v>
      </c>
    </row>
    <row r="15" spans="1:4" x14ac:dyDescent="0.25">
      <c r="A15" t="s">
        <v>27</v>
      </c>
      <c r="B15" t="s">
        <v>387</v>
      </c>
      <c r="C15">
        <v>0</v>
      </c>
      <c r="D15">
        <f>+VLOOKUP(A15,'2016 data'!B:F,3,)</f>
        <v>0</v>
      </c>
    </row>
    <row r="16" spans="1:4" x14ac:dyDescent="0.25">
      <c r="A16" t="s">
        <v>29</v>
      </c>
      <c r="B16" t="s">
        <v>387</v>
      </c>
      <c r="C16">
        <v>0</v>
      </c>
      <c r="D16">
        <f>+VLOOKUP(A16,'2016 data'!B:F,3,)</f>
        <v>0</v>
      </c>
    </row>
    <row r="17" spans="1:4" x14ac:dyDescent="0.25">
      <c r="A17" t="s">
        <v>31</v>
      </c>
      <c r="B17" t="s">
        <v>387</v>
      </c>
      <c r="C17">
        <v>0</v>
      </c>
      <c r="D17">
        <f>+VLOOKUP(A17,'2016 data'!B:F,3,)</f>
        <v>0</v>
      </c>
    </row>
    <row r="18" spans="1:4" x14ac:dyDescent="0.25">
      <c r="A18" t="s">
        <v>33</v>
      </c>
      <c r="B18" t="s">
        <v>387</v>
      </c>
      <c r="C18">
        <v>0</v>
      </c>
      <c r="D18">
        <f>+VLOOKUP(A18,'2016 data'!B:F,3,)</f>
        <v>0</v>
      </c>
    </row>
    <row r="19" spans="1:4" x14ac:dyDescent="0.25">
      <c r="A19" t="s">
        <v>35</v>
      </c>
      <c r="B19" t="s">
        <v>387</v>
      </c>
      <c r="C19">
        <v>0</v>
      </c>
      <c r="D19">
        <f>+VLOOKUP(A19,'2016 data'!B:F,3,)</f>
        <v>1</v>
      </c>
    </row>
    <row r="20" spans="1:4" x14ac:dyDescent="0.25">
      <c r="A20" t="s">
        <v>37</v>
      </c>
      <c r="B20" t="s">
        <v>387</v>
      </c>
      <c r="C20">
        <v>0</v>
      </c>
      <c r="D20">
        <f>+VLOOKUP(A20,'2016 data'!B:F,3,)</f>
        <v>0</v>
      </c>
    </row>
    <row r="21" spans="1:4" x14ac:dyDescent="0.25">
      <c r="A21" t="s">
        <v>39</v>
      </c>
      <c r="B21" t="s">
        <v>387</v>
      </c>
      <c r="C21">
        <v>0</v>
      </c>
      <c r="D21">
        <f>+VLOOKUP(A21,'2016 data'!B:F,3,)</f>
        <v>0</v>
      </c>
    </row>
    <row r="22" spans="1:4" x14ac:dyDescent="0.25">
      <c r="A22" t="s">
        <v>41</v>
      </c>
      <c r="B22" t="s">
        <v>387</v>
      </c>
      <c r="C22">
        <v>0</v>
      </c>
      <c r="D22">
        <f>+VLOOKUP(A22,'2016 data'!B:F,3,)</f>
        <v>1</v>
      </c>
    </row>
    <row r="23" spans="1:4" x14ac:dyDescent="0.25">
      <c r="A23" t="s">
        <v>43</v>
      </c>
      <c r="B23" t="s">
        <v>387</v>
      </c>
      <c r="C23">
        <v>0</v>
      </c>
      <c r="D23">
        <f>+VLOOKUP(A23,'2016 data'!B:F,3,)</f>
        <v>0</v>
      </c>
    </row>
    <row r="24" spans="1:4" x14ac:dyDescent="0.25">
      <c r="A24" t="s">
        <v>45</v>
      </c>
      <c r="B24" t="s">
        <v>387</v>
      </c>
      <c r="C24">
        <v>0</v>
      </c>
      <c r="D24">
        <f>+VLOOKUP(A24,'2016 data'!B:F,3,)</f>
        <v>1</v>
      </c>
    </row>
    <row r="25" spans="1:4" x14ac:dyDescent="0.25">
      <c r="A25" t="s">
        <v>47</v>
      </c>
      <c r="B25" t="s">
        <v>387</v>
      </c>
      <c r="C25">
        <v>0</v>
      </c>
      <c r="D25">
        <f>+VLOOKUP(A25,'2016 data'!B:F,3,)</f>
        <v>0</v>
      </c>
    </row>
    <row r="26" spans="1:4" x14ac:dyDescent="0.25">
      <c r="A26" t="s">
        <v>49</v>
      </c>
      <c r="B26" t="s">
        <v>387</v>
      </c>
      <c r="C26">
        <v>0</v>
      </c>
      <c r="D26">
        <f>+VLOOKUP(A26,'2016 data'!B:F,3,)</f>
        <v>0</v>
      </c>
    </row>
    <row r="27" spans="1:4" x14ac:dyDescent="0.25">
      <c r="A27" t="s">
        <v>51</v>
      </c>
      <c r="B27" t="s">
        <v>387</v>
      </c>
      <c r="C27">
        <v>0</v>
      </c>
      <c r="D27">
        <f>+VLOOKUP(A27,'2016 data'!B:F,3,)</f>
        <v>0</v>
      </c>
    </row>
    <row r="28" spans="1:4" s="22" customFormat="1" x14ac:dyDescent="0.25">
      <c r="A28" s="22" t="s">
        <v>53</v>
      </c>
      <c r="B28" s="22" t="s">
        <v>387</v>
      </c>
      <c r="C28" s="22">
        <v>0</v>
      </c>
      <c r="D28" s="22">
        <f>+VLOOKUP(A28,'2016 data'!B:F,3,)</f>
        <v>0</v>
      </c>
    </row>
    <row r="29" spans="1:4" x14ac:dyDescent="0.25">
      <c r="A29" t="s">
        <v>55</v>
      </c>
      <c r="B29" t="s">
        <v>387</v>
      </c>
      <c r="C29">
        <v>0</v>
      </c>
      <c r="D29">
        <f>+VLOOKUP(A29,'2016 data'!B:F,3,)</f>
        <v>0</v>
      </c>
    </row>
    <row r="30" spans="1:4" x14ac:dyDescent="0.25">
      <c r="A30" t="s">
        <v>57</v>
      </c>
      <c r="B30" t="s">
        <v>387</v>
      </c>
      <c r="C30">
        <v>0</v>
      </c>
      <c r="D30">
        <f>+VLOOKUP(A30,'2016 data'!B:F,3,)</f>
        <v>1</v>
      </c>
    </row>
    <row r="31" spans="1:4" x14ac:dyDescent="0.25">
      <c r="A31" t="s">
        <v>59</v>
      </c>
      <c r="B31" t="s">
        <v>387</v>
      </c>
      <c r="C31">
        <v>0</v>
      </c>
      <c r="D31">
        <f>+VLOOKUP(A31,'2016 data'!B:F,3,)</f>
        <v>0</v>
      </c>
    </row>
    <row r="32" spans="1:4" x14ac:dyDescent="0.25">
      <c r="A32" t="s">
        <v>61</v>
      </c>
      <c r="B32" t="s">
        <v>387</v>
      </c>
      <c r="C32">
        <v>0</v>
      </c>
      <c r="D32">
        <f>+VLOOKUP(A32,'2016 data'!B:F,3,)</f>
        <v>0</v>
      </c>
    </row>
    <row r="33" spans="1:4" x14ac:dyDescent="0.25">
      <c r="A33" t="s">
        <v>63</v>
      </c>
      <c r="B33" t="s">
        <v>387</v>
      </c>
      <c r="C33">
        <v>0</v>
      </c>
      <c r="D33">
        <f>+VLOOKUP(A33,'2016 data'!B:F,3,)</f>
        <v>0</v>
      </c>
    </row>
    <row r="34" spans="1:4" s="22" customFormat="1" x14ac:dyDescent="0.25">
      <c r="A34" s="22" t="s">
        <v>65</v>
      </c>
      <c r="B34" s="22" t="s">
        <v>387</v>
      </c>
      <c r="C34" s="22">
        <v>0</v>
      </c>
      <c r="D34" s="22">
        <f>+VLOOKUP(A34,'2016 data'!B:F,3,)</f>
        <v>0</v>
      </c>
    </row>
    <row r="35" spans="1:4" x14ac:dyDescent="0.25">
      <c r="A35" t="s">
        <v>67</v>
      </c>
      <c r="B35" t="s">
        <v>387</v>
      </c>
      <c r="C35">
        <v>0</v>
      </c>
      <c r="D35">
        <f>+VLOOKUP(A35,'2016 data'!B:F,3,)</f>
        <v>0</v>
      </c>
    </row>
    <row r="36" spans="1:4" x14ac:dyDescent="0.25">
      <c r="A36" t="s">
        <v>69</v>
      </c>
      <c r="B36" t="s">
        <v>387</v>
      </c>
      <c r="C36">
        <v>0</v>
      </c>
      <c r="D36">
        <f>+VLOOKUP(A36,'2016 data'!B:F,3,)</f>
        <v>0</v>
      </c>
    </row>
    <row r="37" spans="1:4" x14ac:dyDescent="0.25">
      <c r="A37" t="s">
        <v>71</v>
      </c>
      <c r="B37" t="s">
        <v>387</v>
      </c>
      <c r="C37">
        <v>0</v>
      </c>
      <c r="D37">
        <f>+VLOOKUP(A37,'2016 data'!B:F,3,)</f>
        <v>1</v>
      </c>
    </row>
    <row r="38" spans="1:4" x14ac:dyDescent="0.25">
      <c r="A38" t="s">
        <v>73</v>
      </c>
      <c r="B38" t="s">
        <v>387</v>
      </c>
      <c r="C38">
        <v>0</v>
      </c>
      <c r="D38">
        <f>+VLOOKUP(A38,'2016 data'!B:F,3,)</f>
        <v>1</v>
      </c>
    </row>
    <row r="39" spans="1:4" x14ac:dyDescent="0.25">
      <c r="A39" t="s">
        <v>75</v>
      </c>
      <c r="B39" t="s">
        <v>387</v>
      </c>
      <c r="C39">
        <v>0</v>
      </c>
      <c r="D39">
        <f>+VLOOKUP(A39,'2016 data'!B:F,3,)</f>
        <v>0</v>
      </c>
    </row>
    <row r="40" spans="1:4" x14ac:dyDescent="0.25">
      <c r="A40" t="s">
        <v>77</v>
      </c>
      <c r="B40" t="s">
        <v>387</v>
      </c>
      <c r="C40">
        <v>0</v>
      </c>
      <c r="D40">
        <f>+VLOOKUP(A40,'2016 data'!B:F,3,)</f>
        <v>0</v>
      </c>
    </row>
    <row r="41" spans="1:4" x14ac:dyDescent="0.25">
      <c r="A41" t="s">
        <v>79</v>
      </c>
      <c r="B41" t="s">
        <v>387</v>
      </c>
      <c r="C41">
        <v>0</v>
      </c>
      <c r="D41">
        <f>+VLOOKUP(A41,'2016 data'!B:F,3,)</f>
        <v>0</v>
      </c>
    </row>
    <row r="42" spans="1:4" x14ac:dyDescent="0.25">
      <c r="A42" t="s">
        <v>81</v>
      </c>
      <c r="B42" t="s">
        <v>387</v>
      </c>
      <c r="C42">
        <v>0</v>
      </c>
      <c r="D42">
        <f>+VLOOKUP(A42,'2016 data'!B:F,3,)</f>
        <v>1</v>
      </c>
    </row>
    <row r="43" spans="1:4" x14ac:dyDescent="0.25">
      <c r="A43" t="s">
        <v>83</v>
      </c>
      <c r="B43" t="s">
        <v>387</v>
      </c>
      <c r="C43">
        <v>0</v>
      </c>
      <c r="D43">
        <f>+VLOOKUP(A43,'2016 data'!B:F,3,)</f>
        <v>0</v>
      </c>
    </row>
    <row r="44" spans="1:4" x14ac:dyDescent="0.25">
      <c r="A44" t="s">
        <v>85</v>
      </c>
      <c r="B44" t="s">
        <v>387</v>
      </c>
      <c r="C44">
        <v>0</v>
      </c>
      <c r="D44">
        <f>+VLOOKUP(A44,'2016 data'!B:F,3,)</f>
        <v>1</v>
      </c>
    </row>
    <row r="45" spans="1:4" x14ac:dyDescent="0.25">
      <c r="A45" t="s">
        <v>87</v>
      </c>
      <c r="B45" t="s">
        <v>387</v>
      </c>
      <c r="C45">
        <v>0</v>
      </c>
      <c r="D45">
        <f>+VLOOKUP(A45,'2016 data'!B:F,3,)</f>
        <v>0</v>
      </c>
    </row>
    <row r="46" spans="1:4" x14ac:dyDescent="0.25">
      <c r="A46" t="s">
        <v>89</v>
      </c>
      <c r="B46" t="s">
        <v>387</v>
      </c>
      <c r="C46">
        <v>0</v>
      </c>
      <c r="D46">
        <f>+VLOOKUP(A46,'2016 data'!B:F,3,)</f>
        <v>0</v>
      </c>
    </row>
    <row r="47" spans="1:4" x14ac:dyDescent="0.25">
      <c r="A47" t="s">
        <v>91</v>
      </c>
      <c r="B47" t="s">
        <v>387</v>
      </c>
      <c r="C47">
        <v>0</v>
      </c>
      <c r="D47">
        <f>+VLOOKUP(A47,'2016 data'!B:F,3,)</f>
        <v>0</v>
      </c>
    </row>
    <row r="48" spans="1:4" x14ac:dyDescent="0.25">
      <c r="A48" t="s">
        <v>93</v>
      </c>
      <c r="B48" t="s">
        <v>387</v>
      </c>
      <c r="C48">
        <v>0</v>
      </c>
      <c r="D48">
        <f>+VLOOKUP(A48,'2016 data'!B:F,3,)</f>
        <v>0</v>
      </c>
    </row>
    <row r="49" spans="1:4" x14ac:dyDescent="0.25">
      <c r="A49" t="s">
        <v>95</v>
      </c>
      <c r="B49" t="s">
        <v>387</v>
      </c>
      <c r="C49">
        <v>0</v>
      </c>
      <c r="D49">
        <f>+VLOOKUP(A49,'2016 data'!B:F,3,)</f>
        <v>0</v>
      </c>
    </row>
    <row r="50" spans="1:4" x14ac:dyDescent="0.25">
      <c r="A50" t="s">
        <v>97</v>
      </c>
      <c r="B50" t="s">
        <v>387</v>
      </c>
      <c r="C50">
        <v>0</v>
      </c>
      <c r="D50">
        <f>+VLOOKUP(A50,'2016 data'!B:F,3,)</f>
        <v>0</v>
      </c>
    </row>
    <row r="51" spans="1:4" x14ac:dyDescent="0.25">
      <c r="A51" t="s">
        <v>99</v>
      </c>
      <c r="B51" t="s">
        <v>387</v>
      </c>
      <c r="C51">
        <v>0</v>
      </c>
      <c r="D51">
        <f>+VLOOKUP(A51,'2016 data'!B:F,3,)</f>
        <v>0</v>
      </c>
    </row>
    <row r="52" spans="1:4" x14ac:dyDescent="0.25">
      <c r="A52" t="s">
        <v>101</v>
      </c>
      <c r="B52" t="s">
        <v>387</v>
      </c>
      <c r="C52">
        <v>0</v>
      </c>
      <c r="D52">
        <f>+VLOOKUP(A52,'2016 data'!B:F,3,)</f>
        <v>0</v>
      </c>
    </row>
    <row r="53" spans="1:4" x14ac:dyDescent="0.25">
      <c r="A53" t="s">
        <v>103</v>
      </c>
      <c r="B53" t="s">
        <v>387</v>
      </c>
      <c r="C53">
        <v>0</v>
      </c>
      <c r="D53">
        <f>+VLOOKUP(A53,'2016 data'!B:F,3,)</f>
        <v>0</v>
      </c>
    </row>
    <row r="54" spans="1:4" x14ac:dyDescent="0.25">
      <c r="A54" t="s">
        <v>105</v>
      </c>
      <c r="B54" t="s">
        <v>387</v>
      </c>
      <c r="C54">
        <v>0</v>
      </c>
      <c r="D54">
        <f>+VLOOKUP(A54,'2016 data'!B:F,3,)</f>
        <v>0</v>
      </c>
    </row>
    <row r="55" spans="1:4" x14ac:dyDescent="0.25">
      <c r="A55" t="s">
        <v>107</v>
      </c>
      <c r="B55" t="s">
        <v>387</v>
      </c>
      <c r="C55">
        <v>0</v>
      </c>
      <c r="D55">
        <f>+VLOOKUP(A55,'2016 data'!B:F,3,)</f>
        <v>0</v>
      </c>
    </row>
    <row r="56" spans="1:4" x14ac:dyDescent="0.25">
      <c r="A56" t="s">
        <v>109</v>
      </c>
      <c r="B56" t="s">
        <v>387</v>
      </c>
      <c r="C56">
        <v>0</v>
      </c>
      <c r="D56">
        <f>+VLOOKUP(A56,'2016 data'!B:F,3,)</f>
        <v>1</v>
      </c>
    </row>
    <row r="57" spans="1:4" x14ac:dyDescent="0.25">
      <c r="A57" t="s">
        <v>111</v>
      </c>
      <c r="B57" t="s">
        <v>387</v>
      </c>
      <c r="C57">
        <v>0</v>
      </c>
      <c r="D57">
        <f>+VLOOKUP(A57,'2016 data'!B:F,3,)</f>
        <v>0</v>
      </c>
    </row>
    <row r="58" spans="1:4" x14ac:dyDescent="0.25">
      <c r="A58" t="s">
        <v>113</v>
      </c>
      <c r="B58" t="s">
        <v>387</v>
      </c>
      <c r="C58">
        <v>0</v>
      </c>
      <c r="D58">
        <f>+VLOOKUP(A58,'2016 data'!B:F,3,)</f>
        <v>0</v>
      </c>
    </row>
    <row r="59" spans="1:4" x14ac:dyDescent="0.25">
      <c r="A59" t="s">
        <v>115</v>
      </c>
      <c r="B59" t="s">
        <v>387</v>
      </c>
      <c r="C59">
        <v>0</v>
      </c>
      <c r="D59">
        <f>+VLOOKUP(A59,'2016 data'!B:F,3,)</f>
        <v>0</v>
      </c>
    </row>
    <row r="60" spans="1:4" x14ac:dyDescent="0.25">
      <c r="A60" t="s">
        <v>117</v>
      </c>
      <c r="B60" t="s">
        <v>387</v>
      </c>
      <c r="C60">
        <v>0</v>
      </c>
      <c r="D60">
        <f>+VLOOKUP(A60,'2016 data'!B:F,3,)</f>
        <v>0</v>
      </c>
    </row>
    <row r="61" spans="1:4" x14ac:dyDescent="0.25">
      <c r="A61" t="s">
        <v>119</v>
      </c>
      <c r="B61" t="s">
        <v>387</v>
      </c>
      <c r="C61">
        <v>0</v>
      </c>
      <c r="D61">
        <f>+VLOOKUP(A61,'2016 data'!B:F,3,)</f>
        <v>0</v>
      </c>
    </row>
    <row r="62" spans="1:4" x14ac:dyDescent="0.25">
      <c r="A62" t="s">
        <v>121</v>
      </c>
      <c r="B62" t="s">
        <v>387</v>
      </c>
      <c r="C62">
        <v>0</v>
      </c>
      <c r="D62">
        <f>+VLOOKUP(A62,'2016 data'!B:F,3,)</f>
        <v>0</v>
      </c>
    </row>
    <row r="63" spans="1:4" x14ac:dyDescent="0.25">
      <c r="A63" t="s">
        <v>123</v>
      </c>
      <c r="B63" t="s">
        <v>387</v>
      </c>
      <c r="C63">
        <v>0</v>
      </c>
      <c r="D63">
        <f>+VLOOKUP(A63,'2016 data'!B:F,3,)</f>
        <v>1</v>
      </c>
    </row>
    <row r="64" spans="1:4" x14ac:dyDescent="0.25">
      <c r="A64" t="s">
        <v>125</v>
      </c>
      <c r="B64" t="s">
        <v>387</v>
      </c>
      <c r="C64">
        <v>0</v>
      </c>
      <c r="D64">
        <f>+VLOOKUP(A64,'2016 data'!B:F,3,)</f>
        <v>0</v>
      </c>
    </row>
    <row r="65" spans="1:4" x14ac:dyDescent="0.25">
      <c r="A65" t="s">
        <v>127</v>
      </c>
      <c r="B65" t="s">
        <v>387</v>
      </c>
      <c r="C65">
        <v>0</v>
      </c>
      <c r="D65">
        <f>+VLOOKUP(A65,'2016 data'!B:F,3,)</f>
        <v>0</v>
      </c>
    </row>
    <row r="66" spans="1:4" x14ac:dyDescent="0.25">
      <c r="A66" t="s">
        <v>129</v>
      </c>
      <c r="B66" t="s">
        <v>387</v>
      </c>
      <c r="C66">
        <v>0</v>
      </c>
      <c r="D66">
        <f>+VLOOKUP(A66,'2016 data'!B:F,3,)</f>
        <v>0</v>
      </c>
    </row>
    <row r="67" spans="1:4" x14ac:dyDescent="0.25">
      <c r="A67" t="s">
        <v>131</v>
      </c>
      <c r="B67" t="s">
        <v>387</v>
      </c>
      <c r="C67">
        <v>0</v>
      </c>
      <c r="D67">
        <f>+VLOOKUP(A67,'2016 data'!B:F,3,)</f>
        <v>0</v>
      </c>
    </row>
    <row r="68" spans="1:4" x14ac:dyDescent="0.25">
      <c r="A68" t="s">
        <v>133</v>
      </c>
      <c r="B68" t="s">
        <v>387</v>
      </c>
      <c r="C68">
        <v>0</v>
      </c>
      <c r="D68">
        <f>+VLOOKUP(A68,'2016 data'!B:F,3,)</f>
        <v>0</v>
      </c>
    </row>
    <row r="69" spans="1:4" x14ac:dyDescent="0.25">
      <c r="A69" t="s">
        <v>135</v>
      </c>
      <c r="B69" t="s">
        <v>387</v>
      </c>
      <c r="C69">
        <v>0</v>
      </c>
      <c r="D69">
        <f>+VLOOKUP(A69,'2016 data'!B:F,3,)</f>
        <v>0</v>
      </c>
    </row>
    <row r="70" spans="1:4" x14ac:dyDescent="0.25">
      <c r="A70" t="s">
        <v>137</v>
      </c>
      <c r="B70" t="s">
        <v>387</v>
      </c>
      <c r="C70">
        <v>0</v>
      </c>
      <c r="D70">
        <f>+VLOOKUP(A70,'2016 data'!B:F,3,)</f>
        <v>0</v>
      </c>
    </row>
    <row r="71" spans="1:4" x14ac:dyDescent="0.25">
      <c r="A71" t="s">
        <v>139</v>
      </c>
      <c r="B71" t="s">
        <v>387</v>
      </c>
      <c r="C71">
        <v>0</v>
      </c>
      <c r="D71">
        <f>+VLOOKUP(A71,'2016 data'!B:F,3,)</f>
        <v>0</v>
      </c>
    </row>
    <row r="72" spans="1:4" x14ac:dyDescent="0.25">
      <c r="A72" t="s">
        <v>141</v>
      </c>
      <c r="B72" t="s">
        <v>387</v>
      </c>
      <c r="C72">
        <v>0</v>
      </c>
      <c r="D72">
        <f>+VLOOKUP(A72,'2016 data'!B:F,3,)</f>
        <v>0</v>
      </c>
    </row>
    <row r="73" spans="1:4" x14ac:dyDescent="0.25">
      <c r="A73" t="s">
        <v>143</v>
      </c>
      <c r="B73" t="s">
        <v>387</v>
      </c>
      <c r="C73">
        <v>0</v>
      </c>
      <c r="D73">
        <f>+VLOOKUP(A73,'2016 data'!B:F,3,)</f>
        <v>0</v>
      </c>
    </row>
    <row r="74" spans="1:4" x14ac:dyDescent="0.25">
      <c r="A74" t="s">
        <v>145</v>
      </c>
      <c r="B74" t="s">
        <v>387</v>
      </c>
      <c r="C74">
        <v>0</v>
      </c>
      <c r="D74">
        <f>+VLOOKUP(A74,'2016 data'!B:F,3,)</f>
        <v>1</v>
      </c>
    </row>
    <row r="75" spans="1:4" x14ac:dyDescent="0.25">
      <c r="A75" t="s">
        <v>147</v>
      </c>
      <c r="B75" t="s">
        <v>387</v>
      </c>
      <c r="C75">
        <v>0</v>
      </c>
      <c r="D75">
        <f>+VLOOKUP(A75,'2016 data'!B:F,3,)</f>
        <v>0</v>
      </c>
    </row>
    <row r="76" spans="1:4" x14ac:dyDescent="0.25">
      <c r="A76" t="s">
        <v>149</v>
      </c>
      <c r="B76" t="s">
        <v>387</v>
      </c>
      <c r="C76">
        <v>0</v>
      </c>
      <c r="D76">
        <f>+VLOOKUP(A76,'2016 data'!B:F,3,)</f>
        <v>0</v>
      </c>
    </row>
    <row r="77" spans="1:4" x14ac:dyDescent="0.25">
      <c r="A77" t="s">
        <v>151</v>
      </c>
      <c r="B77" t="s">
        <v>387</v>
      </c>
      <c r="C77">
        <v>0</v>
      </c>
      <c r="D77">
        <f>+VLOOKUP(A77,'2016 data'!B:F,3,)</f>
        <v>0</v>
      </c>
    </row>
    <row r="78" spans="1:4" x14ac:dyDescent="0.25">
      <c r="A78" t="s">
        <v>153</v>
      </c>
      <c r="B78" t="s">
        <v>387</v>
      </c>
      <c r="C78">
        <v>0</v>
      </c>
      <c r="D78">
        <f>+VLOOKUP(A78,'2016 data'!B:F,3,)</f>
        <v>0</v>
      </c>
    </row>
    <row r="79" spans="1:4" x14ac:dyDescent="0.25">
      <c r="A79" t="s">
        <v>155</v>
      </c>
      <c r="B79" t="s">
        <v>387</v>
      </c>
      <c r="C79">
        <v>0</v>
      </c>
      <c r="D79">
        <f>+VLOOKUP(A79,'2016 data'!B:F,3,)</f>
        <v>0</v>
      </c>
    </row>
    <row r="80" spans="1:4" x14ac:dyDescent="0.25">
      <c r="A80" t="s">
        <v>157</v>
      </c>
      <c r="B80" t="s">
        <v>387</v>
      </c>
      <c r="C80">
        <v>0</v>
      </c>
      <c r="D80">
        <f>+VLOOKUP(A80,'2016 data'!B:F,3,)</f>
        <v>0</v>
      </c>
    </row>
    <row r="81" spans="1:4" x14ac:dyDescent="0.25">
      <c r="A81" t="s">
        <v>159</v>
      </c>
      <c r="B81" t="s">
        <v>387</v>
      </c>
      <c r="C81">
        <v>0</v>
      </c>
      <c r="D81">
        <f>+VLOOKUP(A81,'2016 data'!B:F,3,)</f>
        <v>0</v>
      </c>
    </row>
    <row r="82" spans="1:4" x14ac:dyDescent="0.25">
      <c r="A82" t="s">
        <v>161</v>
      </c>
      <c r="B82" t="s">
        <v>387</v>
      </c>
      <c r="C82">
        <v>0</v>
      </c>
      <c r="D82">
        <f>+VLOOKUP(A82,'2016 data'!B:F,3,)</f>
        <v>0</v>
      </c>
    </row>
    <row r="83" spans="1:4" x14ac:dyDescent="0.25">
      <c r="A83" t="s">
        <v>163</v>
      </c>
      <c r="B83" t="s">
        <v>387</v>
      </c>
      <c r="C83">
        <v>0</v>
      </c>
      <c r="D83">
        <f>+VLOOKUP(A83,'2016 data'!B:F,3,)</f>
        <v>1</v>
      </c>
    </row>
    <row r="84" spans="1:4" x14ac:dyDescent="0.25">
      <c r="A84" t="s">
        <v>165</v>
      </c>
      <c r="B84" t="s">
        <v>387</v>
      </c>
      <c r="C84">
        <v>0</v>
      </c>
      <c r="D84">
        <f>+VLOOKUP(A84,'2016 data'!B:F,3,)</f>
        <v>0</v>
      </c>
    </row>
    <row r="85" spans="1:4" x14ac:dyDescent="0.25">
      <c r="A85" t="s">
        <v>167</v>
      </c>
      <c r="B85" t="s">
        <v>387</v>
      </c>
      <c r="C85">
        <v>0</v>
      </c>
      <c r="D85">
        <f>+VLOOKUP(A85,'2016 data'!B:F,3,)</f>
        <v>0</v>
      </c>
    </row>
    <row r="86" spans="1:4" x14ac:dyDescent="0.25">
      <c r="A86" t="s">
        <v>169</v>
      </c>
      <c r="B86" t="s">
        <v>387</v>
      </c>
      <c r="C86">
        <v>0</v>
      </c>
      <c r="D86">
        <f>+VLOOKUP(A86,'2016 data'!B:F,3,)</f>
        <v>0</v>
      </c>
    </row>
    <row r="87" spans="1:4" x14ac:dyDescent="0.25">
      <c r="A87" t="s">
        <v>171</v>
      </c>
      <c r="B87" t="s">
        <v>387</v>
      </c>
      <c r="C87">
        <v>0</v>
      </c>
      <c r="D87">
        <f>+VLOOKUP(A87,'2016 data'!B:F,3,)</f>
        <v>0</v>
      </c>
    </row>
    <row r="88" spans="1:4" x14ac:dyDescent="0.25">
      <c r="A88" t="s">
        <v>173</v>
      </c>
      <c r="B88" t="s">
        <v>387</v>
      </c>
      <c r="C88">
        <v>0</v>
      </c>
      <c r="D88">
        <f>+VLOOKUP(A88,'2016 data'!B:F,3,)</f>
        <v>0</v>
      </c>
    </row>
    <row r="89" spans="1:4" x14ac:dyDescent="0.25">
      <c r="A89" t="s">
        <v>175</v>
      </c>
      <c r="B89" t="s">
        <v>387</v>
      </c>
      <c r="C89">
        <v>0</v>
      </c>
      <c r="D89">
        <f>+VLOOKUP(A89,'2016 data'!B:F,3,)</f>
        <v>0</v>
      </c>
    </row>
    <row r="90" spans="1:4" x14ac:dyDescent="0.25">
      <c r="A90" t="s">
        <v>177</v>
      </c>
      <c r="B90" t="s">
        <v>387</v>
      </c>
      <c r="C90">
        <v>0</v>
      </c>
      <c r="D90">
        <f>+VLOOKUP(A90,'2016 data'!B:F,3,)</f>
        <v>0</v>
      </c>
    </row>
    <row r="91" spans="1:4" x14ac:dyDescent="0.25">
      <c r="A91" t="s">
        <v>179</v>
      </c>
      <c r="B91" t="s">
        <v>387</v>
      </c>
      <c r="C91">
        <v>0</v>
      </c>
      <c r="D91">
        <f>+VLOOKUP(A91,'2016 data'!B:F,3,)</f>
        <v>0</v>
      </c>
    </row>
    <row r="92" spans="1:4" x14ac:dyDescent="0.25">
      <c r="A92" t="s">
        <v>181</v>
      </c>
      <c r="B92" t="s">
        <v>387</v>
      </c>
      <c r="C92">
        <v>0</v>
      </c>
      <c r="D92">
        <f>+VLOOKUP(A92,'2016 data'!B:F,3,)</f>
        <v>0</v>
      </c>
    </row>
    <row r="93" spans="1:4" x14ac:dyDescent="0.25">
      <c r="A93" t="s">
        <v>183</v>
      </c>
      <c r="B93" t="s">
        <v>387</v>
      </c>
      <c r="C93">
        <v>0</v>
      </c>
      <c r="D93">
        <f>+VLOOKUP(A93,'2016 data'!B:F,3,)</f>
        <v>0</v>
      </c>
    </row>
    <row r="94" spans="1:4" x14ac:dyDescent="0.25">
      <c r="A94" t="s">
        <v>185</v>
      </c>
      <c r="B94" t="s">
        <v>387</v>
      </c>
      <c r="C94">
        <v>0</v>
      </c>
      <c r="D94">
        <f>+VLOOKUP(A94,'2016 data'!B:F,3,)</f>
        <v>1</v>
      </c>
    </row>
    <row r="95" spans="1:4" x14ac:dyDescent="0.25">
      <c r="A95" t="s">
        <v>187</v>
      </c>
      <c r="B95" t="s">
        <v>387</v>
      </c>
      <c r="C95">
        <v>0</v>
      </c>
      <c r="D95">
        <f>+VLOOKUP(A95,'2016 data'!B:F,3,)</f>
        <v>0</v>
      </c>
    </row>
    <row r="96" spans="1:4" x14ac:dyDescent="0.25">
      <c r="A96" t="s">
        <v>189</v>
      </c>
      <c r="B96" t="s">
        <v>387</v>
      </c>
      <c r="C96">
        <v>0</v>
      </c>
      <c r="D96">
        <f>+VLOOKUP(A96,'2016 data'!B:F,3,)</f>
        <v>0</v>
      </c>
    </row>
    <row r="97" spans="1:4" x14ac:dyDescent="0.25">
      <c r="A97" t="s">
        <v>191</v>
      </c>
      <c r="B97" t="s">
        <v>387</v>
      </c>
      <c r="C97">
        <v>0</v>
      </c>
      <c r="D97">
        <f>+VLOOKUP(A97,'2016 data'!B:F,3,)</f>
        <v>0</v>
      </c>
    </row>
    <row r="98" spans="1:4" x14ac:dyDescent="0.25">
      <c r="A98" t="s">
        <v>193</v>
      </c>
      <c r="B98" t="s">
        <v>387</v>
      </c>
      <c r="C98">
        <v>0</v>
      </c>
      <c r="D98">
        <f>+VLOOKUP(A98,'2016 data'!B:F,3,)</f>
        <v>0</v>
      </c>
    </row>
    <row r="99" spans="1:4" x14ac:dyDescent="0.25">
      <c r="A99" t="s">
        <v>195</v>
      </c>
      <c r="B99" t="s">
        <v>387</v>
      </c>
      <c r="C99">
        <v>0</v>
      </c>
      <c r="D99">
        <f>+VLOOKUP(A99,'2016 data'!B:F,3,)</f>
        <v>0</v>
      </c>
    </row>
    <row r="100" spans="1:4" x14ac:dyDescent="0.25">
      <c r="A100" t="s">
        <v>197</v>
      </c>
      <c r="B100" t="s">
        <v>387</v>
      </c>
      <c r="C100">
        <v>0</v>
      </c>
      <c r="D100">
        <f>+VLOOKUP(A100,'2016 data'!B:F,3,)</f>
        <v>0</v>
      </c>
    </row>
    <row r="101" spans="1:4" x14ac:dyDescent="0.25">
      <c r="A101" t="s">
        <v>199</v>
      </c>
      <c r="B101" t="s">
        <v>387</v>
      </c>
      <c r="C101">
        <v>0</v>
      </c>
      <c r="D101">
        <f>+VLOOKUP(A101,'2016 data'!B:F,3,)</f>
        <v>0</v>
      </c>
    </row>
    <row r="102" spans="1:4" x14ac:dyDescent="0.25">
      <c r="A102" t="s">
        <v>201</v>
      </c>
      <c r="B102" t="s">
        <v>387</v>
      </c>
      <c r="C102">
        <v>0</v>
      </c>
      <c r="D102">
        <f>+VLOOKUP(A102,'2016 data'!B:F,3,)</f>
        <v>0</v>
      </c>
    </row>
    <row r="103" spans="1:4" x14ac:dyDescent="0.25">
      <c r="A103" t="s">
        <v>203</v>
      </c>
      <c r="B103" t="s">
        <v>387</v>
      </c>
      <c r="C103">
        <v>0</v>
      </c>
      <c r="D103">
        <f>+VLOOKUP(A103,'2016 data'!B:F,3,)</f>
        <v>0</v>
      </c>
    </row>
    <row r="104" spans="1:4" x14ac:dyDescent="0.25">
      <c r="A104" t="s">
        <v>205</v>
      </c>
      <c r="B104" t="s">
        <v>387</v>
      </c>
      <c r="C104">
        <v>0</v>
      </c>
      <c r="D104">
        <f>+VLOOKUP(A104,'2016 data'!B:F,3,)</f>
        <v>0</v>
      </c>
    </row>
    <row r="105" spans="1:4" x14ac:dyDescent="0.25">
      <c r="A105" t="s">
        <v>207</v>
      </c>
      <c r="B105" t="s">
        <v>387</v>
      </c>
      <c r="C105">
        <v>0</v>
      </c>
      <c r="D105">
        <f>+VLOOKUP(A105,'2016 data'!B:F,3,)</f>
        <v>0</v>
      </c>
    </row>
    <row r="106" spans="1:4" x14ac:dyDescent="0.25">
      <c r="A106" t="s">
        <v>209</v>
      </c>
      <c r="B106" t="s">
        <v>387</v>
      </c>
      <c r="C106">
        <v>0</v>
      </c>
      <c r="D106">
        <f>+VLOOKUP(A106,'2016 data'!B:F,3,)</f>
        <v>0</v>
      </c>
    </row>
    <row r="107" spans="1:4" x14ac:dyDescent="0.25">
      <c r="A107" t="s">
        <v>211</v>
      </c>
      <c r="B107" t="s">
        <v>387</v>
      </c>
      <c r="C107">
        <v>0</v>
      </c>
      <c r="D107">
        <f>+VLOOKUP(A107,'2016 data'!B:F,3,)</f>
        <v>1</v>
      </c>
    </row>
    <row r="108" spans="1:4" x14ac:dyDescent="0.25">
      <c r="A108" t="s">
        <v>213</v>
      </c>
      <c r="B108" t="s">
        <v>387</v>
      </c>
      <c r="C108">
        <v>0</v>
      </c>
      <c r="D108">
        <f>+VLOOKUP(A108,'2016 data'!B:F,3,)</f>
        <v>0</v>
      </c>
    </row>
    <row r="109" spans="1:4" x14ac:dyDescent="0.25">
      <c r="A109" t="s">
        <v>215</v>
      </c>
      <c r="B109" t="s">
        <v>387</v>
      </c>
      <c r="C109">
        <v>0</v>
      </c>
      <c r="D109">
        <f>+VLOOKUP(A109,'2016 data'!B:F,3,)</f>
        <v>0</v>
      </c>
    </row>
    <row r="110" spans="1:4" x14ac:dyDescent="0.25">
      <c r="A110" t="s">
        <v>217</v>
      </c>
      <c r="B110" t="s">
        <v>387</v>
      </c>
      <c r="C110">
        <v>0</v>
      </c>
      <c r="D110">
        <f>+VLOOKUP(A110,'2016 data'!B:F,3,)</f>
        <v>0</v>
      </c>
    </row>
    <row r="111" spans="1:4" x14ac:dyDescent="0.25">
      <c r="A111" t="s">
        <v>219</v>
      </c>
      <c r="B111" t="s">
        <v>387</v>
      </c>
      <c r="C111">
        <v>0</v>
      </c>
      <c r="D111">
        <f>+VLOOKUP(A111,'2016 data'!B:F,3,)</f>
        <v>1</v>
      </c>
    </row>
    <row r="112" spans="1:4" x14ac:dyDescent="0.25">
      <c r="A112" t="s">
        <v>221</v>
      </c>
      <c r="B112" t="s">
        <v>387</v>
      </c>
      <c r="C112">
        <v>0</v>
      </c>
      <c r="D112">
        <f>+VLOOKUP(A112,'2016 data'!B:F,3,)</f>
        <v>0</v>
      </c>
    </row>
    <row r="113" spans="1:4" x14ac:dyDescent="0.25">
      <c r="A113" t="s">
        <v>223</v>
      </c>
      <c r="B113" t="s">
        <v>387</v>
      </c>
      <c r="C113">
        <v>0</v>
      </c>
      <c r="D113">
        <f>+VLOOKUP(A113,'2016 data'!B:F,3,)</f>
        <v>0</v>
      </c>
    </row>
    <row r="114" spans="1:4" x14ac:dyDescent="0.25">
      <c r="A114" t="s">
        <v>225</v>
      </c>
      <c r="B114" t="s">
        <v>387</v>
      </c>
      <c r="C114">
        <v>0</v>
      </c>
      <c r="D114">
        <f>+VLOOKUP(A114,'2016 data'!B:F,3,)</f>
        <v>0</v>
      </c>
    </row>
    <row r="115" spans="1:4" x14ac:dyDescent="0.25">
      <c r="A115" t="s">
        <v>227</v>
      </c>
      <c r="B115" t="s">
        <v>387</v>
      </c>
      <c r="C115">
        <v>0</v>
      </c>
      <c r="D115">
        <f>+VLOOKUP(A115,'2016 data'!B:F,3,)</f>
        <v>0</v>
      </c>
    </row>
    <row r="116" spans="1:4" s="22" customFormat="1" x14ac:dyDescent="0.25">
      <c r="A116" s="22" t="s">
        <v>229</v>
      </c>
      <c r="B116" s="22" t="s">
        <v>387</v>
      </c>
      <c r="C116" s="22">
        <v>0</v>
      </c>
      <c r="D116" s="22">
        <f>+VLOOKUP(A116,'2016 data'!B:F,3,)</f>
        <v>0</v>
      </c>
    </row>
    <row r="117" spans="1:4" x14ac:dyDescent="0.25">
      <c r="A117" t="s">
        <v>231</v>
      </c>
      <c r="B117" t="s">
        <v>387</v>
      </c>
      <c r="C117">
        <v>0</v>
      </c>
      <c r="D117">
        <f>+VLOOKUP(A117,'2016 data'!B:F,3,)</f>
        <v>0</v>
      </c>
    </row>
    <row r="118" spans="1:4" x14ac:dyDescent="0.25">
      <c r="A118" t="s">
        <v>233</v>
      </c>
      <c r="B118" t="s">
        <v>387</v>
      </c>
      <c r="C118">
        <v>0</v>
      </c>
      <c r="D118">
        <f>+VLOOKUP(A118,'2016 data'!B:F,3,)</f>
        <v>0</v>
      </c>
    </row>
    <row r="119" spans="1:4" x14ac:dyDescent="0.25">
      <c r="A119" t="s">
        <v>235</v>
      </c>
      <c r="B119" t="s">
        <v>387</v>
      </c>
      <c r="C119">
        <v>0</v>
      </c>
      <c r="D119">
        <f>+VLOOKUP(A119,'2016 data'!B:F,3,)</f>
        <v>0</v>
      </c>
    </row>
    <row r="120" spans="1:4" x14ac:dyDescent="0.25">
      <c r="A120" t="s">
        <v>237</v>
      </c>
      <c r="B120" t="s">
        <v>387</v>
      </c>
      <c r="C120">
        <v>0</v>
      </c>
      <c r="D120">
        <f>+VLOOKUP(A120,'2016 data'!B:F,3,)</f>
        <v>0</v>
      </c>
    </row>
    <row r="121" spans="1:4" s="22" customFormat="1" x14ac:dyDescent="0.25">
      <c r="A121" s="22" t="s">
        <v>239</v>
      </c>
      <c r="B121" s="22" t="s">
        <v>387</v>
      </c>
      <c r="C121" s="22">
        <v>0</v>
      </c>
      <c r="D121" s="22">
        <f>+VLOOKUP(A121,'2016 data'!B:F,3,)</f>
        <v>0</v>
      </c>
    </row>
    <row r="122" spans="1:4" x14ac:dyDescent="0.25">
      <c r="A122" t="s">
        <v>241</v>
      </c>
      <c r="B122" t="s">
        <v>387</v>
      </c>
      <c r="C122">
        <v>0</v>
      </c>
      <c r="D122">
        <f>+VLOOKUP(A122,'2016 data'!B:F,3,)</f>
        <v>0</v>
      </c>
    </row>
    <row r="123" spans="1:4" x14ac:dyDescent="0.25">
      <c r="A123" t="s">
        <v>243</v>
      </c>
      <c r="B123" t="s">
        <v>387</v>
      </c>
      <c r="C123">
        <v>0</v>
      </c>
      <c r="D123">
        <f>+VLOOKUP(A123,'2016 data'!B:F,3,)</f>
        <v>1</v>
      </c>
    </row>
    <row r="124" spans="1:4" x14ac:dyDescent="0.25">
      <c r="A124" t="s">
        <v>245</v>
      </c>
      <c r="B124" t="s">
        <v>387</v>
      </c>
      <c r="C124">
        <v>0</v>
      </c>
      <c r="D124">
        <f>+VLOOKUP(A124,'2016 data'!B:F,3,)</f>
        <v>0</v>
      </c>
    </row>
    <row r="125" spans="1:4" x14ac:dyDescent="0.25">
      <c r="A125" t="s">
        <v>247</v>
      </c>
      <c r="B125" t="s">
        <v>387</v>
      </c>
      <c r="C125">
        <v>0</v>
      </c>
      <c r="D125">
        <f>+VLOOKUP(A125,'2016 data'!B:F,3,)</f>
        <v>0</v>
      </c>
    </row>
    <row r="126" spans="1:4" x14ac:dyDescent="0.25">
      <c r="A126" t="s">
        <v>249</v>
      </c>
      <c r="B126" t="s">
        <v>387</v>
      </c>
      <c r="C126">
        <v>0</v>
      </c>
      <c r="D126">
        <f>+VLOOKUP(A126,'2016 data'!B:F,3,)</f>
        <v>0</v>
      </c>
    </row>
    <row r="127" spans="1:4" x14ac:dyDescent="0.25">
      <c r="A127" t="s">
        <v>251</v>
      </c>
      <c r="B127" t="s">
        <v>387</v>
      </c>
      <c r="C127">
        <v>0</v>
      </c>
      <c r="D127">
        <f>+VLOOKUP(A127,'2016 data'!B:F,3,)</f>
        <v>0</v>
      </c>
    </row>
    <row r="128" spans="1:4" x14ac:dyDescent="0.25">
      <c r="A128" t="s">
        <v>253</v>
      </c>
      <c r="B128" t="s">
        <v>387</v>
      </c>
      <c r="C128">
        <v>0</v>
      </c>
      <c r="D128">
        <f>+VLOOKUP(A128,'2016 data'!B:F,3,)</f>
        <v>1</v>
      </c>
    </row>
    <row r="129" spans="1:4" x14ac:dyDescent="0.25">
      <c r="A129" t="s">
        <v>255</v>
      </c>
      <c r="B129" t="s">
        <v>387</v>
      </c>
      <c r="C129">
        <v>0</v>
      </c>
      <c r="D129">
        <f>+VLOOKUP(A129,'2016 data'!B:F,3,)</f>
        <v>0</v>
      </c>
    </row>
    <row r="130" spans="1:4" x14ac:dyDescent="0.25">
      <c r="A130" t="s">
        <v>257</v>
      </c>
      <c r="B130" t="s">
        <v>387</v>
      </c>
      <c r="C130">
        <v>0</v>
      </c>
      <c r="D130">
        <f>+VLOOKUP(A130,'2016 data'!B:F,3,)</f>
        <v>0</v>
      </c>
    </row>
    <row r="131" spans="1:4" x14ac:dyDescent="0.25">
      <c r="A131" t="s">
        <v>259</v>
      </c>
      <c r="B131" t="s">
        <v>387</v>
      </c>
      <c r="C131">
        <v>0</v>
      </c>
      <c r="D131">
        <f>+VLOOKUP(A131,'2016 data'!B:F,3,)</f>
        <v>0</v>
      </c>
    </row>
    <row r="132" spans="1:4" x14ac:dyDescent="0.25">
      <c r="A132" t="s">
        <v>261</v>
      </c>
      <c r="B132" t="s">
        <v>387</v>
      </c>
      <c r="C132">
        <v>0</v>
      </c>
      <c r="D132">
        <f>+VLOOKUP(A132,'2016 data'!B:F,3,)</f>
        <v>0</v>
      </c>
    </row>
    <row r="133" spans="1:4" x14ac:dyDescent="0.25">
      <c r="A133" t="s">
        <v>263</v>
      </c>
      <c r="B133" t="s">
        <v>387</v>
      </c>
      <c r="C133">
        <v>0</v>
      </c>
      <c r="D133">
        <f>+VLOOKUP(A133,'2016 data'!B:F,3,)</f>
        <v>0</v>
      </c>
    </row>
    <row r="134" spans="1:4" x14ac:dyDescent="0.25">
      <c r="A134" t="s">
        <v>265</v>
      </c>
      <c r="B134" t="s">
        <v>387</v>
      </c>
      <c r="C134">
        <v>0</v>
      </c>
      <c r="D134">
        <f>+VLOOKUP(A134,'2016 data'!B:F,3,)</f>
        <v>0</v>
      </c>
    </row>
    <row r="135" spans="1:4" x14ac:dyDescent="0.25">
      <c r="A135" t="s">
        <v>267</v>
      </c>
      <c r="B135" t="s">
        <v>387</v>
      </c>
      <c r="C135">
        <v>0</v>
      </c>
      <c r="D135">
        <f>+VLOOKUP(A135,'2016 data'!B:F,3,)</f>
        <v>0</v>
      </c>
    </row>
    <row r="136" spans="1:4" x14ac:dyDescent="0.25">
      <c r="A136" t="s">
        <v>269</v>
      </c>
      <c r="B136" t="s">
        <v>387</v>
      </c>
      <c r="C136">
        <v>0</v>
      </c>
      <c r="D136">
        <f>+VLOOKUP(A136,'2016 data'!B:F,3,)</f>
        <v>1</v>
      </c>
    </row>
    <row r="137" spans="1:4" x14ac:dyDescent="0.25">
      <c r="A137" t="s">
        <v>271</v>
      </c>
      <c r="B137" t="s">
        <v>387</v>
      </c>
      <c r="C137">
        <v>0</v>
      </c>
      <c r="D137">
        <f>+VLOOKUP(A137,'2016 data'!B:F,3,)</f>
        <v>1</v>
      </c>
    </row>
    <row r="138" spans="1:4" x14ac:dyDescent="0.25">
      <c r="A138" t="s">
        <v>273</v>
      </c>
      <c r="B138" t="s">
        <v>387</v>
      </c>
      <c r="C138">
        <v>0</v>
      </c>
      <c r="D138">
        <f>+VLOOKUP(A138,'2016 data'!B:F,3,)</f>
        <v>0</v>
      </c>
    </row>
    <row r="139" spans="1:4" s="22" customFormat="1" x14ac:dyDescent="0.25">
      <c r="A139" s="22" t="s">
        <v>275</v>
      </c>
      <c r="B139" s="22" t="s">
        <v>387</v>
      </c>
      <c r="C139" s="22">
        <v>0</v>
      </c>
      <c r="D139" s="22">
        <f>+VLOOKUP(A139,'2016 data'!B:F,3,)</f>
        <v>0</v>
      </c>
    </row>
    <row r="140" spans="1:4" x14ac:dyDescent="0.25">
      <c r="A140" t="s">
        <v>277</v>
      </c>
      <c r="B140" t="s">
        <v>387</v>
      </c>
      <c r="C140">
        <v>0</v>
      </c>
      <c r="D140">
        <f>+VLOOKUP(A140,'2016 data'!B:F,3,)</f>
        <v>0</v>
      </c>
    </row>
    <row r="141" spans="1:4" x14ac:dyDescent="0.25">
      <c r="A141" t="s">
        <v>279</v>
      </c>
      <c r="B141" t="s">
        <v>387</v>
      </c>
      <c r="C141">
        <v>0</v>
      </c>
      <c r="D141">
        <f>+VLOOKUP(A141,'2016 data'!B:F,3,)</f>
        <v>0</v>
      </c>
    </row>
    <row r="142" spans="1:4" x14ac:dyDescent="0.25">
      <c r="A142" t="s">
        <v>281</v>
      </c>
      <c r="B142" t="s">
        <v>387</v>
      </c>
      <c r="C142">
        <v>0</v>
      </c>
      <c r="D142">
        <f>+VLOOKUP(A142,'2016 data'!B:F,3,)</f>
        <v>0</v>
      </c>
    </row>
    <row r="143" spans="1:4" x14ac:dyDescent="0.25">
      <c r="A143" t="s">
        <v>283</v>
      </c>
      <c r="B143" t="s">
        <v>387</v>
      </c>
      <c r="C143">
        <v>0</v>
      </c>
      <c r="D143">
        <f>+VLOOKUP(A143,'2016 data'!B:F,3,)</f>
        <v>0</v>
      </c>
    </row>
    <row r="144" spans="1:4" x14ac:dyDescent="0.25">
      <c r="A144" t="s">
        <v>285</v>
      </c>
      <c r="B144" t="s">
        <v>387</v>
      </c>
      <c r="C144">
        <v>0</v>
      </c>
      <c r="D144">
        <f>+VLOOKUP(A144,'2016 data'!B:F,3,)</f>
        <v>0</v>
      </c>
    </row>
    <row r="145" spans="1:4" x14ac:dyDescent="0.25">
      <c r="A145" t="s">
        <v>287</v>
      </c>
      <c r="B145" t="s">
        <v>387</v>
      </c>
      <c r="C145">
        <v>0</v>
      </c>
      <c r="D145">
        <f>+VLOOKUP(A145,'2016 data'!B:F,3,)</f>
        <v>1</v>
      </c>
    </row>
    <row r="146" spans="1:4" x14ac:dyDescent="0.25">
      <c r="A146" t="s">
        <v>289</v>
      </c>
      <c r="B146" t="s">
        <v>387</v>
      </c>
      <c r="C146">
        <v>0</v>
      </c>
      <c r="D146">
        <f>+VLOOKUP(A146,'2016 data'!B:F,3,)</f>
        <v>0</v>
      </c>
    </row>
    <row r="147" spans="1:4" x14ac:dyDescent="0.25">
      <c r="A147" t="s">
        <v>291</v>
      </c>
      <c r="B147" t="s">
        <v>387</v>
      </c>
      <c r="C147">
        <v>0</v>
      </c>
      <c r="D147">
        <f>+VLOOKUP(A147,'2016 data'!B:F,3,)</f>
        <v>0</v>
      </c>
    </row>
    <row r="148" spans="1:4" x14ac:dyDescent="0.25">
      <c r="A148" t="s">
        <v>293</v>
      </c>
      <c r="B148" t="s">
        <v>387</v>
      </c>
      <c r="C148">
        <v>0</v>
      </c>
      <c r="D148">
        <f>+VLOOKUP(A148,'2016 data'!B:F,3,)</f>
        <v>0</v>
      </c>
    </row>
    <row r="149" spans="1:4" x14ac:dyDescent="0.25">
      <c r="A149" t="s">
        <v>295</v>
      </c>
      <c r="B149" t="s">
        <v>387</v>
      </c>
      <c r="C149">
        <v>0</v>
      </c>
      <c r="D149">
        <f>+VLOOKUP(A149,'2016 data'!B:F,3,)</f>
        <v>0</v>
      </c>
    </row>
    <row r="150" spans="1:4" x14ac:dyDescent="0.25">
      <c r="A150" t="s">
        <v>297</v>
      </c>
      <c r="B150" t="s">
        <v>387</v>
      </c>
      <c r="C150">
        <v>0</v>
      </c>
      <c r="D150">
        <f>+VLOOKUP(A150,'2016 data'!B:F,3,)</f>
        <v>0</v>
      </c>
    </row>
    <row r="151" spans="1:4" x14ac:dyDescent="0.25">
      <c r="A151" t="s">
        <v>299</v>
      </c>
      <c r="B151" t="s">
        <v>387</v>
      </c>
      <c r="C151">
        <v>0</v>
      </c>
      <c r="D151">
        <f>+VLOOKUP(A151,'2016 data'!B:F,3,)</f>
        <v>0</v>
      </c>
    </row>
    <row r="152" spans="1:4" x14ac:dyDescent="0.25">
      <c r="A152" t="s">
        <v>301</v>
      </c>
      <c r="B152" t="s">
        <v>387</v>
      </c>
      <c r="C152">
        <v>0</v>
      </c>
      <c r="D152">
        <f>+VLOOKUP(A152,'2016 data'!B:F,3,)</f>
        <v>1</v>
      </c>
    </row>
    <row r="153" spans="1:4" x14ac:dyDescent="0.25">
      <c r="A153" t="s">
        <v>303</v>
      </c>
      <c r="B153" t="s">
        <v>387</v>
      </c>
      <c r="C153">
        <v>0</v>
      </c>
      <c r="D153">
        <f>+VLOOKUP(A153,'2016 data'!B:F,3,)</f>
        <v>0</v>
      </c>
    </row>
    <row r="154" spans="1:4" x14ac:dyDescent="0.25">
      <c r="A154" t="s">
        <v>305</v>
      </c>
      <c r="B154" t="s">
        <v>387</v>
      </c>
      <c r="C154">
        <v>0</v>
      </c>
      <c r="D154">
        <f>+VLOOKUP(A154,'2016 data'!B:F,3,)</f>
        <v>0</v>
      </c>
    </row>
    <row r="155" spans="1:4" x14ac:dyDescent="0.25">
      <c r="A155" t="s">
        <v>307</v>
      </c>
      <c r="B155" t="s">
        <v>387</v>
      </c>
      <c r="C155">
        <v>0</v>
      </c>
      <c r="D155">
        <f>+VLOOKUP(A155,'2016 data'!B:F,3,)</f>
        <v>1</v>
      </c>
    </row>
    <row r="156" spans="1:4" x14ac:dyDescent="0.25">
      <c r="A156" t="s">
        <v>309</v>
      </c>
      <c r="B156" t="s">
        <v>387</v>
      </c>
      <c r="C156">
        <v>0</v>
      </c>
      <c r="D156">
        <f>+VLOOKUP(A156,'2016 data'!B:F,3,)</f>
        <v>0</v>
      </c>
    </row>
    <row r="157" spans="1:4" x14ac:dyDescent="0.25">
      <c r="A157" t="s">
        <v>311</v>
      </c>
      <c r="B157" t="s">
        <v>387</v>
      </c>
      <c r="C157">
        <v>0</v>
      </c>
      <c r="D157">
        <f>+VLOOKUP(A157,'2016 data'!B:F,3,)</f>
        <v>0</v>
      </c>
    </row>
    <row r="158" spans="1:4" x14ac:dyDescent="0.25">
      <c r="A158" t="s">
        <v>313</v>
      </c>
      <c r="B158" t="s">
        <v>387</v>
      </c>
      <c r="C158">
        <v>0</v>
      </c>
      <c r="D158">
        <f>+VLOOKUP(A158,'2016 data'!B:F,3,)</f>
        <v>1</v>
      </c>
    </row>
    <row r="159" spans="1:4" x14ac:dyDescent="0.25">
      <c r="A159" t="s">
        <v>315</v>
      </c>
      <c r="B159" t="s">
        <v>387</v>
      </c>
      <c r="C159">
        <v>0</v>
      </c>
      <c r="D159">
        <f>+VLOOKUP(A159,'2016 data'!B:F,3,)</f>
        <v>0</v>
      </c>
    </row>
    <row r="160" spans="1:4" x14ac:dyDescent="0.25">
      <c r="A160" t="s">
        <v>317</v>
      </c>
      <c r="B160" t="s">
        <v>387</v>
      </c>
      <c r="C160">
        <v>0</v>
      </c>
      <c r="D160">
        <f>+VLOOKUP(A160,'2016 data'!B:F,3,)</f>
        <v>0</v>
      </c>
    </row>
    <row r="161" spans="1:4" x14ac:dyDescent="0.25">
      <c r="A161" t="s">
        <v>319</v>
      </c>
      <c r="B161" t="s">
        <v>387</v>
      </c>
      <c r="C161">
        <v>0</v>
      </c>
      <c r="D161">
        <f>+VLOOKUP(A161,'2016 data'!B:F,3,)</f>
        <v>0</v>
      </c>
    </row>
    <row r="162" spans="1:4" x14ac:dyDescent="0.25">
      <c r="A162" t="s">
        <v>321</v>
      </c>
      <c r="B162" t="s">
        <v>387</v>
      </c>
      <c r="C162">
        <v>0</v>
      </c>
      <c r="D162">
        <f>+VLOOKUP(A162,'2016 data'!B:F,3,)</f>
        <v>0</v>
      </c>
    </row>
    <row r="163" spans="1:4" x14ac:dyDescent="0.25">
      <c r="A163" t="s">
        <v>323</v>
      </c>
      <c r="B163" t="s">
        <v>387</v>
      </c>
      <c r="C163">
        <v>0</v>
      </c>
      <c r="D163">
        <f>+VLOOKUP(A163,'2016 data'!B:F,3,)</f>
        <v>0</v>
      </c>
    </row>
    <row r="164" spans="1:4" x14ac:dyDescent="0.25">
      <c r="A164" t="s">
        <v>325</v>
      </c>
      <c r="B164" t="s">
        <v>387</v>
      </c>
      <c r="C164">
        <v>0</v>
      </c>
      <c r="D164">
        <f>+VLOOKUP(A164,'2016 data'!B:F,3,)</f>
        <v>0</v>
      </c>
    </row>
    <row r="165" spans="1:4" x14ac:dyDescent="0.25">
      <c r="A165" t="s">
        <v>327</v>
      </c>
      <c r="B165" t="s">
        <v>387</v>
      </c>
      <c r="C165">
        <v>0</v>
      </c>
      <c r="D165">
        <f>+VLOOKUP(A165,'2016 data'!B:F,3,)</f>
        <v>0</v>
      </c>
    </row>
    <row r="166" spans="1:4" x14ac:dyDescent="0.25">
      <c r="A166" t="s">
        <v>329</v>
      </c>
      <c r="B166" t="s">
        <v>387</v>
      </c>
      <c r="C166">
        <v>0</v>
      </c>
      <c r="D166">
        <f>+VLOOKUP(A166,'2016 data'!B:F,3,)</f>
        <v>0</v>
      </c>
    </row>
    <row r="167" spans="1:4" x14ac:dyDescent="0.25">
      <c r="A167" t="s">
        <v>331</v>
      </c>
      <c r="B167" t="s">
        <v>387</v>
      </c>
      <c r="C167">
        <v>0</v>
      </c>
      <c r="D167">
        <f>+VLOOKUP(A167,'2016 data'!B:F,3,)</f>
        <v>0</v>
      </c>
    </row>
    <row r="168" spans="1:4" x14ac:dyDescent="0.25">
      <c r="A168" t="s">
        <v>333</v>
      </c>
      <c r="B168" t="s">
        <v>387</v>
      </c>
      <c r="C168">
        <v>0</v>
      </c>
      <c r="D168">
        <f>+VLOOKUP(A168,'2016 data'!B:F,3,)</f>
        <v>0</v>
      </c>
    </row>
    <row r="169" spans="1:4" x14ac:dyDescent="0.25">
      <c r="A169" t="s">
        <v>335</v>
      </c>
      <c r="B169" t="s">
        <v>387</v>
      </c>
      <c r="C169">
        <v>0</v>
      </c>
      <c r="D169">
        <f>+VLOOKUP(A169,'2016 data'!B:F,3,)</f>
        <v>0</v>
      </c>
    </row>
    <row r="170" spans="1:4" x14ac:dyDescent="0.25">
      <c r="A170" t="s">
        <v>337</v>
      </c>
      <c r="B170" t="s">
        <v>387</v>
      </c>
      <c r="C170">
        <v>0</v>
      </c>
      <c r="D170">
        <f>+VLOOKUP(A170,'2016 data'!B:F,3,)</f>
        <v>1</v>
      </c>
    </row>
    <row r="171" spans="1:4" x14ac:dyDescent="0.25">
      <c r="A171" t="s">
        <v>339</v>
      </c>
      <c r="B171" t="s">
        <v>387</v>
      </c>
      <c r="C171">
        <v>0</v>
      </c>
      <c r="D171">
        <f>+VLOOKUP(A171,'2016 data'!B:F,3,)</f>
        <v>0</v>
      </c>
    </row>
    <row r="172" spans="1:4" x14ac:dyDescent="0.25">
      <c r="A172" t="s">
        <v>341</v>
      </c>
      <c r="B172" t="s">
        <v>387</v>
      </c>
      <c r="C172">
        <v>0</v>
      </c>
      <c r="D172">
        <f>+VLOOKUP(A172,'2016 data'!B:F,3,)</f>
        <v>0</v>
      </c>
    </row>
    <row r="173" spans="1:4" x14ac:dyDescent="0.25">
      <c r="A173" t="s">
        <v>343</v>
      </c>
      <c r="B173" t="s">
        <v>387</v>
      </c>
      <c r="C173">
        <v>0</v>
      </c>
      <c r="D173">
        <f>+VLOOKUP(A173,'2016 data'!B:F,3,)</f>
        <v>0</v>
      </c>
    </row>
    <row r="174" spans="1:4" x14ac:dyDescent="0.25">
      <c r="A174" t="s">
        <v>345</v>
      </c>
      <c r="B174" t="s">
        <v>387</v>
      </c>
      <c r="C174">
        <v>0</v>
      </c>
      <c r="D174">
        <f>+VLOOKUP(A174,'2016 data'!B:F,3,)</f>
        <v>0</v>
      </c>
    </row>
    <row r="175" spans="1:4" x14ac:dyDescent="0.25">
      <c r="A175" t="s">
        <v>347</v>
      </c>
      <c r="B175" t="s">
        <v>387</v>
      </c>
      <c r="C175">
        <v>0</v>
      </c>
      <c r="D175">
        <f>+VLOOKUP(A175,'2016 data'!B:F,3,)</f>
        <v>0</v>
      </c>
    </row>
    <row r="176" spans="1:4" x14ac:dyDescent="0.25">
      <c r="A176" t="s">
        <v>349</v>
      </c>
      <c r="B176" t="s">
        <v>387</v>
      </c>
      <c r="C176">
        <v>0</v>
      </c>
      <c r="D176">
        <f>+VLOOKUP(A176,'2016 data'!B:F,3,)</f>
        <v>0</v>
      </c>
    </row>
    <row r="177" spans="1:4" x14ac:dyDescent="0.25">
      <c r="A177" t="s">
        <v>351</v>
      </c>
      <c r="B177" t="s">
        <v>387</v>
      </c>
      <c r="C177">
        <v>0</v>
      </c>
      <c r="D177">
        <f>+VLOOKUP(A177,'2016 data'!B:F,3,)</f>
        <v>0</v>
      </c>
    </row>
    <row r="178" spans="1:4" x14ac:dyDescent="0.25">
      <c r="A178" t="s">
        <v>353</v>
      </c>
      <c r="B178" t="s">
        <v>387</v>
      </c>
      <c r="C178">
        <v>0</v>
      </c>
      <c r="D178">
        <f>+VLOOKUP(A178,'2016 data'!B:F,3,)</f>
        <v>0</v>
      </c>
    </row>
    <row r="179" spans="1:4" x14ac:dyDescent="0.25">
      <c r="A179" t="s">
        <v>355</v>
      </c>
      <c r="B179" t="s">
        <v>387</v>
      </c>
      <c r="C179">
        <v>0</v>
      </c>
      <c r="D179">
        <f>+VLOOKUP(A179,'2016 data'!B:F,3,)</f>
        <v>0</v>
      </c>
    </row>
    <row r="180" spans="1:4" x14ac:dyDescent="0.25">
      <c r="A180" t="s">
        <v>357</v>
      </c>
      <c r="B180" t="s">
        <v>387</v>
      </c>
      <c r="C180">
        <v>0</v>
      </c>
      <c r="D180">
        <f>+VLOOKUP(A180,'2016 data'!B:F,3,)</f>
        <v>0</v>
      </c>
    </row>
    <row r="181" spans="1:4" s="22" customFormat="1" x14ac:dyDescent="0.25">
      <c r="A181" s="22" t="s">
        <v>359</v>
      </c>
      <c r="B181" s="22" t="s">
        <v>387</v>
      </c>
      <c r="C181" s="22">
        <v>0</v>
      </c>
      <c r="D181" s="22">
        <f>+VLOOKUP(A181,'2016 data'!B:F,3,)</f>
        <v>0</v>
      </c>
    </row>
    <row r="182" spans="1:4" x14ac:dyDescent="0.25">
      <c r="A182" t="s">
        <v>361</v>
      </c>
      <c r="B182" t="s">
        <v>387</v>
      </c>
      <c r="C182">
        <v>0</v>
      </c>
      <c r="D182">
        <f>+VLOOKUP(A182,'2016 data'!B:F,3,)</f>
        <v>1</v>
      </c>
    </row>
    <row r="183" spans="1:4" x14ac:dyDescent="0.25">
      <c r="A183" t="s">
        <v>363</v>
      </c>
      <c r="B183" t="s">
        <v>387</v>
      </c>
      <c r="C183">
        <v>0</v>
      </c>
      <c r="D183">
        <f>+VLOOKUP(A183,'2016 data'!B:F,3,)</f>
        <v>1</v>
      </c>
    </row>
    <row r="184" spans="1:4" x14ac:dyDescent="0.25">
      <c r="A184" t="s">
        <v>365</v>
      </c>
      <c r="B184" t="s">
        <v>387</v>
      </c>
      <c r="C184">
        <v>0</v>
      </c>
      <c r="D184">
        <f>+VLOOKUP(A184,'2016 data'!B:F,3,)</f>
        <v>0</v>
      </c>
    </row>
    <row r="185" spans="1:4" x14ac:dyDescent="0.25">
      <c r="A185" t="s">
        <v>367</v>
      </c>
      <c r="B185" t="s">
        <v>387</v>
      </c>
      <c r="C185">
        <v>0</v>
      </c>
      <c r="D185">
        <f>+VLOOKUP(A185,'2016 data'!B:F,3,)</f>
        <v>0</v>
      </c>
    </row>
    <row r="186" spans="1:4" x14ac:dyDescent="0.25">
      <c r="A186" t="s">
        <v>369</v>
      </c>
      <c r="B186" t="s">
        <v>387</v>
      </c>
      <c r="C186">
        <v>0</v>
      </c>
      <c r="D186">
        <f>+VLOOKUP(A186,'2016 data'!B:F,3,)</f>
        <v>1</v>
      </c>
    </row>
    <row r="187" spans="1:4" x14ac:dyDescent="0.25">
      <c r="A187" t="s">
        <v>371</v>
      </c>
      <c r="B187" t="s">
        <v>387</v>
      </c>
      <c r="C187">
        <v>0</v>
      </c>
      <c r="D187">
        <f>+VLOOKUP(A187,'2016 data'!B:F,3,)</f>
        <v>0</v>
      </c>
    </row>
    <row r="188" spans="1:4" x14ac:dyDescent="0.25">
      <c r="A188" t="s">
        <v>373</v>
      </c>
      <c r="B188" t="s">
        <v>387</v>
      </c>
      <c r="C188">
        <v>0</v>
      </c>
      <c r="D188">
        <f>+VLOOKUP(A188,'2016 data'!B:F,3,)</f>
        <v>0</v>
      </c>
    </row>
    <row r="189" spans="1:4" x14ac:dyDescent="0.25">
      <c r="A189" t="s">
        <v>375</v>
      </c>
      <c r="B189" t="s">
        <v>387</v>
      </c>
      <c r="C189">
        <v>0</v>
      </c>
      <c r="D189">
        <f>+VLOOKUP(A189,'2016 data'!B:F,3,)</f>
        <v>0</v>
      </c>
    </row>
    <row r="190" spans="1:4" s="22" customFormat="1" x14ac:dyDescent="0.25">
      <c r="A190" s="22" t="s">
        <v>377</v>
      </c>
      <c r="B190" s="22" t="s">
        <v>387</v>
      </c>
      <c r="C190" s="22">
        <v>0</v>
      </c>
      <c r="D190" s="22">
        <f>+VLOOKUP(A190,'2016 data'!B:F,3,)</f>
        <v>0</v>
      </c>
    </row>
    <row r="191" spans="1:4" x14ac:dyDescent="0.25">
      <c r="A191" t="s">
        <v>379</v>
      </c>
      <c r="B191" t="s">
        <v>387</v>
      </c>
      <c r="C191">
        <v>0</v>
      </c>
      <c r="D191">
        <f>+VLOOKUP(A191,'2016 data'!B:F,3,)</f>
        <v>0</v>
      </c>
    </row>
    <row r="192" spans="1:4" x14ac:dyDescent="0.25">
      <c r="A192" t="s">
        <v>381</v>
      </c>
      <c r="B192" t="s">
        <v>387</v>
      </c>
      <c r="C192">
        <v>0</v>
      </c>
      <c r="D192">
        <f>+VLOOKUP(A192,'2016 data'!B:F,3,)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90A61-F92C-4130-91AC-4CA201F3D317}">
  <dimension ref="A2:H193"/>
  <sheetViews>
    <sheetView tabSelected="1" workbookViewId="0">
      <selection activeCell="A3" sqref="A3:F193"/>
    </sheetView>
  </sheetViews>
  <sheetFormatPr defaultRowHeight="15" x14ac:dyDescent="0.25"/>
  <cols>
    <col min="3" max="3" width="23" bestFit="1" customWidth="1"/>
    <col min="4" max="6" width="9.7109375" customWidth="1"/>
    <col min="7" max="7" width="9.140625" customWidth="1"/>
  </cols>
  <sheetData>
    <row r="2" spans="1:8" x14ac:dyDescent="0.25">
      <c r="D2" s="21">
        <f>+SUM(D4:D193)</f>
        <v>31</v>
      </c>
      <c r="E2" s="21">
        <f>+SUM(E4:E193)</f>
        <v>32</v>
      </c>
      <c r="F2" s="21">
        <f>+SUM(F4:F193)</f>
        <v>79</v>
      </c>
    </row>
    <row r="3" spans="1:8" x14ac:dyDescent="0.25">
      <c r="A3" s="1" t="s">
        <v>0</v>
      </c>
      <c r="B3" s="2" t="s">
        <v>1</v>
      </c>
      <c r="C3" s="2" t="s">
        <v>2</v>
      </c>
      <c r="D3" s="3">
        <v>2016</v>
      </c>
      <c r="E3" s="3">
        <v>2017</v>
      </c>
      <c r="F3" s="4">
        <v>2018</v>
      </c>
    </row>
    <row r="4" spans="1:8" x14ac:dyDescent="0.25">
      <c r="A4" s="5">
        <v>1</v>
      </c>
      <c r="B4" s="6" t="s">
        <v>3</v>
      </c>
      <c r="C4" s="7" t="s">
        <v>4</v>
      </c>
      <c r="D4" s="7"/>
      <c r="E4" s="7"/>
      <c r="F4" s="8">
        <v>0</v>
      </c>
      <c r="G4">
        <f>+VLOOKUP(B4,'[1]DPO 2016'!$B:$Q,16,)</f>
        <v>0</v>
      </c>
      <c r="H4" t="b">
        <f>+G4=D4</f>
        <v>1</v>
      </c>
    </row>
    <row r="5" spans="1:8" x14ac:dyDescent="0.25">
      <c r="A5" s="9">
        <v>2</v>
      </c>
      <c r="B5" s="6" t="s">
        <v>5</v>
      </c>
      <c r="C5" s="7" t="s">
        <v>6</v>
      </c>
      <c r="D5" s="7">
        <v>1</v>
      </c>
      <c r="E5" s="7">
        <v>1</v>
      </c>
      <c r="F5" s="8">
        <v>1</v>
      </c>
      <c r="G5">
        <f>+VLOOKUP(B5,'[1]DPO 2016'!$B:$Q,16,)</f>
        <v>1</v>
      </c>
      <c r="H5" t="b">
        <f t="shared" ref="H5:H68" si="0">+G5=D5</f>
        <v>1</v>
      </c>
    </row>
    <row r="6" spans="1:8" s="22" customFormat="1" x14ac:dyDescent="0.25">
      <c r="A6" s="24">
        <v>3</v>
      </c>
      <c r="B6" s="28" t="s">
        <v>7</v>
      </c>
      <c r="C6" s="26" t="s">
        <v>8</v>
      </c>
      <c r="D6" s="26">
        <v>0</v>
      </c>
      <c r="E6" s="26"/>
      <c r="F6" s="27">
        <v>0</v>
      </c>
      <c r="G6">
        <f>+VLOOKUP(B6,'[1]DPO 2016'!$B:$Q,16,)</f>
        <v>0</v>
      </c>
      <c r="H6" t="b">
        <f t="shared" si="0"/>
        <v>1</v>
      </c>
    </row>
    <row r="7" spans="1:8" x14ac:dyDescent="0.25">
      <c r="A7" s="9">
        <v>4</v>
      </c>
      <c r="B7" s="10" t="s">
        <v>9</v>
      </c>
      <c r="C7" s="7" t="s">
        <v>10</v>
      </c>
      <c r="D7" s="7"/>
      <c r="E7" s="7"/>
      <c r="F7" s="8">
        <v>0</v>
      </c>
      <c r="G7">
        <f>+VLOOKUP(B7,'[1]DPO 2016'!$B:$Q,16,)</f>
        <v>0</v>
      </c>
      <c r="H7" t="b">
        <f t="shared" si="0"/>
        <v>1</v>
      </c>
    </row>
    <row r="8" spans="1:8" x14ac:dyDescent="0.25">
      <c r="A8" s="9">
        <v>5</v>
      </c>
      <c r="B8" s="10" t="s">
        <v>11</v>
      </c>
      <c r="C8" s="7" t="s">
        <v>12</v>
      </c>
      <c r="D8" s="7"/>
      <c r="E8" s="7"/>
      <c r="F8" s="8">
        <v>0</v>
      </c>
      <c r="G8">
        <f>+VLOOKUP(B8,'[1]DPO 2016'!$B:$Q,16,)</f>
        <v>0</v>
      </c>
      <c r="H8" t="b">
        <f t="shared" si="0"/>
        <v>1</v>
      </c>
    </row>
    <row r="9" spans="1:8" x14ac:dyDescent="0.25">
      <c r="A9" s="9">
        <v>6</v>
      </c>
      <c r="B9" s="6" t="s">
        <v>13</v>
      </c>
      <c r="C9" s="7" t="s">
        <v>14</v>
      </c>
      <c r="D9" s="7">
        <v>1</v>
      </c>
      <c r="E9" s="7">
        <v>1</v>
      </c>
      <c r="F9" s="8">
        <v>1</v>
      </c>
      <c r="G9">
        <f>+VLOOKUP(B9,'[1]DPO 2016'!$B:$Q,16,)</f>
        <v>1</v>
      </c>
      <c r="H9" t="b">
        <f t="shared" si="0"/>
        <v>1</v>
      </c>
    </row>
    <row r="10" spans="1:8" x14ac:dyDescent="0.25">
      <c r="A10" s="9">
        <v>7</v>
      </c>
      <c r="B10" s="6" t="s">
        <v>15</v>
      </c>
      <c r="C10" s="7" t="s">
        <v>16</v>
      </c>
      <c r="D10" s="7"/>
      <c r="E10" s="7"/>
      <c r="F10" s="8">
        <v>1</v>
      </c>
      <c r="G10">
        <f>+VLOOKUP(B10,'[1]DPO 2016'!$B:$Q,16,)</f>
        <v>0</v>
      </c>
      <c r="H10" t="b">
        <f t="shared" si="0"/>
        <v>1</v>
      </c>
    </row>
    <row r="11" spans="1:8" x14ac:dyDescent="0.25">
      <c r="A11" s="9">
        <v>8</v>
      </c>
      <c r="B11" s="6" t="s">
        <v>17</v>
      </c>
      <c r="C11" s="7" t="s">
        <v>18</v>
      </c>
      <c r="D11" s="7">
        <v>1</v>
      </c>
      <c r="E11" s="7">
        <v>1</v>
      </c>
      <c r="F11" s="8">
        <v>1</v>
      </c>
      <c r="G11">
        <f>+VLOOKUP(B11,'[1]DPO 2016'!$B:$Q,16,)</f>
        <v>1</v>
      </c>
      <c r="H11" t="b">
        <f t="shared" si="0"/>
        <v>1</v>
      </c>
    </row>
    <row r="12" spans="1:8" x14ac:dyDescent="0.25">
      <c r="A12" s="9">
        <v>9</v>
      </c>
      <c r="B12" s="11" t="s">
        <v>19</v>
      </c>
      <c r="C12" s="7" t="s">
        <v>20</v>
      </c>
      <c r="D12" s="7"/>
      <c r="E12" s="7"/>
      <c r="F12" s="8">
        <v>1</v>
      </c>
      <c r="G12">
        <f>+VLOOKUP(B12,'[1]DPO 2016'!$B:$Q,16,)</f>
        <v>0</v>
      </c>
      <c r="H12" t="b">
        <f t="shared" si="0"/>
        <v>1</v>
      </c>
    </row>
    <row r="13" spans="1:8" x14ac:dyDescent="0.25">
      <c r="A13" s="9">
        <v>10</v>
      </c>
      <c r="B13" s="6" t="s">
        <v>21</v>
      </c>
      <c r="C13" s="7" t="s">
        <v>22</v>
      </c>
      <c r="D13" s="7">
        <v>1</v>
      </c>
      <c r="E13" s="7">
        <v>1</v>
      </c>
      <c r="F13" s="8">
        <v>1</v>
      </c>
      <c r="G13">
        <f>+VLOOKUP(B13,'[1]DPO 2016'!$B:$Q,16,)</f>
        <v>1</v>
      </c>
      <c r="H13" t="b">
        <f t="shared" si="0"/>
        <v>1</v>
      </c>
    </row>
    <row r="14" spans="1:8" x14ac:dyDescent="0.25">
      <c r="A14" s="9">
        <v>11</v>
      </c>
      <c r="B14" s="6" t="s">
        <v>23</v>
      </c>
      <c r="C14" s="7" t="s">
        <v>24</v>
      </c>
      <c r="D14" s="7"/>
      <c r="E14" s="7"/>
      <c r="F14" s="8">
        <v>0</v>
      </c>
      <c r="G14">
        <f>+VLOOKUP(B14,'[1]DPO 2016'!$B:$Q,16,)</f>
        <v>0</v>
      </c>
      <c r="H14" t="b">
        <f t="shared" si="0"/>
        <v>1</v>
      </c>
    </row>
    <row r="15" spans="1:8" x14ac:dyDescent="0.25">
      <c r="A15" s="9">
        <v>12</v>
      </c>
      <c r="B15" s="6" t="s">
        <v>25</v>
      </c>
      <c r="C15" s="7" t="s">
        <v>26</v>
      </c>
      <c r="D15" s="7"/>
      <c r="E15" s="7"/>
      <c r="F15" s="8">
        <v>0</v>
      </c>
      <c r="G15">
        <f>+VLOOKUP(B15,'[1]DPO 2016'!$B:$Q,16,)</f>
        <v>0</v>
      </c>
      <c r="H15" t="b">
        <f t="shared" si="0"/>
        <v>1</v>
      </c>
    </row>
    <row r="16" spans="1:8" x14ac:dyDescent="0.25">
      <c r="A16" s="9">
        <v>13</v>
      </c>
      <c r="B16" s="6" t="s">
        <v>27</v>
      </c>
      <c r="C16" s="7" t="s">
        <v>28</v>
      </c>
      <c r="D16" s="7"/>
      <c r="E16" s="7"/>
      <c r="F16" s="8">
        <v>0</v>
      </c>
      <c r="G16">
        <f>+VLOOKUP(B16,'[1]DPO 2016'!$B:$Q,16,)</f>
        <v>0</v>
      </c>
      <c r="H16" t="b">
        <f t="shared" si="0"/>
        <v>1</v>
      </c>
    </row>
    <row r="17" spans="1:8" x14ac:dyDescent="0.25">
      <c r="A17" s="9">
        <v>14</v>
      </c>
      <c r="B17" s="6" t="s">
        <v>29</v>
      </c>
      <c r="C17" s="7" t="s">
        <v>30</v>
      </c>
      <c r="D17" s="7"/>
      <c r="E17" s="7"/>
      <c r="F17" s="8">
        <v>0</v>
      </c>
      <c r="G17">
        <f>+VLOOKUP(B17,'[1]DPO 2016'!$B:$Q,16,)</f>
        <v>0</v>
      </c>
      <c r="H17" t="b">
        <f t="shared" si="0"/>
        <v>1</v>
      </c>
    </row>
    <row r="18" spans="1:8" x14ac:dyDescent="0.25">
      <c r="A18" s="9">
        <v>15</v>
      </c>
      <c r="B18" s="12" t="s">
        <v>31</v>
      </c>
      <c r="C18" s="7" t="s">
        <v>32</v>
      </c>
      <c r="D18" s="7"/>
      <c r="E18" s="7"/>
      <c r="F18" s="8">
        <v>0</v>
      </c>
      <c r="G18">
        <f>+VLOOKUP(B18,'[1]DPO 2016'!$B:$Q,16,)</f>
        <v>0</v>
      </c>
      <c r="H18" t="b">
        <f t="shared" si="0"/>
        <v>1</v>
      </c>
    </row>
    <row r="19" spans="1:8" x14ac:dyDescent="0.25">
      <c r="A19" s="9">
        <v>16</v>
      </c>
      <c r="B19" s="11" t="s">
        <v>33</v>
      </c>
      <c r="C19" s="7" t="s">
        <v>34</v>
      </c>
      <c r="D19" s="7"/>
      <c r="E19" s="7"/>
      <c r="F19" s="8">
        <v>0</v>
      </c>
      <c r="G19">
        <f>+VLOOKUP(B19,'[1]DPO 2016'!$B:$Q,16,)</f>
        <v>0</v>
      </c>
      <c r="H19" t="b">
        <f t="shared" si="0"/>
        <v>1</v>
      </c>
    </row>
    <row r="20" spans="1:8" x14ac:dyDescent="0.25">
      <c r="A20" s="9">
        <v>17</v>
      </c>
      <c r="B20" s="6" t="s">
        <v>35</v>
      </c>
      <c r="C20" s="7" t="s">
        <v>36</v>
      </c>
      <c r="D20" s="7">
        <v>1</v>
      </c>
      <c r="E20" s="7">
        <v>1</v>
      </c>
      <c r="F20" s="8">
        <v>1</v>
      </c>
      <c r="G20">
        <f>+VLOOKUP(B20,'[1]DPO 2016'!$B:$Q,16,)</f>
        <v>1</v>
      </c>
      <c r="H20" t="b">
        <f t="shared" si="0"/>
        <v>1</v>
      </c>
    </row>
    <row r="21" spans="1:8" x14ac:dyDescent="0.25">
      <c r="A21" s="9">
        <v>18</v>
      </c>
      <c r="B21" s="6" t="s">
        <v>37</v>
      </c>
      <c r="C21" s="7" t="s">
        <v>38</v>
      </c>
      <c r="D21" s="7"/>
      <c r="E21" s="7"/>
      <c r="F21" s="8">
        <v>0</v>
      </c>
      <c r="G21">
        <f>+VLOOKUP(B21,'[1]DPO 2016'!$B:$Q,16,)</f>
        <v>0</v>
      </c>
      <c r="H21" t="b">
        <f t="shared" si="0"/>
        <v>1</v>
      </c>
    </row>
    <row r="22" spans="1:8" x14ac:dyDescent="0.25">
      <c r="A22" s="9">
        <v>19</v>
      </c>
      <c r="B22" s="6" t="s">
        <v>39</v>
      </c>
      <c r="C22" s="7" t="s">
        <v>40</v>
      </c>
      <c r="D22" s="7"/>
      <c r="E22" s="7"/>
      <c r="F22" s="8">
        <v>0</v>
      </c>
      <c r="G22">
        <f>+VLOOKUP(B22,'[1]DPO 2016'!$B:$Q,16,)</f>
        <v>0</v>
      </c>
      <c r="H22" t="b">
        <f t="shared" si="0"/>
        <v>1</v>
      </c>
    </row>
    <row r="23" spans="1:8" x14ac:dyDescent="0.25">
      <c r="A23" s="9">
        <v>20</v>
      </c>
      <c r="B23" s="6" t="s">
        <v>41</v>
      </c>
      <c r="C23" s="7" t="s">
        <v>42</v>
      </c>
      <c r="D23" s="7">
        <v>1</v>
      </c>
      <c r="E23" s="7">
        <v>1</v>
      </c>
      <c r="F23" s="8">
        <v>1</v>
      </c>
      <c r="G23">
        <f>+VLOOKUP(B23,'[1]DPO 2016'!$B:$Q,16,)</f>
        <v>1</v>
      </c>
      <c r="H23" t="b">
        <f t="shared" si="0"/>
        <v>1</v>
      </c>
    </row>
    <row r="24" spans="1:8" x14ac:dyDescent="0.25">
      <c r="A24" s="9">
        <v>21</v>
      </c>
      <c r="B24" s="6" t="s">
        <v>43</v>
      </c>
      <c r="C24" s="7" t="s">
        <v>44</v>
      </c>
      <c r="D24" s="7"/>
      <c r="E24" s="7"/>
      <c r="F24" s="8">
        <v>0</v>
      </c>
      <c r="G24">
        <f>+VLOOKUP(B24,'[1]DPO 2016'!$B:$Q,16,)</f>
        <v>0</v>
      </c>
      <c r="H24" t="b">
        <f t="shared" si="0"/>
        <v>1</v>
      </c>
    </row>
    <row r="25" spans="1:8" x14ac:dyDescent="0.25">
      <c r="A25" s="9">
        <v>22</v>
      </c>
      <c r="B25" s="10" t="s">
        <v>45</v>
      </c>
      <c r="C25" s="7" t="s">
        <v>46</v>
      </c>
      <c r="D25" s="7">
        <v>1</v>
      </c>
      <c r="E25" s="7">
        <v>1</v>
      </c>
      <c r="F25" s="8">
        <v>1</v>
      </c>
      <c r="G25">
        <f>+VLOOKUP(B25,'[1]DPO 2016'!$B:$Q,16,)</f>
        <v>1</v>
      </c>
      <c r="H25" t="b">
        <f t="shared" si="0"/>
        <v>1</v>
      </c>
    </row>
    <row r="26" spans="1:8" x14ac:dyDescent="0.25">
      <c r="A26" s="9">
        <v>23</v>
      </c>
      <c r="B26" s="6" t="s">
        <v>47</v>
      </c>
      <c r="C26" s="7" t="s">
        <v>48</v>
      </c>
      <c r="D26" s="7"/>
      <c r="E26" s="7"/>
      <c r="F26" s="8">
        <v>1</v>
      </c>
      <c r="G26">
        <f>+VLOOKUP(B26,'[1]DPO 2016'!$B:$Q,16,)</f>
        <v>0</v>
      </c>
      <c r="H26" t="b">
        <f t="shared" si="0"/>
        <v>1</v>
      </c>
    </row>
    <row r="27" spans="1:8" x14ac:dyDescent="0.25">
      <c r="A27" s="9">
        <v>24</v>
      </c>
      <c r="B27" s="6" t="s">
        <v>49</v>
      </c>
      <c r="C27" s="7" t="s">
        <v>50</v>
      </c>
      <c r="D27" s="7"/>
      <c r="E27" s="7"/>
      <c r="F27" s="8">
        <v>0</v>
      </c>
      <c r="G27">
        <f>+VLOOKUP(B27,'[1]DPO 2016'!$B:$Q,16,)</f>
        <v>0</v>
      </c>
      <c r="H27" t="b">
        <f t="shared" si="0"/>
        <v>1</v>
      </c>
    </row>
    <row r="28" spans="1:8" x14ac:dyDescent="0.25">
      <c r="A28" s="9">
        <v>25</v>
      </c>
      <c r="B28" s="6" t="s">
        <v>51</v>
      </c>
      <c r="C28" s="7" t="s">
        <v>52</v>
      </c>
      <c r="D28" s="7"/>
      <c r="E28" s="7"/>
      <c r="F28" s="8">
        <v>1</v>
      </c>
      <c r="G28">
        <f>+VLOOKUP(B28,'[1]DPO 2016'!$B:$Q,16,)</f>
        <v>0</v>
      </c>
      <c r="H28" t="b">
        <f t="shared" si="0"/>
        <v>1</v>
      </c>
    </row>
    <row r="29" spans="1:8" s="22" customFormat="1" x14ac:dyDescent="0.25">
      <c r="A29" s="24">
        <v>26</v>
      </c>
      <c r="B29" s="28" t="s">
        <v>53</v>
      </c>
      <c r="C29" s="26" t="s">
        <v>54</v>
      </c>
      <c r="D29" s="26">
        <v>0</v>
      </c>
      <c r="E29" s="26"/>
      <c r="F29" s="27">
        <v>0</v>
      </c>
      <c r="G29">
        <f>+VLOOKUP(B29,'[1]DPO 2016'!$B:$Q,16,)</f>
        <v>0</v>
      </c>
      <c r="H29" t="b">
        <f t="shared" si="0"/>
        <v>1</v>
      </c>
    </row>
    <row r="30" spans="1:8" x14ac:dyDescent="0.25">
      <c r="A30" s="9">
        <v>27</v>
      </c>
      <c r="B30" s="6" t="s">
        <v>55</v>
      </c>
      <c r="C30" s="7" t="s">
        <v>56</v>
      </c>
      <c r="D30" s="7"/>
      <c r="E30" s="7"/>
      <c r="F30" s="8">
        <v>0</v>
      </c>
      <c r="G30">
        <f>+VLOOKUP(B30,'[1]DPO 2016'!$B:$Q,16,)</f>
        <v>0</v>
      </c>
      <c r="H30" t="b">
        <f t="shared" si="0"/>
        <v>1</v>
      </c>
    </row>
    <row r="31" spans="1:8" x14ac:dyDescent="0.25">
      <c r="A31" s="9">
        <v>28</v>
      </c>
      <c r="B31" s="10" t="s">
        <v>57</v>
      </c>
      <c r="C31" s="7" t="s">
        <v>58</v>
      </c>
      <c r="D31" s="7">
        <v>1</v>
      </c>
      <c r="E31" s="7">
        <v>1</v>
      </c>
      <c r="F31" s="8">
        <v>1</v>
      </c>
      <c r="G31">
        <f>+VLOOKUP(B31,'[1]DPO 2016'!$B:$Q,16,)</f>
        <v>1</v>
      </c>
      <c r="H31" t="b">
        <f t="shared" si="0"/>
        <v>1</v>
      </c>
    </row>
    <row r="32" spans="1:8" x14ac:dyDescent="0.25">
      <c r="A32" s="9">
        <v>29</v>
      </c>
      <c r="B32" s="6" t="s">
        <v>59</v>
      </c>
      <c r="C32" s="7" t="s">
        <v>60</v>
      </c>
      <c r="D32" s="7"/>
      <c r="E32" s="7"/>
      <c r="F32" s="8">
        <v>0</v>
      </c>
      <c r="G32">
        <f>+VLOOKUP(B32,'[1]DPO 2016'!$B:$Q,16,)</f>
        <v>0</v>
      </c>
      <c r="H32" t="b">
        <f t="shared" si="0"/>
        <v>1</v>
      </c>
    </row>
    <row r="33" spans="1:8" x14ac:dyDescent="0.25">
      <c r="A33" s="9">
        <v>30</v>
      </c>
      <c r="B33" s="6" t="s">
        <v>61</v>
      </c>
      <c r="C33" s="7" t="s">
        <v>62</v>
      </c>
      <c r="D33" s="7"/>
      <c r="E33" s="7"/>
      <c r="F33" s="8">
        <v>0</v>
      </c>
      <c r="G33">
        <f>+VLOOKUP(B33,'[1]DPO 2016'!$B:$Q,16,)</f>
        <v>0</v>
      </c>
      <c r="H33" t="b">
        <f t="shared" si="0"/>
        <v>1</v>
      </c>
    </row>
    <row r="34" spans="1:8" x14ac:dyDescent="0.25">
      <c r="A34" s="9">
        <v>31</v>
      </c>
      <c r="B34" s="6" t="s">
        <v>63</v>
      </c>
      <c r="C34" s="7" t="s">
        <v>64</v>
      </c>
      <c r="D34" s="7"/>
      <c r="E34" s="7"/>
      <c r="F34" s="8">
        <v>1</v>
      </c>
      <c r="G34">
        <f>+VLOOKUP(B34,'[1]DPO 2016'!$B:$Q,16,)</f>
        <v>0</v>
      </c>
      <c r="H34" t="b">
        <f t="shared" si="0"/>
        <v>1</v>
      </c>
    </row>
    <row r="35" spans="1:8" s="22" customFormat="1" x14ac:dyDescent="0.25">
      <c r="A35" s="24">
        <v>32</v>
      </c>
      <c r="B35" s="28" t="s">
        <v>65</v>
      </c>
      <c r="C35" s="26" t="s">
        <v>66</v>
      </c>
      <c r="D35" s="26">
        <v>0</v>
      </c>
      <c r="E35" s="26"/>
      <c r="F35" s="27">
        <v>0</v>
      </c>
      <c r="G35">
        <f>+VLOOKUP(B35,'[1]DPO 2016'!$B:$Q,16,)</f>
        <v>0</v>
      </c>
      <c r="H35" t="b">
        <f t="shared" si="0"/>
        <v>1</v>
      </c>
    </row>
    <row r="36" spans="1:8" x14ac:dyDescent="0.25">
      <c r="A36" s="9">
        <v>33</v>
      </c>
      <c r="B36" s="6" t="s">
        <v>67</v>
      </c>
      <c r="C36" s="7" t="s">
        <v>68</v>
      </c>
      <c r="D36" s="7"/>
      <c r="E36" s="7"/>
      <c r="F36" s="8">
        <v>0</v>
      </c>
      <c r="G36">
        <f>+VLOOKUP(B36,'[1]DPO 2016'!$B:$Q,16,)</f>
        <v>0</v>
      </c>
      <c r="H36" t="b">
        <f t="shared" si="0"/>
        <v>1</v>
      </c>
    </row>
    <row r="37" spans="1:8" x14ac:dyDescent="0.25">
      <c r="A37" s="9">
        <v>34</v>
      </c>
      <c r="B37" s="12" t="s">
        <v>69</v>
      </c>
      <c r="C37" s="7" t="s">
        <v>70</v>
      </c>
      <c r="D37" s="7"/>
      <c r="E37" s="7"/>
      <c r="F37" s="8">
        <v>1</v>
      </c>
      <c r="G37">
        <f>+VLOOKUP(B37,'[1]DPO 2016'!$B:$Q,16,)</f>
        <v>0</v>
      </c>
      <c r="H37" t="b">
        <f t="shared" si="0"/>
        <v>1</v>
      </c>
    </row>
    <row r="38" spans="1:8" x14ac:dyDescent="0.25">
      <c r="A38" s="9">
        <v>35</v>
      </c>
      <c r="B38" s="13" t="s">
        <v>71</v>
      </c>
      <c r="C38" s="7" t="s">
        <v>72</v>
      </c>
      <c r="D38" s="7">
        <v>1</v>
      </c>
      <c r="E38" s="7">
        <v>1</v>
      </c>
      <c r="F38" s="8">
        <v>1</v>
      </c>
      <c r="G38">
        <f>+VLOOKUP(B38,'[1]DPO 2016'!$B:$Q,16,)</f>
        <v>1</v>
      </c>
      <c r="H38" t="b">
        <f t="shared" si="0"/>
        <v>1</v>
      </c>
    </row>
    <row r="39" spans="1:8" x14ac:dyDescent="0.25">
      <c r="A39" s="9">
        <v>36</v>
      </c>
      <c r="B39" s="12" t="s">
        <v>73</v>
      </c>
      <c r="C39" s="7" t="s">
        <v>74</v>
      </c>
      <c r="D39" s="7">
        <v>1</v>
      </c>
      <c r="E39" s="7">
        <v>1</v>
      </c>
      <c r="F39" s="8">
        <v>1</v>
      </c>
      <c r="G39">
        <f>+VLOOKUP(B39,'[1]DPO 2016'!$B:$Q,16,)</f>
        <v>1</v>
      </c>
      <c r="H39" t="b">
        <f t="shared" si="0"/>
        <v>1</v>
      </c>
    </row>
    <row r="40" spans="1:8" x14ac:dyDescent="0.25">
      <c r="A40" s="9">
        <v>37</v>
      </c>
      <c r="B40" s="10" t="s">
        <v>75</v>
      </c>
      <c r="C40" s="7" t="s">
        <v>76</v>
      </c>
      <c r="D40" s="7"/>
      <c r="E40" s="7"/>
      <c r="F40" s="8">
        <v>0</v>
      </c>
      <c r="G40">
        <f>+VLOOKUP(B40,'[1]DPO 2016'!$B:$Q,16,)</f>
        <v>0</v>
      </c>
      <c r="H40" t="b">
        <f t="shared" si="0"/>
        <v>1</v>
      </c>
    </row>
    <row r="41" spans="1:8" x14ac:dyDescent="0.25">
      <c r="A41" s="9">
        <v>38</v>
      </c>
      <c r="B41" s="6" t="s">
        <v>77</v>
      </c>
      <c r="C41" s="7" t="s">
        <v>78</v>
      </c>
      <c r="D41" s="7"/>
      <c r="E41" s="7"/>
      <c r="F41" s="8">
        <v>0</v>
      </c>
      <c r="G41">
        <f>+VLOOKUP(B41,'[1]DPO 2016'!$B:$Q,16,)</f>
        <v>0</v>
      </c>
      <c r="H41" t="b">
        <f t="shared" si="0"/>
        <v>1</v>
      </c>
    </row>
    <row r="42" spans="1:8" x14ac:dyDescent="0.25">
      <c r="A42" s="9">
        <v>39</v>
      </c>
      <c r="B42" s="6" t="s">
        <v>79</v>
      </c>
      <c r="C42" s="7" t="s">
        <v>80</v>
      </c>
      <c r="D42" s="7"/>
      <c r="E42" s="7"/>
      <c r="F42" s="8">
        <v>0</v>
      </c>
      <c r="G42">
        <f>+VLOOKUP(B42,'[1]DPO 2016'!$B:$Q,16,)</f>
        <v>0</v>
      </c>
      <c r="H42" t="b">
        <f t="shared" si="0"/>
        <v>1</v>
      </c>
    </row>
    <row r="43" spans="1:8" x14ac:dyDescent="0.25">
      <c r="A43" s="9">
        <v>40</v>
      </c>
      <c r="B43" s="10" t="s">
        <v>81</v>
      </c>
      <c r="C43" s="7" t="s">
        <v>82</v>
      </c>
      <c r="D43" s="7">
        <v>1</v>
      </c>
      <c r="E43" s="7">
        <v>1</v>
      </c>
      <c r="F43" s="8">
        <v>1</v>
      </c>
      <c r="G43">
        <f>+VLOOKUP(B43,'[1]DPO 2016'!$B:$Q,16,)</f>
        <v>1</v>
      </c>
      <c r="H43" t="b">
        <f t="shared" si="0"/>
        <v>1</v>
      </c>
    </row>
    <row r="44" spans="1:8" x14ac:dyDescent="0.25">
      <c r="A44" s="9">
        <v>41</v>
      </c>
      <c r="B44" s="6" t="s">
        <v>83</v>
      </c>
      <c r="C44" s="7" t="s">
        <v>84</v>
      </c>
      <c r="D44" s="7"/>
      <c r="E44" s="7"/>
      <c r="F44" s="8">
        <v>0</v>
      </c>
      <c r="G44">
        <f>+VLOOKUP(B44,'[1]DPO 2016'!$B:$Q,16,)</f>
        <v>0</v>
      </c>
      <c r="H44" t="b">
        <f t="shared" si="0"/>
        <v>1</v>
      </c>
    </row>
    <row r="45" spans="1:8" x14ac:dyDescent="0.25">
      <c r="A45" s="9">
        <v>42</v>
      </c>
      <c r="B45" s="6" t="s">
        <v>85</v>
      </c>
      <c r="C45" s="7" t="s">
        <v>86</v>
      </c>
      <c r="D45" s="7">
        <v>1</v>
      </c>
      <c r="E45" s="7">
        <v>1</v>
      </c>
      <c r="F45" s="8">
        <v>1</v>
      </c>
      <c r="G45">
        <f>+VLOOKUP(B45,'[1]DPO 2016'!$B:$Q,16,)</f>
        <v>1</v>
      </c>
      <c r="H45" t="b">
        <f t="shared" si="0"/>
        <v>1</v>
      </c>
    </row>
    <row r="46" spans="1:8" x14ac:dyDescent="0.25">
      <c r="A46" s="9">
        <v>43</v>
      </c>
      <c r="B46" s="11" t="s">
        <v>87</v>
      </c>
      <c r="C46" s="7" t="s">
        <v>88</v>
      </c>
      <c r="D46" s="7"/>
      <c r="E46" s="7"/>
      <c r="F46" s="8">
        <v>0</v>
      </c>
      <c r="G46">
        <f>+VLOOKUP(B46,'[1]DPO 2016'!$B:$Q,16,)</f>
        <v>0</v>
      </c>
      <c r="H46" t="b">
        <f t="shared" si="0"/>
        <v>1</v>
      </c>
    </row>
    <row r="47" spans="1:8" x14ac:dyDescent="0.25">
      <c r="A47" s="9">
        <v>44</v>
      </c>
      <c r="B47" s="6" t="s">
        <v>89</v>
      </c>
      <c r="C47" s="7" t="s">
        <v>90</v>
      </c>
      <c r="D47" s="7"/>
      <c r="E47" s="7"/>
      <c r="F47" s="8">
        <v>1</v>
      </c>
      <c r="G47">
        <f>+VLOOKUP(B47,'[1]DPO 2016'!$B:$Q,16,)</f>
        <v>0</v>
      </c>
      <c r="H47" t="b">
        <f t="shared" si="0"/>
        <v>1</v>
      </c>
    </row>
    <row r="48" spans="1:8" x14ac:dyDescent="0.25">
      <c r="A48" s="9">
        <v>45</v>
      </c>
      <c r="B48" s="8" t="s">
        <v>91</v>
      </c>
      <c r="C48" s="7" t="s">
        <v>92</v>
      </c>
      <c r="D48" s="7"/>
      <c r="E48" s="7"/>
      <c r="F48" s="8">
        <v>0</v>
      </c>
      <c r="G48">
        <f>+VLOOKUP(B48,'[1]DPO 2016'!$B:$Q,16,)</f>
        <v>0</v>
      </c>
      <c r="H48" t="b">
        <f t="shared" si="0"/>
        <v>1</v>
      </c>
    </row>
    <row r="49" spans="1:8" x14ac:dyDescent="0.25">
      <c r="A49" s="9">
        <v>46</v>
      </c>
      <c r="B49" s="8" t="s">
        <v>93</v>
      </c>
      <c r="C49" s="7" t="s">
        <v>94</v>
      </c>
      <c r="D49" s="7"/>
      <c r="E49" s="7"/>
      <c r="F49" s="8">
        <v>0</v>
      </c>
      <c r="G49">
        <f>+VLOOKUP(B49,'[1]DPO 2016'!$B:$Q,16,)</f>
        <v>0</v>
      </c>
      <c r="H49" t="b">
        <f t="shared" si="0"/>
        <v>1</v>
      </c>
    </row>
    <row r="50" spans="1:8" x14ac:dyDescent="0.25">
      <c r="A50" s="9">
        <v>47</v>
      </c>
      <c r="B50" s="6" t="s">
        <v>95</v>
      </c>
      <c r="C50" s="7" t="s">
        <v>96</v>
      </c>
      <c r="D50" s="7"/>
      <c r="E50" s="7"/>
      <c r="F50" s="8">
        <v>0</v>
      </c>
      <c r="G50">
        <f>+VLOOKUP(B50,'[1]DPO 2016'!$B:$Q,16,)</f>
        <v>0</v>
      </c>
      <c r="H50" t="b">
        <f t="shared" si="0"/>
        <v>1</v>
      </c>
    </row>
    <row r="51" spans="1:8" x14ac:dyDescent="0.25">
      <c r="A51" s="9">
        <v>48</v>
      </c>
      <c r="B51" s="6" t="s">
        <v>97</v>
      </c>
      <c r="C51" s="7" t="s">
        <v>98</v>
      </c>
      <c r="D51" s="7"/>
      <c r="E51" s="7"/>
      <c r="F51" s="8">
        <v>1</v>
      </c>
      <c r="G51">
        <f>+VLOOKUP(B51,'[1]DPO 2016'!$B:$Q,16,)</f>
        <v>0</v>
      </c>
      <c r="H51" t="b">
        <f t="shared" si="0"/>
        <v>1</v>
      </c>
    </row>
    <row r="52" spans="1:8" x14ac:dyDescent="0.25">
      <c r="A52" s="9">
        <v>49</v>
      </c>
      <c r="B52" s="11" t="s">
        <v>99</v>
      </c>
      <c r="C52" s="7" t="s">
        <v>100</v>
      </c>
      <c r="D52" s="7"/>
      <c r="E52" s="7"/>
      <c r="F52" s="14">
        <v>1</v>
      </c>
      <c r="G52">
        <f>+VLOOKUP(B52,'[1]DPO 2016'!$B:$Q,16,)</f>
        <v>0</v>
      </c>
      <c r="H52" t="b">
        <f t="shared" si="0"/>
        <v>1</v>
      </c>
    </row>
    <row r="53" spans="1:8" x14ac:dyDescent="0.25">
      <c r="A53" s="9">
        <v>50</v>
      </c>
      <c r="B53" s="6" t="s">
        <v>101</v>
      </c>
      <c r="C53" s="7" t="s">
        <v>102</v>
      </c>
      <c r="D53" s="7"/>
      <c r="E53" s="7"/>
      <c r="F53" s="14">
        <v>1</v>
      </c>
      <c r="G53">
        <f>+VLOOKUP(B53,'[1]DPO 2016'!$B:$Q,16,)</f>
        <v>0</v>
      </c>
      <c r="H53" t="b">
        <f t="shared" si="0"/>
        <v>1</v>
      </c>
    </row>
    <row r="54" spans="1:8" x14ac:dyDescent="0.25">
      <c r="A54" s="9">
        <v>51</v>
      </c>
      <c r="B54" s="6" t="s">
        <v>103</v>
      </c>
      <c r="C54" s="7" t="s">
        <v>104</v>
      </c>
      <c r="D54" s="7"/>
      <c r="E54" s="7"/>
      <c r="F54" s="14">
        <v>0</v>
      </c>
      <c r="G54">
        <f>+VLOOKUP(B54,'[1]DPO 2016'!$B:$Q,16,)</f>
        <v>0</v>
      </c>
      <c r="H54" t="b">
        <f t="shared" si="0"/>
        <v>1</v>
      </c>
    </row>
    <row r="55" spans="1:8" x14ac:dyDescent="0.25">
      <c r="A55" s="9">
        <v>52</v>
      </c>
      <c r="B55" s="6" t="s">
        <v>105</v>
      </c>
      <c r="C55" s="7" t="s">
        <v>106</v>
      </c>
      <c r="D55" s="7"/>
      <c r="E55" s="7"/>
      <c r="F55" s="14">
        <v>0</v>
      </c>
      <c r="G55">
        <f>+VLOOKUP(B55,'[1]DPO 2016'!$B:$Q,16,)</f>
        <v>0</v>
      </c>
      <c r="H55" t="b">
        <f t="shared" si="0"/>
        <v>1</v>
      </c>
    </row>
    <row r="56" spans="1:8" x14ac:dyDescent="0.25">
      <c r="A56" s="9">
        <v>53</v>
      </c>
      <c r="B56" s="6" t="s">
        <v>107</v>
      </c>
      <c r="C56" s="7" t="s">
        <v>108</v>
      </c>
      <c r="D56" s="7"/>
      <c r="E56" s="7"/>
      <c r="F56" s="14">
        <v>0</v>
      </c>
      <c r="G56">
        <f>+VLOOKUP(B56,'[1]DPO 2016'!$B:$Q,16,)</f>
        <v>0</v>
      </c>
      <c r="H56" t="b">
        <f t="shared" si="0"/>
        <v>1</v>
      </c>
    </row>
    <row r="57" spans="1:8" x14ac:dyDescent="0.25">
      <c r="A57" s="9">
        <v>54</v>
      </c>
      <c r="B57" s="6" t="s">
        <v>109</v>
      </c>
      <c r="C57" s="7" t="s">
        <v>110</v>
      </c>
      <c r="D57" s="7">
        <v>1</v>
      </c>
      <c r="E57" s="7">
        <v>1</v>
      </c>
      <c r="F57" s="14">
        <v>1</v>
      </c>
      <c r="G57">
        <f>+VLOOKUP(B57,'[1]DPO 2016'!$B:$Q,16,)</f>
        <v>1</v>
      </c>
      <c r="H57" t="b">
        <f t="shared" si="0"/>
        <v>1</v>
      </c>
    </row>
    <row r="58" spans="1:8" x14ac:dyDescent="0.25">
      <c r="A58" s="9">
        <v>55</v>
      </c>
      <c r="B58" s="6" t="s">
        <v>111</v>
      </c>
      <c r="C58" s="7" t="s">
        <v>112</v>
      </c>
      <c r="D58" s="7"/>
      <c r="E58" s="7"/>
      <c r="F58" s="14">
        <v>0</v>
      </c>
      <c r="G58">
        <f>+VLOOKUP(B58,'[1]DPO 2016'!$B:$Q,16,)</f>
        <v>0</v>
      </c>
      <c r="H58" t="b">
        <f t="shared" si="0"/>
        <v>1</v>
      </c>
    </row>
    <row r="59" spans="1:8" x14ac:dyDescent="0.25">
      <c r="A59" s="9">
        <v>56</v>
      </c>
      <c r="B59" s="10" t="s">
        <v>113</v>
      </c>
      <c r="C59" s="7" t="s">
        <v>114</v>
      </c>
      <c r="D59" s="7"/>
      <c r="E59" s="7"/>
      <c r="F59" s="14">
        <v>1</v>
      </c>
      <c r="G59">
        <f>+VLOOKUP(B59,'[1]DPO 2016'!$B:$Q,16,)</f>
        <v>0</v>
      </c>
      <c r="H59" t="b">
        <f t="shared" si="0"/>
        <v>1</v>
      </c>
    </row>
    <row r="60" spans="1:8" x14ac:dyDescent="0.25">
      <c r="A60" s="9">
        <v>57</v>
      </c>
      <c r="B60" s="6" t="s">
        <v>115</v>
      </c>
      <c r="C60" s="7" t="s">
        <v>116</v>
      </c>
      <c r="D60" s="7"/>
      <c r="E60" s="7"/>
      <c r="F60" s="14">
        <v>1</v>
      </c>
      <c r="G60">
        <f>+VLOOKUP(B60,'[1]DPO 2016'!$B:$Q,16,)</f>
        <v>0</v>
      </c>
      <c r="H60" t="b">
        <f t="shared" si="0"/>
        <v>1</v>
      </c>
    </row>
    <row r="61" spans="1:8" x14ac:dyDescent="0.25">
      <c r="A61" s="9">
        <v>58</v>
      </c>
      <c r="B61" s="6" t="s">
        <v>117</v>
      </c>
      <c r="C61" s="7" t="s">
        <v>118</v>
      </c>
      <c r="D61" s="7"/>
      <c r="E61" s="7"/>
      <c r="F61" s="14">
        <v>1</v>
      </c>
      <c r="G61">
        <f>+VLOOKUP(B61,'[1]DPO 2016'!$B:$Q,16,)</f>
        <v>0</v>
      </c>
      <c r="H61" t="b">
        <f t="shared" si="0"/>
        <v>1</v>
      </c>
    </row>
    <row r="62" spans="1:8" x14ac:dyDescent="0.25">
      <c r="A62" s="9">
        <v>59</v>
      </c>
      <c r="B62" s="11" t="s">
        <v>119</v>
      </c>
      <c r="C62" s="7" t="s">
        <v>120</v>
      </c>
      <c r="D62" s="7"/>
      <c r="E62" s="7"/>
      <c r="F62" s="14">
        <v>0</v>
      </c>
      <c r="G62">
        <f>+VLOOKUP(B62,'[1]DPO 2016'!$B:$Q,16,)</f>
        <v>0</v>
      </c>
      <c r="H62" t="b">
        <f t="shared" si="0"/>
        <v>1</v>
      </c>
    </row>
    <row r="63" spans="1:8" x14ac:dyDescent="0.25">
      <c r="A63" s="9">
        <v>60</v>
      </c>
      <c r="B63" s="6" t="s">
        <v>121</v>
      </c>
      <c r="C63" s="7" t="s">
        <v>122</v>
      </c>
      <c r="D63" s="7"/>
      <c r="E63" s="7"/>
      <c r="F63" s="14">
        <v>0</v>
      </c>
      <c r="G63">
        <f>+VLOOKUP(B63,'[1]DPO 2016'!$B:$Q,16,)</f>
        <v>0</v>
      </c>
      <c r="H63" t="b">
        <f t="shared" si="0"/>
        <v>1</v>
      </c>
    </row>
    <row r="64" spans="1:8" x14ac:dyDescent="0.25">
      <c r="A64" s="9">
        <v>61</v>
      </c>
      <c r="B64" s="6" t="s">
        <v>123</v>
      </c>
      <c r="C64" s="7" t="s">
        <v>124</v>
      </c>
      <c r="D64" s="7">
        <v>1</v>
      </c>
      <c r="E64" s="7">
        <v>1</v>
      </c>
      <c r="F64" s="14">
        <v>1</v>
      </c>
      <c r="G64">
        <f>+VLOOKUP(B64,'[1]DPO 2016'!$B:$Q,16,)</f>
        <v>1</v>
      </c>
      <c r="H64" t="b">
        <f t="shared" si="0"/>
        <v>1</v>
      </c>
    </row>
    <row r="65" spans="1:8" x14ac:dyDescent="0.25">
      <c r="A65" s="9">
        <v>62</v>
      </c>
      <c r="B65" s="6" t="s">
        <v>125</v>
      </c>
      <c r="C65" s="7" t="s">
        <v>126</v>
      </c>
      <c r="D65" s="7"/>
      <c r="E65" s="7"/>
      <c r="F65" s="15">
        <v>1</v>
      </c>
      <c r="G65">
        <f>+VLOOKUP(B65,'[1]DPO 2016'!$B:$Q,16,)</f>
        <v>0</v>
      </c>
      <c r="H65" t="b">
        <f t="shared" si="0"/>
        <v>1</v>
      </c>
    </row>
    <row r="66" spans="1:8" x14ac:dyDescent="0.25">
      <c r="A66" s="9">
        <v>63</v>
      </c>
      <c r="B66" s="6" t="s">
        <v>127</v>
      </c>
      <c r="C66" s="7" t="s">
        <v>128</v>
      </c>
      <c r="D66" s="7"/>
      <c r="E66" s="7"/>
      <c r="F66" s="14">
        <v>1</v>
      </c>
      <c r="G66">
        <f>+VLOOKUP(B66,'[1]DPO 2016'!$B:$Q,16,)</f>
        <v>0</v>
      </c>
      <c r="H66" t="b">
        <f t="shared" si="0"/>
        <v>1</v>
      </c>
    </row>
    <row r="67" spans="1:8" x14ac:dyDescent="0.25">
      <c r="A67" s="9">
        <v>64</v>
      </c>
      <c r="B67" s="6" t="s">
        <v>129</v>
      </c>
      <c r="C67" s="7" t="s">
        <v>130</v>
      </c>
      <c r="D67" s="7"/>
      <c r="E67" s="7"/>
      <c r="F67" s="14">
        <v>1</v>
      </c>
      <c r="G67">
        <f>+VLOOKUP(B67,'[1]DPO 2016'!$B:$Q,16,)</f>
        <v>0</v>
      </c>
      <c r="H67" t="b">
        <f t="shared" si="0"/>
        <v>1</v>
      </c>
    </row>
    <row r="68" spans="1:8" x14ac:dyDescent="0.25">
      <c r="A68" s="9">
        <v>65</v>
      </c>
      <c r="B68" s="10" t="s">
        <v>131</v>
      </c>
      <c r="C68" s="7" t="s">
        <v>132</v>
      </c>
      <c r="D68" s="7"/>
      <c r="E68" s="7"/>
      <c r="F68" s="14">
        <v>0</v>
      </c>
      <c r="G68">
        <f>+VLOOKUP(B68,'[1]DPO 2016'!$B:$Q,16,)</f>
        <v>0</v>
      </c>
      <c r="H68" t="b">
        <f t="shared" si="0"/>
        <v>1</v>
      </c>
    </row>
    <row r="69" spans="1:8" x14ac:dyDescent="0.25">
      <c r="A69" s="9">
        <v>66</v>
      </c>
      <c r="B69" s="11" t="s">
        <v>133</v>
      </c>
      <c r="C69" s="7" t="s">
        <v>134</v>
      </c>
      <c r="D69" s="7"/>
      <c r="E69" s="7"/>
      <c r="F69" s="14">
        <v>0</v>
      </c>
      <c r="G69">
        <f>+VLOOKUP(B69,'[1]DPO 2016'!$B:$Q,16,)</f>
        <v>0</v>
      </c>
      <c r="H69" t="b">
        <f t="shared" ref="H69:H132" si="1">+G69=D69</f>
        <v>1</v>
      </c>
    </row>
    <row r="70" spans="1:8" x14ac:dyDescent="0.25">
      <c r="A70" s="9">
        <v>67</v>
      </c>
      <c r="B70" s="6" t="s">
        <v>135</v>
      </c>
      <c r="C70" s="7" t="s">
        <v>136</v>
      </c>
      <c r="D70" s="7"/>
      <c r="E70" s="7"/>
      <c r="F70" s="14">
        <v>1</v>
      </c>
      <c r="G70">
        <f>+VLOOKUP(B70,'[1]DPO 2016'!$B:$Q,16,)</f>
        <v>0</v>
      </c>
      <c r="H70" t="b">
        <f t="shared" si="1"/>
        <v>1</v>
      </c>
    </row>
    <row r="71" spans="1:8" x14ac:dyDescent="0.25">
      <c r="A71" s="9">
        <v>68</v>
      </c>
      <c r="B71" s="6" t="s">
        <v>137</v>
      </c>
      <c r="C71" s="7" t="s">
        <v>138</v>
      </c>
      <c r="D71" s="7"/>
      <c r="E71" s="7"/>
      <c r="F71" s="14">
        <v>0</v>
      </c>
      <c r="G71">
        <f>+VLOOKUP(B71,'[1]DPO 2016'!$B:$Q,16,)</f>
        <v>0</v>
      </c>
      <c r="H71" t="b">
        <f t="shared" si="1"/>
        <v>1</v>
      </c>
    </row>
    <row r="72" spans="1:8" x14ac:dyDescent="0.25">
      <c r="A72" s="9">
        <v>69</v>
      </c>
      <c r="B72" s="6" t="s">
        <v>139</v>
      </c>
      <c r="C72" s="7" t="s">
        <v>140</v>
      </c>
      <c r="D72" s="7"/>
      <c r="E72" s="7"/>
      <c r="F72" s="14">
        <v>0</v>
      </c>
      <c r="G72">
        <f>+VLOOKUP(B72,'[1]DPO 2016'!$B:$Q,16,)</f>
        <v>0</v>
      </c>
      <c r="H72" t="b">
        <f t="shared" si="1"/>
        <v>1</v>
      </c>
    </row>
    <row r="73" spans="1:8" ht="15.75" customHeight="1" x14ac:dyDescent="0.25">
      <c r="A73" s="9">
        <v>70</v>
      </c>
      <c r="B73" s="6" t="s">
        <v>141</v>
      </c>
      <c r="C73" s="7" t="s">
        <v>142</v>
      </c>
      <c r="D73" s="7"/>
      <c r="E73" s="7"/>
      <c r="F73" s="14">
        <v>0</v>
      </c>
      <c r="G73">
        <f>+VLOOKUP(B73,'[1]DPO 2016'!$B:$Q,16,)</f>
        <v>0</v>
      </c>
      <c r="H73" t="b">
        <f t="shared" si="1"/>
        <v>1</v>
      </c>
    </row>
    <row r="74" spans="1:8" x14ac:dyDescent="0.25">
      <c r="A74" s="9">
        <v>71</v>
      </c>
      <c r="B74" s="6" t="s">
        <v>143</v>
      </c>
      <c r="C74" s="7" t="s">
        <v>144</v>
      </c>
      <c r="D74" s="7"/>
      <c r="E74" s="7"/>
      <c r="F74" s="14">
        <v>0</v>
      </c>
      <c r="G74">
        <f>+VLOOKUP(B74,'[1]DPO 2016'!$B:$Q,16,)</f>
        <v>0</v>
      </c>
      <c r="H74" t="b">
        <f t="shared" si="1"/>
        <v>1</v>
      </c>
    </row>
    <row r="75" spans="1:8" x14ac:dyDescent="0.25">
      <c r="A75" s="9">
        <v>72</v>
      </c>
      <c r="B75" s="6" t="s">
        <v>145</v>
      </c>
      <c r="C75" s="7" t="s">
        <v>146</v>
      </c>
      <c r="D75" s="7">
        <v>1</v>
      </c>
      <c r="E75" s="7">
        <v>1</v>
      </c>
      <c r="F75" s="14">
        <v>1</v>
      </c>
      <c r="G75">
        <f>+VLOOKUP(B75,'[1]DPO 2016'!$B:$Q,16,)</f>
        <v>1</v>
      </c>
      <c r="H75" t="b">
        <f t="shared" si="1"/>
        <v>1</v>
      </c>
    </row>
    <row r="76" spans="1:8" x14ac:dyDescent="0.25">
      <c r="A76" s="9">
        <v>73</v>
      </c>
      <c r="B76" s="6" t="s">
        <v>147</v>
      </c>
      <c r="C76" s="7" t="s">
        <v>148</v>
      </c>
      <c r="D76" s="7"/>
      <c r="E76" s="7"/>
      <c r="F76" s="14">
        <v>0</v>
      </c>
      <c r="G76">
        <f>+VLOOKUP(B76,'[1]DPO 2016'!$B:$Q,16,)</f>
        <v>0</v>
      </c>
      <c r="H76" t="b">
        <f t="shared" si="1"/>
        <v>1</v>
      </c>
    </row>
    <row r="77" spans="1:8" x14ac:dyDescent="0.25">
      <c r="A77" s="9">
        <v>74</v>
      </c>
      <c r="B77" s="6" t="s">
        <v>149</v>
      </c>
      <c r="C77" s="7" t="s">
        <v>150</v>
      </c>
      <c r="D77" s="7"/>
      <c r="E77" s="7"/>
      <c r="F77" s="14">
        <v>1</v>
      </c>
      <c r="G77">
        <f>+VLOOKUP(B77,'[1]DPO 2016'!$B:$Q,16,)</f>
        <v>0</v>
      </c>
      <c r="H77" t="b">
        <f t="shared" si="1"/>
        <v>1</v>
      </c>
    </row>
    <row r="78" spans="1:8" x14ac:dyDescent="0.25">
      <c r="A78" s="9">
        <v>75</v>
      </c>
      <c r="B78" s="10" t="s">
        <v>151</v>
      </c>
      <c r="C78" s="7" t="s">
        <v>152</v>
      </c>
      <c r="D78" s="7"/>
      <c r="E78" s="7"/>
      <c r="F78" s="14">
        <v>1</v>
      </c>
      <c r="G78">
        <f>+VLOOKUP(B78,'[1]DPO 2016'!$B:$Q,16,)</f>
        <v>0</v>
      </c>
      <c r="H78" t="b">
        <f t="shared" si="1"/>
        <v>1</v>
      </c>
    </row>
    <row r="79" spans="1:8" x14ac:dyDescent="0.25">
      <c r="A79" s="9">
        <v>76</v>
      </c>
      <c r="B79" s="6" t="s">
        <v>153</v>
      </c>
      <c r="C79" s="7" t="s">
        <v>154</v>
      </c>
      <c r="D79" s="7"/>
      <c r="E79" s="7"/>
      <c r="F79" s="14">
        <v>0</v>
      </c>
      <c r="G79">
        <f>+VLOOKUP(B79,'[1]DPO 2016'!$B:$Q,16,)</f>
        <v>0</v>
      </c>
      <c r="H79" t="b">
        <f t="shared" si="1"/>
        <v>1</v>
      </c>
    </row>
    <row r="80" spans="1:8" x14ac:dyDescent="0.25">
      <c r="A80" s="9">
        <v>77</v>
      </c>
      <c r="B80" s="10" t="s">
        <v>155</v>
      </c>
      <c r="C80" s="7" t="s">
        <v>156</v>
      </c>
      <c r="D80" s="7"/>
      <c r="E80" s="7"/>
      <c r="F80" s="14">
        <v>0</v>
      </c>
      <c r="G80">
        <f>+VLOOKUP(B80,'[1]DPO 2016'!$B:$Q,16,)</f>
        <v>0</v>
      </c>
      <c r="H80" t="b">
        <f t="shared" si="1"/>
        <v>1</v>
      </c>
    </row>
    <row r="81" spans="1:8" x14ac:dyDescent="0.25">
      <c r="A81" s="9">
        <v>78</v>
      </c>
      <c r="B81" s="6" t="s">
        <v>157</v>
      </c>
      <c r="C81" s="7" t="s">
        <v>158</v>
      </c>
      <c r="D81" s="7"/>
      <c r="E81" s="7"/>
      <c r="F81" s="14">
        <v>1</v>
      </c>
      <c r="G81">
        <f>+VLOOKUP(B81,'[1]DPO 2016'!$B:$Q,16,)</f>
        <v>0</v>
      </c>
      <c r="H81" t="b">
        <f t="shared" si="1"/>
        <v>1</v>
      </c>
    </row>
    <row r="82" spans="1:8" x14ac:dyDescent="0.25">
      <c r="A82" s="9">
        <v>79</v>
      </c>
      <c r="B82" s="6" t="s">
        <v>159</v>
      </c>
      <c r="C82" s="7" t="s">
        <v>160</v>
      </c>
      <c r="D82" s="7"/>
      <c r="E82" s="7"/>
      <c r="F82" s="14">
        <v>0</v>
      </c>
      <c r="G82">
        <f>+VLOOKUP(B82,'[1]DPO 2016'!$B:$Q,16,)</f>
        <v>0</v>
      </c>
      <c r="H82" t="b">
        <f t="shared" si="1"/>
        <v>1</v>
      </c>
    </row>
    <row r="83" spans="1:8" x14ac:dyDescent="0.25">
      <c r="A83" s="9">
        <v>80</v>
      </c>
      <c r="B83" s="11" t="s">
        <v>161</v>
      </c>
      <c r="C83" s="7" t="s">
        <v>162</v>
      </c>
      <c r="D83" s="7"/>
      <c r="E83" s="7"/>
      <c r="F83" s="14">
        <v>1</v>
      </c>
      <c r="G83">
        <f>+VLOOKUP(B83,'[1]DPO 2016'!$B:$Q,16,)</f>
        <v>0</v>
      </c>
      <c r="H83" t="b">
        <f t="shared" si="1"/>
        <v>1</v>
      </c>
    </row>
    <row r="84" spans="1:8" x14ac:dyDescent="0.25">
      <c r="A84" s="9">
        <v>81</v>
      </c>
      <c r="B84" s="6" t="s">
        <v>163</v>
      </c>
      <c r="C84" s="7" t="s">
        <v>164</v>
      </c>
      <c r="D84" s="7">
        <v>1</v>
      </c>
      <c r="E84" s="7">
        <v>1</v>
      </c>
      <c r="F84" s="14">
        <v>1</v>
      </c>
      <c r="G84">
        <f>+VLOOKUP(B84,'[1]DPO 2016'!$B:$Q,16,)</f>
        <v>1</v>
      </c>
      <c r="H84" t="b">
        <f t="shared" si="1"/>
        <v>1</v>
      </c>
    </row>
    <row r="85" spans="1:8" x14ac:dyDescent="0.25">
      <c r="A85" s="9">
        <v>82</v>
      </c>
      <c r="B85" s="6" t="s">
        <v>165</v>
      </c>
      <c r="C85" s="7" t="s">
        <v>166</v>
      </c>
      <c r="D85" s="7"/>
      <c r="E85" s="7"/>
      <c r="F85" s="14">
        <v>1</v>
      </c>
      <c r="G85">
        <f>+VLOOKUP(B85,'[1]DPO 2016'!$B:$Q,16,)</f>
        <v>0</v>
      </c>
      <c r="H85" t="b">
        <f t="shared" si="1"/>
        <v>1</v>
      </c>
    </row>
    <row r="86" spans="1:8" x14ac:dyDescent="0.25">
      <c r="A86" s="9">
        <v>83</v>
      </c>
      <c r="B86" s="6" t="s">
        <v>167</v>
      </c>
      <c r="C86" s="7" t="s">
        <v>168</v>
      </c>
      <c r="D86" s="7"/>
      <c r="E86" s="7"/>
      <c r="F86" s="14">
        <v>0</v>
      </c>
      <c r="G86">
        <f>+VLOOKUP(B86,'[1]DPO 2016'!$B:$Q,16,)</f>
        <v>0</v>
      </c>
      <c r="H86" t="b">
        <f t="shared" si="1"/>
        <v>1</v>
      </c>
    </row>
    <row r="87" spans="1:8" x14ac:dyDescent="0.25">
      <c r="A87" s="9">
        <v>84</v>
      </c>
      <c r="B87" s="6" t="s">
        <v>169</v>
      </c>
      <c r="C87" s="7" t="s">
        <v>170</v>
      </c>
      <c r="D87" s="7"/>
      <c r="E87" s="7"/>
      <c r="F87" s="14">
        <v>0</v>
      </c>
      <c r="G87">
        <f>+VLOOKUP(B87,'[1]DPO 2016'!$B:$Q,16,)</f>
        <v>0</v>
      </c>
      <c r="H87" t="b">
        <f t="shared" si="1"/>
        <v>1</v>
      </c>
    </row>
    <row r="88" spans="1:8" x14ac:dyDescent="0.25">
      <c r="A88" s="9">
        <v>85</v>
      </c>
      <c r="B88" s="6" t="s">
        <v>171</v>
      </c>
      <c r="C88" s="7" t="s">
        <v>172</v>
      </c>
      <c r="D88" s="7"/>
      <c r="E88" s="7"/>
      <c r="F88" s="14">
        <v>0</v>
      </c>
      <c r="G88">
        <f>+VLOOKUP(B88,'[1]DPO 2016'!$B:$Q,16,)</f>
        <v>0</v>
      </c>
      <c r="H88" t="b">
        <f t="shared" si="1"/>
        <v>1</v>
      </c>
    </row>
    <row r="89" spans="1:8" x14ac:dyDescent="0.25">
      <c r="A89" s="9">
        <v>86</v>
      </c>
      <c r="B89" s="6" t="s">
        <v>173</v>
      </c>
      <c r="C89" s="7" t="s">
        <v>174</v>
      </c>
      <c r="D89" s="7"/>
      <c r="E89" s="7"/>
      <c r="F89" s="14">
        <v>0</v>
      </c>
      <c r="G89">
        <f>+VLOOKUP(B89,'[1]DPO 2016'!$B:$Q,16,)</f>
        <v>0</v>
      </c>
      <c r="H89" t="b">
        <f t="shared" si="1"/>
        <v>1</v>
      </c>
    </row>
    <row r="90" spans="1:8" x14ac:dyDescent="0.25">
      <c r="A90" s="9">
        <v>87</v>
      </c>
      <c r="B90" s="6" t="s">
        <v>175</v>
      </c>
      <c r="C90" s="7" t="s">
        <v>176</v>
      </c>
      <c r="D90" s="7"/>
      <c r="E90" s="7"/>
      <c r="F90" s="14">
        <v>1</v>
      </c>
      <c r="G90">
        <f>+VLOOKUP(B90,'[1]DPO 2016'!$B:$Q,16,)</f>
        <v>0</v>
      </c>
      <c r="H90" t="b">
        <f t="shared" si="1"/>
        <v>1</v>
      </c>
    </row>
    <row r="91" spans="1:8" x14ac:dyDescent="0.25">
      <c r="A91" s="9">
        <v>88</v>
      </c>
      <c r="B91" s="6" t="s">
        <v>177</v>
      </c>
      <c r="C91" s="7" t="s">
        <v>178</v>
      </c>
      <c r="D91" s="7"/>
      <c r="E91" s="7"/>
      <c r="F91" s="14">
        <v>1</v>
      </c>
      <c r="G91">
        <f>+VLOOKUP(B91,'[1]DPO 2016'!$B:$Q,16,)</f>
        <v>0</v>
      </c>
      <c r="H91" t="b">
        <f t="shared" si="1"/>
        <v>1</v>
      </c>
    </row>
    <row r="92" spans="1:8" x14ac:dyDescent="0.25">
      <c r="A92" s="9">
        <v>89</v>
      </c>
      <c r="B92" s="6" t="s">
        <v>179</v>
      </c>
      <c r="C92" s="7" t="s">
        <v>180</v>
      </c>
      <c r="D92" s="7"/>
      <c r="E92" s="7"/>
      <c r="F92" s="14">
        <v>1</v>
      </c>
      <c r="G92">
        <f>+VLOOKUP(B92,'[1]DPO 2016'!$B:$Q,16,)</f>
        <v>0</v>
      </c>
      <c r="H92" t="b">
        <f t="shared" si="1"/>
        <v>1</v>
      </c>
    </row>
    <row r="93" spans="1:8" x14ac:dyDescent="0.25">
      <c r="A93" s="9">
        <v>90</v>
      </c>
      <c r="B93" s="6" t="s">
        <v>181</v>
      </c>
      <c r="C93" s="7" t="s">
        <v>182</v>
      </c>
      <c r="D93" s="7"/>
      <c r="E93" s="7"/>
      <c r="F93" s="14">
        <v>0</v>
      </c>
      <c r="G93">
        <f>+VLOOKUP(B93,'[1]DPO 2016'!$B:$Q,16,)</f>
        <v>0</v>
      </c>
      <c r="H93" t="b">
        <f t="shared" si="1"/>
        <v>1</v>
      </c>
    </row>
    <row r="94" spans="1:8" x14ac:dyDescent="0.25">
      <c r="A94" s="9">
        <v>91</v>
      </c>
      <c r="B94" s="6" t="s">
        <v>183</v>
      </c>
      <c r="C94" s="7" t="s">
        <v>184</v>
      </c>
      <c r="D94" s="7"/>
      <c r="E94" s="7"/>
      <c r="F94" s="14">
        <v>1</v>
      </c>
      <c r="G94">
        <f>+VLOOKUP(B94,'[1]DPO 2016'!$B:$Q,16,)</f>
        <v>0</v>
      </c>
      <c r="H94" t="b">
        <f t="shared" si="1"/>
        <v>1</v>
      </c>
    </row>
    <row r="95" spans="1:8" x14ac:dyDescent="0.25">
      <c r="A95" s="9">
        <v>92</v>
      </c>
      <c r="B95" s="11" t="s">
        <v>185</v>
      </c>
      <c r="C95" s="7" t="s">
        <v>186</v>
      </c>
      <c r="D95" s="7">
        <v>1</v>
      </c>
      <c r="E95" s="7">
        <v>1</v>
      </c>
      <c r="F95" s="14">
        <v>1</v>
      </c>
      <c r="G95">
        <f>+VLOOKUP(B95,'[1]DPO 2016'!$B:$Q,16,)</f>
        <v>1</v>
      </c>
      <c r="H95" t="b">
        <f t="shared" si="1"/>
        <v>1</v>
      </c>
    </row>
    <row r="96" spans="1:8" x14ac:dyDescent="0.25">
      <c r="A96" s="9">
        <v>93</v>
      </c>
      <c r="B96" s="6" t="s">
        <v>187</v>
      </c>
      <c r="C96" s="7" t="s">
        <v>188</v>
      </c>
      <c r="D96" s="7"/>
      <c r="E96" s="7"/>
      <c r="F96" s="14">
        <v>0</v>
      </c>
      <c r="G96">
        <f>+VLOOKUP(B96,'[1]DPO 2016'!$B:$Q,16,)</f>
        <v>0</v>
      </c>
      <c r="H96" t="b">
        <f t="shared" si="1"/>
        <v>1</v>
      </c>
    </row>
    <row r="97" spans="1:8" x14ac:dyDescent="0.25">
      <c r="A97" s="9">
        <v>94</v>
      </c>
      <c r="B97" s="10" t="s">
        <v>189</v>
      </c>
      <c r="C97" s="7" t="s">
        <v>190</v>
      </c>
      <c r="D97" s="7"/>
      <c r="E97" s="7"/>
      <c r="F97" s="14">
        <v>1</v>
      </c>
      <c r="G97">
        <f>+VLOOKUP(B97,'[1]DPO 2016'!$B:$Q,16,)</f>
        <v>0</v>
      </c>
      <c r="H97" t="b">
        <f t="shared" si="1"/>
        <v>1</v>
      </c>
    </row>
    <row r="98" spans="1:8" x14ac:dyDescent="0.25">
      <c r="A98" s="9">
        <v>95</v>
      </c>
      <c r="B98" s="6" t="s">
        <v>191</v>
      </c>
      <c r="C98" s="7" t="s">
        <v>192</v>
      </c>
      <c r="D98" s="7"/>
      <c r="E98" s="7"/>
      <c r="F98" s="14">
        <v>0</v>
      </c>
      <c r="G98">
        <f>+VLOOKUP(B98,'[1]DPO 2016'!$B:$Q,16,)</f>
        <v>0</v>
      </c>
      <c r="H98" t="b">
        <f t="shared" si="1"/>
        <v>1</v>
      </c>
    </row>
    <row r="99" spans="1:8" x14ac:dyDescent="0.25">
      <c r="A99" s="9">
        <v>96</v>
      </c>
      <c r="B99" s="6" t="s">
        <v>193</v>
      </c>
      <c r="C99" s="7" t="s">
        <v>194</v>
      </c>
      <c r="D99" s="7"/>
      <c r="E99" s="7"/>
      <c r="F99" s="14">
        <v>0</v>
      </c>
      <c r="G99">
        <f>+VLOOKUP(B99,'[1]DPO 2016'!$B:$Q,16,)</f>
        <v>0</v>
      </c>
      <c r="H99" t="b">
        <f t="shared" si="1"/>
        <v>1</v>
      </c>
    </row>
    <row r="100" spans="1:8" x14ac:dyDescent="0.25">
      <c r="A100" s="9">
        <v>97</v>
      </c>
      <c r="B100" s="6" t="s">
        <v>195</v>
      </c>
      <c r="C100" s="7" t="s">
        <v>196</v>
      </c>
      <c r="D100" s="7"/>
      <c r="E100" s="7"/>
      <c r="F100" s="14">
        <v>1</v>
      </c>
      <c r="G100">
        <f>+VLOOKUP(B100,'[1]DPO 2016'!$B:$Q,16,)</f>
        <v>0</v>
      </c>
      <c r="H100" t="b">
        <f t="shared" si="1"/>
        <v>1</v>
      </c>
    </row>
    <row r="101" spans="1:8" x14ac:dyDescent="0.25">
      <c r="A101" s="9">
        <v>98</v>
      </c>
      <c r="B101" s="6" t="s">
        <v>197</v>
      </c>
      <c r="C101" s="7" t="s">
        <v>198</v>
      </c>
      <c r="D101" s="7"/>
      <c r="E101" s="7"/>
      <c r="F101" s="15">
        <v>0</v>
      </c>
      <c r="G101">
        <f>+VLOOKUP(B101,'[1]DPO 2016'!$B:$Q,16,)</f>
        <v>0</v>
      </c>
      <c r="H101" t="b">
        <f t="shared" si="1"/>
        <v>1</v>
      </c>
    </row>
    <row r="102" spans="1:8" x14ac:dyDescent="0.25">
      <c r="A102" s="9">
        <v>99</v>
      </c>
      <c r="B102" s="6" t="s">
        <v>199</v>
      </c>
      <c r="C102" s="7" t="s">
        <v>200</v>
      </c>
      <c r="D102" s="7"/>
      <c r="E102" s="7"/>
      <c r="F102" s="14">
        <v>0</v>
      </c>
      <c r="G102">
        <f>+VLOOKUP(B102,'[1]DPO 2016'!$B:$Q,16,)</f>
        <v>0</v>
      </c>
      <c r="H102" t="b">
        <f t="shared" si="1"/>
        <v>1</v>
      </c>
    </row>
    <row r="103" spans="1:8" x14ac:dyDescent="0.25">
      <c r="A103" s="9">
        <v>100</v>
      </c>
      <c r="B103" s="6" t="s">
        <v>201</v>
      </c>
      <c r="C103" s="7" t="s">
        <v>202</v>
      </c>
      <c r="D103" s="7"/>
      <c r="E103" s="7"/>
      <c r="F103" s="14">
        <v>0</v>
      </c>
      <c r="G103">
        <f>+VLOOKUP(B103,'[1]DPO 2016'!$B:$Q,16,)</f>
        <v>0</v>
      </c>
      <c r="H103" t="b">
        <f t="shared" si="1"/>
        <v>1</v>
      </c>
    </row>
    <row r="104" spans="1:8" x14ac:dyDescent="0.25">
      <c r="A104" s="9">
        <v>101</v>
      </c>
      <c r="B104" s="11" t="s">
        <v>203</v>
      </c>
      <c r="C104" s="7" t="s">
        <v>204</v>
      </c>
      <c r="D104" s="7"/>
      <c r="E104" s="7"/>
      <c r="F104" s="14">
        <v>0</v>
      </c>
      <c r="G104">
        <f>+VLOOKUP(B104,'[1]DPO 2016'!$B:$Q,16,)</f>
        <v>0</v>
      </c>
      <c r="H104" t="b">
        <f t="shared" si="1"/>
        <v>1</v>
      </c>
    </row>
    <row r="105" spans="1:8" x14ac:dyDescent="0.25">
      <c r="A105" s="9">
        <v>102</v>
      </c>
      <c r="B105" s="6" t="s">
        <v>205</v>
      </c>
      <c r="C105" s="7" t="s">
        <v>206</v>
      </c>
      <c r="D105" s="7"/>
      <c r="E105" s="7"/>
      <c r="F105" s="14">
        <v>1</v>
      </c>
      <c r="G105">
        <f>+VLOOKUP(B105,'[1]DPO 2016'!$B:$Q,16,)</f>
        <v>0</v>
      </c>
      <c r="H105" t="b">
        <f t="shared" si="1"/>
        <v>1</v>
      </c>
    </row>
    <row r="106" spans="1:8" x14ac:dyDescent="0.25">
      <c r="A106" s="9">
        <v>103</v>
      </c>
      <c r="B106" s="6" t="s">
        <v>207</v>
      </c>
      <c r="C106" s="7" t="s">
        <v>208</v>
      </c>
      <c r="D106" s="7"/>
      <c r="E106" s="7"/>
      <c r="F106" s="14">
        <v>0</v>
      </c>
      <c r="G106">
        <f>+VLOOKUP(B106,'[1]DPO 2016'!$B:$Q,16,)</f>
        <v>0</v>
      </c>
      <c r="H106" t="b">
        <f t="shared" si="1"/>
        <v>1</v>
      </c>
    </row>
    <row r="107" spans="1:8" x14ac:dyDescent="0.25">
      <c r="A107" s="9">
        <v>104</v>
      </c>
      <c r="B107" s="6" t="s">
        <v>209</v>
      </c>
      <c r="C107" s="7" t="s">
        <v>210</v>
      </c>
      <c r="D107" s="7"/>
      <c r="E107" s="7"/>
      <c r="F107" s="14">
        <v>0</v>
      </c>
      <c r="G107">
        <f>+VLOOKUP(B107,'[1]DPO 2016'!$B:$Q,16,)</f>
        <v>0</v>
      </c>
      <c r="H107" t="b">
        <f t="shared" si="1"/>
        <v>1</v>
      </c>
    </row>
    <row r="108" spans="1:8" x14ac:dyDescent="0.25">
      <c r="A108" s="9">
        <v>105</v>
      </c>
      <c r="B108" s="8" t="s">
        <v>211</v>
      </c>
      <c r="C108" s="7" t="s">
        <v>212</v>
      </c>
      <c r="D108" s="7">
        <v>1</v>
      </c>
      <c r="E108" s="7">
        <v>1</v>
      </c>
      <c r="F108" s="14">
        <v>1</v>
      </c>
      <c r="G108">
        <f>+VLOOKUP(B108,'[1]DPO 2016'!$B:$Q,16,)</f>
        <v>1</v>
      </c>
      <c r="H108" t="b">
        <f t="shared" si="1"/>
        <v>1</v>
      </c>
    </row>
    <row r="109" spans="1:8" x14ac:dyDescent="0.25">
      <c r="A109" s="9">
        <v>106</v>
      </c>
      <c r="B109" s="11" t="s">
        <v>213</v>
      </c>
      <c r="C109" s="7" t="s">
        <v>214</v>
      </c>
      <c r="D109" s="7"/>
      <c r="E109" s="7"/>
      <c r="F109" s="14">
        <v>0</v>
      </c>
      <c r="G109">
        <f>+VLOOKUP(B109,'[1]DPO 2016'!$B:$Q,16,)</f>
        <v>0</v>
      </c>
      <c r="H109" t="b">
        <f t="shared" si="1"/>
        <v>1</v>
      </c>
    </row>
    <row r="110" spans="1:8" x14ac:dyDescent="0.25">
      <c r="A110" s="9">
        <v>107</v>
      </c>
      <c r="B110" s="12" t="s">
        <v>215</v>
      </c>
      <c r="C110" s="7" t="s">
        <v>216</v>
      </c>
      <c r="D110" s="7"/>
      <c r="E110" s="7"/>
      <c r="F110" s="14">
        <v>0</v>
      </c>
      <c r="G110">
        <f>+VLOOKUP(B110,'[1]DPO 2016'!$B:$Q,16,)</f>
        <v>0</v>
      </c>
      <c r="H110" t="b">
        <f t="shared" si="1"/>
        <v>1</v>
      </c>
    </row>
    <row r="111" spans="1:8" x14ac:dyDescent="0.25">
      <c r="A111" s="9">
        <v>108</v>
      </c>
      <c r="B111" s="6" t="s">
        <v>217</v>
      </c>
      <c r="C111" s="7" t="s">
        <v>218</v>
      </c>
      <c r="D111" s="7"/>
      <c r="E111" s="7"/>
      <c r="F111" s="14">
        <v>0</v>
      </c>
      <c r="G111">
        <f>+VLOOKUP(B111,'[1]DPO 2016'!$B:$Q,16,)</f>
        <v>0</v>
      </c>
      <c r="H111" t="b">
        <f t="shared" si="1"/>
        <v>1</v>
      </c>
    </row>
    <row r="112" spans="1:8" x14ac:dyDescent="0.25">
      <c r="A112" s="9">
        <v>109</v>
      </c>
      <c r="B112" s="6" t="s">
        <v>219</v>
      </c>
      <c r="C112" s="7" t="s">
        <v>220</v>
      </c>
      <c r="D112" s="7">
        <v>1</v>
      </c>
      <c r="E112" s="7">
        <v>1</v>
      </c>
      <c r="F112" s="14">
        <v>1</v>
      </c>
      <c r="G112">
        <f>+VLOOKUP(B112,'[1]DPO 2016'!$B:$Q,16,)</f>
        <v>1</v>
      </c>
      <c r="H112" t="b">
        <f t="shared" si="1"/>
        <v>1</v>
      </c>
    </row>
    <row r="113" spans="1:8" x14ac:dyDescent="0.25">
      <c r="A113" s="9">
        <v>110</v>
      </c>
      <c r="B113" s="6" t="s">
        <v>221</v>
      </c>
      <c r="C113" s="7" t="s">
        <v>222</v>
      </c>
      <c r="D113" s="7"/>
      <c r="E113" s="7"/>
      <c r="F113" s="14">
        <v>1</v>
      </c>
      <c r="G113">
        <f>+VLOOKUP(B113,'[1]DPO 2016'!$B:$Q,16,)</f>
        <v>0</v>
      </c>
      <c r="H113" t="b">
        <f t="shared" si="1"/>
        <v>1</v>
      </c>
    </row>
    <row r="114" spans="1:8" x14ac:dyDescent="0.25">
      <c r="A114" s="9">
        <v>111</v>
      </c>
      <c r="B114" s="6" t="s">
        <v>223</v>
      </c>
      <c r="C114" s="7" t="s">
        <v>224</v>
      </c>
      <c r="D114" s="7"/>
      <c r="E114" s="7"/>
      <c r="F114" s="14">
        <v>1</v>
      </c>
      <c r="G114">
        <f>+VLOOKUP(B114,'[1]DPO 2016'!$B:$Q,16,)</f>
        <v>0</v>
      </c>
      <c r="H114" t="b">
        <f t="shared" si="1"/>
        <v>1</v>
      </c>
    </row>
    <row r="115" spans="1:8" x14ac:dyDescent="0.25">
      <c r="A115" s="9">
        <v>112</v>
      </c>
      <c r="B115" s="6" t="s">
        <v>225</v>
      </c>
      <c r="C115" s="7" t="s">
        <v>226</v>
      </c>
      <c r="D115" s="7"/>
      <c r="E115" s="7"/>
      <c r="F115" s="14">
        <v>0</v>
      </c>
      <c r="G115">
        <f>+VLOOKUP(B115,'[1]DPO 2016'!$B:$Q,16,)</f>
        <v>0</v>
      </c>
      <c r="H115" t="b">
        <f t="shared" si="1"/>
        <v>1</v>
      </c>
    </row>
    <row r="116" spans="1:8" x14ac:dyDescent="0.25">
      <c r="A116" s="9">
        <v>113</v>
      </c>
      <c r="B116" s="6" t="s">
        <v>227</v>
      </c>
      <c r="C116" s="7" t="s">
        <v>228</v>
      </c>
      <c r="D116" s="7"/>
      <c r="E116" s="7"/>
      <c r="F116" s="14">
        <v>0</v>
      </c>
      <c r="G116">
        <f>+VLOOKUP(B116,'[1]DPO 2016'!$B:$Q,16,)</f>
        <v>0</v>
      </c>
      <c r="H116" t="b">
        <f t="shared" si="1"/>
        <v>1</v>
      </c>
    </row>
    <row r="117" spans="1:8" s="22" customFormat="1" x14ac:dyDescent="0.25">
      <c r="A117" s="24">
        <v>114</v>
      </c>
      <c r="B117" s="29" t="s">
        <v>229</v>
      </c>
      <c r="C117" s="26" t="s">
        <v>230</v>
      </c>
      <c r="D117" s="26">
        <v>0</v>
      </c>
      <c r="E117" s="26"/>
      <c r="F117" s="30">
        <v>0</v>
      </c>
      <c r="G117">
        <f>+VLOOKUP(B117,'[1]DPO 2016'!$B:$Q,16,)</f>
        <v>0</v>
      </c>
      <c r="H117" t="b">
        <f t="shared" si="1"/>
        <v>1</v>
      </c>
    </row>
    <row r="118" spans="1:8" x14ac:dyDescent="0.25">
      <c r="A118" s="9">
        <v>115</v>
      </c>
      <c r="B118" s="6" t="s">
        <v>231</v>
      </c>
      <c r="C118" s="7" t="s">
        <v>232</v>
      </c>
      <c r="D118" s="7"/>
      <c r="E118" s="7"/>
      <c r="F118" s="14">
        <v>0</v>
      </c>
      <c r="G118">
        <f>+VLOOKUP(B118,'[1]DPO 2016'!$B:$Q,16,)</f>
        <v>0</v>
      </c>
      <c r="H118" t="b">
        <f t="shared" si="1"/>
        <v>1</v>
      </c>
    </row>
    <row r="119" spans="1:8" x14ac:dyDescent="0.25">
      <c r="A119" s="9">
        <v>116</v>
      </c>
      <c r="B119" s="6" t="s">
        <v>233</v>
      </c>
      <c r="C119" s="7" t="s">
        <v>234</v>
      </c>
      <c r="D119" s="7"/>
      <c r="E119" s="7"/>
      <c r="F119" s="14">
        <v>0</v>
      </c>
      <c r="G119">
        <f>+VLOOKUP(B119,'[1]DPO 2016'!$B:$Q,16,)</f>
        <v>0</v>
      </c>
      <c r="H119" t="b">
        <f t="shared" si="1"/>
        <v>1</v>
      </c>
    </row>
    <row r="120" spans="1:8" x14ac:dyDescent="0.25">
      <c r="A120" s="9">
        <v>117</v>
      </c>
      <c r="B120" s="6" t="s">
        <v>235</v>
      </c>
      <c r="C120" s="7" t="s">
        <v>236</v>
      </c>
      <c r="D120" s="7"/>
      <c r="E120" s="7"/>
      <c r="F120" s="8">
        <v>1</v>
      </c>
      <c r="G120">
        <f>+VLOOKUP(B120,'[1]DPO 2016'!$B:$Q,16,)</f>
        <v>0</v>
      </c>
      <c r="H120" t="b">
        <f t="shared" si="1"/>
        <v>1</v>
      </c>
    </row>
    <row r="121" spans="1:8" x14ac:dyDescent="0.25">
      <c r="A121" s="9">
        <v>118</v>
      </c>
      <c r="B121" s="6" t="s">
        <v>237</v>
      </c>
      <c r="C121" s="7" t="s">
        <v>238</v>
      </c>
      <c r="D121" s="7"/>
      <c r="E121" s="7"/>
      <c r="F121" s="8">
        <v>0</v>
      </c>
      <c r="G121">
        <f>+VLOOKUP(B121,'[1]DPO 2016'!$B:$Q,16,)</f>
        <v>0</v>
      </c>
      <c r="H121" t="b">
        <f t="shared" si="1"/>
        <v>1</v>
      </c>
    </row>
    <row r="122" spans="1:8" s="22" customFormat="1" x14ac:dyDescent="0.25">
      <c r="A122" s="24">
        <v>119</v>
      </c>
      <c r="B122" s="28" t="s">
        <v>239</v>
      </c>
      <c r="C122" s="26" t="s">
        <v>240</v>
      </c>
      <c r="D122" s="26">
        <v>0</v>
      </c>
      <c r="E122" s="26"/>
      <c r="F122" s="27">
        <v>0</v>
      </c>
      <c r="G122">
        <f>+VLOOKUP(B122,'[1]DPO 2016'!$B:$Q,16,)</f>
        <v>0</v>
      </c>
      <c r="H122" t="b">
        <f t="shared" si="1"/>
        <v>1</v>
      </c>
    </row>
    <row r="123" spans="1:8" x14ac:dyDescent="0.25">
      <c r="A123" s="9">
        <v>120</v>
      </c>
      <c r="B123" s="6" t="s">
        <v>241</v>
      </c>
      <c r="C123" s="7" t="s">
        <v>242</v>
      </c>
      <c r="D123" s="7"/>
      <c r="E123" s="7"/>
      <c r="F123" s="8">
        <v>1</v>
      </c>
      <c r="G123">
        <f>+VLOOKUP(B123,'[1]DPO 2016'!$B:$Q,16,)</f>
        <v>0</v>
      </c>
      <c r="H123" t="b">
        <f t="shared" si="1"/>
        <v>1</v>
      </c>
    </row>
    <row r="124" spans="1:8" x14ac:dyDescent="0.25">
      <c r="A124" s="9">
        <v>121</v>
      </c>
      <c r="B124" s="12" t="s">
        <v>243</v>
      </c>
      <c r="C124" s="7" t="s">
        <v>244</v>
      </c>
      <c r="D124" s="7">
        <v>1</v>
      </c>
      <c r="E124" s="7">
        <v>1</v>
      </c>
      <c r="F124" s="8">
        <v>1</v>
      </c>
      <c r="G124">
        <f>+VLOOKUP(B124,'[1]DPO 2016'!$B:$Q,16,)</f>
        <v>1</v>
      </c>
      <c r="H124" t="b">
        <f t="shared" si="1"/>
        <v>1</v>
      </c>
    </row>
    <row r="125" spans="1:8" x14ac:dyDescent="0.25">
      <c r="A125" s="9">
        <v>122</v>
      </c>
      <c r="B125" s="6" t="s">
        <v>245</v>
      </c>
      <c r="C125" s="7" t="s">
        <v>246</v>
      </c>
      <c r="D125" s="7"/>
      <c r="E125" s="7"/>
      <c r="F125" s="8">
        <v>0</v>
      </c>
      <c r="G125">
        <f>+VLOOKUP(B125,'[1]DPO 2016'!$B:$Q,16,)</f>
        <v>0</v>
      </c>
      <c r="H125" t="b">
        <f t="shared" si="1"/>
        <v>1</v>
      </c>
    </row>
    <row r="126" spans="1:8" x14ac:dyDescent="0.25">
      <c r="A126" s="9">
        <v>123</v>
      </c>
      <c r="B126" s="6" t="s">
        <v>247</v>
      </c>
      <c r="C126" s="7" t="s">
        <v>248</v>
      </c>
      <c r="D126" s="7"/>
      <c r="E126" s="7"/>
      <c r="F126" s="8">
        <v>1</v>
      </c>
      <c r="G126">
        <f>+VLOOKUP(B126,'[1]DPO 2016'!$B:$Q,16,)</f>
        <v>0</v>
      </c>
      <c r="H126" t="b">
        <f t="shared" si="1"/>
        <v>1</v>
      </c>
    </row>
    <row r="127" spans="1:8" x14ac:dyDescent="0.25">
      <c r="A127" s="9">
        <v>124</v>
      </c>
      <c r="B127" s="6" t="s">
        <v>249</v>
      </c>
      <c r="C127" s="7" t="s">
        <v>250</v>
      </c>
      <c r="D127" s="7"/>
      <c r="E127" s="7"/>
      <c r="F127" s="8">
        <v>0</v>
      </c>
      <c r="G127">
        <f>+VLOOKUP(B127,'[1]DPO 2016'!$B:$Q,16,)</f>
        <v>0</v>
      </c>
      <c r="H127" t="b">
        <f t="shared" si="1"/>
        <v>1</v>
      </c>
    </row>
    <row r="128" spans="1:8" x14ac:dyDescent="0.25">
      <c r="A128" s="9">
        <v>125</v>
      </c>
      <c r="B128" s="10" t="s">
        <v>251</v>
      </c>
      <c r="C128" s="7" t="s">
        <v>252</v>
      </c>
      <c r="D128" s="7"/>
      <c r="E128" s="7"/>
      <c r="F128" s="8">
        <v>1</v>
      </c>
      <c r="G128">
        <f>+VLOOKUP(B128,'[1]DPO 2016'!$B:$Q,16,)</f>
        <v>0</v>
      </c>
      <c r="H128" t="b">
        <f t="shared" si="1"/>
        <v>1</v>
      </c>
    </row>
    <row r="129" spans="1:8" x14ac:dyDescent="0.25">
      <c r="A129" s="9">
        <v>126</v>
      </c>
      <c r="B129" s="6" t="s">
        <v>253</v>
      </c>
      <c r="C129" s="7" t="s">
        <v>254</v>
      </c>
      <c r="D129" s="7">
        <v>1</v>
      </c>
      <c r="E129" s="7">
        <v>1</v>
      </c>
      <c r="F129" s="8">
        <v>1</v>
      </c>
      <c r="G129">
        <f>+VLOOKUP(B129,'[1]DPO 2016'!$B:$Q,16,)</f>
        <v>1</v>
      </c>
      <c r="H129" t="b">
        <f t="shared" si="1"/>
        <v>1</v>
      </c>
    </row>
    <row r="130" spans="1:8" x14ac:dyDescent="0.25">
      <c r="A130" s="9">
        <v>127</v>
      </c>
      <c r="B130" s="6" t="s">
        <v>255</v>
      </c>
      <c r="C130" s="7" t="s">
        <v>256</v>
      </c>
      <c r="D130" s="7"/>
      <c r="E130" s="7"/>
      <c r="F130" s="8">
        <v>0</v>
      </c>
      <c r="G130">
        <f>+VLOOKUP(B130,'[1]DPO 2016'!$B:$Q,16,)</f>
        <v>0</v>
      </c>
      <c r="H130" t="b">
        <f t="shared" si="1"/>
        <v>1</v>
      </c>
    </row>
    <row r="131" spans="1:8" x14ac:dyDescent="0.25">
      <c r="A131" s="9">
        <v>128</v>
      </c>
      <c r="B131" s="6" t="s">
        <v>257</v>
      </c>
      <c r="C131" s="7" t="s">
        <v>258</v>
      </c>
      <c r="D131" s="7"/>
      <c r="E131" s="7"/>
      <c r="F131" s="8">
        <v>0</v>
      </c>
      <c r="G131">
        <f>+VLOOKUP(B131,'[1]DPO 2016'!$B:$Q,16,)</f>
        <v>0</v>
      </c>
      <c r="H131" t="b">
        <f t="shared" si="1"/>
        <v>1</v>
      </c>
    </row>
    <row r="132" spans="1:8" x14ac:dyDescent="0.25">
      <c r="A132" s="9">
        <v>129</v>
      </c>
      <c r="B132" s="6" t="s">
        <v>259</v>
      </c>
      <c r="C132" s="7" t="s">
        <v>260</v>
      </c>
      <c r="D132" s="7"/>
      <c r="E132" s="7"/>
      <c r="F132" s="8">
        <v>0</v>
      </c>
      <c r="G132">
        <f>+VLOOKUP(B132,'[1]DPO 2016'!$B:$Q,16,)</f>
        <v>0</v>
      </c>
      <c r="H132" t="b">
        <f t="shared" si="1"/>
        <v>1</v>
      </c>
    </row>
    <row r="133" spans="1:8" x14ac:dyDescent="0.25">
      <c r="A133" s="9">
        <v>130</v>
      </c>
      <c r="B133" s="6" t="s">
        <v>261</v>
      </c>
      <c r="C133" s="7" t="s">
        <v>262</v>
      </c>
      <c r="D133" s="7"/>
      <c r="E133" s="7"/>
      <c r="F133" s="8">
        <v>0</v>
      </c>
      <c r="G133">
        <f>+VLOOKUP(B133,'[1]DPO 2016'!$B:$Q,16,)</f>
        <v>0</v>
      </c>
      <c r="H133" t="b">
        <f t="shared" ref="H133:H193" si="2">+G133=D133</f>
        <v>1</v>
      </c>
    </row>
    <row r="134" spans="1:8" x14ac:dyDescent="0.25">
      <c r="A134" s="9">
        <v>131</v>
      </c>
      <c r="B134" s="10" t="s">
        <v>263</v>
      </c>
      <c r="C134" s="7" t="s">
        <v>264</v>
      </c>
      <c r="D134" s="7"/>
      <c r="E134" s="7"/>
      <c r="F134" s="8">
        <v>0</v>
      </c>
      <c r="G134">
        <f>+VLOOKUP(B134,'[1]DPO 2016'!$B:$Q,16,)</f>
        <v>0</v>
      </c>
      <c r="H134" t="b">
        <f t="shared" si="2"/>
        <v>1</v>
      </c>
    </row>
    <row r="135" spans="1:8" x14ac:dyDescent="0.25">
      <c r="A135" s="9">
        <v>132</v>
      </c>
      <c r="B135" s="6" t="s">
        <v>265</v>
      </c>
      <c r="C135" s="7" t="s">
        <v>266</v>
      </c>
      <c r="D135" s="7"/>
      <c r="E135" s="7"/>
      <c r="F135" s="8">
        <v>1</v>
      </c>
      <c r="G135">
        <f>+VLOOKUP(B135,'[1]DPO 2016'!$B:$Q,16,)</f>
        <v>0</v>
      </c>
      <c r="H135" t="b">
        <f t="shared" si="2"/>
        <v>1</v>
      </c>
    </row>
    <row r="136" spans="1:8" x14ac:dyDescent="0.25">
      <c r="A136" s="9">
        <v>133</v>
      </c>
      <c r="B136" s="6" t="s">
        <v>267</v>
      </c>
      <c r="C136" s="7" t="s">
        <v>268</v>
      </c>
      <c r="D136" s="7"/>
      <c r="E136" s="7"/>
      <c r="F136" s="8">
        <v>0</v>
      </c>
      <c r="G136">
        <f>+VLOOKUP(B136,'[1]DPO 2016'!$B:$Q,16,)</f>
        <v>0</v>
      </c>
      <c r="H136" t="b">
        <f t="shared" si="2"/>
        <v>1</v>
      </c>
    </row>
    <row r="137" spans="1:8" x14ac:dyDescent="0.25">
      <c r="A137" s="9">
        <v>134</v>
      </c>
      <c r="B137" s="6" t="s">
        <v>269</v>
      </c>
      <c r="C137" s="7" t="s">
        <v>270</v>
      </c>
      <c r="D137" s="7">
        <v>1</v>
      </c>
      <c r="E137" s="7">
        <v>1</v>
      </c>
      <c r="F137" s="8">
        <v>1</v>
      </c>
      <c r="G137">
        <f>+VLOOKUP(B137,'[1]DPO 2016'!$B:$Q,16,)</f>
        <v>1</v>
      </c>
      <c r="H137" t="b">
        <f t="shared" si="2"/>
        <v>1</v>
      </c>
    </row>
    <row r="138" spans="1:8" x14ac:dyDescent="0.25">
      <c r="A138" s="9">
        <v>135</v>
      </c>
      <c r="B138" s="6" t="s">
        <v>271</v>
      </c>
      <c r="C138" s="7" t="s">
        <v>272</v>
      </c>
      <c r="D138" s="7">
        <v>1</v>
      </c>
      <c r="E138" s="7">
        <v>1</v>
      </c>
      <c r="F138" s="8">
        <v>1</v>
      </c>
      <c r="G138">
        <f>+VLOOKUP(B138,'[1]DPO 2016'!$B:$Q,16,)</f>
        <v>1</v>
      </c>
      <c r="H138" t="b">
        <f t="shared" si="2"/>
        <v>1</v>
      </c>
    </row>
    <row r="139" spans="1:8" x14ac:dyDescent="0.25">
      <c r="A139" s="9">
        <v>136</v>
      </c>
      <c r="B139" s="12" t="s">
        <v>273</v>
      </c>
      <c r="C139" s="7" t="s">
        <v>274</v>
      </c>
      <c r="D139" s="7"/>
      <c r="E139" s="7"/>
      <c r="F139" s="8">
        <v>1</v>
      </c>
      <c r="G139">
        <f>+VLOOKUP(B139,'[1]DPO 2016'!$B:$Q,16,)</f>
        <v>0</v>
      </c>
      <c r="H139" t="b">
        <f t="shared" si="2"/>
        <v>1</v>
      </c>
    </row>
    <row r="140" spans="1:8" s="22" customFormat="1" x14ac:dyDescent="0.25">
      <c r="A140" s="24">
        <v>137</v>
      </c>
      <c r="B140" s="28" t="s">
        <v>275</v>
      </c>
      <c r="C140" s="26" t="s">
        <v>276</v>
      </c>
      <c r="D140" s="26">
        <v>0</v>
      </c>
      <c r="E140" s="26"/>
      <c r="F140" s="27">
        <v>0</v>
      </c>
      <c r="G140">
        <f>+VLOOKUP(B140,'[1]DPO 2016'!$B:$Q,16,)</f>
        <v>0</v>
      </c>
      <c r="H140" t="b">
        <f t="shared" si="2"/>
        <v>1</v>
      </c>
    </row>
    <row r="141" spans="1:8" x14ac:dyDescent="0.25">
      <c r="A141" s="9">
        <v>138</v>
      </c>
      <c r="B141" s="10" t="s">
        <v>277</v>
      </c>
      <c r="C141" s="7" t="s">
        <v>278</v>
      </c>
      <c r="D141" s="7"/>
      <c r="E141" s="7"/>
      <c r="F141" s="8">
        <v>0</v>
      </c>
      <c r="G141">
        <f>+VLOOKUP(B141,'[1]DPO 2016'!$B:$Q,16,)</f>
        <v>0</v>
      </c>
      <c r="H141" t="b">
        <f t="shared" si="2"/>
        <v>1</v>
      </c>
    </row>
    <row r="142" spans="1:8" x14ac:dyDescent="0.25">
      <c r="A142" s="9">
        <v>139</v>
      </c>
      <c r="B142" s="6" t="s">
        <v>279</v>
      </c>
      <c r="C142" s="7" t="s">
        <v>280</v>
      </c>
      <c r="D142" s="7"/>
      <c r="E142" s="7"/>
      <c r="F142" s="8">
        <v>1</v>
      </c>
      <c r="G142">
        <f>+VLOOKUP(B142,'[1]DPO 2016'!$B:$Q,16,)</f>
        <v>0</v>
      </c>
      <c r="H142" t="b">
        <f t="shared" si="2"/>
        <v>1</v>
      </c>
    </row>
    <row r="143" spans="1:8" x14ac:dyDescent="0.25">
      <c r="A143" s="9">
        <v>140</v>
      </c>
      <c r="B143" s="6" t="s">
        <v>281</v>
      </c>
      <c r="C143" s="7" t="s">
        <v>282</v>
      </c>
      <c r="D143" s="7"/>
      <c r="E143" s="7"/>
      <c r="F143" s="8">
        <v>0</v>
      </c>
      <c r="G143">
        <f>+VLOOKUP(B143,'[1]DPO 2016'!$B:$Q,16,)</f>
        <v>0</v>
      </c>
      <c r="H143" t="b">
        <f t="shared" si="2"/>
        <v>1</v>
      </c>
    </row>
    <row r="144" spans="1:8" x14ac:dyDescent="0.25">
      <c r="A144" s="9">
        <v>141</v>
      </c>
      <c r="B144" s="6" t="s">
        <v>283</v>
      </c>
      <c r="C144" s="7" t="s">
        <v>284</v>
      </c>
      <c r="D144" s="7"/>
      <c r="E144" s="7"/>
      <c r="F144" s="8">
        <v>0</v>
      </c>
      <c r="G144">
        <f>+VLOOKUP(B144,'[1]DPO 2016'!$B:$Q,16,)</f>
        <v>0</v>
      </c>
      <c r="H144" t="b">
        <f t="shared" si="2"/>
        <v>1</v>
      </c>
    </row>
    <row r="145" spans="1:8" x14ac:dyDescent="0.25">
      <c r="A145" s="9">
        <v>142</v>
      </c>
      <c r="B145" s="6" t="s">
        <v>285</v>
      </c>
      <c r="C145" s="7" t="s">
        <v>286</v>
      </c>
      <c r="D145" s="7"/>
      <c r="E145" s="7"/>
      <c r="F145" s="8">
        <v>0</v>
      </c>
      <c r="G145">
        <f>+VLOOKUP(B145,'[1]DPO 2016'!$B:$Q,16,)</f>
        <v>0</v>
      </c>
      <c r="H145" t="b">
        <f t="shared" si="2"/>
        <v>1</v>
      </c>
    </row>
    <row r="146" spans="1:8" x14ac:dyDescent="0.25">
      <c r="A146" s="9">
        <v>143</v>
      </c>
      <c r="B146" s="6" t="s">
        <v>287</v>
      </c>
      <c r="C146" s="7" t="s">
        <v>288</v>
      </c>
      <c r="D146" s="7">
        <v>1</v>
      </c>
      <c r="E146" s="7">
        <v>1</v>
      </c>
      <c r="F146" s="8">
        <v>1</v>
      </c>
      <c r="G146">
        <f>+VLOOKUP(B146,'[1]DPO 2016'!$B:$Q,16,)</f>
        <v>1</v>
      </c>
      <c r="H146" t="b">
        <f t="shared" si="2"/>
        <v>1</v>
      </c>
    </row>
    <row r="147" spans="1:8" x14ac:dyDescent="0.25">
      <c r="A147" s="9">
        <v>144</v>
      </c>
      <c r="B147" s="6" t="s">
        <v>289</v>
      </c>
      <c r="C147" s="7" t="s">
        <v>290</v>
      </c>
      <c r="D147" s="7"/>
      <c r="E147" s="7"/>
      <c r="F147" s="8">
        <v>1</v>
      </c>
      <c r="G147">
        <f>+VLOOKUP(B147,'[1]DPO 2016'!$B:$Q,16,)</f>
        <v>0</v>
      </c>
      <c r="H147" t="b">
        <f t="shared" si="2"/>
        <v>1</v>
      </c>
    </row>
    <row r="148" spans="1:8" x14ac:dyDescent="0.25">
      <c r="A148" s="9">
        <v>145</v>
      </c>
      <c r="B148" s="6" t="s">
        <v>291</v>
      </c>
      <c r="C148" s="7" t="s">
        <v>292</v>
      </c>
      <c r="D148" s="7"/>
      <c r="E148" s="7"/>
      <c r="F148" s="8">
        <v>0</v>
      </c>
      <c r="G148">
        <f>+VLOOKUP(B148,'[1]DPO 2016'!$B:$Q,16,)</f>
        <v>0</v>
      </c>
      <c r="H148" t="b">
        <f t="shared" si="2"/>
        <v>1</v>
      </c>
    </row>
    <row r="149" spans="1:8" x14ac:dyDescent="0.25">
      <c r="A149" s="9">
        <v>146</v>
      </c>
      <c r="B149" s="10" t="s">
        <v>293</v>
      </c>
      <c r="C149" s="7" t="s">
        <v>294</v>
      </c>
      <c r="D149" s="7"/>
      <c r="E149" s="7"/>
      <c r="F149" s="8">
        <v>0</v>
      </c>
      <c r="G149">
        <f>+VLOOKUP(B149,'[1]DPO 2016'!$B:$Q,16,)</f>
        <v>0</v>
      </c>
      <c r="H149" t="b">
        <f t="shared" si="2"/>
        <v>1</v>
      </c>
    </row>
    <row r="150" spans="1:8" x14ac:dyDescent="0.25">
      <c r="A150" s="9">
        <v>147</v>
      </c>
      <c r="B150" s="6" t="s">
        <v>295</v>
      </c>
      <c r="C150" s="7" t="s">
        <v>296</v>
      </c>
      <c r="D150" s="7"/>
      <c r="E150" s="7"/>
      <c r="F150" s="8">
        <v>0</v>
      </c>
      <c r="G150">
        <f>+VLOOKUP(B150,'[1]DPO 2016'!$B:$Q,16,)</f>
        <v>0</v>
      </c>
      <c r="H150" t="b">
        <f t="shared" si="2"/>
        <v>1</v>
      </c>
    </row>
    <row r="151" spans="1:8" x14ac:dyDescent="0.25">
      <c r="A151" s="9">
        <v>148</v>
      </c>
      <c r="B151" s="12" t="s">
        <v>297</v>
      </c>
      <c r="C151" s="7" t="s">
        <v>298</v>
      </c>
      <c r="D151" s="7"/>
      <c r="E151" s="7">
        <v>1</v>
      </c>
      <c r="F151" s="8">
        <v>1</v>
      </c>
      <c r="G151">
        <f>+VLOOKUP(B151,'[1]DPO 2016'!$B:$Q,16,)</f>
        <v>0</v>
      </c>
      <c r="H151" t="b">
        <f t="shared" si="2"/>
        <v>1</v>
      </c>
    </row>
    <row r="152" spans="1:8" x14ac:dyDescent="0.25">
      <c r="A152" s="9">
        <v>149</v>
      </c>
      <c r="B152" s="6" t="s">
        <v>299</v>
      </c>
      <c r="C152" s="7" t="s">
        <v>300</v>
      </c>
      <c r="D152" s="7"/>
      <c r="E152" s="7"/>
      <c r="F152" s="8">
        <v>0</v>
      </c>
      <c r="G152">
        <f>+VLOOKUP(B152,'[1]DPO 2016'!$B:$Q,16,)</f>
        <v>0</v>
      </c>
      <c r="H152" t="b">
        <f t="shared" si="2"/>
        <v>1</v>
      </c>
    </row>
    <row r="153" spans="1:8" x14ac:dyDescent="0.25">
      <c r="A153" s="9">
        <v>150</v>
      </c>
      <c r="B153" s="10" t="s">
        <v>301</v>
      </c>
      <c r="C153" s="7" t="s">
        <v>302</v>
      </c>
      <c r="D153" s="7">
        <v>1</v>
      </c>
      <c r="E153" s="7">
        <v>1</v>
      </c>
      <c r="F153" s="8">
        <v>1</v>
      </c>
      <c r="G153">
        <f>+VLOOKUP(B153,'[1]DPO 2016'!$B:$Q,16,)</f>
        <v>1</v>
      </c>
      <c r="H153" t="b">
        <f t="shared" si="2"/>
        <v>1</v>
      </c>
    </row>
    <row r="154" spans="1:8" x14ac:dyDescent="0.25">
      <c r="A154" s="9">
        <v>151</v>
      </c>
      <c r="B154" s="6" t="s">
        <v>303</v>
      </c>
      <c r="C154" s="7" t="s">
        <v>304</v>
      </c>
      <c r="D154" s="7"/>
      <c r="E154" s="7"/>
      <c r="F154" s="8">
        <v>1</v>
      </c>
      <c r="G154">
        <f>+VLOOKUP(B154,'[1]DPO 2016'!$B:$Q,16,)</f>
        <v>0</v>
      </c>
      <c r="H154" t="b">
        <f t="shared" si="2"/>
        <v>1</v>
      </c>
    </row>
    <row r="155" spans="1:8" x14ac:dyDescent="0.25">
      <c r="A155" s="9">
        <v>152</v>
      </c>
      <c r="B155" s="11" t="s">
        <v>305</v>
      </c>
      <c r="C155" s="7" t="s">
        <v>306</v>
      </c>
      <c r="D155" s="7"/>
      <c r="E155" s="7"/>
      <c r="F155" s="8">
        <v>0</v>
      </c>
      <c r="G155">
        <f>+VLOOKUP(B155,'[1]DPO 2016'!$B:$Q,16,)</f>
        <v>0</v>
      </c>
      <c r="H155" t="b">
        <f t="shared" si="2"/>
        <v>1</v>
      </c>
    </row>
    <row r="156" spans="1:8" x14ac:dyDescent="0.25">
      <c r="A156" s="9">
        <v>153</v>
      </c>
      <c r="B156" s="6" t="s">
        <v>307</v>
      </c>
      <c r="C156" s="7" t="s">
        <v>308</v>
      </c>
      <c r="D156" s="7">
        <v>1</v>
      </c>
      <c r="E156" s="7">
        <v>1</v>
      </c>
      <c r="F156" s="8">
        <v>1</v>
      </c>
      <c r="G156">
        <f>+VLOOKUP(B156,'[1]DPO 2016'!$B:$Q,16,)</f>
        <v>1</v>
      </c>
      <c r="H156" t="b">
        <f t="shared" si="2"/>
        <v>1</v>
      </c>
    </row>
    <row r="157" spans="1:8" x14ac:dyDescent="0.25">
      <c r="A157" s="9">
        <v>154</v>
      </c>
      <c r="B157" s="6" t="s">
        <v>309</v>
      </c>
      <c r="C157" s="7" t="s">
        <v>310</v>
      </c>
      <c r="D157" s="7"/>
      <c r="E157" s="7"/>
      <c r="F157" s="8">
        <v>0</v>
      </c>
      <c r="G157">
        <f>+VLOOKUP(B157,'[1]DPO 2016'!$B:$Q,16,)</f>
        <v>0</v>
      </c>
      <c r="H157" t="b">
        <f t="shared" si="2"/>
        <v>1</v>
      </c>
    </row>
    <row r="158" spans="1:8" x14ac:dyDescent="0.25">
      <c r="A158" s="9">
        <v>155</v>
      </c>
      <c r="B158" s="12" t="s">
        <v>311</v>
      </c>
      <c r="C158" s="7" t="s">
        <v>312</v>
      </c>
      <c r="D158" s="7"/>
      <c r="E158" s="7"/>
      <c r="F158" s="8">
        <v>0</v>
      </c>
      <c r="G158">
        <f>+VLOOKUP(B158,'[1]DPO 2016'!$B:$Q,16,)</f>
        <v>0</v>
      </c>
      <c r="H158" t="b">
        <f t="shared" si="2"/>
        <v>1</v>
      </c>
    </row>
    <row r="159" spans="1:8" x14ac:dyDescent="0.25">
      <c r="A159" s="9">
        <v>156</v>
      </c>
      <c r="B159" s="6" t="s">
        <v>313</v>
      </c>
      <c r="C159" s="7" t="s">
        <v>314</v>
      </c>
      <c r="D159" s="7">
        <v>1</v>
      </c>
      <c r="E159" s="7">
        <v>1</v>
      </c>
      <c r="F159" s="8">
        <v>1</v>
      </c>
      <c r="G159">
        <f>+VLOOKUP(B159,'[1]DPO 2016'!$B:$Q,16,)</f>
        <v>1</v>
      </c>
      <c r="H159" t="b">
        <f t="shared" si="2"/>
        <v>1</v>
      </c>
    </row>
    <row r="160" spans="1:8" x14ac:dyDescent="0.25">
      <c r="A160" s="9">
        <v>157</v>
      </c>
      <c r="B160" s="6" t="s">
        <v>315</v>
      </c>
      <c r="C160" s="7" t="s">
        <v>316</v>
      </c>
      <c r="D160" s="7"/>
      <c r="E160" s="7"/>
      <c r="F160" s="8">
        <v>0</v>
      </c>
      <c r="G160">
        <f>+VLOOKUP(B160,'[1]DPO 2016'!$B:$Q,16,)</f>
        <v>0</v>
      </c>
      <c r="H160" t="b">
        <f t="shared" si="2"/>
        <v>1</v>
      </c>
    </row>
    <row r="161" spans="1:8" x14ac:dyDescent="0.25">
      <c r="A161" s="9">
        <v>158</v>
      </c>
      <c r="B161" s="10" t="s">
        <v>317</v>
      </c>
      <c r="C161" s="7" t="s">
        <v>318</v>
      </c>
      <c r="D161" s="7"/>
      <c r="E161" s="7"/>
      <c r="F161" s="8">
        <v>0</v>
      </c>
      <c r="G161">
        <f>+VLOOKUP(B161,'[1]DPO 2016'!$B:$Q,16,)</f>
        <v>0</v>
      </c>
      <c r="H161" t="b">
        <f t="shared" si="2"/>
        <v>1</v>
      </c>
    </row>
    <row r="162" spans="1:8" x14ac:dyDescent="0.25">
      <c r="A162" s="9">
        <v>159</v>
      </c>
      <c r="B162" s="12" t="s">
        <v>319</v>
      </c>
      <c r="C162" s="7" t="s">
        <v>320</v>
      </c>
      <c r="D162" s="7"/>
      <c r="E162" s="7"/>
      <c r="F162" s="8">
        <v>0</v>
      </c>
      <c r="G162">
        <f>+VLOOKUP(B162,'[1]DPO 2016'!$B:$Q,16,)</f>
        <v>0</v>
      </c>
      <c r="H162" t="b">
        <f t="shared" si="2"/>
        <v>1</v>
      </c>
    </row>
    <row r="163" spans="1:8" x14ac:dyDescent="0.25">
      <c r="A163" s="9">
        <v>160</v>
      </c>
      <c r="B163" s="8" t="s">
        <v>321</v>
      </c>
      <c r="C163" s="7" t="s">
        <v>322</v>
      </c>
      <c r="D163" s="7"/>
      <c r="E163" s="7"/>
      <c r="F163" s="8">
        <v>0</v>
      </c>
      <c r="G163">
        <f>+VLOOKUP(B163,'[1]DPO 2016'!$B:$Q,16,)</f>
        <v>0</v>
      </c>
      <c r="H163" t="b">
        <f t="shared" si="2"/>
        <v>1</v>
      </c>
    </row>
    <row r="164" spans="1:8" x14ac:dyDescent="0.25">
      <c r="A164" s="9">
        <v>161</v>
      </c>
      <c r="B164" s="6" t="s">
        <v>323</v>
      </c>
      <c r="C164" s="7" t="s">
        <v>324</v>
      </c>
      <c r="D164" s="7"/>
      <c r="E164" s="7"/>
      <c r="F164" s="8">
        <v>0</v>
      </c>
      <c r="G164">
        <f>+VLOOKUP(B164,'[1]DPO 2016'!$B:$Q,16,)</f>
        <v>0</v>
      </c>
      <c r="H164" t="b">
        <f t="shared" si="2"/>
        <v>1</v>
      </c>
    </row>
    <row r="165" spans="1:8" x14ac:dyDescent="0.25">
      <c r="A165" s="9">
        <v>162</v>
      </c>
      <c r="B165" s="6" t="s">
        <v>325</v>
      </c>
      <c r="C165" s="7" t="s">
        <v>326</v>
      </c>
      <c r="D165" s="7"/>
      <c r="E165" s="7"/>
      <c r="F165" s="8">
        <v>0</v>
      </c>
      <c r="G165">
        <f>+VLOOKUP(B165,'[1]DPO 2016'!$B:$Q,16,)</f>
        <v>0</v>
      </c>
      <c r="H165" t="b">
        <f t="shared" si="2"/>
        <v>1</v>
      </c>
    </row>
    <row r="166" spans="1:8" x14ac:dyDescent="0.25">
      <c r="A166" s="9">
        <v>163</v>
      </c>
      <c r="B166" s="6" t="s">
        <v>327</v>
      </c>
      <c r="C166" s="7" t="s">
        <v>328</v>
      </c>
      <c r="D166" s="7"/>
      <c r="E166" s="7"/>
      <c r="F166" s="8">
        <v>0</v>
      </c>
      <c r="G166">
        <f>+VLOOKUP(B166,'[1]DPO 2016'!$B:$Q,16,)</f>
        <v>0</v>
      </c>
      <c r="H166" t="b">
        <f t="shared" si="2"/>
        <v>1</v>
      </c>
    </row>
    <row r="167" spans="1:8" x14ac:dyDescent="0.25">
      <c r="A167" s="9">
        <v>164</v>
      </c>
      <c r="B167" s="10" t="s">
        <v>329</v>
      </c>
      <c r="C167" s="7" t="s">
        <v>330</v>
      </c>
      <c r="D167" s="7"/>
      <c r="E167" s="7"/>
      <c r="F167" s="8">
        <v>1</v>
      </c>
      <c r="G167">
        <f>+VLOOKUP(B167,'[1]DPO 2016'!$B:$Q,16,)</f>
        <v>0</v>
      </c>
      <c r="H167" t="b">
        <f t="shared" si="2"/>
        <v>1</v>
      </c>
    </row>
    <row r="168" spans="1:8" x14ac:dyDescent="0.25">
      <c r="A168" s="9">
        <v>165</v>
      </c>
      <c r="B168" s="12" t="s">
        <v>331</v>
      </c>
      <c r="C168" s="7" t="s">
        <v>332</v>
      </c>
      <c r="D168" s="7"/>
      <c r="E168" s="7"/>
      <c r="F168" s="8">
        <v>0</v>
      </c>
      <c r="G168">
        <f>+VLOOKUP(B168,'[1]DPO 2016'!$B:$Q,16,)</f>
        <v>0</v>
      </c>
      <c r="H168" t="b">
        <f t="shared" si="2"/>
        <v>1</v>
      </c>
    </row>
    <row r="169" spans="1:8" x14ac:dyDescent="0.25">
      <c r="A169" s="9">
        <v>166</v>
      </c>
      <c r="B169" s="6" t="s">
        <v>333</v>
      </c>
      <c r="C169" s="7" t="s">
        <v>334</v>
      </c>
      <c r="D169" s="7"/>
      <c r="E169" s="7"/>
      <c r="F169" s="8">
        <v>0</v>
      </c>
      <c r="G169">
        <f>+VLOOKUP(B169,'[1]DPO 2016'!$B:$Q,16,)</f>
        <v>0</v>
      </c>
      <c r="H169" t="b">
        <f t="shared" si="2"/>
        <v>1</v>
      </c>
    </row>
    <row r="170" spans="1:8" x14ac:dyDescent="0.25">
      <c r="A170" s="9">
        <v>167</v>
      </c>
      <c r="B170" s="6" t="s">
        <v>335</v>
      </c>
      <c r="C170" s="7" t="s">
        <v>336</v>
      </c>
      <c r="D170" s="7"/>
      <c r="E170" s="7"/>
      <c r="F170" s="8">
        <v>1</v>
      </c>
      <c r="G170">
        <f>+VLOOKUP(B170,'[1]DPO 2016'!$B:$Q,16,)</f>
        <v>0</v>
      </c>
      <c r="H170" t="b">
        <f t="shared" si="2"/>
        <v>1</v>
      </c>
    </row>
    <row r="171" spans="1:8" x14ac:dyDescent="0.25">
      <c r="A171" s="9">
        <v>168</v>
      </c>
      <c r="B171" s="6" t="s">
        <v>337</v>
      </c>
      <c r="C171" s="7" t="s">
        <v>338</v>
      </c>
      <c r="D171" s="7">
        <v>1</v>
      </c>
      <c r="E171" s="7">
        <v>1</v>
      </c>
      <c r="F171" s="8">
        <v>1</v>
      </c>
      <c r="G171">
        <f>+VLOOKUP(B171,'[1]DPO 2016'!$B:$Q,16,)</f>
        <v>1</v>
      </c>
      <c r="H171" t="b">
        <f t="shared" si="2"/>
        <v>1</v>
      </c>
    </row>
    <row r="172" spans="1:8" x14ac:dyDescent="0.25">
      <c r="A172" s="9">
        <v>169</v>
      </c>
      <c r="B172" s="6" t="s">
        <v>339</v>
      </c>
      <c r="C172" s="7" t="s">
        <v>340</v>
      </c>
      <c r="D172" s="7"/>
      <c r="E172" s="7"/>
      <c r="F172" s="8">
        <v>1</v>
      </c>
      <c r="G172">
        <f>+VLOOKUP(B172,'[1]DPO 2016'!$B:$Q,16,)</f>
        <v>0</v>
      </c>
      <c r="H172" t="b">
        <f t="shared" si="2"/>
        <v>1</v>
      </c>
    </row>
    <row r="173" spans="1:8" x14ac:dyDescent="0.25">
      <c r="A173" s="9">
        <v>170</v>
      </c>
      <c r="B173" s="6" t="s">
        <v>341</v>
      </c>
      <c r="C173" s="7" t="s">
        <v>342</v>
      </c>
      <c r="D173" s="7"/>
      <c r="E173" s="7"/>
      <c r="F173" s="8">
        <v>0</v>
      </c>
      <c r="G173">
        <f>+VLOOKUP(B173,'[1]DPO 2016'!$B:$Q,16,)</f>
        <v>0</v>
      </c>
      <c r="H173" t="b">
        <f t="shared" si="2"/>
        <v>1</v>
      </c>
    </row>
    <row r="174" spans="1:8" x14ac:dyDescent="0.25">
      <c r="A174" s="9">
        <v>171</v>
      </c>
      <c r="B174" s="6" t="s">
        <v>343</v>
      </c>
      <c r="C174" s="7" t="s">
        <v>344</v>
      </c>
      <c r="D174" s="7"/>
      <c r="E174" s="7"/>
      <c r="F174" s="8">
        <v>1</v>
      </c>
      <c r="G174">
        <f>+VLOOKUP(B174,'[1]DPO 2016'!$B:$Q,16,)</f>
        <v>0</v>
      </c>
      <c r="H174" t="b">
        <f t="shared" si="2"/>
        <v>1</v>
      </c>
    </row>
    <row r="175" spans="1:8" x14ac:dyDescent="0.25">
      <c r="A175" s="9">
        <v>172</v>
      </c>
      <c r="B175" s="6" t="s">
        <v>345</v>
      </c>
      <c r="C175" s="7" t="s">
        <v>346</v>
      </c>
      <c r="D175" s="7"/>
      <c r="E175" s="7"/>
      <c r="F175" s="8">
        <v>0</v>
      </c>
      <c r="G175">
        <f>+VLOOKUP(B175,'[1]DPO 2016'!$B:$Q,16,)</f>
        <v>0</v>
      </c>
      <c r="H175" t="b">
        <f t="shared" si="2"/>
        <v>1</v>
      </c>
    </row>
    <row r="176" spans="1:8" x14ac:dyDescent="0.25">
      <c r="A176" s="9">
        <v>173</v>
      </c>
      <c r="B176" s="6" t="s">
        <v>347</v>
      </c>
      <c r="C176" s="7" t="s">
        <v>348</v>
      </c>
      <c r="D176" s="7"/>
      <c r="E176" s="7"/>
      <c r="F176" s="8">
        <v>1</v>
      </c>
      <c r="G176">
        <f>+VLOOKUP(B176,'[1]DPO 2016'!$B:$Q,16,)</f>
        <v>0</v>
      </c>
      <c r="H176" t="b">
        <f t="shared" si="2"/>
        <v>1</v>
      </c>
    </row>
    <row r="177" spans="1:8" x14ac:dyDescent="0.25">
      <c r="A177" s="9">
        <v>174</v>
      </c>
      <c r="B177" s="6" t="s">
        <v>349</v>
      </c>
      <c r="C177" s="7" t="s">
        <v>350</v>
      </c>
      <c r="D177" s="7"/>
      <c r="E177" s="7"/>
      <c r="F177" s="8">
        <v>0</v>
      </c>
      <c r="G177">
        <f>+VLOOKUP(B177,'[1]DPO 2016'!$B:$Q,16,)</f>
        <v>0</v>
      </c>
      <c r="H177" t="b">
        <f t="shared" si="2"/>
        <v>1</v>
      </c>
    </row>
    <row r="178" spans="1:8" x14ac:dyDescent="0.25">
      <c r="A178" s="9">
        <v>175</v>
      </c>
      <c r="B178" s="6" t="s">
        <v>351</v>
      </c>
      <c r="C178" s="7" t="s">
        <v>352</v>
      </c>
      <c r="D178" s="7"/>
      <c r="E178" s="7"/>
      <c r="F178" s="8">
        <v>0</v>
      </c>
      <c r="G178">
        <f>+VLOOKUP(B178,'[1]DPO 2016'!$B:$Q,16,)</f>
        <v>0</v>
      </c>
      <c r="H178" t="b">
        <f t="shared" si="2"/>
        <v>1</v>
      </c>
    </row>
    <row r="179" spans="1:8" x14ac:dyDescent="0.25">
      <c r="A179" s="9">
        <v>176</v>
      </c>
      <c r="B179" s="6" t="s">
        <v>353</v>
      </c>
      <c r="C179" s="7" t="s">
        <v>354</v>
      </c>
      <c r="D179" s="7"/>
      <c r="E179" s="7"/>
      <c r="F179" s="8">
        <v>1</v>
      </c>
      <c r="G179">
        <f>+VLOOKUP(B179,'[1]DPO 2016'!$B:$Q,16,)</f>
        <v>0</v>
      </c>
      <c r="H179" t="b">
        <f t="shared" si="2"/>
        <v>1</v>
      </c>
    </row>
    <row r="180" spans="1:8" x14ac:dyDescent="0.25">
      <c r="A180" s="9">
        <v>177</v>
      </c>
      <c r="B180" s="12" t="s">
        <v>355</v>
      </c>
      <c r="C180" s="7" t="s">
        <v>356</v>
      </c>
      <c r="D180" s="7"/>
      <c r="E180" s="7"/>
      <c r="F180" s="8">
        <v>1</v>
      </c>
      <c r="G180">
        <f>+VLOOKUP(B180,'[1]DPO 2016'!$B:$Q,16,)</f>
        <v>0</v>
      </c>
      <c r="H180" t="b">
        <f t="shared" si="2"/>
        <v>1</v>
      </c>
    </row>
    <row r="181" spans="1:8" x14ac:dyDescent="0.25">
      <c r="A181" s="9">
        <v>178</v>
      </c>
      <c r="B181" s="12" t="s">
        <v>357</v>
      </c>
      <c r="C181" s="7" t="s">
        <v>358</v>
      </c>
      <c r="D181" s="7"/>
      <c r="E181" s="7"/>
      <c r="F181" s="8">
        <v>0</v>
      </c>
      <c r="G181">
        <f>+VLOOKUP(B181,'[1]DPO 2016'!$B:$Q,16,)</f>
        <v>0</v>
      </c>
      <c r="H181" t="b">
        <f t="shared" si="2"/>
        <v>1</v>
      </c>
    </row>
    <row r="182" spans="1:8" s="22" customFormat="1" x14ac:dyDescent="0.25">
      <c r="A182" s="24">
        <v>179</v>
      </c>
      <c r="B182" s="25" t="s">
        <v>359</v>
      </c>
      <c r="C182" s="26" t="s">
        <v>360</v>
      </c>
      <c r="D182" s="26">
        <v>0</v>
      </c>
      <c r="E182" s="26"/>
      <c r="F182" s="27">
        <v>0</v>
      </c>
      <c r="G182">
        <f>+VLOOKUP(B182,'[1]DPO 2016'!$B:$Q,16,)</f>
        <v>0</v>
      </c>
      <c r="H182" t="b">
        <f t="shared" si="2"/>
        <v>1</v>
      </c>
    </row>
    <row r="183" spans="1:8" x14ac:dyDescent="0.25">
      <c r="A183" s="9">
        <v>180</v>
      </c>
      <c r="B183" s="12" t="s">
        <v>361</v>
      </c>
      <c r="C183" s="7" t="s">
        <v>362</v>
      </c>
      <c r="D183" s="7">
        <v>1</v>
      </c>
      <c r="E183" s="7">
        <v>1</v>
      </c>
      <c r="F183" s="8">
        <v>1</v>
      </c>
      <c r="G183">
        <f>+VLOOKUP(B183,'[1]DPO 2016'!$B:$Q,16,)</f>
        <v>1</v>
      </c>
      <c r="H183" t="b">
        <f t="shared" si="2"/>
        <v>1</v>
      </c>
    </row>
    <row r="184" spans="1:8" x14ac:dyDescent="0.25">
      <c r="A184" s="9">
        <v>181</v>
      </c>
      <c r="B184" s="10" t="s">
        <v>363</v>
      </c>
      <c r="C184" s="7" t="s">
        <v>364</v>
      </c>
      <c r="D184" s="7">
        <v>1</v>
      </c>
      <c r="E184" s="7">
        <v>1</v>
      </c>
      <c r="F184" s="8">
        <v>1</v>
      </c>
      <c r="G184">
        <f>+VLOOKUP(B184,'[1]DPO 2016'!$B:$Q,16,)</f>
        <v>1</v>
      </c>
      <c r="H184" t="b">
        <f t="shared" si="2"/>
        <v>1</v>
      </c>
    </row>
    <row r="185" spans="1:8" x14ac:dyDescent="0.25">
      <c r="A185" s="9">
        <v>182</v>
      </c>
      <c r="B185" s="16" t="s">
        <v>365</v>
      </c>
      <c r="C185" s="7" t="s">
        <v>366</v>
      </c>
      <c r="D185" s="7"/>
      <c r="E185" s="7"/>
      <c r="F185" s="8">
        <v>0</v>
      </c>
      <c r="G185">
        <f>+VLOOKUP(B185,'[1]DPO 2016'!$B:$Q,16,)</f>
        <v>0</v>
      </c>
      <c r="H185" t="b">
        <f t="shared" si="2"/>
        <v>1</v>
      </c>
    </row>
    <row r="186" spans="1:8" x14ac:dyDescent="0.25">
      <c r="A186" s="9">
        <v>183</v>
      </c>
      <c r="B186" s="10" t="s">
        <v>367</v>
      </c>
      <c r="C186" s="7" t="s">
        <v>368</v>
      </c>
      <c r="D186" s="7"/>
      <c r="E186" s="7"/>
      <c r="F186" s="8">
        <v>0</v>
      </c>
      <c r="G186">
        <f>+VLOOKUP(B186,'[1]DPO 2016'!$B:$Q,16,)</f>
        <v>0</v>
      </c>
      <c r="H186" t="b">
        <f t="shared" si="2"/>
        <v>1</v>
      </c>
    </row>
    <row r="187" spans="1:8" x14ac:dyDescent="0.25">
      <c r="A187" s="9">
        <v>184</v>
      </c>
      <c r="B187" s="16" t="s">
        <v>369</v>
      </c>
      <c r="C187" s="7" t="s">
        <v>370</v>
      </c>
      <c r="D187" s="7">
        <v>1</v>
      </c>
      <c r="E187" s="7">
        <v>1</v>
      </c>
      <c r="F187" s="8">
        <v>1</v>
      </c>
      <c r="G187">
        <f>+VLOOKUP(B187,'[1]DPO 2016'!$B:$Q,16,)</f>
        <v>1</v>
      </c>
      <c r="H187" t="b">
        <f t="shared" si="2"/>
        <v>1</v>
      </c>
    </row>
    <row r="188" spans="1:8" x14ac:dyDescent="0.25">
      <c r="A188" s="9">
        <v>185</v>
      </c>
      <c r="B188" s="16" t="s">
        <v>371</v>
      </c>
      <c r="C188" s="7" t="s">
        <v>372</v>
      </c>
      <c r="D188" s="7"/>
      <c r="E188" s="7"/>
      <c r="F188" s="8">
        <v>0</v>
      </c>
      <c r="G188">
        <f>+VLOOKUP(B188,'[1]DPO 2016'!$B:$Q,16,)</f>
        <v>0</v>
      </c>
      <c r="H188" t="b">
        <f t="shared" si="2"/>
        <v>1</v>
      </c>
    </row>
    <row r="189" spans="1:8" x14ac:dyDescent="0.25">
      <c r="A189" s="9">
        <v>186</v>
      </c>
      <c r="B189" s="16" t="s">
        <v>373</v>
      </c>
      <c r="C189" s="7" t="s">
        <v>374</v>
      </c>
      <c r="D189" s="7"/>
      <c r="E189" s="7"/>
      <c r="F189" s="8">
        <v>0</v>
      </c>
      <c r="G189">
        <f>+VLOOKUP(B189,'[1]DPO 2016'!$B:$Q,16,)</f>
        <v>0</v>
      </c>
      <c r="H189" t="b">
        <f t="shared" si="2"/>
        <v>1</v>
      </c>
    </row>
    <row r="190" spans="1:8" x14ac:dyDescent="0.25">
      <c r="A190" s="9">
        <v>187</v>
      </c>
      <c r="B190" s="16" t="s">
        <v>375</v>
      </c>
      <c r="C190" s="7" t="s">
        <v>376</v>
      </c>
      <c r="D190" s="7"/>
      <c r="E190" s="7"/>
      <c r="F190" s="8">
        <v>0</v>
      </c>
      <c r="G190">
        <f>+VLOOKUP(B190,'[1]DPO 2016'!$B:$Q,16,)</f>
        <v>0</v>
      </c>
      <c r="H190" t="b">
        <f t="shared" si="2"/>
        <v>1</v>
      </c>
    </row>
    <row r="191" spans="1:8" s="22" customFormat="1" x14ac:dyDescent="0.25">
      <c r="A191" s="24">
        <v>188</v>
      </c>
      <c r="B191" s="31" t="s">
        <v>377</v>
      </c>
      <c r="C191" s="26" t="s">
        <v>378</v>
      </c>
      <c r="D191" s="26">
        <v>0</v>
      </c>
      <c r="E191" s="26"/>
      <c r="F191" s="27">
        <v>0</v>
      </c>
      <c r="G191">
        <f>+VLOOKUP(B191,'[1]DPO 2016'!$B:$Q,16,)</f>
        <v>0</v>
      </c>
      <c r="H191" t="b">
        <f t="shared" si="2"/>
        <v>1</v>
      </c>
    </row>
    <row r="192" spans="1:8" x14ac:dyDescent="0.25">
      <c r="A192" s="9">
        <v>189</v>
      </c>
      <c r="B192" s="16" t="s">
        <v>379</v>
      </c>
      <c r="C192" s="7" t="s">
        <v>380</v>
      </c>
      <c r="D192" s="7"/>
      <c r="E192" s="7"/>
      <c r="F192" s="8">
        <v>0</v>
      </c>
      <c r="G192">
        <f>+VLOOKUP(B192,'[1]DPO 2016'!$B:$Q,16,)</f>
        <v>0</v>
      </c>
      <c r="H192" t="b">
        <f t="shared" si="2"/>
        <v>1</v>
      </c>
    </row>
    <row r="193" spans="1:8" x14ac:dyDescent="0.25">
      <c r="A193" s="9">
        <v>190</v>
      </c>
      <c r="B193" s="16" t="s">
        <v>381</v>
      </c>
      <c r="C193" s="17" t="s">
        <v>382</v>
      </c>
      <c r="D193" s="7"/>
      <c r="E193" s="7"/>
      <c r="F193" s="8">
        <v>0</v>
      </c>
      <c r="G193">
        <f>+VLOOKUP(B193,'[1]DPO 2016'!$B:$Q,16,)</f>
        <v>0</v>
      </c>
      <c r="H193" t="b">
        <f t="shared" si="2"/>
        <v>1</v>
      </c>
    </row>
  </sheetData>
  <autoFilter ref="A3:H193" xr:uid="{0D49625D-8E4C-4C0F-B9CC-BB2390FC0CD1}"/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93F6603CF6DCF40AF6C2D7B5F40A87F" ma:contentTypeVersion="8" ma:contentTypeDescription="Create a new document." ma:contentTypeScope="" ma:versionID="45fc29fb54955ec5b142d573f2dbd12d">
  <xsd:schema xmlns:xsd="http://www.w3.org/2001/XMLSchema" xmlns:xs="http://www.w3.org/2001/XMLSchema" xmlns:p="http://schemas.microsoft.com/office/2006/metadata/properties" xmlns:ns3="66105097-ee36-46f0-bac2-3eec24bcac6a" targetNamespace="http://schemas.microsoft.com/office/2006/metadata/properties" ma:root="true" ma:fieldsID="e52626f6f787f7824458d45f6c3fdd57" ns3:_="">
    <xsd:import namespace="66105097-ee36-46f0-bac2-3eec24bcac6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105097-ee36-46f0-bac2-3eec24bcac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073F1C5-A6AA-4761-B195-DAFDFACFC3C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DE11C70-7ECB-4F56-8968-BD6B049515F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6105097-ee36-46f0-bac2-3eec24bcac6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1B84D51-62F0-4186-BCBF-CFC0FB88C319}">
  <ds:schemaRefs>
    <ds:schemaRef ds:uri="http://purl.org/dc/elements/1.1/"/>
    <ds:schemaRef ds:uri="http://purl.org/dc/terms/"/>
    <ds:schemaRef ds:uri="66105097-ee36-46f0-bac2-3eec24bcac6a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D4.SC.DPO.GEOS.BN DCS 2016</vt:lpstr>
      <vt:lpstr>D4.SC.DPO.GEOS.BN DATA 2016</vt:lpstr>
      <vt:lpstr>2016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Nathalie Barboza</dc:creator>
  <cp:lastModifiedBy>Nathalie Barboza</cp:lastModifiedBy>
  <dcterms:created xsi:type="dcterms:W3CDTF">2019-08-06T14:58:02Z</dcterms:created>
  <dcterms:modified xsi:type="dcterms:W3CDTF">2019-10-01T02:12:35Z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0x010100E93F6603CF6DCF40AF6C2D7B5F40A87F</vt:lpwstr>
  </property>
</Properties>
</file>