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M:\Aiesh\SPI 2019\SPI final files Dimensions 2 &amp; 4\"/>
    </mc:Choice>
  </mc:AlternateContent>
  <xr:revisionPtr revIDLastSave="0" documentId="13_ncr:1_{3829F77E-C2E9-446E-AAA7-D7F1F56291B1}" xr6:coauthVersionLast="44" xr6:coauthVersionMax="44" xr10:uidLastSave="{00000000-0000-0000-0000-000000000000}"/>
  <bookViews>
    <workbookView xWindow="-108" yWindow="-108" windowWidth="23256" windowHeight="12576" xr2:uid="{88A39811-3C9E-4C6A-A624-06A0224B6123}"/>
  </bookViews>
  <sheets>
    <sheet name="2019 DCS" sheetId="11" r:id="rId1"/>
    <sheet name="2019 Data" sheetId="9" r:id="rId2"/>
  </sheets>
  <definedNames>
    <definedName name="_xlnm._FilterDatabase" localSheetId="1" hidden="1">'2019 Data'!$A$3:$AE$148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" i="9" l="1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72" i="9"/>
  <c r="AB73" i="9"/>
  <c r="AB74" i="9"/>
  <c r="AB75" i="9"/>
  <c r="AB76" i="9"/>
  <c r="AB77" i="9"/>
  <c r="AB78" i="9"/>
  <c r="AB79" i="9"/>
  <c r="AB80" i="9"/>
  <c r="AB81" i="9"/>
  <c r="AB82" i="9"/>
  <c r="AB83" i="9"/>
  <c r="AB84" i="9"/>
  <c r="AB85" i="9"/>
  <c r="AB86" i="9"/>
  <c r="AB87" i="9"/>
  <c r="AB88" i="9"/>
  <c r="AB89" i="9"/>
  <c r="AB90" i="9"/>
  <c r="AB91" i="9"/>
  <c r="AB92" i="9"/>
  <c r="AB93" i="9"/>
  <c r="AB94" i="9"/>
  <c r="AB95" i="9"/>
  <c r="AB96" i="9"/>
  <c r="AB97" i="9"/>
  <c r="AB98" i="9"/>
  <c r="AB99" i="9"/>
  <c r="AB100" i="9"/>
  <c r="AB101" i="9"/>
  <c r="AB102" i="9"/>
  <c r="AB103" i="9"/>
  <c r="AB104" i="9"/>
  <c r="AB105" i="9"/>
  <c r="AB106" i="9"/>
  <c r="AB107" i="9"/>
  <c r="AB108" i="9"/>
  <c r="AB109" i="9"/>
  <c r="AB110" i="9"/>
  <c r="AB111" i="9"/>
  <c r="AB112" i="9"/>
  <c r="AB113" i="9"/>
  <c r="AB114" i="9"/>
  <c r="AB115" i="9"/>
  <c r="AB116" i="9"/>
  <c r="AB117" i="9"/>
  <c r="AB118" i="9"/>
  <c r="AB119" i="9"/>
  <c r="AB120" i="9"/>
  <c r="AB121" i="9"/>
  <c r="AB122" i="9"/>
  <c r="AB123" i="9"/>
  <c r="AB124" i="9"/>
  <c r="AB125" i="9"/>
  <c r="AB126" i="9"/>
  <c r="AB127" i="9"/>
  <c r="AB128" i="9"/>
  <c r="AB129" i="9"/>
  <c r="AB130" i="9"/>
  <c r="AB131" i="9"/>
  <c r="AB132" i="9"/>
  <c r="AB133" i="9"/>
  <c r="AB134" i="9"/>
  <c r="AB135" i="9"/>
  <c r="AB136" i="9"/>
  <c r="AB137" i="9"/>
  <c r="AB138" i="9"/>
  <c r="AB139" i="9"/>
  <c r="AB140" i="9"/>
  <c r="AB141" i="9"/>
  <c r="AB142" i="9"/>
  <c r="AB143" i="9"/>
  <c r="AB144" i="9"/>
  <c r="AB145" i="9"/>
  <c r="AB146" i="9"/>
  <c r="AB147" i="9"/>
  <c r="AB148" i="9"/>
  <c r="A5" i="9" l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G3" i="9"/>
  <c r="H3" i="9" l="1"/>
  <c r="I3" i="9" l="1"/>
  <c r="J3" i="9" l="1"/>
  <c r="K3" i="9" l="1"/>
  <c r="AB4" i="9" l="1"/>
  <c r="L3" i="9"/>
  <c r="M3" i="9" l="1"/>
  <c r="N3" i="9" l="1"/>
  <c r="O3" i="9" l="1"/>
  <c r="P3" i="9" l="1"/>
  <c r="Q3" i="9" l="1"/>
  <c r="R3" i="9" l="1"/>
  <c r="S3" i="9" l="1"/>
  <c r="T3" i="9" l="1"/>
  <c r="U3" i="9" l="1"/>
  <c r="V3" i="9" l="1"/>
  <c r="W3" i="9" l="1"/>
  <c r="X3" i="9" l="1"/>
  <c r="Y3" i="9" l="1"/>
  <c r="Z3" i="9" l="1"/>
  <c r="A76" i="9" l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Aieshwarya Davis</author>
    <author>Dereje Ketema Wolde</author>
  </authors>
  <commentList>
    <comment ref="C15" authorId="0" shapeId="0" xr:uid="{83EFB99C-CB15-4C77-B007-FE71D9583156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2017 postponed to 2019</t>
        </r>
      </text>
    </comment>
    <comment ref="AC15" authorId="0" shapeId="0" xr:uid="{8ED286CD-B14C-4769-85F4-13F062D8B1D2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2017 postponed to 2019</t>
        </r>
      </text>
    </comment>
    <comment ref="C26" authorId="0" shapeId="0" xr:uid="{A87B4D07-4E07-4B6B-AE99-61232687794C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No 2013 data available</t>
        </r>
      </text>
    </comment>
    <comment ref="C28" authorId="0" shapeId="0" xr:uid="{6E8DF452-DBCE-47CC-8062-5F2C0CDA9155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No 2011 entry available  </t>
        </r>
      </text>
    </comment>
    <comment ref="C57" authorId="0" shapeId="0" xr:uid="{E2542816-3384-41A7-A829-4DAD04896988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No data for 2018
</t>
        </r>
      </text>
    </comment>
    <comment ref="C59" authorId="0" shapeId="0" xr:uid="{56E92D8D-0CE8-4C78-87FE-F3A788E680AF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NO 2006 data available</t>
        </r>
      </text>
    </comment>
    <comment ref="C70" authorId="0" shapeId="0" xr:uid="{D06FB089-D9F0-4BA3-9F2C-F719E32CBBC5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no 2018 data available</t>
        </r>
      </text>
    </comment>
    <comment ref="N98" authorId="1" shapeId="0" xr:uid="{92E87F0B-CE5F-42FD-B8ED-AF08D637148D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http://www.nigerianstat.gov.ng/nada/index.php/catalog/15</t>
        </r>
      </text>
    </comment>
    <comment ref="N144" authorId="1" shapeId="0" xr:uid="{4CB4A4F0-7371-429F-8B85-BC4340DEE554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https://www.gso.gov.vn/default_en.aspx?tabid=515&amp;idmid=5&amp;ItemID=8058</t>
        </r>
      </text>
    </comment>
  </commentList>
</comments>
</file>

<file path=xl/sharedStrings.xml><?xml version="1.0" encoding="utf-8"?>
<sst xmlns="http://schemas.openxmlformats.org/spreadsheetml/2006/main" count="691" uniqueCount="326">
  <si>
    <t>Time</t>
  </si>
  <si>
    <t>YR2016</t>
  </si>
  <si>
    <t>Country</t>
  </si>
  <si>
    <t>Series</t>
  </si>
  <si>
    <t>SCALE</t>
  </si>
  <si>
    <t>AFG</t>
  </si>
  <si>
    <t>SC.CEN.AGRI.ZS</t>
  </si>
  <si>
    <t>ALB</t>
  </si>
  <si>
    <t>DZA</t>
  </si>
  <si>
    <t>AGO</t>
  </si>
  <si>
    <t>ATG</t>
  </si>
  <si>
    <t>ARG</t>
  </si>
  <si>
    <t>ARM</t>
  </si>
  <si>
    <t>AZE</t>
  </si>
  <si>
    <t>BGD</t>
  </si>
  <si>
    <t>BLR</t>
  </si>
  <si>
    <t>BLZ</t>
  </si>
  <si>
    <t>BEN</t>
  </si>
  <si>
    <t>BTN</t>
  </si>
  <si>
    <t>BOL</t>
  </si>
  <si>
    <t>BIH</t>
  </si>
  <si>
    <t>BWA</t>
  </si>
  <si>
    <t>BRA</t>
  </si>
  <si>
    <t>BGR</t>
  </si>
  <si>
    <t>BFA</t>
  </si>
  <si>
    <t>BDI</t>
  </si>
  <si>
    <t>CPV</t>
  </si>
  <si>
    <t>KHM</t>
  </si>
  <si>
    <t>CMR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</si>
  <si>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</si>
  <si>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</si>
  <si>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</si>
  <si>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</si>
  <si>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</si>
  <si>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</si>
  <si>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</si>
  <si>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</si>
  <si>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</si>
  <si>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</si>
  <si>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</si>
  <si>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DJI</t>
  </si>
  <si>
    <t>DMA</t>
  </si>
  <si>
    <t>DOM</t>
  </si>
  <si>
    <t>ECU</t>
  </si>
  <si>
    <t>EGY</t>
  </si>
  <si>
    <t>SLV</t>
  </si>
  <si>
    <t>GNQ</t>
  </si>
  <si>
    <t>ERI</t>
  </si>
  <si>
    <t>SWZ</t>
  </si>
  <si>
    <t>ETH</t>
  </si>
  <si>
    <t>FJI</t>
  </si>
  <si>
    <t>GAB</t>
  </si>
  <si>
    <t>GMB</t>
  </si>
  <si>
    <t>GEO</t>
  </si>
  <si>
    <t>GHA</t>
  </si>
  <si>
    <t>GRD</t>
  </si>
  <si>
    <t>GTM</t>
  </si>
  <si>
    <t>GIN</t>
  </si>
  <si>
    <t>GNB</t>
  </si>
  <si>
    <t>GUY</t>
  </si>
  <si>
    <t>HTI</t>
  </si>
  <si>
    <t>HND</t>
  </si>
  <si>
    <t>IND</t>
  </si>
  <si>
    <t>IDN</t>
  </si>
  <si>
    <t>IRN</t>
  </si>
  <si>
    <t>IRQ</t>
  </si>
  <si>
    <t>JAM</t>
  </si>
  <si>
    <t>JOR</t>
  </si>
  <si>
    <t>KAZ</t>
  </si>
  <si>
    <t>KEN</t>
  </si>
  <si>
    <t>KIR</t>
  </si>
  <si>
    <t>XKX</t>
  </si>
  <si>
    <t>KGZ</t>
  </si>
  <si>
    <t>LAO</t>
  </si>
  <si>
    <t>LBN</t>
  </si>
  <si>
    <t>LSO</t>
  </si>
  <si>
    <t>LBR</t>
  </si>
  <si>
    <t>LBY</t>
  </si>
  <si>
    <t>MDG</t>
  </si>
  <si>
    <t>MWI</t>
  </si>
  <si>
    <t>MYS</t>
  </si>
  <si>
    <t>MDV</t>
  </si>
  <si>
    <t>MLI</t>
  </si>
  <si>
    <t>MHL</t>
  </si>
  <si>
    <t>MRT</t>
  </si>
  <si>
    <t>MUS</t>
  </si>
  <si>
    <t>MEX</t>
  </si>
  <si>
    <t>FSM</t>
  </si>
  <si>
    <t>MDA</t>
  </si>
  <si>
    <t>MNG</t>
  </si>
  <si>
    <t>MNE</t>
  </si>
  <si>
    <t>MAR</t>
  </si>
  <si>
    <t>MOZ</t>
  </si>
  <si>
    <t>MMR</t>
  </si>
  <si>
    <t>NAM</t>
  </si>
  <si>
    <t>NRU</t>
  </si>
  <si>
    <t>NPL</t>
  </si>
  <si>
    <t>NIC</t>
  </si>
  <si>
    <t>NER</t>
  </si>
  <si>
    <t>NGA</t>
  </si>
  <si>
    <t>MKD</t>
  </si>
  <si>
    <t>PAK</t>
  </si>
  <si>
    <t>PLW</t>
  </si>
  <si>
    <t>PAN</t>
  </si>
  <si>
    <t>PNG</t>
  </si>
  <si>
    <t>PRY</t>
  </si>
  <si>
    <t>PER</t>
  </si>
  <si>
    <t>PHL</t>
  </si>
  <si>
    <t>POL</t>
  </si>
  <si>
    <t>ROU</t>
  </si>
  <si>
    <t>RUS</t>
  </si>
  <si>
    <t>RWA</t>
  </si>
  <si>
    <t>WSM</t>
  </si>
  <si>
    <t>STP</t>
  </si>
  <si>
    <t>SEN</t>
  </si>
  <si>
    <t>SRB</t>
  </si>
  <si>
    <t>SYC</t>
  </si>
  <si>
    <t>SLE</t>
  </si>
  <si>
    <t>SLB</t>
  </si>
  <si>
    <t>SOM</t>
  </si>
  <si>
    <t>ZAF</t>
  </si>
  <si>
    <t>SSD</t>
  </si>
  <si>
    <t>LKA</t>
  </si>
  <si>
    <t>KNA</t>
  </si>
  <si>
    <t>LCA</t>
  </si>
  <si>
    <t>VCT</t>
  </si>
  <si>
    <t>SDN</t>
  </si>
  <si>
    <t>SUR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</si>
  <si>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</si>
  <si>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</si>
  <si>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</si>
  <si>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</si>
  <si>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</si>
  <si>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</si>
  <si>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</si>
  <si>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</si>
  <si>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</si>
  <si>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</si>
  <si>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</si>
  <si>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</si>
  <si>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</si>
  <si>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</si>
  <si>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URY</t>
  </si>
  <si>
    <t>UZB</t>
  </si>
  <si>
    <t>VUT</t>
  </si>
  <si>
    <t>VEN</t>
  </si>
  <si>
    <t>VNM</t>
  </si>
  <si>
    <t>YEM</t>
  </si>
  <si>
    <t>ZMB</t>
  </si>
  <si>
    <t>ZWE</t>
  </si>
  <si>
    <t>YR1998</t>
  </si>
  <si>
    <t>YR1999</t>
  </si>
  <si>
    <t>YR2000</t>
  </si>
  <si>
    <t>YR2001</t>
  </si>
  <si>
    <t>YR2002</t>
  </si>
  <si>
    <t>YR2003</t>
  </si>
  <si>
    <t>YR2004</t>
  </si>
  <si>
    <t>YR2005</t>
  </si>
  <si>
    <t>YR2006</t>
  </si>
  <si>
    <t>YR2007</t>
  </si>
  <si>
    <t>YR2008</t>
  </si>
  <si>
    <t>YR2009</t>
  </si>
  <si>
    <t>YR2010</t>
  </si>
  <si>
    <t>YR2011</t>
  </si>
  <si>
    <t>YR2012</t>
  </si>
  <si>
    <t>YR2013</t>
  </si>
  <si>
    <t>YR2014</t>
  </si>
  <si>
    <t>YR2015</t>
  </si>
  <si>
    <t>#</t>
  </si>
  <si>
    <t>Code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</si>
  <si>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</si>
  <si>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</si>
  <si>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</si>
  <si>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</si>
  <si>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</si>
  <si>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</si>
  <si>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</si>
  <si>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Azerbaijan</t>
  </si>
  <si>
    <t>Bangladesh</t>
  </si>
  <si>
    <t>Belarus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</si>
  <si>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</si>
  <si>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</si>
  <si>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</si>
  <si>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</si>
  <si>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</si>
  <si>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</si>
  <si>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</si>
  <si>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</si>
  <si>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</si>
  <si>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</si>
  <si>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</si>
  <si>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</si>
  <si>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</si>
  <si>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</si>
  <si>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</si>
  <si>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</si>
  <si>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</si>
  <si>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</si>
  <si>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</si>
  <si>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</si>
  <si>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</si>
  <si>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</si>
  <si>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Côte d'Ivoire</t>
  </si>
  <si>
    <t>Croatia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</si>
  <si>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</si>
  <si>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</si>
  <si>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</si>
  <si>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</si>
  <si>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</si>
  <si>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</si>
  <si>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</si>
  <si>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</si>
  <si>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Ethiopia</t>
  </si>
  <si>
    <t>Fiji</t>
  </si>
  <si>
    <t>Gabon</t>
  </si>
  <si>
    <t>Gambia, The</t>
  </si>
  <si>
    <t>Georgia</t>
  </si>
  <si>
    <t>Ghana</t>
  </si>
  <si>
    <t>Grenada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</si>
  <si>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</si>
  <si>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</si>
  <si>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</si>
  <si>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</si>
  <si>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</si>
  <si>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</si>
  <si>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</si>
  <si>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</si>
  <si>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Iran, Islamic Rep.</t>
  </si>
  <si>
    <t>Iraq</t>
  </si>
  <si>
    <t>Jamaica</t>
  </si>
  <si>
    <t>Jordan</t>
  </si>
  <si>
    <t>Kazakhstan</t>
  </si>
  <si>
    <t>Kenya</t>
  </si>
  <si>
    <t>Kiribati</t>
  </si>
  <si>
    <t>Kosovo</t>
  </si>
  <si>
    <t>Kyrgyz Republic</t>
  </si>
  <si>
    <t>Lao PDR</t>
  </si>
  <si>
    <t>Lebanon</t>
  </si>
  <si>
    <t>Lesotho</t>
  </si>
  <si>
    <t>Liberia</t>
  </si>
  <si>
    <t>Libya</t>
  </si>
  <si>
    <t>Macedonia, FYR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</si>
  <si>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</si>
  <si>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</si>
  <si>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</si>
  <si>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</si>
  <si>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</si>
  <si>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</si>
  <si>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</si>
  <si>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</si>
  <si>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</si>
  <si>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</si>
  <si>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</si>
  <si>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</si>
  <si>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</si>
  <si>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</si>
  <si>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</si>
  <si>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</si>
  <si>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</si>
  <si>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</si>
  <si>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</si>
  <si>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Nicaragua</t>
  </si>
  <si>
    <t>Niger</t>
  </si>
  <si>
    <t>Nigeria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</si>
  <si>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</si>
  <si>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</si>
  <si>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</si>
  <si>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</si>
  <si>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</si>
  <si>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</si>
  <si>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</si>
  <si>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</si>
  <si>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Romania</t>
  </si>
  <si>
    <t>Russian Federation</t>
  </si>
  <si>
    <t>Rwanda</t>
  </si>
  <si>
    <t>Samoa</t>
  </si>
  <si>
    <t>São Tomé and Principe</t>
  </si>
  <si>
    <t>Senegal</t>
  </si>
  <si>
    <t>Serbia</t>
  </si>
  <si>
    <t>Seychelles</t>
  </si>
  <si>
    <t>Sierra Leone</t>
  </si>
  <si>
    <t>Solomon Islands</t>
  </si>
  <si>
    <t>Somalia</t>
  </si>
  <si>
    <t>South Africa</t>
  </si>
  <si>
    <t>South Sudan</t>
  </si>
  <si>
    <t>Sri Lanka</t>
  </si>
  <si>
    <t>St. Kitts and Nevis</t>
  </si>
  <si>
    <t>St. Lucia</t>
  </si>
  <si>
    <t>St. Vincent and the Grenadines</t>
  </si>
  <si>
    <t>Sudan</t>
  </si>
  <si>
    <t>Suriname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</si>
  <si>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</si>
  <si>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</si>
  <si>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</si>
  <si>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</si>
  <si>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</si>
  <si>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</si>
  <si>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</si>
  <si>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</si>
  <si>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</si>
  <si>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</si>
  <si>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</si>
  <si>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</si>
  <si>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</si>
  <si>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</si>
  <si>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Uruguay</t>
  </si>
  <si>
    <t>Uzbekistan</t>
  </si>
  <si>
    <t>Vanuatu</t>
  </si>
  <si>
    <t>Venezuela, RB</t>
  </si>
  <si>
    <t>Vietnam</t>
  </si>
  <si>
    <t>West Bank and Gaza</t>
  </si>
  <si>
    <t>Yemen, Rep.</t>
  </si>
  <si>
    <t>Zambia</t>
  </si>
  <si>
    <t>Zimbabwe</t>
  </si>
  <si>
    <t>YR2017</t>
  </si>
  <si>
    <t>PSE</t>
  </si>
  <si>
    <t>YR1996</t>
  </si>
  <si>
    <t>YR1997</t>
  </si>
  <si>
    <t>Eswatini</t>
  </si>
  <si>
    <t>If there are changes</t>
  </si>
  <si>
    <t>Years</t>
  </si>
  <si>
    <t>FAO</t>
  </si>
  <si>
    <t>MDL</t>
  </si>
  <si>
    <t>NSO</t>
  </si>
  <si>
    <t>YR2018</t>
  </si>
  <si>
    <t>YR2019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</si>
</sst>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name val="Calibri Light"/>
      <family val="2"/>
      <scheme val="major"/>
    </font>
    <font>
      <sz val="12"/>
      <color theme="1"/>
      <name val="Calibri"/>
      <family val="2"/>
      <scheme val="minor"/>
    </font>
    <font>
      <b/>
      <sz val="12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7" fillId="3" borderId="0" xfId="0" applyFont="1" applyFill="1" applyAlignment="1"/>
    <xf numFmtId="0" fontId="7" fillId="0" borderId="1" xfId="0" applyFont="1" applyBorder="1" applyAlignment="1"/>
    <xf numFmtId="0" fontId="7" fillId="5" borderId="1" xfId="0" applyFont="1" applyFill="1" applyBorder="1" applyAlignment="1"/>
    <xf numFmtId="0" fontId="7" fillId="0" borderId="0" xfId="0" applyFont="1" applyAlignment="1"/>
    <xf numFmtId="0" fontId="7" fillId="4" borderId="1" xfId="0" applyFont="1" applyFill="1" applyBorder="1" applyAlignment="1"/>
    <xf numFmtId="0" fontId="6" fillId="0" borderId="0" xfId="1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8" fillId="4" borderId="0" xfId="1" applyFont="1" applyFill="1" applyAlignment="1">
      <alignment vertical="center"/>
    </xf>
    <xf numFmtId="0" fontId="8" fillId="6" borderId="0" xfId="1" applyFont="1" applyFill="1" applyAlignment="1">
      <alignment vertical="center"/>
    </xf>
    <xf numFmtId="0" fontId="9" fillId="5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7" borderId="0" xfId="0" applyFont="1" applyFill="1" applyBorder="1" applyAlignment="1">
      <alignment vertical="center"/>
    </xf>
    <xf numFmtId="0" fontId="6" fillId="7" borderId="0" xfId="1" applyFont="1" applyFill="1" applyBorder="1" applyAlignment="1">
      <alignment vertical="center"/>
    </xf>
    <xf numFmtId="0" fontId="10" fillId="0" borderId="1" xfId="1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0" fillId="7" borderId="0" xfId="0" applyFont="1" applyFill="1" applyBorder="1" applyAlignment="1">
      <alignment vertical="center"/>
    </xf>
    <xf numFmtId="0" fontId="11" fillId="0" borderId="1" xfId="1" applyFont="1" applyFill="1" applyBorder="1" applyAlignment="1">
      <alignment vertical="center"/>
    </xf>
    <xf numFmtId="0" fontId="6" fillId="0" borderId="1" xfId="1" applyFont="1" applyFill="1" applyBorder="1" applyAlignment="1">
      <alignment vertical="center"/>
    </xf>
    <xf numFmtId="0" fontId="11" fillId="7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6" borderId="1" xfId="0" applyFont="1" applyFill="1" applyBorder="1" applyAlignment="1">
      <alignment vertical="center"/>
    </xf>
    <xf numFmtId="0" fontId="10" fillId="5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11" fillId="0" borderId="1" xfId="1" applyFont="1" applyBorder="1" applyAlignment="1"/>
    <xf numFmtId="0" fontId="6" fillId="0" borderId="1" xfId="1" applyFont="1" applyBorder="1" applyAlignment="1"/>
    <xf numFmtId="0" fontId="6" fillId="0" borderId="1" xfId="0" applyFont="1" applyBorder="1" applyAlignment="1"/>
    <xf numFmtId="0" fontId="11" fillId="0" borderId="1" xfId="0" applyFont="1" applyBorder="1" applyAlignment="1"/>
    <xf numFmtId="164" fontId="11" fillId="0" borderId="1" xfId="1" applyNumberFormat="1" applyFont="1" applyBorder="1" applyAlignment="1"/>
    <xf numFmtId="0" fontId="8" fillId="4" borderId="0" xfId="1" applyFont="1" applyFill="1" applyAlignment="1"/>
    <xf numFmtId="164" fontId="6" fillId="0" borderId="1" xfId="1" applyNumberFormat="1" applyFont="1" applyBorder="1" applyAlignment="1"/>
    <xf numFmtId="0" fontId="7" fillId="7" borderId="1" xfId="0" applyFont="1" applyFill="1" applyBorder="1" applyAlignment="1"/>
    <xf numFmtId="0" fontId="0" fillId="7" borderId="0" xfId="0" applyFont="1" applyFill="1" applyBorder="1"/>
    <xf numFmtId="0" fontId="0" fillId="7" borderId="0" xfId="0" applyFont="1" applyFill="1" applyBorder="1" applyAlignment="1">
      <alignment horizontal="center"/>
    </xf>
    <xf numFmtId="0" fontId="0" fillId="7" borderId="0" xfId="0" applyFill="1"/>
    <xf numFmtId="0" fontId="0" fillId="7" borderId="0" xfId="0" applyFill="1" applyBorder="1"/>
  </cellXfs>
  <cellStyles count="2">
    <cellStyle name="Normal" xfId="0" builtinId="0"/>
    <cellStyle name="Normal_cty99" xfId="1" xr:uid="{08DC0870-B341-4A11-9F0A-D3E50EF68A67}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99C9-D1CA-4466-AE9F-59AC618E5281}">
  <dimension ref="A1:AA147"/>
  <sheetViews>
    <sheetView tabSelected="1" workbookViewId="0">
      <selection activeCell="C149" sqref="C149"/>
    </sheetView>
  </sheetViews>
  <sheetFormatPr defaultRowHeight="14.4" x14ac:dyDescent="0.3"/>
  <cols>
    <col min="1" max="1" width="8.88671875" style="39"/>
    <col min="2" max="2" width="16.21875" style="39" customWidth="1"/>
    <col min="3" max="16384" width="8.88671875" style="39"/>
  </cols>
  <sheetData>
    <row r="1" spans="1:27" s="37" customFormat="1" x14ac:dyDescent="0.3">
      <c r="C1" s="38" t="s">
        <v>0</v>
      </c>
      <c r="D1" s="38" t="s">
        <v>316</v>
      </c>
      <c r="E1" s="38" t="s">
        <v>317</v>
      </c>
      <c r="F1" s="38" t="s">
        <v>150</v>
      </c>
      <c r="G1" s="38" t="s">
        <v>151</v>
      </c>
      <c r="H1" s="38" t="s">
        <v>152</v>
      </c>
      <c r="I1" s="38" t="s">
        <v>153</v>
      </c>
      <c r="J1" s="38" t="s">
        <v>154</v>
      </c>
      <c r="K1" s="38" t="s">
        <v>155</v>
      </c>
      <c r="L1" s="38" t="s">
        <v>156</v>
      </c>
      <c r="M1" s="38" t="s">
        <v>157</v>
      </c>
      <c r="N1" s="38" t="s">
        <v>158</v>
      </c>
      <c r="O1" s="38" t="s">
        <v>159</v>
      </c>
      <c r="P1" s="38" t="s">
        <v>160</v>
      </c>
      <c r="Q1" s="38" t="s">
        <v>161</v>
      </c>
      <c r="R1" s="38" t="s">
        <v>162</v>
      </c>
      <c r="S1" s="38" t="s">
        <v>163</v>
      </c>
      <c r="T1" s="38" t="s">
        <v>164</v>
      </c>
      <c r="U1" s="38" t="s">
        <v>165</v>
      </c>
      <c r="V1" s="38" t="s">
        <v>166</v>
      </c>
      <c r="W1" s="38" t="s">
        <v>167</v>
      </c>
      <c r="X1" s="37" t="s">
        <v>1</v>
      </c>
      <c r="Y1" s="37" t="s">
        <v>314</v>
      </c>
      <c r="Z1" s="38" t="s">
        <v>324</v>
      </c>
      <c r="AA1" s="37" t="s">
        <v>325</v>
      </c>
    </row>
    <row r="2" spans="1:27" s="37" customFormat="1" x14ac:dyDescent="0.3">
      <c r="A2" s="37" t="s">
        <v>2</v>
      </c>
      <c r="B2" s="37" t="s">
        <v>3</v>
      </c>
      <c r="C2" s="38" t="s">
        <v>4</v>
      </c>
      <c r="D2" s="38"/>
      <c r="E2" s="38"/>
      <c r="F2" s="38"/>
    </row>
    <row r="3" spans="1:27" x14ac:dyDescent="0.3">
      <c r="A3" s="39" t="s">
        <v>5</v>
      </c>
      <c r="B3" s="40" t="s">
        <v>6</v>
      </c>
      <c r="C3" s="39">
        <v>0</v>
      </c>
      <c r="D3" s="39">
        <v>0</v>
      </c>
      <c r="E3" s="39">
        <v>0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1</v>
      </c>
      <c r="L3" s="39">
        <v>0</v>
      </c>
      <c r="M3" s="39">
        <v>0</v>
      </c>
      <c r="N3" s="39">
        <v>0</v>
      </c>
      <c r="O3" s="39">
        <v>0</v>
      </c>
      <c r="P3" s="39">
        <v>0</v>
      </c>
      <c r="Q3" s="39">
        <v>0</v>
      </c>
      <c r="R3" s="39">
        <v>0</v>
      </c>
      <c r="S3" s="39">
        <v>0</v>
      </c>
      <c r="T3" s="39">
        <v>0</v>
      </c>
      <c r="U3" s="39">
        <v>0</v>
      </c>
      <c r="V3" s="39">
        <v>0</v>
      </c>
      <c r="W3" s="39">
        <v>0</v>
      </c>
      <c r="X3" s="39">
        <v>0</v>
      </c>
      <c r="Y3" s="39">
        <v>0</v>
      </c>
      <c r="Z3" s="39">
        <v>0</v>
      </c>
      <c r="AA3" s="39">
        <v>0</v>
      </c>
    </row>
    <row r="4" spans="1:27" x14ac:dyDescent="0.3">
      <c r="A4" s="39" t="s">
        <v>7</v>
      </c>
      <c r="B4" s="40" t="s">
        <v>6</v>
      </c>
      <c r="C4" s="39">
        <v>0</v>
      </c>
      <c r="D4" s="39">
        <v>0</v>
      </c>
      <c r="E4" s="39">
        <v>0</v>
      </c>
      <c r="F4" s="39">
        <v>1</v>
      </c>
      <c r="G4" s="39">
        <v>0</v>
      </c>
      <c r="H4" s="39">
        <v>0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  <c r="P4" s="39">
        <v>0</v>
      </c>
      <c r="Q4" s="39">
        <v>0</v>
      </c>
      <c r="R4" s="39">
        <v>0</v>
      </c>
      <c r="S4" s="39">
        <v>0</v>
      </c>
      <c r="T4" s="39">
        <v>1</v>
      </c>
      <c r="U4" s="39">
        <v>0</v>
      </c>
      <c r="V4" s="39">
        <v>0</v>
      </c>
      <c r="W4" s="39">
        <v>0</v>
      </c>
      <c r="X4" s="39">
        <v>0</v>
      </c>
      <c r="Y4" s="39">
        <v>0</v>
      </c>
      <c r="Z4" s="39">
        <v>0</v>
      </c>
      <c r="AA4" s="39">
        <v>0</v>
      </c>
    </row>
    <row r="5" spans="1:27" x14ac:dyDescent="0.3">
      <c r="A5" s="39" t="s">
        <v>8</v>
      </c>
      <c r="B5" s="40" t="s">
        <v>6</v>
      </c>
      <c r="C5" s="39">
        <v>0</v>
      </c>
      <c r="D5" s="39">
        <v>0</v>
      </c>
      <c r="E5" s="39">
        <v>0</v>
      </c>
      <c r="F5" s="39">
        <v>0</v>
      </c>
      <c r="G5" s="39">
        <v>0</v>
      </c>
      <c r="H5" s="39">
        <v>0</v>
      </c>
      <c r="I5" s="39">
        <v>1</v>
      </c>
      <c r="J5" s="39">
        <v>0</v>
      </c>
      <c r="K5" s="39">
        <v>0</v>
      </c>
      <c r="L5" s="39">
        <v>0</v>
      </c>
      <c r="M5" s="39">
        <v>0</v>
      </c>
      <c r="N5" s="39">
        <v>0</v>
      </c>
      <c r="O5" s="39">
        <v>0</v>
      </c>
      <c r="P5" s="39">
        <v>0</v>
      </c>
      <c r="Q5" s="39">
        <v>0</v>
      </c>
      <c r="R5" s="39">
        <v>0</v>
      </c>
      <c r="S5" s="39">
        <v>0</v>
      </c>
      <c r="T5" s="39">
        <v>0</v>
      </c>
      <c r="U5" s="39">
        <v>0</v>
      </c>
      <c r="V5" s="39">
        <v>0</v>
      </c>
      <c r="W5" s="39">
        <v>0</v>
      </c>
      <c r="X5" s="39">
        <v>0</v>
      </c>
      <c r="Y5" s="39">
        <v>0</v>
      </c>
      <c r="Z5" s="39">
        <v>0</v>
      </c>
      <c r="AA5" s="39">
        <v>0</v>
      </c>
    </row>
    <row r="6" spans="1:27" x14ac:dyDescent="0.3">
      <c r="A6" s="39" t="s">
        <v>9</v>
      </c>
      <c r="B6" s="40" t="s">
        <v>6</v>
      </c>
      <c r="C6" s="39">
        <v>0</v>
      </c>
      <c r="D6" s="39">
        <v>0</v>
      </c>
      <c r="E6" s="39">
        <v>0</v>
      </c>
      <c r="F6" s="39">
        <v>0</v>
      </c>
      <c r="G6" s="39">
        <v>0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0</v>
      </c>
      <c r="P6" s="39">
        <v>0</v>
      </c>
      <c r="Q6" s="39">
        <v>0</v>
      </c>
      <c r="R6" s="39">
        <v>0</v>
      </c>
      <c r="S6" s="39">
        <v>0</v>
      </c>
      <c r="T6" s="39">
        <v>0</v>
      </c>
      <c r="U6" s="39">
        <v>0</v>
      </c>
      <c r="V6" s="39">
        <v>0</v>
      </c>
      <c r="W6" s="39">
        <v>0</v>
      </c>
      <c r="X6" s="39">
        <v>0</v>
      </c>
      <c r="Y6" s="39">
        <v>0</v>
      </c>
      <c r="Z6" s="39">
        <v>0</v>
      </c>
      <c r="AA6" s="39">
        <v>1</v>
      </c>
    </row>
    <row r="7" spans="1:27" x14ac:dyDescent="0.3">
      <c r="A7" s="39" t="s">
        <v>10</v>
      </c>
      <c r="B7" s="40" t="s">
        <v>6</v>
      </c>
      <c r="C7" s="39">
        <v>0</v>
      </c>
      <c r="D7" s="39">
        <v>0</v>
      </c>
      <c r="E7" s="39">
        <v>0</v>
      </c>
      <c r="F7" s="39">
        <v>0</v>
      </c>
      <c r="G7" s="39">
        <v>0</v>
      </c>
      <c r="H7" s="39">
        <v>0</v>
      </c>
      <c r="I7" s="39">
        <v>1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1</v>
      </c>
      <c r="P7" s="39">
        <v>0</v>
      </c>
      <c r="Q7" s="39">
        <v>0</v>
      </c>
      <c r="R7" s="39">
        <v>0</v>
      </c>
      <c r="S7" s="39">
        <v>0</v>
      </c>
      <c r="T7" s="39">
        <v>0</v>
      </c>
      <c r="U7" s="39">
        <v>0</v>
      </c>
      <c r="V7" s="39">
        <v>0</v>
      </c>
      <c r="W7" s="39">
        <v>0</v>
      </c>
      <c r="X7" s="39">
        <v>0</v>
      </c>
      <c r="Y7" s="39">
        <v>0</v>
      </c>
      <c r="Z7" s="39">
        <v>0</v>
      </c>
      <c r="AA7" s="39">
        <v>0</v>
      </c>
    </row>
    <row r="8" spans="1:27" x14ac:dyDescent="0.3">
      <c r="A8" s="39" t="s">
        <v>11</v>
      </c>
      <c r="B8" s="40" t="s">
        <v>6</v>
      </c>
      <c r="C8" s="39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>
        <v>0</v>
      </c>
      <c r="J8" s="39">
        <v>1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  <c r="P8" s="39">
        <v>1</v>
      </c>
      <c r="Q8" s="39">
        <v>0</v>
      </c>
      <c r="R8" s="39">
        <v>0</v>
      </c>
      <c r="S8" s="39">
        <v>0</v>
      </c>
      <c r="T8" s="39">
        <v>0</v>
      </c>
      <c r="U8" s="39">
        <v>0</v>
      </c>
      <c r="V8" s="39">
        <v>0</v>
      </c>
      <c r="W8" s="39">
        <v>0</v>
      </c>
      <c r="X8" s="39">
        <v>0</v>
      </c>
      <c r="Y8" s="39">
        <v>0</v>
      </c>
      <c r="Z8" s="39">
        <v>1</v>
      </c>
      <c r="AA8" s="39">
        <v>0</v>
      </c>
    </row>
    <row r="9" spans="1:27" x14ac:dyDescent="0.3">
      <c r="A9" s="39" t="s">
        <v>12</v>
      </c>
      <c r="B9" s="40" t="s">
        <v>6</v>
      </c>
      <c r="C9" s="39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0</v>
      </c>
      <c r="P9" s="39">
        <v>0</v>
      </c>
      <c r="Q9" s="39">
        <v>0</v>
      </c>
      <c r="R9" s="39">
        <v>0</v>
      </c>
      <c r="S9" s="39">
        <v>0</v>
      </c>
      <c r="T9" s="39">
        <v>0</v>
      </c>
      <c r="U9" s="39">
        <v>0</v>
      </c>
      <c r="V9" s="39">
        <v>1</v>
      </c>
      <c r="W9" s="39">
        <v>0</v>
      </c>
      <c r="X9" s="39">
        <v>0</v>
      </c>
      <c r="Y9" s="39">
        <v>0</v>
      </c>
      <c r="Z9" s="39">
        <v>0</v>
      </c>
      <c r="AA9" s="39">
        <v>0</v>
      </c>
    </row>
    <row r="10" spans="1:27" x14ac:dyDescent="0.3">
      <c r="A10" s="39" t="s">
        <v>13</v>
      </c>
      <c r="B10" s="40" t="s">
        <v>6</v>
      </c>
      <c r="C10" s="39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1</v>
      </c>
      <c r="N10" s="39">
        <v>0</v>
      </c>
      <c r="O10" s="39">
        <v>0</v>
      </c>
      <c r="P10" s="39">
        <v>0</v>
      </c>
      <c r="Q10" s="39">
        <v>0</v>
      </c>
      <c r="R10" s="39">
        <v>0</v>
      </c>
      <c r="S10" s="39">
        <v>0</v>
      </c>
      <c r="T10" s="39">
        <v>0</v>
      </c>
      <c r="U10" s="39">
        <v>0</v>
      </c>
      <c r="V10" s="39">
        <v>0</v>
      </c>
      <c r="W10" s="39">
        <v>1</v>
      </c>
      <c r="X10" s="39">
        <v>0</v>
      </c>
      <c r="Y10" s="39">
        <v>0</v>
      </c>
      <c r="Z10" s="39">
        <v>0</v>
      </c>
      <c r="AA10" s="39">
        <v>0</v>
      </c>
    </row>
    <row r="11" spans="1:27" x14ac:dyDescent="0.3">
      <c r="A11" s="39" t="s">
        <v>14</v>
      </c>
      <c r="B11" s="40" t="s">
        <v>6</v>
      </c>
      <c r="C11" s="39">
        <v>0</v>
      </c>
      <c r="D11" s="39">
        <v>1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</v>
      </c>
      <c r="L11" s="39">
        <v>0</v>
      </c>
      <c r="M11" s="39">
        <v>1</v>
      </c>
      <c r="N11" s="39">
        <v>0</v>
      </c>
      <c r="O11" s="39">
        <v>0</v>
      </c>
      <c r="P11" s="39">
        <v>1</v>
      </c>
      <c r="Q11" s="39">
        <v>0</v>
      </c>
      <c r="R11" s="39">
        <v>0</v>
      </c>
      <c r="S11" s="39">
        <v>0</v>
      </c>
      <c r="T11" s="39">
        <v>0</v>
      </c>
      <c r="U11" s="39">
        <v>0</v>
      </c>
      <c r="V11" s="39">
        <v>0</v>
      </c>
      <c r="W11" s="39">
        <v>0</v>
      </c>
      <c r="X11" s="39">
        <v>0</v>
      </c>
      <c r="Y11" s="39">
        <v>0</v>
      </c>
      <c r="Z11" s="39">
        <v>0</v>
      </c>
      <c r="AA11" s="39">
        <v>1</v>
      </c>
    </row>
    <row r="12" spans="1:27" x14ac:dyDescent="0.3">
      <c r="A12" s="39" t="s">
        <v>15</v>
      </c>
      <c r="B12" s="40" t="s">
        <v>6</v>
      </c>
      <c r="C12" s="39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39">
        <v>0</v>
      </c>
      <c r="O12" s="39">
        <v>0</v>
      </c>
      <c r="P12" s="39">
        <v>0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39">
        <v>0</v>
      </c>
      <c r="W12" s="39">
        <v>0</v>
      </c>
      <c r="X12" s="39">
        <v>0</v>
      </c>
      <c r="Y12" s="39">
        <v>0</v>
      </c>
      <c r="Z12" s="39">
        <v>0</v>
      </c>
      <c r="AA12" s="39">
        <v>1</v>
      </c>
    </row>
    <row r="13" spans="1:27" x14ac:dyDescent="0.3">
      <c r="A13" s="39" t="s">
        <v>16</v>
      </c>
      <c r="B13" s="40" t="s">
        <v>6</v>
      </c>
      <c r="C13" s="39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39">
        <v>0</v>
      </c>
      <c r="L13" s="39">
        <v>0</v>
      </c>
      <c r="M13" s="39">
        <v>0</v>
      </c>
      <c r="N13" s="39">
        <v>0</v>
      </c>
      <c r="O13" s="39">
        <v>0</v>
      </c>
      <c r="P13" s="39">
        <v>0</v>
      </c>
      <c r="Q13" s="39">
        <v>0</v>
      </c>
      <c r="R13" s="39">
        <v>0</v>
      </c>
      <c r="S13" s="39">
        <v>1</v>
      </c>
      <c r="T13" s="39">
        <v>0</v>
      </c>
      <c r="U13" s="39">
        <v>0</v>
      </c>
      <c r="V13" s="39">
        <v>0</v>
      </c>
      <c r="W13" s="39">
        <v>0</v>
      </c>
      <c r="X13" s="39">
        <v>0</v>
      </c>
      <c r="Y13" s="39">
        <v>0</v>
      </c>
      <c r="Z13" s="39">
        <v>0</v>
      </c>
      <c r="AA13" s="39">
        <v>0</v>
      </c>
    </row>
    <row r="14" spans="1:27" x14ac:dyDescent="0.3">
      <c r="A14" s="39" t="s">
        <v>17</v>
      </c>
      <c r="B14" s="40" t="s">
        <v>6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39">
        <v>0</v>
      </c>
      <c r="L14" s="39">
        <v>0</v>
      </c>
      <c r="M14" s="39">
        <v>0</v>
      </c>
      <c r="N14" s="39">
        <v>0</v>
      </c>
      <c r="O14" s="39">
        <v>0</v>
      </c>
      <c r="P14" s="39">
        <v>0</v>
      </c>
      <c r="Q14" s="39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39">
        <v>0</v>
      </c>
      <c r="Y14" s="39">
        <v>0</v>
      </c>
      <c r="Z14" s="39">
        <v>0</v>
      </c>
      <c r="AA14" s="39">
        <v>1</v>
      </c>
    </row>
    <row r="15" spans="1:27" x14ac:dyDescent="0.3">
      <c r="A15" s="39" t="s">
        <v>18</v>
      </c>
      <c r="B15" s="40" t="s">
        <v>6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39">
        <v>1</v>
      </c>
      <c r="I15" s="39">
        <v>0</v>
      </c>
      <c r="J15" s="39">
        <v>0</v>
      </c>
      <c r="K15" s="39">
        <v>0</v>
      </c>
      <c r="L15" s="39">
        <v>0</v>
      </c>
      <c r="M15" s="39">
        <v>0</v>
      </c>
      <c r="N15" s="39">
        <v>0</v>
      </c>
      <c r="O15" s="39">
        <v>0</v>
      </c>
      <c r="P15" s="39">
        <v>0</v>
      </c>
      <c r="Q15" s="39">
        <v>1</v>
      </c>
      <c r="R15" s="39">
        <v>0</v>
      </c>
      <c r="S15" s="39">
        <v>0</v>
      </c>
      <c r="T15" s="39">
        <v>0</v>
      </c>
      <c r="U15" s="39">
        <v>0</v>
      </c>
      <c r="V15" s="39">
        <v>0</v>
      </c>
      <c r="W15" s="39">
        <v>0</v>
      </c>
      <c r="X15" s="39">
        <v>0</v>
      </c>
      <c r="Y15" s="39">
        <v>0</v>
      </c>
      <c r="Z15" s="39">
        <v>0</v>
      </c>
      <c r="AA15" s="39">
        <v>1</v>
      </c>
    </row>
    <row r="16" spans="1:27" x14ac:dyDescent="0.3">
      <c r="A16" s="39" t="s">
        <v>19</v>
      </c>
      <c r="B16" s="40" t="s">
        <v>6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>
        <v>0</v>
      </c>
      <c r="K16" s="39">
        <v>0</v>
      </c>
      <c r="L16" s="39">
        <v>0</v>
      </c>
      <c r="M16" s="39">
        <v>0</v>
      </c>
      <c r="N16" s="39">
        <v>0</v>
      </c>
      <c r="O16" s="39">
        <v>0</v>
      </c>
      <c r="P16" s="39">
        <v>0</v>
      </c>
      <c r="Q16" s="39">
        <v>0</v>
      </c>
      <c r="R16" s="39">
        <v>0</v>
      </c>
      <c r="S16" s="39">
        <v>0</v>
      </c>
      <c r="T16" s="39">
        <v>0</v>
      </c>
      <c r="U16" s="39">
        <v>1</v>
      </c>
      <c r="V16" s="39">
        <v>0</v>
      </c>
      <c r="W16" s="39">
        <v>0</v>
      </c>
      <c r="X16" s="39">
        <v>0</v>
      </c>
      <c r="Y16" s="39">
        <v>0</v>
      </c>
      <c r="Z16" s="39">
        <v>0</v>
      </c>
      <c r="AA16" s="39">
        <v>0</v>
      </c>
    </row>
    <row r="17" spans="1:27" x14ac:dyDescent="0.3">
      <c r="A17" s="39" t="s">
        <v>20</v>
      </c>
      <c r="B17" s="40" t="s">
        <v>6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39">
        <v>0</v>
      </c>
      <c r="L17" s="39">
        <v>0</v>
      </c>
      <c r="M17" s="39">
        <v>0</v>
      </c>
      <c r="N17" s="39">
        <v>0</v>
      </c>
      <c r="O17" s="39">
        <v>0</v>
      </c>
      <c r="P17" s="39">
        <v>0</v>
      </c>
      <c r="Q17" s="39">
        <v>0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  <c r="X17" s="39">
        <v>0</v>
      </c>
      <c r="Y17" s="39">
        <v>0</v>
      </c>
      <c r="Z17" s="39">
        <v>0</v>
      </c>
      <c r="AA17" s="39">
        <v>0</v>
      </c>
    </row>
    <row r="18" spans="1:27" x14ac:dyDescent="0.3">
      <c r="A18" s="39" t="s">
        <v>21</v>
      </c>
      <c r="B18" s="40" t="s">
        <v>6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39">
        <v>0</v>
      </c>
      <c r="L18" s="39">
        <v>1</v>
      </c>
      <c r="M18" s="39">
        <v>0</v>
      </c>
      <c r="N18" s="39">
        <v>0</v>
      </c>
      <c r="O18" s="39">
        <v>0</v>
      </c>
      <c r="P18" s="39">
        <v>0</v>
      </c>
      <c r="Q18" s="39">
        <v>0</v>
      </c>
      <c r="R18" s="39">
        <v>0</v>
      </c>
      <c r="S18" s="39">
        <v>0</v>
      </c>
      <c r="T18" s="39">
        <v>0</v>
      </c>
      <c r="U18" s="39">
        <v>0</v>
      </c>
      <c r="V18" s="39">
        <v>0</v>
      </c>
      <c r="W18" s="39">
        <v>1</v>
      </c>
      <c r="X18" s="39">
        <v>0</v>
      </c>
      <c r="Y18" s="39">
        <v>0</v>
      </c>
      <c r="Z18" s="39">
        <v>0</v>
      </c>
      <c r="AA18" s="39">
        <v>0</v>
      </c>
    </row>
    <row r="19" spans="1:27" x14ac:dyDescent="0.3">
      <c r="A19" s="39" t="s">
        <v>22</v>
      </c>
      <c r="B19" s="40" t="s">
        <v>6</v>
      </c>
      <c r="C19" s="39">
        <v>0</v>
      </c>
      <c r="D19" s="39">
        <v>1</v>
      </c>
      <c r="E19" s="39">
        <v>0</v>
      </c>
      <c r="F19" s="39">
        <v>0</v>
      </c>
      <c r="G19" s="39">
        <v>0</v>
      </c>
      <c r="H19" s="39">
        <v>0</v>
      </c>
      <c r="I19" s="39">
        <v>0</v>
      </c>
      <c r="J19" s="39">
        <v>0</v>
      </c>
      <c r="K19" s="39">
        <v>0</v>
      </c>
      <c r="L19" s="39">
        <v>0</v>
      </c>
      <c r="M19" s="39">
        <v>0</v>
      </c>
      <c r="N19" s="39">
        <v>1</v>
      </c>
      <c r="O19" s="39">
        <v>0</v>
      </c>
      <c r="P19" s="39">
        <v>0</v>
      </c>
      <c r="Q19" s="39">
        <v>0</v>
      </c>
      <c r="R19" s="39">
        <v>0</v>
      </c>
      <c r="S19" s="39">
        <v>0</v>
      </c>
      <c r="T19" s="39">
        <v>0</v>
      </c>
      <c r="U19" s="39">
        <v>0</v>
      </c>
      <c r="V19" s="39">
        <v>0</v>
      </c>
      <c r="W19" s="39">
        <v>0</v>
      </c>
      <c r="X19" s="39">
        <v>0</v>
      </c>
      <c r="Y19" s="39">
        <v>1</v>
      </c>
      <c r="Z19" s="39">
        <v>0</v>
      </c>
      <c r="AA19" s="39">
        <v>0</v>
      </c>
    </row>
    <row r="20" spans="1:27" x14ac:dyDescent="0.3">
      <c r="A20" s="39" t="s">
        <v>23</v>
      </c>
      <c r="B20" s="40" t="s">
        <v>6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9">
        <v>0</v>
      </c>
      <c r="I20" s="39">
        <v>0</v>
      </c>
      <c r="J20" s="39">
        <v>0</v>
      </c>
      <c r="K20" s="39">
        <v>0</v>
      </c>
      <c r="L20" s="39">
        <v>0</v>
      </c>
      <c r="M20" s="39">
        <v>0</v>
      </c>
      <c r="N20" s="39">
        <v>0</v>
      </c>
      <c r="O20" s="39">
        <v>0</v>
      </c>
      <c r="P20" s="39">
        <v>0</v>
      </c>
      <c r="Q20" s="39">
        <v>0</v>
      </c>
      <c r="R20" s="39">
        <v>1</v>
      </c>
      <c r="S20" s="39">
        <v>0</v>
      </c>
      <c r="T20" s="39">
        <v>0</v>
      </c>
      <c r="U20" s="39">
        <v>0</v>
      </c>
      <c r="V20" s="39">
        <v>0</v>
      </c>
      <c r="W20" s="39">
        <v>0</v>
      </c>
      <c r="X20" s="39">
        <v>0</v>
      </c>
      <c r="Y20" s="39">
        <v>0</v>
      </c>
      <c r="Z20" s="39">
        <v>0</v>
      </c>
      <c r="AA20" s="39">
        <v>0</v>
      </c>
    </row>
    <row r="21" spans="1:27" x14ac:dyDescent="0.3">
      <c r="A21" s="39" t="s">
        <v>24</v>
      </c>
      <c r="B21" s="40" t="s">
        <v>6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39">
        <v>0</v>
      </c>
      <c r="L21" s="39">
        <v>0</v>
      </c>
      <c r="M21" s="39">
        <v>0</v>
      </c>
      <c r="N21" s="39">
        <v>0</v>
      </c>
      <c r="O21" s="39">
        <v>0</v>
      </c>
      <c r="P21" s="39">
        <v>0</v>
      </c>
      <c r="Q21" s="39">
        <v>0</v>
      </c>
      <c r="R21" s="39">
        <v>1</v>
      </c>
      <c r="S21" s="39">
        <v>0</v>
      </c>
      <c r="T21" s="39">
        <v>0</v>
      </c>
      <c r="U21" s="39">
        <v>0</v>
      </c>
      <c r="V21" s="39">
        <v>0</v>
      </c>
      <c r="W21" s="39">
        <v>0</v>
      </c>
      <c r="X21" s="39">
        <v>0</v>
      </c>
      <c r="Y21" s="39">
        <v>0</v>
      </c>
      <c r="Z21" s="39">
        <v>0</v>
      </c>
      <c r="AA21" s="39">
        <v>1</v>
      </c>
    </row>
    <row r="22" spans="1:27" x14ac:dyDescent="0.3">
      <c r="A22" s="39" t="s">
        <v>25</v>
      </c>
      <c r="B22" s="40" t="s">
        <v>6</v>
      </c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39">
        <v>0</v>
      </c>
      <c r="O22" s="39">
        <v>0</v>
      </c>
      <c r="P22" s="39">
        <v>0</v>
      </c>
      <c r="Q22" s="39">
        <v>0</v>
      </c>
      <c r="R22" s="39">
        <v>0</v>
      </c>
      <c r="S22" s="39">
        <v>0</v>
      </c>
      <c r="T22" s="39">
        <v>0</v>
      </c>
      <c r="U22" s="39">
        <v>0</v>
      </c>
      <c r="V22" s="39">
        <v>0</v>
      </c>
      <c r="W22" s="39">
        <v>0</v>
      </c>
      <c r="X22" s="39">
        <v>0</v>
      </c>
      <c r="Y22" s="39">
        <v>0</v>
      </c>
      <c r="Z22" s="39">
        <v>0</v>
      </c>
      <c r="AA22" s="39">
        <v>0</v>
      </c>
    </row>
    <row r="23" spans="1:27" x14ac:dyDescent="0.3">
      <c r="A23" s="39" t="s">
        <v>26</v>
      </c>
      <c r="B23" s="40" t="s">
        <v>6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39">
        <v>0</v>
      </c>
      <c r="L23" s="39">
        <v>1</v>
      </c>
      <c r="M23" s="39">
        <v>0</v>
      </c>
      <c r="N23" s="39">
        <v>0</v>
      </c>
      <c r="O23" s="39">
        <v>0</v>
      </c>
      <c r="P23" s="39">
        <v>0</v>
      </c>
      <c r="Q23" s="39">
        <v>0</v>
      </c>
      <c r="R23" s="39">
        <v>0</v>
      </c>
      <c r="S23" s="39">
        <v>0</v>
      </c>
      <c r="T23" s="39">
        <v>0</v>
      </c>
      <c r="U23" s="39">
        <v>0</v>
      </c>
      <c r="V23" s="39">
        <v>0</v>
      </c>
      <c r="W23" s="39">
        <v>1</v>
      </c>
      <c r="X23" s="39">
        <v>0</v>
      </c>
      <c r="Y23" s="39">
        <v>0</v>
      </c>
      <c r="Z23" s="39">
        <v>0</v>
      </c>
      <c r="AA23" s="39">
        <v>0</v>
      </c>
    </row>
    <row r="24" spans="1:27" x14ac:dyDescent="0.3">
      <c r="A24" s="39" t="s">
        <v>27</v>
      </c>
      <c r="B24" s="40" t="s">
        <v>6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39">
        <v>0</v>
      </c>
      <c r="L24" s="39">
        <v>0</v>
      </c>
      <c r="M24" s="39">
        <v>0</v>
      </c>
      <c r="N24" s="39">
        <v>0</v>
      </c>
      <c r="O24" s="39">
        <v>0</v>
      </c>
      <c r="P24" s="39">
        <v>0</v>
      </c>
      <c r="Q24" s="39">
        <v>0</v>
      </c>
      <c r="R24" s="39">
        <v>0</v>
      </c>
      <c r="S24" s="39">
        <v>0</v>
      </c>
      <c r="T24" s="39">
        <v>0</v>
      </c>
      <c r="U24" s="39">
        <v>1</v>
      </c>
      <c r="V24" s="39">
        <v>0</v>
      </c>
      <c r="W24" s="39">
        <v>0</v>
      </c>
      <c r="X24" s="39">
        <v>0</v>
      </c>
      <c r="Y24" s="39">
        <v>0</v>
      </c>
      <c r="Z24" s="39">
        <v>0</v>
      </c>
      <c r="AA24" s="39">
        <v>0</v>
      </c>
    </row>
    <row r="25" spans="1:27" x14ac:dyDescent="0.3">
      <c r="A25" s="39" t="s">
        <v>28</v>
      </c>
      <c r="B25" s="40" t="s">
        <v>6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  <c r="N25" s="39">
        <v>0</v>
      </c>
      <c r="O25" s="39">
        <v>0</v>
      </c>
      <c r="P25" s="39">
        <v>0</v>
      </c>
      <c r="Q25" s="39">
        <v>0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39">
        <v>0</v>
      </c>
      <c r="Y25" s="39">
        <v>0</v>
      </c>
      <c r="Z25" s="39">
        <v>0</v>
      </c>
      <c r="AA25" s="39">
        <v>1</v>
      </c>
    </row>
    <row r="26" spans="1:27" x14ac:dyDescent="0.3">
      <c r="A26" s="39" t="s">
        <v>29</v>
      </c>
      <c r="B26" s="40" t="s">
        <v>6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9">
        <v>0</v>
      </c>
      <c r="M26" s="39">
        <v>0</v>
      </c>
      <c r="N26" s="39">
        <v>0</v>
      </c>
      <c r="O26" s="39">
        <v>0</v>
      </c>
      <c r="P26" s="39">
        <v>0</v>
      </c>
      <c r="Q26" s="39">
        <v>0</v>
      </c>
      <c r="R26" s="39">
        <v>0</v>
      </c>
      <c r="S26" s="39">
        <v>0</v>
      </c>
      <c r="T26" s="39">
        <v>0</v>
      </c>
      <c r="U26" s="39">
        <v>0</v>
      </c>
      <c r="V26" s="39">
        <v>0</v>
      </c>
      <c r="W26" s="39">
        <v>0</v>
      </c>
      <c r="X26" s="39">
        <v>0</v>
      </c>
      <c r="Y26" s="39">
        <v>0</v>
      </c>
      <c r="Z26" s="39">
        <v>0</v>
      </c>
      <c r="AA26" s="39">
        <v>0</v>
      </c>
    </row>
    <row r="27" spans="1:27" x14ac:dyDescent="0.3">
      <c r="A27" s="39" t="s">
        <v>30</v>
      </c>
      <c r="B27" s="40" t="s">
        <v>6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39">
        <v>0</v>
      </c>
      <c r="W27" s="39">
        <v>0</v>
      </c>
      <c r="X27" s="39">
        <v>0</v>
      </c>
      <c r="Y27" s="39">
        <v>0</v>
      </c>
      <c r="Z27" s="39">
        <v>0</v>
      </c>
      <c r="AA27" s="39">
        <v>0</v>
      </c>
    </row>
    <row r="28" spans="1:27" x14ac:dyDescent="0.3">
      <c r="A28" s="39" t="s">
        <v>31</v>
      </c>
      <c r="B28" s="40" t="s">
        <v>6</v>
      </c>
      <c r="C28" s="39">
        <v>0</v>
      </c>
      <c r="D28" s="39">
        <v>0</v>
      </c>
      <c r="E28" s="39">
        <v>1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39">
        <v>0</v>
      </c>
      <c r="L28" s="39">
        <v>0</v>
      </c>
      <c r="M28" s="39">
        <v>0</v>
      </c>
      <c r="N28" s="39">
        <v>0</v>
      </c>
      <c r="O28" s="39">
        <v>1</v>
      </c>
      <c r="P28" s="39">
        <v>0</v>
      </c>
      <c r="Q28" s="39">
        <v>0</v>
      </c>
      <c r="R28" s="39">
        <v>0</v>
      </c>
      <c r="S28" s="39">
        <v>0</v>
      </c>
      <c r="T28" s="39">
        <v>0</v>
      </c>
      <c r="U28" s="39">
        <v>0</v>
      </c>
      <c r="V28" s="39">
        <v>0</v>
      </c>
      <c r="W28" s="39">
        <v>0</v>
      </c>
      <c r="X28" s="39">
        <v>0</v>
      </c>
      <c r="Y28" s="39">
        <v>0</v>
      </c>
      <c r="Z28" s="39">
        <v>0</v>
      </c>
      <c r="AA28" s="39">
        <v>0</v>
      </c>
    </row>
    <row r="29" spans="1:27" x14ac:dyDescent="0.3">
      <c r="A29" s="39" t="s">
        <v>32</v>
      </c>
      <c r="B29" s="40" t="s">
        <v>6</v>
      </c>
      <c r="C29" s="39">
        <v>0</v>
      </c>
      <c r="D29" s="39">
        <v>0</v>
      </c>
      <c r="E29" s="39">
        <v>1</v>
      </c>
      <c r="F29" s="39">
        <v>0</v>
      </c>
      <c r="G29" s="39">
        <v>0</v>
      </c>
      <c r="H29" s="39">
        <v>0</v>
      </c>
      <c r="I29" s="39">
        <v>0</v>
      </c>
      <c r="J29" s="39">
        <v>0</v>
      </c>
      <c r="K29" s="39">
        <v>0</v>
      </c>
      <c r="L29" s="39">
        <v>0</v>
      </c>
      <c r="M29" s="39">
        <v>0</v>
      </c>
      <c r="N29" s="39">
        <v>0</v>
      </c>
      <c r="O29" s="39">
        <v>1</v>
      </c>
      <c r="P29" s="39">
        <v>0</v>
      </c>
      <c r="Q29" s="39">
        <v>0</v>
      </c>
      <c r="R29" s="39">
        <v>0</v>
      </c>
      <c r="S29" s="39">
        <v>0</v>
      </c>
      <c r="T29" s="39">
        <v>0</v>
      </c>
      <c r="U29" s="39">
        <v>0</v>
      </c>
      <c r="V29" s="39">
        <v>0</v>
      </c>
      <c r="W29" s="39">
        <v>0</v>
      </c>
      <c r="X29" s="39">
        <v>1</v>
      </c>
      <c r="Y29" s="39">
        <v>0</v>
      </c>
      <c r="Z29" s="39">
        <v>0</v>
      </c>
      <c r="AA29" s="39">
        <v>0</v>
      </c>
    </row>
    <row r="30" spans="1:27" x14ac:dyDescent="0.3">
      <c r="A30" s="39" t="s">
        <v>33</v>
      </c>
      <c r="B30" s="40" t="s">
        <v>6</v>
      </c>
      <c r="C30" s="39">
        <v>0</v>
      </c>
      <c r="D30" s="39">
        <v>0</v>
      </c>
      <c r="E30" s="39">
        <v>0</v>
      </c>
      <c r="F30" s="39">
        <v>0</v>
      </c>
      <c r="G30" s="39">
        <v>0</v>
      </c>
      <c r="H30" s="39">
        <v>0</v>
      </c>
      <c r="I30" s="39">
        <v>1</v>
      </c>
      <c r="J30" s="39">
        <v>0</v>
      </c>
      <c r="K30" s="39">
        <v>0</v>
      </c>
      <c r="L30" s="39">
        <v>0</v>
      </c>
      <c r="M30" s="39">
        <v>0</v>
      </c>
      <c r="N30" s="39">
        <v>0</v>
      </c>
      <c r="O30" s="39">
        <v>0</v>
      </c>
      <c r="P30" s="39">
        <v>0</v>
      </c>
      <c r="Q30" s="39">
        <v>0</v>
      </c>
      <c r="R30" s="39">
        <v>0</v>
      </c>
      <c r="S30" s="39">
        <v>0</v>
      </c>
      <c r="T30" s="39">
        <v>0</v>
      </c>
      <c r="U30" s="39">
        <v>0</v>
      </c>
      <c r="V30" s="39">
        <v>1</v>
      </c>
      <c r="W30" s="39">
        <v>0</v>
      </c>
      <c r="X30" s="39">
        <v>0</v>
      </c>
      <c r="Y30" s="39">
        <v>0</v>
      </c>
      <c r="Z30" s="39">
        <v>0</v>
      </c>
      <c r="AA30" s="39">
        <v>0</v>
      </c>
    </row>
    <row r="31" spans="1:27" x14ac:dyDescent="0.3">
      <c r="A31" s="39" t="s">
        <v>34</v>
      </c>
      <c r="B31" s="40" t="s">
        <v>6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39">
        <v>0</v>
      </c>
      <c r="L31" s="39">
        <v>1</v>
      </c>
      <c r="M31" s="39">
        <v>0</v>
      </c>
      <c r="N31" s="39">
        <v>0</v>
      </c>
      <c r="O31" s="39">
        <v>0</v>
      </c>
      <c r="P31" s="39">
        <v>0</v>
      </c>
      <c r="Q31" s="39">
        <v>0</v>
      </c>
      <c r="R31" s="39">
        <v>0</v>
      </c>
      <c r="S31" s="39">
        <v>0</v>
      </c>
      <c r="T31" s="39">
        <v>0</v>
      </c>
      <c r="U31" s="39">
        <v>0</v>
      </c>
      <c r="V31" s="39">
        <v>0</v>
      </c>
      <c r="W31" s="39">
        <v>0</v>
      </c>
      <c r="X31" s="39">
        <v>0</v>
      </c>
      <c r="Y31" s="39">
        <v>0</v>
      </c>
      <c r="Z31" s="39">
        <v>0</v>
      </c>
      <c r="AA31" s="39">
        <v>1</v>
      </c>
    </row>
    <row r="32" spans="1:27" x14ac:dyDescent="0.3">
      <c r="A32" s="39" t="s">
        <v>35</v>
      </c>
      <c r="B32" s="40" t="s">
        <v>6</v>
      </c>
      <c r="C32" s="39">
        <v>0</v>
      </c>
      <c r="D32" s="39">
        <v>0</v>
      </c>
      <c r="E32" s="39">
        <v>0</v>
      </c>
      <c r="F32" s="39">
        <v>0</v>
      </c>
      <c r="G32" s="39">
        <v>0</v>
      </c>
      <c r="H32" s="39">
        <v>0</v>
      </c>
      <c r="I32" s="39">
        <v>0</v>
      </c>
      <c r="J32" s="39">
        <v>0</v>
      </c>
      <c r="K32" s="39">
        <v>0</v>
      </c>
      <c r="L32" s="39">
        <v>0</v>
      </c>
      <c r="M32" s="39">
        <v>0</v>
      </c>
      <c r="N32" s="39">
        <v>0</v>
      </c>
      <c r="O32" s="39">
        <v>0</v>
      </c>
      <c r="P32" s="39">
        <v>0</v>
      </c>
      <c r="Q32" s="39">
        <v>0</v>
      </c>
      <c r="R32" s="39">
        <v>0</v>
      </c>
      <c r="S32" s="39">
        <v>0</v>
      </c>
      <c r="T32" s="39">
        <v>0</v>
      </c>
      <c r="U32" s="39">
        <v>0</v>
      </c>
      <c r="V32" s="39">
        <v>0</v>
      </c>
      <c r="W32" s="39">
        <v>0</v>
      </c>
      <c r="X32" s="39">
        <v>0</v>
      </c>
      <c r="Y32" s="39">
        <v>0</v>
      </c>
      <c r="Z32" s="39">
        <v>0</v>
      </c>
      <c r="AA32" s="39">
        <v>0</v>
      </c>
    </row>
    <row r="33" spans="1:27" x14ac:dyDescent="0.3">
      <c r="A33" s="39" t="s">
        <v>36</v>
      </c>
      <c r="B33" s="40" t="s">
        <v>6</v>
      </c>
      <c r="C33" s="39">
        <v>0</v>
      </c>
      <c r="D33" s="39">
        <v>0</v>
      </c>
      <c r="E33" s="39">
        <v>0</v>
      </c>
      <c r="F33" s="39">
        <v>0</v>
      </c>
      <c r="G33" s="39">
        <v>0</v>
      </c>
      <c r="H33" s="39">
        <v>0</v>
      </c>
      <c r="I33" s="39">
        <v>0</v>
      </c>
      <c r="J33" s="39">
        <v>0</v>
      </c>
      <c r="K33" s="39">
        <v>0</v>
      </c>
      <c r="L33" s="39">
        <v>0</v>
      </c>
      <c r="M33" s="39">
        <v>0</v>
      </c>
      <c r="N33" s="39">
        <v>0</v>
      </c>
      <c r="O33" s="39">
        <v>0</v>
      </c>
      <c r="P33" s="39">
        <v>0</v>
      </c>
      <c r="Q33" s="39">
        <v>0</v>
      </c>
      <c r="R33" s="39">
        <v>0</v>
      </c>
      <c r="S33" s="39">
        <v>0</v>
      </c>
      <c r="T33" s="39">
        <v>0</v>
      </c>
      <c r="U33" s="39">
        <v>0</v>
      </c>
      <c r="V33" s="39">
        <v>0</v>
      </c>
      <c r="W33" s="39">
        <v>1</v>
      </c>
      <c r="X33" s="39">
        <v>0</v>
      </c>
      <c r="Y33" s="39">
        <v>0</v>
      </c>
      <c r="Z33" s="39">
        <v>0</v>
      </c>
      <c r="AA33" s="39">
        <v>1</v>
      </c>
    </row>
    <row r="34" spans="1:27" x14ac:dyDescent="0.3">
      <c r="A34" s="39" t="s">
        <v>37</v>
      </c>
      <c r="B34" s="40" t="s">
        <v>6</v>
      </c>
      <c r="C34" s="39">
        <v>0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39">
        <v>0</v>
      </c>
      <c r="L34" s="39">
        <v>0</v>
      </c>
      <c r="M34" s="39">
        <v>0</v>
      </c>
      <c r="N34" s="39">
        <v>0</v>
      </c>
      <c r="O34" s="39">
        <v>0</v>
      </c>
      <c r="P34" s="39">
        <v>0</v>
      </c>
      <c r="Q34" s="39">
        <v>0</v>
      </c>
      <c r="R34" s="39">
        <v>0</v>
      </c>
      <c r="S34" s="39">
        <v>0</v>
      </c>
      <c r="T34" s="39">
        <v>0</v>
      </c>
      <c r="U34" s="39">
        <v>0</v>
      </c>
      <c r="V34" s="39">
        <v>1</v>
      </c>
      <c r="W34" s="39">
        <v>0</v>
      </c>
      <c r="X34" s="39">
        <v>0</v>
      </c>
      <c r="Y34" s="39">
        <v>0</v>
      </c>
      <c r="Z34" s="39">
        <v>0</v>
      </c>
      <c r="AA34" s="39">
        <v>0</v>
      </c>
    </row>
    <row r="35" spans="1:27" x14ac:dyDescent="0.3">
      <c r="A35" s="39" t="s">
        <v>38</v>
      </c>
      <c r="B35" s="40" t="s">
        <v>6</v>
      </c>
      <c r="C35" s="39">
        <v>0</v>
      </c>
      <c r="D35" s="39">
        <v>0</v>
      </c>
      <c r="E35" s="39">
        <v>0</v>
      </c>
      <c r="F35" s="39">
        <v>0</v>
      </c>
      <c r="G35" s="39">
        <v>0</v>
      </c>
      <c r="H35" s="39">
        <v>0</v>
      </c>
      <c r="I35" s="39">
        <v>1</v>
      </c>
      <c r="J35" s="39">
        <v>0</v>
      </c>
      <c r="K35" s="39">
        <v>0</v>
      </c>
      <c r="L35" s="39">
        <v>0</v>
      </c>
      <c r="M35" s="39">
        <v>0</v>
      </c>
      <c r="N35" s="39">
        <v>0</v>
      </c>
      <c r="O35" s="39">
        <v>0</v>
      </c>
      <c r="P35" s="39">
        <v>0</v>
      </c>
      <c r="Q35" s="39">
        <v>0</v>
      </c>
      <c r="R35" s="39">
        <v>0</v>
      </c>
      <c r="S35" s="39">
        <v>0</v>
      </c>
      <c r="T35" s="39">
        <v>0</v>
      </c>
      <c r="U35" s="39">
        <v>0</v>
      </c>
      <c r="V35" s="39">
        <v>0</v>
      </c>
      <c r="W35" s="39">
        <v>1</v>
      </c>
      <c r="X35" s="39">
        <v>0</v>
      </c>
      <c r="Y35" s="39">
        <v>0</v>
      </c>
      <c r="Z35" s="39">
        <v>0</v>
      </c>
      <c r="AA35" s="39">
        <v>0</v>
      </c>
    </row>
    <row r="36" spans="1:27" x14ac:dyDescent="0.3">
      <c r="A36" s="39" t="s">
        <v>39</v>
      </c>
      <c r="B36" s="40" t="s">
        <v>6</v>
      </c>
      <c r="C36" s="39">
        <v>0</v>
      </c>
      <c r="D36" s="39">
        <v>0</v>
      </c>
      <c r="E36" s="39">
        <v>0</v>
      </c>
      <c r="F36" s="39">
        <v>0</v>
      </c>
      <c r="G36" s="39">
        <v>0</v>
      </c>
      <c r="H36" s="39">
        <v>0</v>
      </c>
      <c r="I36" s="39">
        <v>0</v>
      </c>
      <c r="J36" s="39">
        <v>0</v>
      </c>
      <c r="K36" s="39">
        <v>1</v>
      </c>
      <c r="L36" s="39">
        <v>0</v>
      </c>
      <c r="M36" s="39">
        <v>0</v>
      </c>
      <c r="N36" s="39">
        <v>0</v>
      </c>
      <c r="O36" s="39">
        <v>0</v>
      </c>
      <c r="P36" s="39">
        <v>0</v>
      </c>
      <c r="Q36" s="39">
        <v>0</v>
      </c>
      <c r="R36" s="39">
        <v>1</v>
      </c>
      <c r="S36" s="39">
        <v>0</v>
      </c>
      <c r="T36" s="39">
        <v>0</v>
      </c>
      <c r="U36" s="39">
        <v>0</v>
      </c>
      <c r="V36" s="39">
        <v>0</v>
      </c>
      <c r="W36" s="39">
        <v>0</v>
      </c>
      <c r="X36" s="39">
        <v>0</v>
      </c>
      <c r="Y36" s="39">
        <v>0</v>
      </c>
      <c r="Z36" s="39">
        <v>0</v>
      </c>
      <c r="AA36" s="39">
        <v>0</v>
      </c>
    </row>
    <row r="37" spans="1:27" x14ac:dyDescent="0.3">
      <c r="A37" s="39" t="s">
        <v>40</v>
      </c>
      <c r="B37" s="40" t="s">
        <v>6</v>
      </c>
      <c r="C37" s="39">
        <v>0</v>
      </c>
      <c r="D37" s="39">
        <v>0</v>
      </c>
      <c r="E37" s="39">
        <v>0</v>
      </c>
      <c r="F37" s="39">
        <v>0</v>
      </c>
      <c r="G37" s="39">
        <v>0</v>
      </c>
      <c r="H37" s="39">
        <v>0</v>
      </c>
      <c r="I37" s="39">
        <v>0</v>
      </c>
      <c r="J37" s="39">
        <v>0</v>
      </c>
      <c r="K37" s="39">
        <v>0</v>
      </c>
      <c r="L37" s="39">
        <v>0</v>
      </c>
      <c r="M37" s="39">
        <v>0</v>
      </c>
      <c r="N37" s="39">
        <v>0</v>
      </c>
      <c r="O37" s="39">
        <v>0</v>
      </c>
      <c r="P37" s="39">
        <v>0</v>
      </c>
      <c r="Q37" s="39">
        <v>0</v>
      </c>
      <c r="R37" s="39">
        <v>0</v>
      </c>
      <c r="S37" s="39">
        <v>0</v>
      </c>
      <c r="T37" s="39">
        <v>0</v>
      </c>
      <c r="U37" s="39">
        <v>0</v>
      </c>
      <c r="V37" s="39">
        <v>0</v>
      </c>
      <c r="W37" s="39">
        <v>0</v>
      </c>
      <c r="X37" s="39">
        <v>0</v>
      </c>
      <c r="Y37" s="39">
        <v>0</v>
      </c>
      <c r="Z37" s="39">
        <v>0</v>
      </c>
      <c r="AA37" s="39">
        <v>0</v>
      </c>
    </row>
    <row r="38" spans="1:27" x14ac:dyDescent="0.3">
      <c r="A38" s="39" t="s">
        <v>41</v>
      </c>
      <c r="B38" s="40" t="s">
        <v>6</v>
      </c>
      <c r="C38" s="39">
        <v>0</v>
      </c>
      <c r="D38" s="39">
        <v>0</v>
      </c>
      <c r="E38" s="39">
        <v>0</v>
      </c>
      <c r="F38" s="39">
        <v>0</v>
      </c>
      <c r="G38" s="39">
        <v>0</v>
      </c>
      <c r="H38" s="39">
        <v>0</v>
      </c>
      <c r="I38" s="39">
        <v>0</v>
      </c>
      <c r="J38" s="39">
        <v>0</v>
      </c>
      <c r="K38" s="39">
        <v>0</v>
      </c>
      <c r="L38" s="39">
        <v>0</v>
      </c>
      <c r="M38" s="39">
        <v>0</v>
      </c>
      <c r="N38" s="39">
        <v>0</v>
      </c>
      <c r="O38" s="39">
        <v>0</v>
      </c>
      <c r="P38" s="39">
        <v>0</v>
      </c>
      <c r="Q38" s="39">
        <v>0</v>
      </c>
      <c r="R38" s="39">
        <v>0</v>
      </c>
      <c r="S38" s="39">
        <v>0</v>
      </c>
      <c r="T38" s="39">
        <v>0</v>
      </c>
      <c r="U38" s="39">
        <v>0</v>
      </c>
      <c r="V38" s="39">
        <v>0</v>
      </c>
      <c r="W38" s="39">
        <v>0</v>
      </c>
      <c r="X38" s="39">
        <v>0</v>
      </c>
      <c r="Y38" s="39">
        <v>0</v>
      </c>
      <c r="Z38" s="39">
        <v>0</v>
      </c>
      <c r="AA38" s="39">
        <v>0</v>
      </c>
    </row>
    <row r="39" spans="1:27" x14ac:dyDescent="0.3">
      <c r="A39" s="39" t="s">
        <v>42</v>
      </c>
      <c r="B39" s="40" t="s">
        <v>6</v>
      </c>
      <c r="C39" s="39">
        <v>0</v>
      </c>
      <c r="D39" s="39">
        <v>0</v>
      </c>
      <c r="E39" s="39">
        <v>0</v>
      </c>
      <c r="F39" s="39">
        <v>0</v>
      </c>
      <c r="G39" s="39">
        <v>0</v>
      </c>
      <c r="H39" s="39">
        <v>0</v>
      </c>
      <c r="I39" s="39">
        <v>0</v>
      </c>
      <c r="J39" s="39">
        <v>0</v>
      </c>
      <c r="K39" s="39">
        <v>0</v>
      </c>
      <c r="L39" s="39">
        <v>0</v>
      </c>
      <c r="M39" s="39">
        <v>0</v>
      </c>
      <c r="N39" s="39">
        <v>0</v>
      </c>
      <c r="O39" s="39">
        <v>0</v>
      </c>
      <c r="P39" s="39">
        <v>0</v>
      </c>
      <c r="Q39" s="39">
        <v>0</v>
      </c>
      <c r="R39" s="39">
        <v>0</v>
      </c>
      <c r="S39" s="39">
        <v>0</v>
      </c>
      <c r="T39" s="39">
        <v>0</v>
      </c>
      <c r="U39" s="39">
        <v>0</v>
      </c>
      <c r="V39" s="39">
        <v>0</v>
      </c>
      <c r="W39" s="39">
        <v>0</v>
      </c>
      <c r="X39" s="39">
        <v>0</v>
      </c>
      <c r="Y39" s="39">
        <v>0</v>
      </c>
      <c r="Z39" s="39">
        <v>0</v>
      </c>
      <c r="AA39" s="39">
        <v>0</v>
      </c>
    </row>
    <row r="40" spans="1:27" x14ac:dyDescent="0.3">
      <c r="A40" s="39" t="s">
        <v>43</v>
      </c>
      <c r="B40" s="40" t="s">
        <v>6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1</v>
      </c>
      <c r="I40" s="39">
        <v>0</v>
      </c>
      <c r="J40" s="39">
        <v>0</v>
      </c>
      <c r="K40" s="39">
        <v>0</v>
      </c>
      <c r="L40" s="39">
        <v>0</v>
      </c>
      <c r="M40" s="39">
        <v>0</v>
      </c>
      <c r="N40" s="39">
        <v>0</v>
      </c>
      <c r="O40" s="39">
        <v>0</v>
      </c>
      <c r="P40" s="39">
        <v>0</v>
      </c>
      <c r="Q40" s="39">
        <v>0</v>
      </c>
      <c r="R40" s="39">
        <v>0</v>
      </c>
      <c r="S40" s="39">
        <v>0</v>
      </c>
      <c r="T40" s="39">
        <v>0</v>
      </c>
      <c r="U40" s="39">
        <v>0</v>
      </c>
      <c r="V40" s="39">
        <v>0</v>
      </c>
      <c r="W40" s="39">
        <v>0</v>
      </c>
      <c r="X40" s="39">
        <v>0</v>
      </c>
      <c r="Y40" s="39">
        <v>0</v>
      </c>
      <c r="Z40" s="39">
        <v>0</v>
      </c>
      <c r="AA40" s="39">
        <v>0</v>
      </c>
    </row>
    <row r="41" spans="1:27" x14ac:dyDescent="0.3">
      <c r="A41" s="39" t="s">
        <v>44</v>
      </c>
      <c r="B41" s="40" t="s">
        <v>6</v>
      </c>
      <c r="C41" s="39">
        <v>0</v>
      </c>
      <c r="D41" s="39">
        <v>0</v>
      </c>
      <c r="E41" s="39">
        <v>0</v>
      </c>
      <c r="F41" s="39">
        <v>0</v>
      </c>
      <c r="G41" s="39">
        <v>0</v>
      </c>
      <c r="H41" s="39">
        <v>1</v>
      </c>
      <c r="I41" s="39">
        <v>0</v>
      </c>
      <c r="J41" s="39">
        <v>0</v>
      </c>
      <c r="K41" s="39">
        <v>0</v>
      </c>
      <c r="L41" s="39">
        <v>0</v>
      </c>
      <c r="M41" s="39">
        <v>0</v>
      </c>
      <c r="N41" s="39">
        <v>0</v>
      </c>
      <c r="O41" s="39">
        <v>0</v>
      </c>
      <c r="P41" s="39">
        <v>0</v>
      </c>
      <c r="Q41" s="39">
        <v>0</v>
      </c>
      <c r="R41" s="39">
        <v>1</v>
      </c>
      <c r="S41" s="39">
        <v>0</v>
      </c>
      <c r="T41" s="39">
        <v>0</v>
      </c>
      <c r="U41" s="39">
        <v>0</v>
      </c>
      <c r="V41" s="39">
        <v>0</v>
      </c>
      <c r="W41" s="39">
        <v>0</v>
      </c>
      <c r="X41" s="39">
        <v>0</v>
      </c>
      <c r="Y41" s="39">
        <v>0</v>
      </c>
      <c r="Z41" s="39">
        <v>0</v>
      </c>
      <c r="AA41" s="39">
        <v>0</v>
      </c>
    </row>
    <row r="42" spans="1:27" x14ac:dyDescent="0.3">
      <c r="A42" s="39" t="s">
        <v>45</v>
      </c>
      <c r="B42" s="40" t="s">
        <v>6</v>
      </c>
      <c r="C42" s="39">
        <v>0</v>
      </c>
      <c r="D42" s="39">
        <v>0</v>
      </c>
      <c r="E42" s="39">
        <v>0</v>
      </c>
      <c r="F42" s="39">
        <v>0</v>
      </c>
      <c r="G42" s="39">
        <v>0</v>
      </c>
      <c r="H42" s="39">
        <v>0</v>
      </c>
      <c r="I42" s="39">
        <v>0</v>
      </c>
      <c r="J42" s="39">
        <v>0</v>
      </c>
      <c r="K42" s="39">
        <v>0</v>
      </c>
      <c r="L42" s="39">
        <v>0</v>
      </c>
      <c r="M42" s="39">
        <v>0</v>
      </c>
      <c r="N42" s="39">
        <v>0</v>
      </c>
      <c r="O42" s="39">
        <v>0</v>
      </c>
      <c r="P42" s="39">
        <v>1</v>
      </c>
      <c r="Q42" s="39">
        <v>0</v>
      </c>
      <c r="R42" s="39">
        <v>0</v>
      </c>
      <c r="S42" s="39">
        <v>0</v>
      </c>
      <c r="T42" s="39">
        <v>0</v>
      </c>
      <c r="U42" s="39">
        <v>0</v>
      </c>
      <c r="V42" s="39">
        <v>0</v>
      </c>
      <c r="W42" s="39">
        <v>0</v>
      </c>
      <c r="X42" s="39">
        <v>0</v>
      </c>
      <c r="Y42" s="39">
        <v>0</v>
      </c>
      <c r="Z42" s="39">
        <v>0</v>
      </c>
      <c r="AA42" s="39">
        <v>0</v>
      </c>
    </row>
    <row r="43" spans="1:27" x14ac:dyDescent="0.3">
      <c r="A43" s="39" t="s">
        <v>46</v>
      </c>
      <c r="B43" s="40" t="s">
        <v>6</v>
      </c>
      <c r="C43" s="39">
        <v>0</v>
      </c>
      <c r="D43" s="39">
        <v>0</v>
      </c>
      <c r="E43" s="39">
        <v>0</v>
      </c>
      <c r="F43" s="39">
        <v>0</v>
      </c>
      <c r="G43" s="39">
        <v>0</v>
      </c>
      <c r="H43" s="39">
        <v>0</v>
      </c>
      <c r="I43" s="39">
        <v>0</v>
      </c>
      <c r="J43" s="39">
        <v>0</v>
      </c>
      <c r="K43" s="39">
        <v>0</v>
      </c>
      <c r="L43" s="39">
        <v>0</v>
      </c>
      <c r="M43" s="39">
        <v>0</v>
      </c>
      <c r="N43" s="39">
        <v>0</v>
      </c>
      <c r="O43" s="39">
        <v>0</v>
      </c>
      <c r="P43" s="39">
        <v>0</v>
      </c>
      <c r="Q43" s="39">
        <v>0</v>
      </c>
      <c r="R43" s="39">
        <v>0</v>
      </c>
      <c r="S43" s="39">
        <v>0</v>
      </c>
      <c r="T43" s="39">
        <v>0</v>
      </c>
      <c r="U43" s="39">
        <v>0</v>
      </c>
      <c r="V43" s="39">
        <v>0</v>
      </c>
      <c r="W43" s="39">
        <v>1</v>
      </c>
      <c r="X43" s="39">
        <v>0</v>
      </c>
      <c r="Y43" s="39">
        <v>0</v>
      </c>
      <c r="Z43" s="39">
        <v>0</v>
      </c>
      <c r="AA43" s="39">
        <v>0</v>
      </c>
    </row>
    <row r="44" spans="1:27" x14ac:dyDescent="0.3">
      <c r="A44" s="39" t="s">
        <v>47</v>
      </c>
      <c r="B44" s="40" t="s">
        <v>6</v>
      </c>
      <c r="C44" s="39">
        <v>0</v>
      </c>
      <c r="D44" s="39">
        <v>0</v>
      </c>
      <c r="E44" s="39">
        <v>0</v>
      </c>
      <c r="F44" s="39">
        <v>0</v>
      </c>
      <c r="G44" s="39">
        <v>0</v>
      </c>
      <c r="H44" s="39">
        <v>0</v>
      </c>
      <c r="I44" s="39">
        <v>0</v>
      </c>
      <c r="J44" s="39">
        <v>0</v>
      </c>
      <c r="K44" s="39">
        <v>0</v>
      </c>
      <c r="L44" s="39">
        <v>0</v>
      </c>
      <c r="M44" s="39">
        <v>0</v>
      </c>
      <c r="N44" s="39">
        <v>0</v>
      </c>
      <c r="O44" s="39">
        <v>0</v>
      </c>
      <c r="P44" s="39">
        <v>0</v>
      </c>
      <c r="Q44" s="39">
        <v>0</v>
      </c>
      <c r="R44" s="39">
        <v>0</v>
      </c>
      <c r="S44" s="39">
        <v>0</v>
      </c>
      <c r="T44" s="39">
        <v>0</v>
      </c>
      <c r="U44" s="39">
        <v>0</v>
      </c>
      <c r="V44" s="39">
        <v>0</v>
      </c>
      <c r="W44" s="39">
        <v>0</v>
      </c>
      <c r="X44" s="39">
        <v>0</v>
      </c>
      <c r="Y44" s="39">
        <v>0</v>
      </c>
      <c r="Z44" s="39">
        <v>0</v>
      </c>
      <c r="AA44" s="39">
        <v>0</v>
      </c>
    </row>
    <row r="45" spans="1:27" x14ac:dyDescent="0.3">
      <c r="A45" s="39" t="s">
        <v>48</v>
      </c>
      <c r="B45" s="40" t="s">
        <v>6</v>
      </c>
      <c r="C45" s="39">
        <v>0</v>
      </c>
      <c r="D45" s="39">
        <v>0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1</v>
      </c>
      <c r="L45" s="39">
        <v>0</v>
      </c>
      <c r="M45" s="39">
        <v>0</v>
      </c>
      <c r="N45" s="39">
        <v>0</v>
      </c>
      <c r="O45" s="39">
        <v>0</v>
      </c>
      <c r="P45" s="39">
        <v>0</v>
      </c>
      <c r="Q45" s="39">
        <v>0</v>
      </c>
      <c r="R45" s="39">
        <v>0</v>
      </c>
      <c r="S45" s="39">
        <v>0</v>
      </c>
      <c r="T45" s="39">
        <v>0</v>
      </c>
      <c r="U45" s="39">
        <v>1</v>
      </c>
      <c r="V45" s="39">
        <v>0</v>
      </c>
      <c r="W45" s="39">
        <v>0</v>
      </c>
      <c r="X45" s="39">
        <v>0</v>
      </c>
      <c r="Y45" s="39">
        <v>0</v>
      </c>
      <c r="Z45" s="39">
        <v>0</v>
      </c>
      <c r="AA45" s="39">
        <v>0</v>
      </c>
    </row>
    <row r="46" spans="1:27" x14ac:dyDescent="0.3">
      <c r="A46" s="39" t="s">
        <v>49</v>
      </c>
      <c r="B46" s="40" t="s">
        <v>6</v>
      </c>
      <c r="C46" s="39">
        <v>0</v>
      </c>
      <c r="D46" s="39">
        <v>0</v>
      </c>
      <c r="E46" s="39">
        <v>0</v>
      </c>
      <c r="F46" s="39">
        <v>0</v>
      </c>
      <c r="G46" s="39">
        <v>0</v>
      </c>
      <c r="H46" s="39">
        <v>0</v>
      </c>
      <c r="I46" s="39">
        <v>0</v>
      </c>
      <c r="J46" s="39">
        <v>1</v>
      </c>
      <c r="K46" s="39">
        <v>0</v>
      </c>
      <c r="L46" s="39">
        <v>0</v>
      </c>
      <c r="M46" s="39">
        <v>0</v>
      </c>
      <c r="N46" s="39">
        <v>0</v>
      </c>
      <c r="O46" s="39">
        <v>0</v>
      </c>
      <c r="P46" s="39">
        <v>0</v>
      </c>
      <c r="Q46" s="39">
        <v>0</v>
      </c>
      <c r="R46" s="39">
        <v>0</v>
      </c>
      <c r="S46" s="39">
        <v>0</v>
      </c>
      <c r="T46" s="39">
        <v>0</v>
      </c>
      <c r="U46" s="39">
        <v>0</v>
      </c>
      <c r="V46" s="39">
        <v>0</v>
      </c>
      <c r="W46" s="39">
        <v>0</v>
      </c>
      <c r="X46" s="39">
        <v>0</v>
      </c>
      <c r="Y46" s="39">
        <v>0</v>
      </c>
      <c r="Z46" s="39">
        <v>0</v>
      </c>
      <c r="AA46" s="39">
        <v>1</v>
      </c>
    </row>
    <row r="47" spans="1:27" x14ac:dyDescent="0.3">
      <c r="A47" s="39" t="s">
        <v>50</v>
      </c>
      <c r="B47" s="40" t="s">
        <v>6</v>
      </c>
      <c r="C47" s="39">
        <v>0</v>
      </c>
      <c r="D47" s="39">
        <v>0</v>
      </c>
      <c r="E47" s="39">
        <v>0</v>
      </c>
      <c r="F47" s="39">
        <v>0</v>
      </c>
      <c r="G47" s="39">
        <v>0</v>
      </c>
      <c r="H47" s="39">
        <v>0</v>
      </c>
      <c r="I47" s="39">
        <v>0</v>
      </c>
      <c r="J47" s="39">
        <v>0</v>
      </c>
      <c r="K47" s="39">
        <v>0</v>
      </c>
      <c r="L47" s="39">
        <v>0</v>
      </c>
      <c r="M47" s="39">
        <v>0</v>
      </c>
      <c r="N47" s="39">
        <v>0</v>
      </c>
      <c r="O47" s="39">
        <v>0</v>
      </c>
      <c r="P47" s="39">
        <v>0</v>
      </c>
      <c r="Q47" s="39">
        <v>1</v>
      </c>
      <c r="R47" s="39">
        <v>0</v>
      </c>
      <c r="S47" s="39">
        <v>0</v>
      </c>
      <c r="T47" s="39">
        <v>0</v>
      </c>
      <c r="U47" s="39">
        <v>0</v>
      </c>
      <c r="V47" s="39">
        <v>0</v>
      </c>
      <c r="W47" s="39">
        <v>0</v>
      </c>
      <c r="X47" s="39">
        <v>0</v>
      </c>
      <c r="Y47" s="39">
        <v>0</v>
      </c>
      <c r="Z47" s="39">
        <v>0</v>
      </c>
      <c r="AA47" s="39">
        <v>1</v>
      </c>
    </row>
    <row r="48" spans="1:27" x14ac:dyDescent="0.3">
      <c r="A48" s="39" t="s">
        <v>51</v>
      </c>
      <c r="B48" s="40" t="s">
        <v>6</v>
      </c>
      <c r="C48" s="39">
        <v>0</v>
      </c>
      <c r="D48" s="39">
        <v>0</v>
      </c>
      <c r="E48" s="39">
        <v>0</v>
      </c>
      <c r="F48" s="39">
        <v>0</v>
      </c>
      <c r="G48" s="39">
        <v>0</v>
      </c>
      <c r="H48" s="39">
        <v>0</v>
      </c>
      <c r="I48" s="39">
        <v>0</v>
      </c>
      <c r="J48" s="39">
        <v>0</v>
      </c>
      <c r="K48" s="39">
        <v>0</v>
      </c>
      <c r="L48" s="39">
        <v>0</v>
      </c>
      <c r="M48" s="39">
        <v>0</v>
      </c>
      <c r="N48" s="39">
        <v>0</v>
      </c>
      <c r="O48" s="39">
        <v>0</v>
      </c>
      <c r="P48" s="39">
        <v>0</v>
      </c>
      <c r="Q48" s="39">
        <v>0</v>
      </c>
      <c r="R48" s="39">
        <v>0</v>
      </c>
      <c r="S48" s="39">
        <v>0</v>
      </c>
      <c r="T48" s="39">
        <v>0</v>
      </c>
      <c r="U48" s="39">
        <v>0</v>
      </c>
      <c r="V48" s="39">
        <v>0</v>
      </c>
      <c r="W48" s="39">
        <v>0</v>
      </c>
      <c r="X48" s="39">
        <v>0</v>
      </c>
      <c r="Y48" s="39">
        <v>0</v>
      </c>
      <c r="Z48" s="39">
        <v>0</v>
      </c>
      <c r="AA48" s="39">
        <v>1</v>
      </c>
    </row>
    <row r="49" spans="1:27" x14ac:dyDescent="0.3">
      <c r="A49" s="39" t="s">
        <v>52</v>
      </c>
      <c r="B49" s="40" t="s">
        <v>6</v>
      </c>
      <c r="C49" s="39">
        <v>0</v>
      </c>
      <c r="D49" s="39">
        <v>0</v>
      </c>
      <c r="E49" s="39">
        <v>0</v>
      </c>
      <c r="F49" s="39">
        <v>0</v>
      </c>
      <c r="G49" s="39">
        <v>0</v>
      </c>
      <c r="H49" s="39">
        <v>0</v>
      </c>
      <c r="I49" s="39">
        <v>0</v>
      </c>
      <c r="J49" s="39">
        <v>1</v>
      </c>
      <c r="K49" s="39">
        <v>0</v>
      </c>
      <c r="L49" s="39">
        <v>0</v>
      </c>
      <c r="M49" s="39">
        <v>0</v>
      </c>
      <c r="N49" s="39">
        <v>0</v>
      </c>
      <c r="O49" s="39">
        <v>0</v>
      </c>
      <c r="P49" s="39">
        <v>0</v>
      </c>
      <c r="Q49" s="39">
        <v>0</v>
      </c>
      <c r="R49" s="39">
        <v>0</v>
      </c>
      <c r="S49" s="39">
        <v>0</v>
      </c>
      <c r="T49" s="39">
        <v>1</v>
      </c>
      <c r="U49" s="39">
        <v>0</v>
      </c>
      <c r="V49" s="39">
        <v>0</v>
      </c>
      <c r="W49" s="39">
        <v>0</v>
      </c>
      <c r="X49" s="39">
        <v>0</v>
      </c>
      <c r="Y49" s="39">
        <v>0</v>
      </c>
      <c r="Z49" s="39">
        <v>0</v>
      </c>
      <c r="AA49" s="39">
        <v>0</v>
      </c>
    </row>
    <row r="50" spans="1:27" x14ac:dyDescent="0.3">
      <c r="A50" s="39" t="s">
        <v>53</v>
      </c>
      <c r="B50" s="40" t="s">
        <v>6</v>
      </c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0</v>
      </c>
      <c r="J50" s="39">
        <v>0</v>
      </c>
      <c r="K50" s="39">
        <v>0</v>
      </c>
      <c r="L50" s="39">
        <v>1</v>
      </c>
      <c r="M50" s="39">
        <v>0</v>
      </c>
      <c r="N50" s="39">
        <v>0</v>
      </c>
      <c r="O50" s="39">
        <v>0</v>
      </c>
      <c r="P50" s="39">
        <v>0</v>
      </c>
      <c r="Q50" s="39">
        <v>0</v>
      </c>
      <c r="R50" s="39">
        <v>0</v>
      </c>
      <c r="S50" s="39">
        <v>0</v>
      </c>
      <c r="T50" s="39">
        <v>0</v>
      </c>
      <c r="U50" s="39">
        <v>0</v>
      </c>
      <c r="V50" s="39">
        <v>1</v>
      </c>
      <c r="W50" s="39">
        <v>0</v>
      </c>
      <c r="X50" s="39">
        <v>0</v>
      </c>
      <c r="Y50" s="39">
        <v>0</v>
      </c>
      <c r="Z50" s="39">
        <v>0</v>
      </c>
      <c r="AA50" s="39">
        <v>0</v>
      </c>
    </row>
    <row r="51" spans="1:27" x14ac:dyDescent="0.3">
      <c r="A51" s="39" t="s">
        <v>54</v>
      </c>
      <c r="B51" s="40" t="s">
        <v>6</v>
      </c>
      <c r="C51" s="39">
        <v>0</v>
      </c>
      <c r="D51" s="39">
        <v>0</v>
      </c>
      <c r="E51" s="39">
        <v>0</v>
      </c>
      <c r="F51" s="39">
        <v>0</v>
      </c>
      <c r="G51" s="39">
        <v>0</v>
      </c>
      <c r="H51" s="39">
        <v>0</v>
      </c>
      <c r="I51" s="39">
        <v>0</v>
      </c>
      <c r="J51" s="39">
        <v>0</v>
      </c>
      <c r="K51" s="39">
        <v>0</v>
      </c>
      <c r="L51" s="39">
        <v>0</v>
      </c>
      <c r="M51" s="39">
        <v>0</v>
      </c>
      <c r="N51" s="39">
        <v>0</v>
      </c>
      <c r="O51" s="39">
        <v>0</v>
      </c>
      <c r="P51" s="39">
        <v>0</v>
      </c>
      <c r="Q51" s="39">
        <v>0</v>
      </c>
      <c r="R51" s="39">
        <v>0</v>
      </c>
      <c r="S51" s="39">
        <v>0</v>
      </c>
      <c r="T51" s="39">
        <v>0</v>
      </c>
      <c r="U51" s="39">
        <v>0</v>
      </c>
      <c r="V51" s="39">
        <v>0</v>
      </c>
      <c r="W51" s="39">
        <v>0</v>
      </c>
      <c r="X51" s="39">
        <v>0</v>
      </c>
      <c r="Y51" s="39">
        <v>0</v>
      </c>
      <c r="Z51" s="39">
        <v>1</v>
      </c>
      <c r="AA51" s="39">
        <v>0</v>
      </c>
    </row>
    <row r="52" spans="1:27" x14ac:dyDescent="0.3">
      <c r="A52" s="39" t="s">
        <v>55</v>
      </c>
      <c r="B52" s="40" t="s">
        <v>6</v>
      </c>
      <c r="C52" s="39">
        <v>0</v>
      </c>
      <c r="D52" s="39">
        <v>0</v>
      </c>
      <c r="E52" s="39">
        <v>0</v>
      </c>
      <c r="F52" s="39">
        <v>0</v>
      </c>
      <c r="G52" s="39">
        <v>0</v>
      </c>
      <c r="H52" s="39">
        <v>0</v>
      </c>
      <c r="I52" s="39">
        <v>0</v>
      </c>
      <c r="J52" s="39">
        <v>0</v>
      </c>
      <c r="K52" s="39">
        <v>0</v>
      </c>
      <c r="L52" s="39">
        <v>0</v>
      </c>
      <c r="M52" s="39">
        <v>0</v>
      </c>
      <c r="N52" s="39">
        <v>0</v>
      </c>
      <c r="O52" s="39">
        <v>0</v>
      </c>
      <c r="P52" s="39">
        <v>0</v>
      </c>
      <c r="Q52" s="39">
        <v>0</v>
      </c>
      <c r="R52" s="39">
        <v>0</v>
      </c>
      <c r="S52" s="39">
        <v>0</v>
      </c>
      <c r="T52" s="39">
        <v>1</v>
      </c>
      <c r="U52" s="39">
        <v>0</v>
      </c>
      <c r="V52" s="39">
        <v>0</v>
      </c>
      <c r="W52" s="39">
        <v>0</v>
      </c>
      <c r="X52" s="39">
        <v>0</v>
      </c>
      <c r="Y52" s="39">
        <v>0</v>
      </c>
      <c r="Z52" s="39">
        <v>0</v>
      </c>
      <c r="AA52" s="39">
        <v>0</v>
      </c>
    </row>
    <row r="53" spans="1:27" x14ac:dyDescent="0.3">
      <c r="A53" s="39" t="s">
        <v>56</v>
      </c>
      <c r="B53" s="40" t="s">
        <v>6</v>
      </c>
      <c r="C53" s="39">
        <v>0</v>
      </c>
      <c r="D53" s="39">
        <v>0</v>
      </c>
      <c r="E53" s="39">
        <v>0</v>
      </c>
      <c r="F53" s="39">
        <v>0</v>
      </c>
      <c r="G53" s="39">
        <v>0</v>
      </c>
      <c r="H53" s="39">
        <v>0</v>
      </c>
      <c r="I53" s="39">
        <v>0</v>
      </c>
      <c r="J53" s="39">
        <v>0</v>
      </c>
      <c r="K53" s="39">
        <v>1</v>
      </c>
      <c r="L53" s="39">
        <v>0</v>
      </c>
      <c r="M53" s="39">
        <v>0</v>
      </c>
      <c r="N53" s="39">
        <v>0</v>
      </c>
      <c r="O53" s="39">
        <v>0</v>
      </c>
      <c r="P53" s="39">
        <v>0</v>
      </c>
      <c r="Q53" s="39">
        <v>0</v>
      </c>
      <c r="R53" s="39">
        <v>0</v>
      </c>
      <c r="S53" s="39">
        <v>0</v>
      </c>
      <c r="T53" s="39">
        <v>0</v>
      </c>
      <c r="U53" s="39">
        <v>0</v>
      </c>
      <c r="V53" s="39">
        <v>0</v>
      </c>
      <c r="W53" s="39">
        <v>0</v>
      </c>
      <c r="X53" s="39">
        <v>0</v>
      </c>
      <c r="Y53" s="39">
        <v>0</v>
      </c>
      <c r="Z53" s="39">
        <v>0</v>
      </c>
      <c r="AA53" s="39">
        <v>0</v>
      </c>
    </row>
    <row r="54" spans="1:27" x14ac:dyDescent="0.3">
      <c r="A54" s="39" t="s">
        <v>57</v>
      </c>
      <c r="B54" s="40" t="s">
        <v>6</v>
      </c>
      <c r="C54" s="39">
        <v>0</v>
      </c>
      <c r="D54" s="39">
        <v>0</v>
      </c>
      <c r="E54" s="39">
        <v>0</v>
      </c>
      <c r="F54" s="39">
        <v>0</v>
      </c>
      <c r="G54" s="39">
        <v>0</v>
      </c>
      <c r="H54" s="39">
        <v>0</v>
      </c>
      <c r="I54" s="39">
        <v>1</v>
      </c>
      <c r="J54" s="39">
        <v>0</v>
      </c>
      <c r="K54" s="39">
        <v>0</v>
      </c>
      <c r="L54" s="39">
        <v>0</v>
      </c>
      <c r="M54" s="39">
        <v>0</v>
      </c>
      <c r="N54" s="39">
        <v>0</v>
      </c>
      <c r="O54" s="39">
        <v>0</v>
      </c>
      <c r="P54" s="39">
        <v>0</v>
      </c>
      <c r="Q54" s="39">
        <v>0</v>
      </c>
      <c r="R54" s="39">
        <v>0</v>
      </c>
      <c r="S54" s="39">
        <v>0</v>
      </c>
      <c r="T54" s="39">
        <v>0</v>
      </c>
      <c r="U54" s="39">
        <v>0</v>
      </c>
      <c r="V54" s="39">
        <v>0</v>
      </c>
      <c r="W54" s="39">
        <v>0</v>
      </c>
      <c r="X54" s="39">
        <v>0</v>
      </c>
      <c r="Y54" s="39">
        <v>0</v>
      </c>
      <c r="Z54" s="39">
        <v>0</v>
      </c>
      <c r="AA54" s="39">
        <v>1</v>
      </c>
    </row>
    <row r="55" spans="1:27" x14ac:dyDescent="0.3">
      <c r="A55" s="39" t="s">
        <v>58</v>
      </c>
      <c r="B55" s="40" t="s">
        <v>6</v>
      </c>
      <c r="C55" s="39">
        <v>0</v>
      </c>
      <c r="D55" s="39">
        <v>0</v>
      </c>
      <c r="E55" s="39">
        <v>0</v>
      </c>
      <c r="F55" s="39">
        <v>0</v>
      </c>
      <c r="G55" s="39">
        <v>0</v>
      </c>
      <c r="H55" s="39">
        <v>0</v>
      </c>
      <c r="I55" s="39">
        <v>0</v>
      </c>
      <c r="J55" s="39">
        <v>0</v>
      </c>
      <c r="K55" s="39">
        <v>0</v>
      </c>
      <c r="L55" s="39">
        <v>0</v>
      </c>
      <c r="M55" s="39">
        <v>0</v>
      </c>
      <c r="N55" s="39">
        <v>0</v>
      </c>
      <c r="O55" s="39">
        <v>0</v>
      </c>
      <c r="P55" s="39">
        <v>0</v>
      </c>
      <c r="Q55" s="39">
        <v>0</v>
      </c>
      <c r="R55" s="39">
        <v>0</v>
      </c>
      <c r="S55" s="39">
        <v>0</v>
      </c>
      <c r="T55" s="39">
        <v>0</v>
      </c>
      <c r="U55" s="39">
        <v>0</v>
      </c>
      <c r="V55" s="39">
        <v>0</v>
      </c>
      <c r="W55" s="39">
        <v>0</v>
      </c>
      <c r="X55" s="39">
        <v>0</v>
      </c>
      <c r="Y55" s="39">
        <v>0</v>
      </c>
      <c r="Z55" s="39">
        <v>0</v>
      </c>
      <c r="AA55" s="39">
        <v>1</v>
      </c>
    </row>
    <row r="56" spans="1:27" x14ac:dyDescent="0.3">
      <c r="A56" s="39" t="s">
        <v>59</v>
      </c>
      <c r="B56" s="40" t="s">
        <v>6</v>
      </c>
      <c r="C56" s="39">
        <v>0</v>
      </c>
      <c r="D56" s="39">
        <v>0</v>
      </c>
      <c r="E56" s="39">
        <v>0</v>
      </c>
      <c r="F56" s="39">
        <v>0</v>
      </c>
      <c r="G56" s="39">
        <v>0</v>
      </c>
      <c r="H56" s="39">
        <v>0</v>
      </c>
      <c r="I56" s="39">
        <v>0</v>
      </c>
      <c r="J56" s="39">
        <v>0</v>
      </c>
      <c r="K56" s="39">
        <v>0</v>
      </c>
      <c r="L56" s="39">
        <v>0</v>
      </c>
      <c r="M56" s="39">
        <v>0</v>
      </c>
      <c r="N56" s="39">
        <v>0</v>
      </c>
      <c r="O56" s="39">
        <v>0</v>
      </c>
      <c r="P56" s="39">
        <v>0</v>
      </c>
      <c r="Q56" s="39">
        <v>0</v>
      </c>
      <c r="R56" s="39">
        <v>0</v>
      </c>
      <c r="S56" s="39">
        <v>0</v>
      </c>
      <c r="T56" s="39">
        <v>0</v>
      </c>
      <c r="U56" s="39">
        <v>0</v>
      </c>
      <c r="V56" s="39">
        <v>0</v>
      </c>
      <c r="W56" s="39">
        <v>0</v>
      </c>
      <c r="X56" s="39">
        <v>0</v>
      </c>
      <c r="Y56" s="39">
        <v>0</v>
      </c>
      <c r="Z56" s="39">
        <v>0</v>
      </c>
      <c r="AA56" s="39">
        <v>0</v>
      </c>
    </row>
    <row r="57" spans="1:27" x14ac:dyDescent="0.3">
      <c r="A57" s="39" t="s">
        <v>60</v>
      </c>
      <c r="B57" s="40" t="s">
        <v>6</v>
      </c>
      <c r="C57" s="39">
        <v>0</v>
      </c>
      <c r="D57" s="39">
        <v>0</v>
      </c>
      <c r="E57" s="39">
        <v>0</v>
      </c>
      <c r="F57" s="39">
        <v>0</v>
      </c>
      <c r="G57" s="39">
        <v>0</v>
      </c>
      <c r="H57" s="39">
        <v>0</v>
      </c>
      <c r="I57" s="39">
        <v>0</v>
      </c>
      <c r="J57" s="39">
        <v>0</v>
      </c>
      <c r="K57" s="39">
        <v>0</v>
      </c>
      <c r="L57" s="39">
        <v>0</v>
      </c>
      <c r="M57" s="39">
        <v>0</v>
      </c>
      <c r="N57" s="39">
        <v>0</v>
      </c>
      <c r="O57" s="39">
        <v>0</v>
      </c>
      <c r="P57" s="39">
        <v>0</v>
      </c>
      <c r="Q57" s="39">
        <v>1</v>
      </c>
      <c r="R57" s="39">
        <v>0</v>
      </c>
      <c r="S57" s="39">
        <v>0</v>
      </c>
      <c r="T57" s="39">
        <v>0</v>
      </c>
      <c r="U57" s="39">
        <v>0</v>
      </c>
      <c r="V57" s="39">
        <v>0</v>
      </c>
      <c r="W57" s="39">
        <v>0</v>
      </c>
      <c r="X57" s="39">
        <v>0</v>
      </c>
      <c r="Y57" s="39">
        <v>0</v>
      </c>
      <c r="Z57" s="39">
        <v>0</v>
      </c>
      <c r="AA57" s="39">
        <v>0</v>
      </c>
    </row>
    <row r="58" spans="1:27" x14ac:dyDescent="0.3">
      <c r="A58" s="39" t="s">
        <v>61</v>
      </c>
      <c r="B58" s="40" t="s">
        <v>6</v>
      </c>
      <c r="C58" s="39">
        <v>0</v>
      </c>
      <c r="D58" s="39">
        <v>0</v>
      </c>
      <c r="E58" s="39">
        <v>0</v>
      </c>
      <c r="F58" s="39">
        <v>0</v>
      </c>
      <c r="G58" s="39">
        <v>0</v>
      </c>
      <c r="H58" s="39">
        <v>0</v>
      </c>
      <c r="I58" s="39">
        <v>0</v>
      </c>
      <c r="J58" s="39">
        <v>0</v>
      </c>
      <c r="K58" s="39">
        <v>0</v>
      </c>
      <c r="L58" s="39">
        <v>0</v>
      </c>
      <c r="M58" s="39">
        <v>0</v>
      </c>
      <c r="N58" s="39">
        <v>0</v>
      </c>
      <c r="O58" s="39">
        <v>0</v>
      </c>
      <c r="P58" s="39">
        <v>0</v>
      </c>
      <c r="Q58" s="39">
        <v>0</v>
      </c>
      <c r="R58" s="39">
        <v>0</v>
      </c>
      <c r="S58" s="39">
        <v>0</v>
      </c>
      <c r="T58" s="39">
        <v>0</v>
      </c>
      <c r="U58" s="39">
        <v>0</v>
      </c>
      <c r="V58" s="39">
        <v>0</v>
      </c>
      <c r="W58" s="39">
        <v>0</v>
      </c>
      <c r="X58" s="39">
        <v>0</v>
      </c>
      <c r="Y58" s="39">
        <v>0</v>
      </c>
      <c r="Z58" s="39">
        <v>0</v>
      </c>
      <c r="AA58" s="39">
        <v>0</v>
      </c>
    </row>
    <row r="59" spans="1:27" x14ac:dyDescent="0.3">
      <c r="A59" s="39" t="s">
        <v>62</v>
      </c>
      <c r="B59" s="40" t="s">
        <v>6</v>
      </c>
      <c r="C59" s="39">
        <v>0</v>
      </c>
      <c r="D59" s="39">
        <v>1</v>
      </c>
      <c r="E59" s="39">
        <v>0</v>
      </c>
      <c r="F59" s="39">
        <v>0</v>
      </c>
      <c r="G59" s="39">
        <v>0</v>
      </c>
      <c r="H59" s="39">
        <v>0</v>
      </c>
      <c r="I59" s="39">
        <v>1</v>
      </c>
      <c r="J59" s="39">
        <v>0</v>
      </c>
      <c r="K59" s="39">
        <v>0</v>
      </c>
      <c r="L59" s="39">
        <v>0</v>
      </c>
      <c r="M59" s="39">
        <v>0</v>
      </c>
      <c r="N59" s="39">
        <v>0</v>
      </c>
      <c r="O59" s="39">
        <v>0</v>
      </c>
      <c r="P59" s="39">
        <v>0</v>
      </c>
      <c r="Q59" s="39">
        <v>0</v>
      </c>
      <c r="R59" s="39">
        <v>0</v>
      </c>
      <c r="S59" s="39">
        <v>1</v>
      </c>
      <c r="T59" s="39">
        <v>0</v>
      </c>
      <c r="U59" s="39">
        <v>0</v>
      </c>
      <c r="V59" s="39">
        <v>0</v>
      </c>
      <c r="W59" s="39">
        <v>0</v>
      </c>
      <c r="X59" s="39">
        <v>1</v>
      </c>
      <c r="Y59" s="39">
        <v>0</v>
      </c>
      <c r="Z59" s="39">
        <v>0</v>
      </c>
      <c r="AA59" s="39">
        <v>0</v>
      </c>
    </row>
    <row r="60" spans="1:27" x14ac:dyDescent="0.3">
      <c r="A60" s="39" t="s">
        <v>63</v>
      </c>
      <c r="B60" s="40" t="s">
        <v>6</v>
      </c>
      <c r="C60" s="39">
        <v>0</v>
      </c>
      <c r="D60" s="39">
        <v>0</v>
      </c>
      <c r="E60" s="39">
        <v>0</v>
      </c>
      <c r="F60" s="39">
        <v>0</v>
      </c>
      <c r="G60" s="39">
        <v>0</v>
      </c>
      <c r="H60" s="39">
        <v>0</v>
      </c>
      <c r="I60" s="39">
        <v>0</v>
      </c>
      <c r="J60" s="39">
        <v>0</v>
      </c>
      <c r="K60" s="39">
        <v>1</v>
      </c>
      <c r="L60" s="39">
        <v>0</v>
      </c>
      <c r="M60" s="39">
        <v>0</v>
      </c>
      <c r="N60" s="39">
        <v>0</v>
      </c>
      <c r="O60" s="39">
        <v>0</v>
      </c>
      <c r="P60" s="39">
        <v>0</v>
      </c>
      <c r="Q60" s="39">
        <v>0</v>
      </c>
      <c r="R60" s="39">
        <v>0</v>
      </c>
      <c r="S60" s="39">
        <v>0</v>
      </c>
      <c r="T60" s="39">
        <v>0</v>
      </c>
      <c r="U60" s="39">
        <v>1</v>
      </c>
      <c r="V60" s="39">
        <v>0</v>
      </c>
      <c r="W60" s="39">
        <v>0</v>
      </c>
      <c r="X60" s="39">
        <v>0</v>
      </c>
      <c r="Y60" s="39">
        <v>0</v>
      </c>
      <c r="Z60" s="39">
        <v>0</v>
      </c>
      <c r="AA60" s="39">
        <v>0</v>
      </c>
    </row>
    <row r="61" spans="1:27" x14ac:dyDescent="0.3">
      <c r="A61" s="39" t="s">
        <v>64</v>
      </c>
      <c r="B61" s="40" t="s">
        <v>6</v>
      </c>
      <c r="C61" s="39">
        <v>0</v>
      </c>
      <c r="D61" s="39">
        <v>0</v>
      </c>
      <c r="E61" s="39">
        <v>0</v>
      </c>
      <c r="F61" s="39">
        <v>0</v>
      </c>
      <c r="G61" s="39">
        <v>0</v>
      </c>
      <c r="H61" s="39">
        <v>0</v>
      </c>
      <c r="I61" s="39">
        <v>0</v>
      </c>
      <c r="J61" s="39">
        <v>0</v>
      </c>
      <c r="K61" s="39">
        <v>1</v>
      </c>
      <c r="L61" s="39">
        <v>0</v>
      </c>
      <c r="M61" s="39">
        <v>0</v>
      </c>
      <c r="N61" s="39">
        <v>0</v>
      </c>
      <c r="O61" s="39">
        <v>0</v>
      </c>
      <c r="P61" s="39">
        <v>0</v>
      </c>
      <c r="Q61" s="39">
        <v>0</v>
      </c>
      <c r="R61" s="39">
        <v>0</v>
      </c>
      <c r="S61" s="39">
        <v>0</v>
      </c>
      <c r="T61" s="39">
        <v>0</v>
      </c>
      <c r="U61" s="39">
        <v>0</v>
      </c>
      <c r="V61" s="39">
        <v>1</v>
      </c>
      <c r="W61" s="39">
        <v>0</v>
      </c>
      <c r="X61" s="39">
        <v>0</v>
      </c>
      <c r="Y61" s="39">
        <v>0</v>
      </c>
      <c r="Z61" s="39">
        <v>0</v>
      </c>
      <c r="AA61" s="39">
        <v>0</v>
      </c>
    </row>
    <row r="62" spans="1:27" x14ac:dyDescent="0.3">
      <c r="A62" s="39" t="s">
        <v>65</v>
      </c>
      <c r="B62" s="40" t="s">
        <v>6</v>
      </c>
      <c r="C62" s="39">
        <v>0</v>
      </c>
      <c r="D62" s="39">
        <v>0</v>
      </c>
      <c r="E62" s="39">
        <v>0</v>
      </c>
      <c r="F62" s="39">
        <v>0</v>
      </c>
      <c r="G62" s="39">
        <v>0</v>
      </c>
      <c r="H62" s="39">
        <v>0</v>
      </c>
      <c r="I62" s="39">
        <v>0</v>
      </c>
      <c r="J62" s="39">
        <v>0</v>
      </c>
      <c r="K62" s="39">
        <v>0</v>
      </c>
      <c r="L62" s="39">
        <v>0</v>
      </c>
      <c r="M62" s="39">
        <v>0</v>
      </c>
      <c r="N62" s="39">
        <v>0</v>
      </c>
      <c r="O62" s="39">
        <v>0</v>
      </c>
      <c r="P62" s="39">
        <v>0</v>
      </c>
      <c r="Q62" s="39">
        <v>0</v>
      </c>
      <c r="R62" s="39">
        <v>0</v>
      </c>
      <c r="S62" s="39">
        <v>0</v>
      </c>
      <c r="T62" s="39">
        <v>0</v>
      </c>
      <c r="U62" s="39">
        <v>0</v>
      </c>
      <c r="V62" s="39">
        <v>0</v>
      </c>
      <c r="W62" s="39">
        <v>0</v>
      </c>
      <c r="X62" s="39">
        <v>0</v>
      </c>
      <c r="Y62" s="39">
        <v>0</v>
      </c>
      <c r="Z62" s="39">
        <v>0</v>
      </c>
      <c r="AA62" s="39">
        <v>0</v>
      </c>
    </row>
    <row r="63" spans="1:27" x14ac:dyDescent="0.3">
      <c r="A63" s="39" t="s">
        <v>66</v>
      </c>
      <c r="B63" s="40" t="s">
        <v>6</v>
      </c>
      <c r="C63" s="39">
        <v>0</v>
      </c>
      <c r="D63" s="39">
        <v>1</v>
      </c>
      <c r="E63" s="39">
        <v>0</v>
      </c>
      <c r="F63" s="39">
        <v>0</v>
      </c>
      <c r="G63" s="39">
        <v>0</v>
      </c>
      <c r="H63" s="39">
        <v>0</v>
      </c>
      <c r="I63" s="39">
        <v>0</v>
      </c>
      <c r="J63" s="39">
        <v>0</v>
      </c>
      <c r="K63" s="39">
        <v>0</v>
      </c>
      <c r="L63" s="39">
        <v>0</v>
      </c>
      <c r="M63" s="39">
        <v>0</v>
      </c>
      <c r="N63" s="39">
        <v>0</v>
      </c>
      <c r="O63" s="39">
        <v>1</v>
      </c>
      <c r="P63" s="39">
        <v>0</v>
      </c>
      <c r="Q63" s="39">
        <v>0</v>
      </c>
      <c r="R63" s="39">
        <v>0</v>
      </c>
      <c r="S63" s="39">
        <v>0</v>
      </c>
      <c r="T63" s="39">
        <v>0</v>
      </c>
      <c r="U63" s="39">
        <v>0</v>
      </c>
      <c r="V63" s="39">
        <v>0</v>
      </c>
      <c r="W63" s="39">
        <v>0</v>
      </c>
      <c r="X63" s="39">
        <v>0</v>
      </c>
      <c r="Y63" s="39">
        <v>0</v>
      </c>
      <c r="Z63" s="39">
        <v>0</v>
      </c>
      <c r="AA63" s="39">
        <v>0</v>
      </c>
    </row>
    <row r="64" spans="1:27" x14ac:dyDescent="0.3">
      <c r="A64" s="39" t="s">
        <v>67</v>
      </c>
      <c r="B64" s="40" t="s">
        <v>6</v>
      </c>
      <c r="C64" s="39">
        <v>0</v>
      </c>
      <c r="D64" s="39">
        <v>0</v>
      </c>
      <c r="E64" s="39">
        <v>1</v>
      </c>
      <c r="F64" s="39">
        <v>0</v>
      </c>
      <c r="G64" s="39">
        <v>0</v>
      </c>
      <c r="H64" s="39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9">
        <v>0</v>
      </c>
      <c r="O64" s="39">
        <v>1</v>
      </c>
      <c r="P64" s="39">
        <v>0</v>
      </c>
      <c r="Q64" s="39">
        <v>0</v>
      </c>
      <c r="R64" s="39">
        <v>0</v>
      </c>
      <c r="S64" s="39">
        <v>0</v>
      </c>
      <c r="T64" s="39">
        <v>0</v>
      </c>
      <c r="U64" s="39">
        <v>0</v>
      </c>
      <c r="V64" s="39">
        <v>0</v>
      </c>
      <c r="W64" s="39">
        <v>0</v>
      </c>
      <c r="X64" s="39">
        <v>0</v>
      </c>
      <c r="Y64" s="39">
        <v>1</v>
      </c>
      <c r="Z64" s="39">
        <v>0</v>
      </c>
      <c r="AA64" s="39">
        <v>0</v>
      </c>
    </row>
    <row r="65" spans="1:27" x14ac:dyDescent="0.3">
      <c r="A65" s="39" t="s">
        <v>68</v>
      </c>
      <c r="B65" s="40" t="s">
        <v>6</v>
      </c>
      <c r="C65" s="39">
        <v>0</v>
      </c>
      <c r="D65" s="39">
        <v>0</v>
      </c>
      <c r="E65" s="39">
        <v>0</v>
      </c>
      <c r="F65" s="39">
        <v>0</v>
      </c>
      <c r="G65" s="39">
        <v>0</v>
      </c>
      <c r="H65" s="39">
        <v>0</v>
      </c>
      <c r="I65" s="39">
        <v>0</v>
      </c>
      <c r="J65" s="39">
        <v>0</v>
      </c>
      <c r="K65" s="39">
        <v>0</v>
      </c>
      <c r="L65" s="39">
        <v>0</v>
      </c>
      <c r="M65" s="39">
        <v>0</v>
      </c>
      <c r="N65" s="39">
        <v>1</v>
      </c>
      <c r="O65" s="39">
        <v>1</v>
      </c>
      <c r="P65" s="39">
        <v>0</v>
      </c>
      <c r="Q65" s="39">
        <v>0</v>
      </c>
      <c r="R65" s="39">
        <v>0</v>
      </c>
      <c r="S65" s="39">
        <v>0</v>
      </c>
      <c r="T65" s="39">
        <v>0</v>
      </c>
      <c r="U65" s="39">
        <v>0</v>
      </c>
      <c r="V65" s="39">
        <v>0</v>
      </c>
      <c r="W65" s="39">
        <v>0</v>
      </c>
      <c r="X65" s="39">
        <v>0</v>
      </c>
      <c r="Y65" s="39">
        <v>0</v>
      </c>
      <c r="Z65" s="39">
        <v>0</v>
      </c>
      <c r="AA65" s="39">
        <v>0</v>
      </c>
    </row>
    <row r="66" spans="1:27" x14ac:dyDescent="0.3">
      <c r="A66" s="39" t="s">
        <v>69</v>
      </c>
      <c r="B66" s="40" t="s">
        <v>6</v>
      </c>
      <c r="C66" s="39">
        <v>0</v>
      </c>
      <c r="D66" s="39">
        <v>0</v>
      </c>
      <c r="E66" s="39">
        <v>0</v>
      </c>
      <c r="F66" s="39">
        <v>0</v>
      </c>
      <c r="G66" s="39">
        <v>0</v>
      </c>
      <c r="H66" s="39">
        <v>0</v>
      </c>
      <c r="I66" s="39">
        <v>0</v>
      </c>
      <c r="J66" s="39">
        <v>0</v>
      </c>
      <c r="K66" s="39">
        <v>0</v>
      </c>
      <c r="L66" s="39">
        <v>0</v>
      </c>
      <c r="M66" s="39">
        <v>0</v>
      </c>
      <c r="N66" s="39">
        <v>0</v>
      </c>
      <c r="O66" s="39">
        <v>0</v>
      </c>
      <c r="P66" s="39">
        <v>0</v>
      </c>
      <c r="Q66" s="39">
        <v>0</v>
      </c>
      <c r="R66" s="39">
        <v>0</v>
      </c>
      <c r="S66" s="39">
        <v>0</v>
      </c>
      <c r="T66" s="39">
        <v>0</v>
      </c>
      <c r="U66" s="39">
        <v>0</v>
      </c>
      <c r="V66" s="39">
        <v>0</v>
      </c>
      <c r="W66" s="39">
        <v>0</v>
      </c>
      <c r="X66" s="39">
        <v>0</v>
      </c>
      <c r="Y66" s="39">
        <v>0</v>
      </c>
      <c r="Z66" s="39">
        <v>0</v>
      </c>
      <c r="AA66" s="39">
        <v>1</v>
      </c>
    </row>
    <row r="67" spans="1:27" x14ac:dyDescent="0.3">
      <c r="A67" s="39" t="s">
        <v>70</v>
      </c>
      <c r="B67" s="40" t="s">
        <v>6</v>
      </c>
      <c r="C67" s="39">
        <v>0</v>
      </c>
      <c r="D67" s="39">
        <v>0</v>
      </c>
      <c r="E67" s="39">
        <v>0</v>
      </c>
      <c r="F67" s="39">
        <v>0</v>
      </c>
      <c r="G67" s="39">
        <v>0</v>
      </c>
      <c r="H67" s="39">
        <v>0</v>
      </c>
      <c r="I67" s="39">
        <v>0</v>
      </c>
      <c r="J67" s="39">
        <v>0</v>
      </c>
      <c r="K67" s="39">
        <v>0</v>
      </c>
      <c r="L67" s="39">
        <v>0</v>
      </c>
      <c r="M67" s="39">
        <v>0</v>
      </c>
      <c r="N67" s="39">
        <v>0</v>
      </c>
      <c r="O67" s="39">
        <v>0</v>
      </c>
      <c r="P67" s="39">
        <v>0</v>
      </c>
      <c r="Q67" s="39">
        <v>0</v>
      </c>
      <c r="R67" s="39">
        <v>0</v>
      </c>
      <c r="S67" s="39">
        <v>0</v>
      </c>
      <c r="T67" s="39">
        <v>0</v>
      </c>
      <c r="U67" s="39">
        <v>0</v>
      </c>
      <c r="V67" s="39">
        <v>0</v>
      </c>
      <c r="W67" s="39">
        <v>0</v>
      </c>
      <c r="X67" s="39">
        <v>0</v>
      </c>
      <c r="Y67" s="39">
        <v>0</v>
      </c>
      <c r="Z67" s="39">
        <v>0</v>
      </c>
      <c r="AA67" s="39">
        <v>0</v>
      </c>
    </row>
    <row r="68" spans="1:27" x14ac:dyDescent="0.3">
      <c r="A68" s="39" t="s">
        <v>71</v>
      </c>
      <c r="B68" s="40" t="s">
        <v>6</v>
      </c>
      <c r="C68" s="39">
        <v>0</v>
      </c>
      <c r="D68" s="39">
        <v>0</v>
      </c>
      <c r="E68" s="39">
        <v>0</v>
      </c>
      <c r="F68" s="39">
        <v>0</v>
      </c>
      <c r="G68" s="39">
        <v>0</v>
      </c>
      <c r="H68" s="39">
        <v>0</v>
      </c>
      <c r="I68" s="39">
        <v>0</v>
      </c>
      <c r="J68" s="39">
        <v>0</v>
      </c>
      <c r="K68" s="39">
        <v>0</v>
      </c>
      <c r="L68" s="39">
        <v>0</v>
      </c>
      <c r="M68" s="39">
        <v>0</v>
      </c>
      <c r="N68" s="39">
        <v>0</v>
      </c>
      <c r="O68" s="39">
        <v>0</v>
      </c>
      <c r="P68" s="39">
        <v>0</v>
      </c>
      <c r="Q68" s="39">
        <v>0</v>
      </c>
      <c r="R68" s="39">
        <v>0</v>
      </c>
      <c r="S68" s="39">
        <v>0</v>
      </c>
      <c r="T68" s="39">
        <v>0</v>
      </c>
      <c r="U68" s="39">
        <v>0</v>
      </c>
      <c r="V68" s="39">
        <v>0</v>
      </c>
      <c r="W68" s="39">
        <v>0</v>
      </c>
      <c r="X68" s="39">
        <v>0</v>
      </c>
      <c r="Y68" s="39">
        <v>0</v>
      </c>
      <c r="Z68" s="39">
        <v>0</v>
      </c>
      <c r="AA68" s="39">
        <v>0</v>
      </c>
    </row>
    <row r="69" spans="1:27" x14ac:dyDescent="0.3">
      <c r="A69" s="39" t="s">
        <v>72</v>
      </c>
      <c r="B69" s="40" t="s">
        <v>6</v>
      </c>
      <c r="C69" s="39">
        <v>0</v>
      </c>
      <c r="D69" s="39">
        <v>0</v>
      </c>
      <c r="E69" s="39">
        <v>0</v>
      </c>
      <c r="F69" s="39">
        <v>0</v>
      </c>
      <c r="G69" s="39">
        <v>0</v>
      </c>
      <c r="H69" s="39">
        <v>0</v>
      </c>
      <c r="I69" s="39">
        <v>0</v>
      </c>
      <c r="J69" s="39">
        <v>1</v>
      </c>
      <c r="K69" s="39">
        <v>0</v>
      </c>
      <c r="L69" s="39">
        <v>0</v>
      </c>
      <c r="M69" s="39">
        <v>0</v>
      </c>
      <c r="N69" s="39">
        <v>0</v>
      </c>
      <c r="O69" s="39">
        <v>0</v>
      </c>
      <c r="P69" s="39">
        <v>0</v>
      </c>
      <c r="Q69" s="39">
        <v>0</v>
      </c>
      <c r="R69" s="39">
        <v>0</v>
      </c>
      <c r="S69" s="39">
        <v>0</v>
      </c>
      <c r="T69" s="39">
        <v>0</v>
      </c>
      <c r="U69" s="39">
        <v>0</v>
      </c>
      <c r="V69" s="39">
        <v>0</v>
      </c>
      <c r="W69" s="39">
        <v>0</v>
      </c>
      <c r="X69" s="39">
        <v>0</v>
      </c>
      <c r="Y69" s="39">
        <v>0</v>
      </c>
      <c r="Z69" s="39">
        <v>0</v>
      </c>
      <c r="AA69" s="39">
        <v>0</v>
      </c>
    </row>
    <row r="70" spans="1:27" x14ac:dyDescent="0.3">
      <c r="A70" s="39" t="s">
        <v>73</v>
      </c>
      <c r="B70" s="40" t="s">
        <v>6</v>
      </c>
      <c r="C70" s="39">
        <v>0</v>
      </c>
      <c r="D70" s="39">
        <v>0</v>
      </c>
      <c r="E70" s="39">
        <v>0</v>
      </c>
      <c r="F70" s="39">
        <v>0</v>
      </c>
      <c r="G70" s="39">
        <v>1</v>
      </c>
      <c r="H70" s="39">
        <v>0</v>
      </c>
      <c r="I70" s="39">
        <v>0</v>
      </c>
      <c r="J70" s="39">
        <v>0</v>
      </c>
      <c r="K70" s="39">
        <v>0</v>
      </c>
      <c r="L70" s="39">
        <v>0</v>
      </c>
      <c r="M70" s="39">
        <v>0</v>
      </c>
      <c r="N70" s="39">
        <v>0</v>
      </c>
      <c r="O70" s="39">
        <v>0</v>
      </c>
      <c r="P70" s="39">
        <v>0</v>
      </c>
      <c r="Q70" s="39">
        <v>0</v>
      </c>
      <c r="R70" s="39">
        <v>0</v>
      </c>
      <c r="S70" s="39">
        <v>1</v>
      </c>
      <c r="T70" s="39">
        <v>0</v>
      </c>
      <c r="U70" s="39">
        <v>0</v>
      </c>
      <c r="V70" s="39">
        <v>0</v>
      </c>
      <c r="W70" s="39">
        <v>0</v>
      </c>
      <c r="X70" s="39">
        <v>0</v>
      </c>
      <c r="Y70" s="39">
        <v>0</v>
      </c>
      <c r="Z70" s="39">
        <v>0</v>
      </c>
      <c r="AA70" s="39">
        <v>0</v>
      </c>
    </row>
    <row r="71" spans="1:27" x14ac:dyDescent="0.3">
      <c r="A71" s="39" t="s">
        <v>74</v>
      </c>
      <c r="B71" s="40" t="s">
        <v>6</v>
      </c>
      <c r="C71" s="39">
        <v>0</v>
      </c>
      <c r="D71" s="39">
        <v>0</v>
      </c>
      <c r="E71" s="39">
        <v>0</v>
      </c>
      <c r="F71" s="39">
        <v>0</v>
      </c>
      <c r="G71" s="39">
        <v>1</v>
      </c>
      <c r="H71" s="39">
        <v>0</v>
      </c>
      <c r="I71" s="39">
        <v>0</v>
      </c>
      <c r="J71" s="39">
        <v>0</v>
      </c>
      <c r="K71" s="39">
        <v>0</v>
      </c>
      <c r="L71" s="39">
        <v>0</v>
      </c>
      <c r="M71" s="39">
        <v>0</v>
      </c>
      <c r="N71" s="39">
        <v>0</v>
      </c>
      <c r="O71" s="39">
        <v>0</v>
      </c>
      <c r="P71" s="39">
        <v>0</v>
      </c>
      <c r="Q71" s="39">
        <v>0</v>
      </c>
      <c r="R71" s="39">
        <v>1</v>
      </c>
      <c r="S71" s="39">
        <v>0</v>
      </c>
      <c r="T71" s="39">
        <v>0</v>
      </c>
      <c r="U71" s="39">
        <v>0</v>
      </c>
      <c r="V71" s="39">
        <v>0</v>
      </c>
      <c r="W71" s="39">
        <v>0</v>
      </c>
      <c r="X71" s="39">
        <v>0</v>
      </c>
      <c r="Y71" s="39">
        <v>0</v>
      </c>
      <c r="Z71" s="39">
        <v>0</v>
      </c>
      <c r="AA71" s="39">
        <v>0</v>
      </c>
    </row>
    <row r="72" spans="1:27" x14ac:dyDescent="0.3">
      <c r="A72" s="39" t="s">
        <v>75</v>
      </c>
      <c r="B72" s="40" t="s">
        <v>6</v>
      </c>
      <c r="C72" s="39">
        <v>0</v>
      </c>
      <c r="D72" s="39">
        <v>0</v>
      </c>
      <c r="E72" s="39">
        <v>0</v>
      </c>
      <c r="F72" s="39">
        <v>0</v>
      </c>
      <c r="G72" s="39">
        <v>1</v>
      </c>
      <c r="H72" s="39">
        <v>0</v>
      </c>
      <c r="I72" s="39">
        <v>0</v>
      </c>
      <c r="J72" s="39">
        <v>0</v>
      </c>
      <c r="K72" s="39">
        <v>0</v>
      </c>
      <c r="L72" s="39">
        <v>0</v>
      </c>
      <c r="M72" s="39">
        <v>0</v>
      </c>
      <c r="N72" s="39">
        <v>0</v>
      </c>
      <c r="O72" s="39">
        <v>0</v>
      </c>
      <c r="P72" s="39">
        <v>0</v>
      </c>
      <c r="Q72" s="39">
        <v>1</v>
      </c>
      <c r="R72" s="39">
        <v>0</v>
      </c>
      <c r="S72" s="39">
        <v>0</v>
      </c>
      <c r="T72" s="39">
        <v>0</v>
      </c>
      <c r="U72" s="39">
        <v>0</v>
      </c>
      <c r="V72" s="39">
        <v>0</v>
      </c>
      <c r="W72" s="39">
        <v>0</v>
      </c>
      <c r="X72" s="39">
        <v>0</v>
      </c>
      <c r="Y72" s="39">
        <v>0</v>
      </c>
      <c r="Z72" s="39">
        <v>0</v>
      </c>
      <c r="AA72" s="39">
        <v>1</v>
      </c>
    </row>
    <row r="73" spans="1:27" x14ac:dyDescent="0.3">
      <c r="A73" s="39" t="s">
        <v>76</v>
      </c>
      <c r="B73" s="40" t="s">
        <v>6</v>
      </c>
      <c r="C73" s="39">
        <v>0</v>
      </c>
      <c r="D73" s="39">
        <v>0</v>
      </c>
      <c r="E73" s="39">
        <v>0</v>
      </c>
      <c r="F73" s="39">
        <v>0</v>
      </c>
      <c r="G73" s="39">
        <v>0</v>
      </c>
      <c r="H73" s="39">
        <v>0</v>
      </c>
      <c r="I73" s="39">
        <v>0</v>
      </c>
      <c r="J73" s="39">
        <v>0</v>
      </c>
      <c r="K73" s="39">
        <v>0</v>
      </c>
      <c r="L73" s="39">
        <v>0</v>
      </c>
      <c r="M73" s="39">
        <v>0</v>
      </c>
      <c r="N73" s="39">
        <v>0</v>
      </c>
      <c r="O73" s="39">
        <v>0</v>
      </c>
      <c r="P73" s="39">
        <v>0</v>
      </c>
      <c r="Q73" s="39">
        <v>0</v>
      </c>
      <c r="R73" s="39">
        <v>0</v>
      </c>
      <c r="S73" s="39">
        <v>0</v>
      </c>
      <c r="T73" s="39">
        <v>0</v>
      </c>
      <c r="U73" s="39">
        <v>0</v>
      </c>
      <c r="V73" s="39">
        <v>0</v>
      </c>
      <c r="W73" s="39">
        <v>0</v>
      </c>
      <c r="X73" s="39">
        <v>0</v>
      </c>
      <c r="Y73" s="39">
        <v>0</v>
      </c>
      <c r="Z73" s="39">
        <v>0</v>
      </c>
      <c r="AA73" s="39">
        <v>0</v>
      </c>
    </row>
    <row r="74" spans="1:27" x14ac:dyDescent="0.3">
      <c r="A74" s="39" t="s">
        <v>77</v>
      </c>
      <c r="B74" s="40" t="s">
        <v>6</v>
      </c>
      <c r="C74" s="39">
        <v>0</v>
      </c>
      <c r="D74" s="39">
        <v>0</v>
      </c>
      <c r="E74" s="39">
        <v>0</v>
      </c>
      <c r="F74" s="39">
        <v>0</v>
      </c>
      <c r="G74" s="39">
        <v>0</v>
      </c>
      <c r="H74" s="39">
        <v>0</v>
      </c>
      <c r="I74" s="39">
        <v>1</v>
      </c>
      <c r="J74" s="39">
        <v>0</v>
      </c>
      <c r="K74" s="39">
        <v>0</v>
      </c>
      <c r="L74" s="39">
        <v>0</v>
      </c>
      <c r="M74" s="39">
        <v>0</v>
      </c>
      <c r="N74" s="39">
        <v>0</v>
      </c>
      <c r="O74" s="39">
        <v>0</v>
      </c>
      <c r="P74" s="39">
        <v>0</v>
      </c>
      <c r="Q74" s="39">
        <v>0</v>
      </c>
      <c r="R74" s="39">
        <v>0</v>
      </c>
      <c r="S74" s="39">
        <v>0</v>
      </c>
      <c r="T74" s="39">
        <v>0</v>
      </c>
      <c r="U74" s="39">
        <v>0</v>
      </c>
      <c r="V74" s="39">
        <v>0</v>
      </c>
      <c r="W74" s="39">
        <v>0</v>
      </c>
      <c r="X74" s="39">
        <v>0</v>
      </c>
      <c r="Y74" s="39">
        <v>0</v>
      </c>
      <c r="Z74" s="39">
        <v>0</v>
      </c>
      <c r="AA74" s="39">
        <v>0</v>
      </c>
    </row>
    <row r="75" spans="1:27" x14ac:dyDescent="0.3">
      <c r="A75" s="39" t="s">
        <v>100</v>
      </c>
      <c r="B75" s="40" t="s">
        <v>6</v>
      </c>
      <c r="C75" s="39">
        <v>0</v>
      </c>
      <c r="D75" s="39">
        <v>0</v>
      </c>
      <c r="E75" s="39">
        <v>0</v>
      </c>
      <c r="F75" s="39">
        <v>0</v>
      </c>
      <c r="G75" s="39">
        <v>0</v>
      </c>
      <c r="H75" s="39">
        <v>0</v>
      </c>
      <c r="I75" s="39">
        <v>0</v>
      </c>
      <c r="J75" s="39">
        <v>0</v>
      </c>
      <c r="K75" s="39">
        <v>0</v>
      </c>
      <c r="L75" s="39">
        <v>0</v>
      </c>
      <c r="M75" s="39">
        <v>0</v>
      </c>
      <c r="N75" s="39">
        <v>0</v>
      </c>
      <c r="O75" s="39">
        <v>1</v>
      </c>
      <c r="P75" s="39">
        <v>0</v>
      </c>
      <c r="Q75" s="39">
        <v>0</v>
      </c>
      <c r="R75" s="39">
        <v>0</v>
      </c>
      <c r="S75" s="39">
        <v>0</v>
      </c>
      <c r="T75" s="39">
        <v>0</v>
      </c>
      <c r="U75" s="39">
        <v>0</v>
      </c>
      <c r="V75" s="39">
        <v>0</v>
      </c>
      <c r="W75" s="39">
        <v>0</v>
      </c>
      <c r="X75" s="39">
        <v>0</v>
      </c>
      <c r="Y75" s="39">
        <v>0</v>
      </c>
      <c r="Z75" s="39">
        <v>0</v>
      </c>
      <c r="AA75" s="39">
        <v>0</v>
      </c>
    </row>
    <row r="76" spans="1:27" x14ac:dyDescent="0.3">
      <c r="A76" s="39" t="s">
        <v>78</v>
      </c>
      <c r="B76" s="40" t="s">
        <v>6</v>
      </c>
      <c r="C76" s="39">
        <v>0</v>
      </c>
      <c r="D76" s="39">
        <v>0</v>
      </c>
      <c r="E76" s="39">
        <v>0</v>
      </c>
      <c r="F76" s="39">
        <v>0</v>
      </c>
      <c r="G76" s="39">
        <v>0</v>
      </c>
      <c r="H76" s="39">
        <v>0</v>
      </c>
      <c r="I76" s="39">
        <v>0</v>
      </c>
      <c r="J76" s="39">
        <v>0</v>
      </c>
      <c r="K76" s="39">
        <v>0</v>
      </c>
      <c r="L76" s="39">
        <v>1</v>
      </c>
      <c r="M76" s="39">
        <v>0</v>
      </c>
      <c r="N76" s="39">
        <v>0</v>
      </c>
      <c r="O76" s="39">
        <v>0</v>
      </c>
      <c r="P76" s="39">
        <v>0</v>
      </c>
      <c r="Q76" s="39">
        <v>0</v>
      </c>
      <c r="R76" s="39">
        <v>0</v>
      </c>
      <c r="S76" s="39">
        <v>0</v>
      </c>
      <c r="T76" s="39">
        <v>0</v>
      </c>
      <c r="U76" s="39">
        <v>0</v>
      </c>
      <c r="V76" s="39">
        <v>0</v>
      </c>
      <c r="W76" s="39">
        <v>0</v>
      </c>
      <c r="X76" s="39">
        <v>0</v>
      </c>
      <c r="Y76" s="39">
        <v>0</v>
      </c>
      <c r="Z76" s="39">
        <v>0</v>
      </c>
      <c r="AA76" s="39">
        <v>0</v>
      </c>
    </row>
    <row r="77" spans="1:27" x14ac:dyDescent="0.3">
      <c r="A77" s="39" t="s">
        <v>79</v>
      </c>
      <c r="B77" s="40" t="s">
        <v>6</v>
      </c>
      <c r="C77" s="39">
        <v>0</v>
      </c>
      <c r="D77" s="39">
        <v>0</v>
      </c>
      <c r="E77" s="39">
        <v>0</v>
      </c>
      <c r="F77" s="39">
        <v>0</v>
      </c>
      <c r="G77" s="39">
        <v>0</v>
      </c>
      <c r="H77" s="39">
        <v>0</v>
      </c>
      <c r="I77" s="39">
        <v>0</v>
      </c>
      <c r="J77" s="39">
        <v>0</v>
      </c>
      <c r="K77" s="39">
        <v>0</v>
      </c>
      <c r="L77" s="39">
        <v>0</v>
      </c>
      <c r="M77" s="39">
        <v>0</v>
      </c>
      <c r="N77" s="39">
        <v>1</v>
      </c>
      <c r="O77" s="39">
        <v>0</v>
      </c>
      <c r="P77" s="39">
        <v>0</v>
      </c>
      <c r="Q77" s="39">
        <v>0</v>
      </c>
      <c r="R77" s="39">
        <v>0</v>
      </c>
      <c r="S77" s="39">
        <v>0</v>
      </c>
      <c r="T77" s="39">
        <v>0</v>
      </c>
      <c r="U77" s="39">
        <v>0</v>
      </c>
      <c r="V77" s="39">
        <v>0</v>
      </c>
      <c r="W77" s="39">
        <v>0</v>
      </c>
      <c r="X77" s="39">
        <v>0</v>
      </c>
      <c r="Y77" s="39">
        <v>0</v>
      </c>
      <c r="Z77" s="39">
        <v>0</v>
      </c>
      <c r="AA77" s="39">
        <v>0</v>
      </c>
    </row>
    <row r="78" spans="1:27" x14ac:dyDescent="0.3">
      <c r="A78" s="39" t="s">
        <v>80</v>
      </c>
      <c r="B78" s="40" t="s">
        <v>6</v>
      </c>
      <c r="C78" s="39">
        <v>0</v>
      </c>
      <c r="D78" s="39">
        <v>0</v>
      </c>
      <c r="E78" s="39">
        <v>0</v>
      </c>
      <c r="F78" s="39">
        <v>0</v>
      </c>
      <c r="G78" s="39">
        <v>0</v>
      </c>
      <c r="H78" s="39">
        <v>0</v>
      </c>
      <c r="I78" s="39">
        <v>0</v>
      </c>
      <c r="J78" s="39">
        <v>0</v>
      </c>
      <c r="K78" s="39">
        <v>0</v>
      </c>
      <c r="L78" s="39">
        <v>0</v>
      </c>
      <c r="M78" s="39">
        <v>1</v>
      </c>
      <c r="N78" s="39">
        <v>0</v>
      </c>
      <c r="O78" s="39">
        <v>0</v>
      </c>
      <c r="P78" s="39">
        <v>0</v>
      </c>
      <c r="Q78" s="39">
        <v>0</v>
      </c>
      <c r="R78" s="39">
        <v>0</v>
      </c>
      <c r="S78" s="39">
        <v>0</v>
      </c>
      <c r="T78" s="39">
        <v>0</v>
      </c>
      <c r="U78" s="39">
        <v>0</v>
      </c>
      <c r="V78" s="39">
        <v>0</v>
      </c>
      <c r="W78" s="39">
        <v>0</v>
      </c>
      <c r="X78" s="39">
        <v>0</v>
      </c>
      <c r="Y78" s="39">
        <v>0</v>
      </c>
      <c r="Z78" s="39">
        <v>0</v>
      </c>
      <c r="AA78" s="39">
        <v>0</v>
      </c>
    </row>
    <row r="79" spans="1:27" x14ac:dyDescent="0.3">
      <c r="A79" s="39" t="s">
        <v>81</v>
      </c>
      <c r="B79" s="40" t="s">
        <v>6</v>
      </c>
      <c r="C79" s="39">
        <v>0</v>
      </c>
      <c r="D79" s="39">
        <v>0</v>
      </c>
      <c r="E79" s="39">
        <v>0</v>
      </c>
      <c r="F79" s="39">
        <v>0</v>
      </c>
      <c r="G79" s="39">
        <v>0</v>
      </c>
      <c r="H79" s="39">
        <v>0</v>
      </c>
      <c r="I79" s="39">
        <v>0</v>
      </c>
      <c r="J79" s="39">
        <v>0</v>
      </c>
      <c r="K79" s="39">
        <v>0</v>
      </c>
      <c r="L79" s="39">
        <v>0</v>
      </c>
      <c r="M79" s="39">
        <v>0</v>
      </c>
      <c r="N79" s="39">
        <v>0</v>
      </c>
      <c r="O79" s="39">
        <v>0</v>
      </c>
      <c r="P79" s="39">
        <v>0</v>
      </c>
      <c r="Q79" s="39">
        <v>0</v>
      </c>
      <c r="R79" s="39">
        <v>0</v>
      </c>
      <c r="S79" s="39">
        <v>0</v>
      </c>
      <c r="T79" s="39">
        <v>0</v>
      </c>
      <c r="U79" s="39">
        <v>0</v>
      </c>
      <c r="V79" s="39">
        <v>0</v>
      </c>
      <c r="W79" s="39">
        <v>0</v>
      </c>
      <c r="X79" s="39">
        <v>0</v>
      </c>
      <c r="Y79" s="39">
        <v>0</v>
      </c>
      <c r="Z79" s="39">
        <v>0</v>
      </c>
      <c r="AA79" s="39">
        <v>0</v>
      </c>
    </row>
    <row r="80" spans="1:27" x14ac:dyDescent="0.3">
      <c r="A80" s="39" t="s">
        <v>82</v>
      </c>
      <c r="B80" s="40" t="s">
        <v>6</v>
      </c>
      <c r="C80" s="39">
        <v>0</v>
      </c>
      <c r="D80" s="39">
        <v>0</v>
      </c>
      <c r="E80" s="39">
        <v>0</v>
      </c>
      <c r="F80" s="39">
        <v>0</v>
      </c>
      <c r="G80" s="39">
        <v>0</v>
      </c>
      <c r="H80" s="39">
        <v>0</v>
      </c>
      <c r="I80" s="39">
        <v>0</v>
      </c>
      <c r="J80" s="39">
        <v>0</v>
      </c>
      <c r="K80" s="39">
        <v>0</v>
      </c>
      <c r="L80" s="39">
        <v>0</v>
      </c>
      <c r="M80" s="39">
        <v>1</v>
      </c>
      <c r="N80" s="39">
        <v>0</v>
      </c>
      <c r="O80" s="39">
        <v>0</v>
      </c>
      <c r="P80" s="39">
        <v>0</v>
      </c>
      <c r="Q80" s="39">
        <v>0</v>
      </c>
      <c r="R80" s="39">
        <v>0</v>
      </c>
      <c r="S80" s="39">
        <v>0</v>
      </c>
      <c r="T80" s="39">
        <v>0</v>
      </c>
      <c r="U80" s="39">
        <v>0</v>
      </c>
      <c r="V80" s="39">
        <v>0</v>
      </c>
      <c r="W80" s="39">
        <v>0</v>
      </c>
      <c r="X80" s="39">
        <v>0</v>
      </c>
      <c r="Y80" s="39">
        <v>0</v>
      </c>
      <c r="Z80" s="39">
        <v>0</v>
      </c>
      <c r="AA80" s="39">
        <v>0</v>
      </c>
    </row>
    <row r="81" spans="1:27" x14ac:dyDescent="0.3">
      <c r="A81" s="39" t="s">
        <v>83</v>
      </c>
      <c r="B81" s="40" t="s">
        <v>6</v>
      </c>
      <c r="C81" s="39">
        <v>0</v>
      </c>
      <c r="D81" s="39">
        <v>0</v>
      </c>
      <c r="E81" s="39">
        <v>0</v>
      </c>
      <c r="F81" s="39">
        <v>0</v>
      </c>
      <c r="G81" s="39">
        <v>0</v>
      </c>
      <c r="H81" s="39">
        <v>0</v>
      </c>
      <c r="I81" s="39">
        <v>0</v>
      </c>
      <c r="J81" s="39">
        <v>0</v>
      </c>
      <c r="K81" s="39">
        <v>0</v>
      </c>
      <c r="L81" s="39">
        <v>0</v>
      </c>
      <c r="M81" s="39">
        <v>0</v>
      </c>
      <c r="N81" s="39">
        <v>0</v>
      </c>
      <c r="O81" s="39">
        <v>0</v>
      </c>
      <c r="P81" s="39">
        <v>0</v>
      </c>
      <c r="Q81" s="39">
        <v>0</v>
      </c>
      <c r="R81" s="39">
        <v>0</v>
      </c>
      <c r="S81" s="39">
        <v>0</v>
      </c>
      <c r="T81" s="39">
        <v>0</v>
      </c>
      <c r="U81" s="39">
        <v>0</v>
      </c>
      <c r="V81" s="39">
        <v>0</v>
      </c>
      <c r="W81" s="39">
        <v>0</v>
      </c>
      <c r="X81" s="39">
        <v>0</v>
      </c>
      <c r="Y81" s="39">
        <v>0</v>
      </c>
      <c r="Z81" s="39">
        <v>0</v>
      </c>
      <c r="AA81" s="39">
        <v>0</v>
      </c>
    </row>
    <row r="82" spans="1:27" x14ac:dyDescent="0.3">
      <c r="A82" s="39" t="s">
        <v>84</v>
      </c>
      <c r="B82" s="40" t="s">
        <v>6</v>
      </c>
      <c r="C82" s="39">
        <v>0</v>
      </c>
      <c r="D82" s="39">
        <v>0</v>
      </c>
      <c r="E82" s="39">
        <v>0</v>
      </c>
      <c r="F82" s="39">
        <v>0</v>
      </c>
      <c r="G82" s="39">
        <v>0</v>
      </c>
      <c r="H82" s="39">
        <v>0</v>
      </c>
      <c r="I82" s="39">
        <v>0</v>
      </c>
      <c r="J82" s="39">
        <v>0</v>
      </c>
      <c r="K82" s="39">
        <v>0</v>
      </c>
      <c r="L82" s="39">
        <v>0</v>
      </c>
      <c r="M82" s="39">
        <v>0</v>
      </c>
      <c r="N82" s="39">
        <v>0</v>
      </c>
      <c r="O82" s="39">
        <v>0</v>
      </c>
      <c r="P82" s="39">
        <v>0</v>
      </c>
      <c r="Q82" s="39">
        <v>0</v>
      </c>
      <c r="R82" s="39">
        <v>0</v>
      </c>
      <c r="S82" s="39">
        <v>0</v>
      </c>
      <c r="T82" s="39">
        <v>0</v>
      </c>
      <c r="U82" s="39">
        <v>0</v>
      </c>
      <c r="V82" s="39">
        <v>0</v>
      </c>
      <c r="W82" s="39">
        <v>0</v>
      </c>
      <c r="X82" s="39">
        <v>0</v>
      </c>
      <c r="Y82" s="39">
        <v>0</v>
      </c>
      <c r="Z82" s="39">
        <v>0</v>
      </c>
      <c r="AA82" s="39">
        <v>0</v>
      </c>
    </row>
    <row r="83" spans="1:27" x14ac:dyDescent="0.3">
      <c r="A83" s="39" t="s">
        <v>85</v>
      </c>
      <c r="B83" s="40" t="s">
        <v>6</v>
      </c>
      <c r="C83" s="39">
        <v>0</v>
      </c>
      <c r="D83" s="39">
        <v>0</v>
      </c>
      <c r="E83" s="39">
        <v>0</v>
      </c>
      <c r="F83" s="39">
        <v>0</v>
      </c>
      <c r="G83" s="39">
        <v>0</v>
      </c>
      <c r="H83" s="39">
        <v>0</v>
      </c>
      <c r="I83" s="39">
        <v>0</v>
      </c>
      <c r="J83" s="39">
        <v>0</v>
      </c>
      <c r="K83" s="39">
        <v>0</v>
      </c>
      <c r="L83" s="39">
        <v>0</v>
      </c>
      <c r="M83" s="39">
        <v>0</v>
      </c>
      <c r="N83" s="39">
        <v>0</v>
      </c>
      <c r="O83" s="39">
        <v>0</v>
      </c>
      <c r="P83" s="39">
        <v>0</v>
      </c>
      <c r="Q83" s="39">
        <v>0</v>
      </c>
      <c r="R83" s="39">
        <v>0</v>
      </c>
      <c r="S83" s="39">
        <v>0</v>
      </c>
      <c r="T83" s="39">
        <v>0</v>
      </c>
      <c r="U83" s="39">
        <v>0</v>
      </c>
      <c r="V83" s="39">
        <v>1</v>
      </c>
      <c r="W83" s="39">
        <v>0</v>
      </c>
      <c r="X83" s="39">
        <v>0</v>
      </c>
      <c r="Y83" s="39">
        <v>0</v>
      </c>
      <c r="Z83" s="39">
        <v>0</v>
      </c>
      <c r="AA83" s="39">
        <v>0</v>
      </c>
    </row>
    <row r="84" spans="1:27" x14ac:dyDescent="0.3">
      <c r="A84" s="39" t="s">
        <v>86</v>
      </c>
      <c r="B84" s="40" t="s">
        <v>6</v>
      </c>
      <c r="C84" s="39">
        <v>0</v>
      </c>
      <c r="D84" s="39">
        <v>0</v>
      </c>
      <c r="E84" s="39">
        <v>0</v>
      </c>
      <c r="F84" s="39">
        <v>0</v>
      </c>
      <c r="G84" s="39">
        <v>0</v>
      </c>
      <c r="H84" s="39">
        <v>0</v>
      </c>
      <c r="I84" s="39">
        <v>0</v>
      </c>
      <c r="J84" s="39">
        <v>0</v>
      </c>
      <c r="K84" s="39">
        <v>0</v>
      </c>
      <c r="L84" s="39">
        <v>0</v>
      </c>
      <c r="M84" s="39">
        <v>0</v>
      </c>
      <c r="N84" s="39">
        <v>0</v>
      </c>
      <c r="O84" s="39">
        <v>1</v>
      </c>
      <c r="P84" s="39">
        <v>0</v>
      </c>
      <c r="Q84" s="39">
        <v>0</v>
      </c>
      <c r="R84" s="39">
        <v>0</v>
      </c>
      <c r="S84" s="39">
        <v>0</v>
      </c>
      <c r="T84" s="39">
        <v>0</v>
      </c>
      <c r="U84" s="39">
        <v>0</v>
      </c>
      <c r="V84" s="39">
        <v>0</v>
      </c>
      <c r="W84" s="39">
        <v>0</v>
      </c>
      <c r="X84" s="39">
        <v>0</v>
      </c>
      <c r="Y84" s="39">
        <v>0</v>
      </c>
      <c r="Z84" s="39">
        <v>0</v>
      </c>
      <c r="AA84" s="39">
        <v>0</v>
      </c>
    </row>
    <row r="85" spans="1:27" x14ac:dyDescent="0.3">
      <c r="A85" s="39" t="s">
        <v>87</v>
      </c>
      <c r="B85" s="40" t="s">
        <v>6</v>
      </c>
      <c r="C85" s="39">
        <v>0</v>
      </c>
      <c r="D85" s="39">
        <v>0</v>
      </c>
      <c r="E85" s="39">
        <v>0</v>
      </c>
      <c r="F85" s="39">
        <v>0</v>
      </c>
      <c r="G85" s="39">
        <v>0</v>
      </c>
      <c r="H85" s="39">
        <v>0</v>
      </c>
      <c r="I85" s="39">
        <v>0</v>
      </c>
      <c r="J85" s="39">
        <v>0</v>
      </c>
      <c r="K85" s="39">
        <v>0</v>
      </c>
      <c r="L85" s="39">
        <v>0</v>
      </c>
      <c r="M85" s="39">
        <v>0</v>
      </c>
      <c r="N85" s="39">
        <v>0</v>
      </c>
      <c r="O85" s="39">
        <v>0</v>
      </c>
      <c r="P85" s="39">
        <v>0</v>
      </c>
      <c r="Q85" s="39">
        <v>0</v>
      </c>
      <c r="R85" s="39">
        <v>0</v>
      </c>
      <c r="S85" s="39">
        <v>0</v>
      </c>
      <c r="T85" s="39">
        <v>0</v>
      </c>
      <c r="U85" s="39">
        <v>0</v>
      </c>
      <c r="V85" s="39">
        <v>0</v>
      </c>
      <c r="W85" s="39">
        <v>0</v>
      </c>
      <c r="X85" s="39">
        <v>1</v>
      </c>
      <c r="Y85" s="39">
        <v>0</v>
      </c>
      <c r="Z85" s="39">
        <v>0</v>
      </c>
      <c r="AA85" s="39">
        <v>0</v>
      </c>
    </row>
    <row r="86" spans="1:27" x14ac:dyDescent="0.3">
      <c r="A86" s="39" t="s">
        <v>88</v>
      </c>
      <c r="B86" s="40" t="s">
        <v>6</v>
      </c>
      <c r="C86" s="39">
        <v>0</v>
      </c>
      <c r="D86" s="39">
        <v>0</v>
      </c>
      <c r="E86" s="39">
        <v>0</v>
      </c>
      <c r="F86" s="39">
        <v>0</v>
      </c>
      <c r="G86" s="39">
        <v>0</v>
      </c>
      <c r="H86" s="39">
        <v>0</v>
      </c>
      <c r="I86" s="39">
        <v>0</v>
      </c>
      <c r="J86" s="39">
        <v>0</v>
      </c>
      <c r="K86" s="39">
        <v>0</v>
      </c>
      <c r="L86" s="39">
        <v>0</v>
      </c>
      <c r="M86" s="39">
        <v>0</v>
      </c>
      <c r="N86" s="39">
        <v>0</v>
      </c>
      <c r="O86" s="39">
        <v>0</v>
      </c>
      <c r="P86" s="39">
        <v>0</v>
      </c>
      <c r="Q86" s="39">
        <v>0</v>
      </c>
      <c r="R86" s="39">
        <v>0</v>
      </c>
      <c r="S86" s="39">
        <v>1</v>
      </c>
      <c r="T86" s="39">
        <v>0</v>
      </c>
      <c r="U86" s="39">
        <v>0</v>
      </c>
      <c r="V86" s="39">
        <v>0</v>
      </c>
      <c r="W86" s="39">
        <v>0</v>
      </c>
      <c r="X86" s="39">
        <v>0</v>
      </c>
      <c r="Y86" s="39">
        <v>0</v>
      </c>
      <c r="Z86" s="39">
        <v>0</v>
      </c>
      <c r="AA86" s="39">
        <v>0</v>
      </c>
    </row>
    <row r="87" spans="1:27" x14ac:dyDescent="0.3">
      <c r="A87" s="39" t="s">
        <v>89</v>
      </c>
      <c r="B87" s="40" t="s">
        <v>6</v>
      </c>
      <c r="C87" s="39">
        <v>0</v>
      </c>
      <c r="D87" s="39">
        <v>0</v>
      </c>
      <c r="E87" s="39">
        <v>0</v>
      </c>
      <c r="F87" s="39">
        <v>0</v>
      </c>
      <c r="G87" s="39">
        <v>0</v>
      </c>
      <c r="H87" s="39">
        <v>1</v>
      </c>
      <c r="I87" s="39">
        <v>0</v>
      </c>
      <c r="J87" s="39">
        <v>0</v>
      </c>
      <c r="K87" s="39">
        <v>0</v>
      </c>
      <c r="L87" s="39">
        <v>0</v>
      </c>
      <c r="M87" s="39">
        <v>0</v>
      </c>
      <c r="N87" s="39">
        <v>0</v>
      </c>
      <c r="O87" s="39">
        <v>0</v>
      </c>
      <c r="P87" s="39">
        <v>0</v>
      </c>
      <c r="Q87" s="39">
        <v>0</v>
      </c>
      <c r="R87" s="39">
        <v>0</v>
      </c>
      <c r="S87" s="39">
        <v>1</v>
      </c>
      <c r="T87" s="39">
        <v>0</v>
      </c>
      <c r="U87" s="39">
        <v>0</v>
      </c>
      <c r="V87" s="39">
        <v>0</v>
      </c>
      <c r="W87" s="39">
        <v>0</v>
      </c>
      <c r="X87" s="39">
        <v>0</v>
      </c>
      <c r="Y87" s="39">
        <v>0</v>
      </c>
      <c r="Z87" s="39">
        <v>0</v>
      </c>
      <c r="AA87" s="39">
        <v>0</v>
      </c>
    </row>
    <row r="88" spans="1:27" x14ac:dyDescent="0.3">
      <c r="A88" s="39" t="s">
        <v>90</v>
      </c>
      <c r="B88" s="40" t="s">
        <v>6</v>
      </c>
      <c r="C88" s="39">
        <v>0</v>
      </c>
      <c r="D88" s="39">
        <v>0</v>
      </c>
      <c r="E88" s="39">
        <v>0</v>
      </c>
      <c r="F88" s="39">
        <v>0</v>
      </c>
      <c r="G88" s="39">
        <v>0</v>
      </c>
      <c r="H88" s="39">
        <v>0</v>
      </c>
      <c r="I88" s="39">
        <v>0</v>
      </c>
      <c r="J88" s="39">
        <v>0</v>
      </c>
      <c r="K88" s="39">
        <v>0</v>
      </c>
      <c r="L88" s="39">
        <v>0</v>
      </c>
      <c r="M88" s="39">
        <v>0</v>
      </c>
      <c r="N88" s="39">
        <v>0</v>
      </c>
      <c r="O88" s="39">
        <v>0</v>
      </c>
      <c r="P88" s="39">
        <v>0</v>
      </c>
      <c r="Q88" s="39">
        <v>0</v>
      </c>
      <c r="R88" s="39">
        <v>1</v>
      </c>
      <c r="S88" s="39">
        <v>0</v>
      </c>
      <c r="T88" s="39">
        <v>0</v>
      </c>
      <c r="U88" s="39">
        <v>0</v>
      </c>
      <c r="V88" s="39">
        <v>0</v>
      </c>
      <c r="W88" s="39">
        <v>0</v>
      </c>
      <c r="X88" s="39">
        <v>0</v>
      </c>
      <c r="Y88" s="39">
        <v>0</v>
      </c>
      <c r="Z88" s="39">
        <v>0</v>
      </c>
      <c r="AA88" s="39">
        <v>0</v>
      </c>
    </row>
    <row r="89" spans="1:27" x14ac:dyDescent="0.3">
      <c r="A89" s="39" t="s">
        <v>91</v>
      </c>
      <c r="B89" s="40" t="s">
        <v>6</v>
      </c>
      <c r="C89" s="39">
        <v>0</v>
      </c>
      <c r="D89" s="39">
        <v>1</v>
      </c>
      <c r="E89" s="39">
        <v>0</v>
      </c>
      <c r="F89" s="39">
        <v>0</v>
      </c>
      <c r="G89" s="39">
        <v>0</v>
      </c>
      <c r="H89" s="39">
        <v>0</v>
      </c>
      <c r="I89" s="39">
        <v>0</v>
      </c>
      <c r="J89" s="39">
        <v>0</v>
      </c>
      <c r="K89" s="39">
        <v>0</v>
      </c>
      <c r="L89" s="39">
        <v>0</v>
      </c>
      <c r="M89" s="39">
        <v>0</v>
      </c>
      <c r="N89" s="39">
        <v>0</v>
      </c>
      <c r="O89" s="39">
        <v>0</v>
      </c>
      <c r="P89" s="39">
        <v>0</v>
      </c>
      <c r="Q89" s="39">
        <v>0</v>
      </c>
      <c r="R89" s="39">
        <v>0</v>
      </c>
      <c r="S89" s="39">
        <v>0</v>
      </c>
      <c r="T89" s="39">
        <v>0</v>
      </c>
      <c r="U89" s="39">
        <v>0</v>
      </c>
      <c r="V89" s="39">
        <v>0</v>
      </c>
      <c r="W89" s="39">
        <v>0</v>
      </c>
      <c r="X89" s="39">
        <v>1</v>
      </c>
      <c r="Y89" s="39">
        <v>0</v>
      </c>
      <c r="Z89" s="39">
        <v>0</v>
      </c>
      <c r="AA89" s="39">
        <v>0</v>
      </c>
    </row>
    <row r="90" spans="1:27" x14ac:dyDescent="0.3">
      <c r="A90" s="39" t="s">
        <v>92</v>
      </c>
      <c r="B90" s="40" t="s">
        <v>6</v>
      </c>
      <c r="C90" s="39">
        <v>0</v>
      </c>
      <c r="D90" s="39">
        <v>0</v>
      </c>
      <c r="E90" s="39">
        <v>0</v>
      </c>
      <c r="F90" s="39">
        <v>0</v>
      </c>
      <c r="G90" s="39">
        <v>0</v>
      </c>
      <c r="H90" s="39">
        <v>1</v>
      </c>
      <c r="I90" s="39">
        <v>0</v>
      </c>
      <c r="J90" s="39">
        <v>0</v>
      </c>
      <c r="K90" s="39">
        <v>0</v>
      </c>
      <c r="L90" s="39">
        <v>0</v>
      </c>
      <c r="M90" s="39">
        <v>0</v>
      </c>
      <c r="N90" s="39">
        <v>0</v>
      </c>
      <c r="O90" s="39">
        <v>0</v>
      </c>
      <c r="P90" s="39">
        <v>0</v>
      </c>
      <c r="Q90" s="39">
        <v>1</v>
      </c>
      <c r="R90" s="39">
        <v>0</v>
      </c>
      <c r="S90" s="39">
        <v>0</v>
      </c>
      <c r="T90" s="39">
        <v>0</v>
      </c>
      <c r="U90" s="39">
        <v>0</v>
      </c>
      <c r="V90" s="39">
        <v>0</v>
      </c>
      <c r="W90" s="39">
        <v>0</v>
      </c>
      <c r="X90" s="39">
        <v>0</v>
      </c>
      <c r="Y90" s="39">
        <v>0</v>
      </c>
      <c r="Z90" s="39">
        <v>0</v>
      </c>
      <c r="AA90" s="39">
        <v>0</v>
      </c>
    </row>
    <row r="91" spans="1:27" x14ac:dyDescent="0.3">
      <c r="A91" s="39" t="s">
        <v>93</v>
      </c>
      <c r="B91" s="40" t="s">
        <v>6</v>
      </c>
      <c r="C91" s="39">
        <v>0</v>
      </c>
      <c r="D91" s="39">
        <v>0</v>
      </c>
      <c r="E91" s="39">
        <v>0</v>
      </c>
      <c r="F91" s="39">
        <v>0</v>
      </c>
      <c r="G91" s="39">
        <v>0</v>
      </c>
      <c r="H91" s="39">
        <v>0</v>
      </c>
      <c r="I91" s="39">
        <v>0</v>
      </c>
      <c r="J91" s="39">
        <v>0</v>
      </c>
      <c r="K91" s="39">
        <v>1</v>
      </c>
      <c r="L91" s="39">
        <v>0</v>
      </c>
      <c r="M91" s="39">
        <v>0</v>
      </c>
      <c r="N91" s="39">
        <v>0</v>
      </c>
      <c r="O91" s="39">
        <v>0</v>
      </c>
      <c r="P91" s="39">
        <v>0</v>
      </c>
      <c r="Q91" s="39">
        <v>0</v>
      </c>
      <c r="R91" s="39">
        <v>1</v>
      </c>
      <c r="S91" s="39">
        <v>0</v>
      </c>
      <c r="T91" s="39">
        <v>0</v>
      </c>
      <c r="U91" s="39">
        <v>0</v>
      </c>
      <c r="V91" s="39">
        <v>0</v>
      </c>
      <c r="W91" s="39">
        <v>0</v>
      </c>
      <c r="X91" s="39">
        <v>0</v>
      </c>
      <c r="Y91" s="39">
        <v>0</v>
      </c>
      <c r="Z91" s="39">
        <v>0</v>
      </c>
      <c r="AA91" s="39">
        <v>0</v>
      </c>
    </row>
    <row r="92" spans="1:27" x14ac:dyDescent="0.3">
      <c r="A92" s="39" t="s">
        <v>94</v>
      </c>
      <c r="B92" s="40" t="s">
        <v>6</v>
      </c>
      <c r="C92" s="39">
        <v>0</v>
      </c>
      <c r="D92" s="39">
        <v>0</v>
      </c>
      <c r="E92" s="39">
        <v>1</v>
      </c>
      <c r="F92" s="39">
        <v>0</v>
      </c>
      <c r="G92" s="39">
        <v>0</v>
      </c>
      <c r="H92" s="39">
        <v>0</v>
      </c>
      <c r="I92" s="39">
        <v>0</v>
      </c>
      <c r="J92" s="39">
        <v>0</v>
      </c>
      <c r="K92" s="39">
        <v>0</v>
      </c>
      <c r="L92" s="39">
        <v>0</v>
      </c>
      <c r="M92" s="39">
        <v>0</v>
      </c>
      <c r="N92" s="39">
        <v>0</v>
      </c>
      <c r="O92" s="39">
        <v>0</v>
      </c>
      <c r="P92" s="39">
        <v>0</v>
      </c>
      <c r="Q92" s="39">
        <v>0</v>
      </c>
      <c r="R92" s="39">
        <v>0</v>
      </c>
      <c r="S92" s="39">
        <v>0</v>
      </c>
      <c r="T92" s="39">
        <v>0</v>
      </c>
      <c r="U92" s="39">
        <v>1</v>
      </c>
      <c r="V92" s="39">
        <v>0</v>
      </c>
      <c r="W92" s="39">
        <v>0</v>
      </c>
      <c r="X92" s="39">
        <v>0</v>
      </c>
      <c r="Y92" s="39">
        <v>0</v>
      </c>
      <c r="Z92" s="39">
        <v>0</v>
      </c>
      <c r="AA92" s="39">
        <v>0</v>
      </c>
    </row>
    <row r="93" spans="1:27" x14ac:dyDescent="0.3">
      <c r="A93" s="39" t="s">
        <v>95</v>
      </c>
      <c r="B93" s="40" t="s">
        <v>6</v>
      </c>
      <c r="C93" s="39">
        <v>0</v>
      </c>
      <c r="D93" s="39">
        <v>0</v>
      </c>
      <c r="E93" s="39">
        <v>0</v>
      </c>
      <c r="F93" s="39">
        <v>0</v>
      </c>
      <c r="G93" s="39">
        <v>0</v>
      </c>
      <c r="H93" s="39">
        <v>0</v>
      </c>
      <c r="I93" s="39">
        <v>0</v>
      </c>
      <c r="J93" s="39">
        <v>0</v>
      </c>
      <c r="K93" s="39">
        <v>0</v>
      </c>
      <c r="L93" s="39">
        <v>0</v>
      </c>
      <c r="M93" s="39">
        <v>0</v>
      </c>
      <c r="N93" s="39">
        <v>0</v>
      </c>
      <c r="O93" s="39">
        <v>0</v>
      </c>
      <c r="P93" s="39">
        <v>0</v>
      </c>
      <c r="Q93" s="39">
        <v>0</v>
      </c>
      <c r="R93" s="39">
        <v>0</v>
      </c>
      <c r="S93" s="39">
        <v>0</v>
      </c>
      <c r="T93" s="39">
        <v>0</v>
      </c>
      <c r="U93" s="39">
        <v>0</v>
      </c>
      <c r="V93" s="39">
        <v>0</v>
      </c>
      <c r="W93" s="39">
        <v>0</v>
      </c>
      <c r="X93" s="39">
        <v>0</v>
      </c>
      <c r="Y93" s="39">
        <v>0</v>
      </c>
      <c r="Z93" s="39">
        <v>0</v>
      </c>
      <c r="AA93" s="39">
        <v>0</v>
      </c>
    </row>
    <row r="94" spans="1:27" x14ac:dyDescent="0.3">
      <c r="A94" s="39" t="s">
        <v>96</v>
      </c>
      <c r="B94" s="40" t="s">
        <v>6</v>
      </c>
      <c r="C94" s="39">
        <v>0</v>
      </c>
      <c r="D94" s="39">
        <v>0</v>
      </c>
      <c r="E94" s="39">
        <v>0</v>
      </c>
      <c r="F94" s="39">
        <v>0</v>
      </c>
      <c r="G94" s="39">
        <v>0</v>
      </c>
      <c r="H94" s="39">
        <v>0</v>
      </c>
      <c r="I94" s="39">
        <v>0</v>
      </c>
      <c r="J94" s="39">
        <v>1</v>
      </c>
      <c r="K94" s="39">
        <v>0</v>
      </c>
      <c r="L94" s="39">
        <v>0</v>
      </c>
      <c r="M94" s="39">
        <v>0</v>
      </c>
      <c r="N94" s="39">
        <v>0</v>
      </c>
      <c r="O94" s="39">
        <v>0</v>
      </c>
      <c r="P94" s="39">
        <v>0</v>
      </c>
      <c r="Q94" s="39">
        <v>0</v>
      </c>
      <c r="R94" s="39">
        <v>0</v>
      </c>
      <c r="S94" s="39">
        <v>1</v>
      </c>
      <c r="T94" s="39">
        <v>0</v>
      </c>
      <c r="U94" s="39">
        <v>0</v>
      </c>
      <c r="V94" s="39">
        <v>0</v>
      </c>
      <c r="W94" s="39">
        <v>0</v>
      </c>
      <c r="X94" s="39">
        <v>0</v>
      </c>
      <c r="Y94" s="39">
        <v>0</v>
      </c>
      <c r="Z94" s="39">
        <v>0</v>
      </c>
      <c r="AA94" s="39">
        <v>0</v>
      </c>
    </row>
    <row r="95" spans="1:27" x14ac:dyDescent="0.3">
      <c r="A95" s="39" t="s">
        <v>97</v>
      </c>
      <c r="B95" s="40" t="s">
        <v>6</v>
      </c>
      <c r="C95" s="39">
        <v>0</v>
      </c>
      <c r="D95" s="39">
        <v>0</v>
      </c>
      <c r="E95" s="39">
        <v>0</v>
      </c>
      <c r="F95" s="39">
        <v>0</v>
      </c>
      <c r="G95" s="39">
        <v>0</v>
      </c>
      <c r="H95" s="39">
        <v>0</v>
      </c>
      <c r="I95" s="39">
        <v>1</v>
      </c>
      <c r="J95" s="39">
        <v>0</v>
      </c>
      <c r="K95" s="39">
        <v>0</v>
      </c>
      <c r="L95" s="39">
        <v>0</v>
      </c>
      <c r="M95" s="39">
        <v>0</v>
      </c>
      <c r="N95" s="39">
        <v>0</v>
      </c>
      <c r="O95" s="39">
        <v>0</v>
      </c>
      <c r="P95" s="39">
        <v>0</v>
      </c>
      <c r="Q95" s="39">
        <v>0</v>
      </c>
      <c r="R95" s="39">
        <v>0</v>
      </c>
      <c r="S95" s="39">
        <v>1</v>
      </c>
      <c r="T95" s="39">
        <v>0</v>
      </c>
      <c r="U95" s="39">
        <v>0</v>
      </c>
      <c r="V95" s="39">
        <v>0</v>
      </c>
      <c r="W95" s="39">
        <v>0</v>
      </c>
      <c r="X95" s="39">
        <v>0</v>
      </c>
      <c r="Y95" s="39">
        <v>0</v>
      </c>
      <c r="Z95" s="39">
        <v>0</v>
      </c>
      <c r="AA95" s="39">
        <v>0</v>
      </c>
    </row>
    <row r="96" spans="1:27" x14ac:dyDescent="0.3">
      <c r="A96" s="39" t="s">
        <v>98</v>
      </c>
      <c r="B96" s="40" t="s">
        <v>6</v>
      </c>
      <c r="C96" s="39">
        <v>0</v>
      </c>
      <c r="D96" s="39">
        <v>0</v>
      </c>
      <c r="E96" s="39">
        <v>0</v>
      </c>
      <c r="F96" s="39">
        <v>0</v>
      </c>
      <c r="G96" s="39">
        <v>0</v>
      </c>
      <c r="H96" s="39">
        <v>0</v>
      </c>
      <c r="I96" s="39">
        <v>0</v>
      </c>
      <c r="J96" s="39">
        <v>0</v>
      </c>
      <c r="K96" s="39">
        <v>0</v>
      </c>
      <c r="L96" s="39">
        <v>1</v>
      </c>
      <c r="M96" s="39">
        <v>0</v>
      </c>
      <c r="N96" s="39">
        <v>0</v>
      </c>
      <c r="O96" s="39">
        <v>0</v>
      </c>
      <c r="P96" s="39">
        <v>0</v>
      </c>
      <c r="Q96" s="39">
        <v>0</v>
      </c>
      <c r="R96" s="39">
        <v>0</v>
      </c>
      <c r="S96" s="39">
        <v>0</v>
      </c>
      <c r="T96" s="39">
        <v>0</v>
      </c>
      <c r="U96" s="39">
        <v>0</v>
      </c>
      <c r="V96" s="39">
        <v>0</v>
      </c>
      <c r="W96" s="39">
        <v>0</v>
      </c>
      <c r="X96" s="39">
        <v>0</v>
      </c>
      <c r="Y96" s="39">
        <v>0</v>
      </c>
      <c r="Z96" s="39">
        <v>0</v>
      </c>
      <c r="AA96" s="39">
        <v>1</v>
      </c>
    </row>
    <row r="97" spans="1:27" x14ac:dyDescent="0.3">
      <c r="A97" s="39" t="s">
        <v>99</v>
      </c>
      <c r="B97" s="40" t="s">
        <v>6</v>
      </c>
      <c r="C97" s="39">
        <v>0</v>
      </c>
      <c r="D97" s="39">
        <v>0</v>
      </c>
      <c r="E97" s="39">
        <v>0</v>
      </c>
      <c r="F97" s="39">
        <v>0</v>
      </c>
      <c r="G97" s="39">
        <v>0</v>
      </c>
      <c r="H97" s="39">
        <v>0</v>
      </c>
      <c r="I97" s="39">
        <v>0</v>
      </c>
      <c r="J97" s="39">
        <v>0</v>
      </c>
      <c r="K97" s="39">
        <v>0</v>
      </c>
      <c r="L97" s="39">
        <v>0</v>
      </c>
      <c r="M97" s="39">
        <v>0</v>
      </c>
      <c r="N97" s="39">
        <v>1</v>
      </c>
      <c r="O97" s="39">
        <v>0</v>
      </c>
      <c r="P97" s="39">
        <v>0</v>
      </c>
      <c r="Q97" s="39">
        <v>0</v>
      </c>
      <c r="R97" s="39">
        <v>0</v>
      </c>
      <c r="S97" s="39">
        <v>0</v>
      </c>
      <c r="T97" s="39">
        <v>0</v>
      </c>
      <c r="U97" s="39">
        <v>0</v>
      </c>
      <c r="V97" s="39">
        <v>0</v>
      </c>
      <c r="W97" s="39">
        <v>0</v>
      </c>
      <c r="X97" s="39">
        <v>0</v>
      </c>
      <c r="Y97" s="39">
        <v>0</v>
      </c>
      <c r="Z97" s="39">
        <v>0</v>
      </c>
      <c r="AA97" s="39">
        <v>0</v>
      </c>
    </row>
    <row r="98" spans="1:27" x14ac:dyDescent="0.3">
      <c r="A98" s="39" t="s">
        <v>101</v>
      </c>
      <c r="B98" s="40" t="s">
        <v>6</v>
      </c>
      <c r="C98" s="39">
        <v>0</v>
      </c>
      <c r="D98" s="39">
        <v>0</v>
      </c>
      <c r="E98" s="39">
        <v>0</v>
      </c>
      <c r="F98" s="39">
        <v>0</v>
      </c>
      <c r="G98" s="39">
        <v>0</v>
      </c>
      <c r="H98" s="39">
        <v>1</v>
      </c>
      <c r="I98" s="39">
        <v>0</v>
      </c>
      <c r="J98" s="39">
        <v>0</v>
      </c>
      <c r="K98" s="39">
        <v>0</v>
      </c>
      <c r="L98" s="39">
        <v>0</v>
      </c>
      <c r="M98" s="39">
        <v>0</v>
      </c>
      <c r="N98" s="39">
        <v>0</v>
      </c>
      <c r="O98" s="39">
        <v>0</v>
      </c>
      <c r="P98" s="39">
        <v>0</v>
      </c>
      <c r="Q98" s="39">
        <v>0</v>
      </c>
      <c r="R98" s="39">
        <v>1</v>
      </c>
      <c r="S98" s="39">
        <v>0</v>
      </c>
      <c r="T98" s="39">
        <v>0</v>
      </c>
      <c r="U98" s="39">
        <v>0</v>
      </c>
      <c r="V98" s="39">
        <v>0</v>
      </c>
      <c r="W98" s="39">
        <v>0</v>
      </c>
      <c r="X98" s="39">
        <v>0</v>
      </c>
      <c r="Y98" s="39">
        <v>0</v>
      </c>
      <c r="Z98" s="39">
        <v>0</v>
      </c>
      <c r="AA98" s="39">
        <v>0</v>
      </c>
    </row>
    <row r="99" spans="1:27" x14ac:dyDescent="0.3">
      <c r="A99" s="39" t="s">
        <v>102</v>
      </c>
      <c r="B99" s="40" t="s">
        <v>6</v>
      </c>
      <c r="C99" s="39">
        <v>0</v>
      </c>
      <c r="D99" s="39">
        <v>0</v>
      </c>
      <c r="E99" s="39">
        <v>0</v>
      </c>
      <c r="F99" s="39">
        <v>0</v>
      </c>
      <c r="G99" s="39">
        <v>0</v>
      </c>
      <c r="H99" s="39">
        <v>0</v>
      </c>
      <c r="I99" s="39">
        <v>0</v>
      </c>
      <c r="J99" s="39">
        <v>0</v>
      </c>
      <c r="K99" s="39">
        <v>0</v>
      </c>
      <c r="L99" s="39">
        <v>0</v>
      </c>
      <c r="M99" s="39">
        <v>0</v>
      </c>
      <c r="N99" s="39">
        <v>0</v>
      </c>
      <c r="O99" s="39">
        <v>0</v>
      </c>
      <c r="P99" s="39">
        <v>0</v>
      </c>
      <c r="Q99" s="39">
        <v>0</v>
      </c>
      <c r="R99" s="39">
        <v>0</v>
      </c>
      <c r="S99" s="39">
        <v>0</v>
      </c>
      <c r="T99" s="39">
        <v>0</v>
      </c>
      <c r="U99" s="39">
        <v>0</v>
      </c>
      <c r="V99" s="39">
        <v>0</v>
      </c>
      <c r="W99" s="39">
        <v>1</v>
      </c>
      <c r="X99" s="39">
        <v>0</v>
      </c>
      <c r="Y99" s="39">
        <v>0</v>
      </c>
      <c r="Z99" s="39">
        <v>0</v>
      </c>
      <c r="AA99" s="39">
        <v>0</v>
      </c>
    </row>
    <row r="100" spans="1:27" x14ac:dyDescent="0.3">
      <c r="A100" s="39" t="s">
        <v>103</v>
      </c>
      <c r="B100" s="40" t="s">
        <v>6</v>
      </c>
      <c r="C100" s="39">
        <v>0</v>
      </c>
      <c r="D100" s="39">
        <v>0</v>
      </c>
      <c r="E100" s="39">
        <v>0</v>
      </c>
      <c r="F100" s="39">
        <v>0</v>
      </c>
      <c r="G100" s="39">
        <v>0</v>
      </c>
      <c r="H100" s="39">
        <v>0</v>
      </c>
      <c r="I100" s="39">
        <v>1</v>
      </c>
      <c r="J100" s="39">
        <v>0</v>
      </c>
      <c r="K100" s="39">
        <v>0</v>
      </c>
      <c r="L100" s="39">
        <v>0</v>
      </c>
      <c r="M100" s="39">
        <v>0</v>
      </c>
      <c r="N100" s="39">
        <v>0</v>
      </c>
      <c r="O100" s="39">
        <v>0</v>
      </c>
      <c r="P100" s="39">
        <v>0</v>
      </c>
      <c r="Q100" s="39">
        <v>0</v>
      </c>
      <c r="R100" s="39">
        <v>0</v>
      </c>
      <c r="S100" s="39">
        <v>1</v>
      </c>
      <c r="T100" s="39">
        <v>0</v>
      </c>
      <c r="U100" s="39">
        <v>0</v>
      </c>
      <c r="V100" s="39">
        <v>0</v>
      </c>
      <c r="W100" s="39">
        <v>0</v>
      </c>
      <c r="X100" s="39">
        <v>0</v>
      </c>
      <c r="Y100" s="39">
        <v>0</v>
      </c>
      <c r="Z100" s="39">
        <v>0</v>
      </c>
      <c r="AA100" s="39">
        <v>0</v>
      </c>
    </row>
    <row r="101" spans="1:27" x14ac:dyDescent="0.3">
      <c r="A101" s="39" t="s">
        <v>104</v>
      </c>
      <c r="B101" s="40" t="s">
        <v>6</v>
      </c>
      <c r="C101" s="39">
        <v>0</v>
      </c>
      <c r="D101" s="39">
        <v>0</v>
      </c>
      <c r="E101" s="39">
        <v>0</v>
      </c>
      <c r="F101" s="39">
        <v>0</v>
      </c>
      <c r="G101" s="39">
        <v>0</v>
      </c>
      <c r="H101" s="39">
        <v>0</v>
      </c>
      <c r="I101" s="39">
        <v>0</v>
      </c>
      <c r="J101" s="39">
        <v>0</v>
      </c>
      <c r="K101" s="39">
        <v>0</v>
      </c>
      <c r="L101" s="39">
        <v>0</v>
      </c>
      <c r="M101" s="39">
        <v>0</v>
      </c>
      <c r="N101" s="39">
        <v>0</v>
      </c>
      <c r="O101" s="39">
        <v>0</v>
      </c>
      <c r="P101" s="39">
        <v>0</v>
      </c>
      <c r="Q101" s="39">
        <v>0</v>
      </c>
      <c r="R101" s="39">
        <v>0</v>
      </c>
      <c r="S101" s="39">
        <v>0</v>
      </c>
      <c r="T101" s="39">
        <v>0</v>
      </c>
      <c r="U101" s="39">
        <v>0</v>
      </c>
      <c r="V101" s="39">
        <v>0</v>
      </c>
      <c r="W101" s="39">
        <v>0</v>
      </c>
      <c r="X101" s="39">
        <v>0</v>
      </c>
      <c r="Y101" s="39">
        <v>0</v>
      </c>
      <c r="Z101" s="39">
        <v>0</v>
      </c>
      <c r="AA101" s="39">
        <v>0</v>
      </c>
    </row>
    <row r="102" spans="1:27" x14ac:dyDescent="0.3">
      <c r="A102" s="39" t="s">
        <v>105</v>
      </c>
      <c r="B102" s="40" t="s">
        <v>6</v>
      </c>
      <c r="C102" s="39">
        <v>0</v>
      </c>
      <c r="D102" s="39">
        <v>0</v>
      </c>
      <c r="E102" s="39">
        <v>0</v>
      </c>
      <c r="F102" s="39">
        <v>0</v>
      </c>
      <c r="G102" s="39">
        <v>0</v>
      </c>
      <c r="H102" s="39">
        <v>0</v>
      </c>
      <c r="I102" s="39">
        <v>0</v>
      </c>
      <c r="J102" s="39">
        <v>0</v>
      </c>
      <c r="K102" s="39">
        <v>0</v>
      </c>
      <c r="L102" s="39">
        <v>0</v>
      </c>
      <c r="M102" s="39">
        <v>0</v>
      </c>
      <c r="N102" s="39">
        <v>0</v>
      </c>
      <c r="O102" s="39">
        <v>0</v>
      </c>
      <c r="P102" s="39">
        <v>1</v>
      </c>
      <c r="Q102" s="39">
        <v>0</v>
      </c>
      <c r="R102" s="39">
        <v>0</v>
      </c>
      <c r="S102" s="39">
        <v>0</v>
      </c>
      <c r="T102" s="39">
        <v>0</v>
      </c>
      <c r="U102" s="39">
        <v>0</v>
      </c>
      <c r="V102" s="39">
        <v>0</v>
      </c>
      <c r="W102" s="39">
        <v>0</v>
      </c>
      <c r="X102" s="39">
        <v>0</v>
      </c>
      <c r="Y102" s="39">
        <v>0</v>
      </c>
      <c r="Z102" s="39">
        <v>0</v>
      </c>
      <c r="AA102" s="39">
        <v>0</v>
      </c>
    </row>
    <row r="103" spans="1:27" x14ac:dyDescent="0.3">
      <c r="A103" s="39" t="s">
        <v>106</v>
      </c>
      <c r="B103" s="40" t="s">
        <v>6</v>
      </c>
      <c r="C103" s="39">
        <v>0</v>
      </c>
      <c r="D103" s="39">
        <v>0</v>
      </c>
      <c r="E103" s="39">
        <v>0</v>
      </c>
      <c r="F103" s="39">
        <v>0</v>
      </c>
      <c r="G103" s="39">
        <v>0</v>
      </c>
      <c r="H103" s="39">
        <v>0</v>
      </c>
      <c r="I103" s="39">
        <v>0</v>
      </c>
      <c r="J103" s="39">
        <v>0</v>
      </c>
      <c r="K103" s="39">
        <v>0</v>
      </c>
      <c r="L103" s="39">
        <v>0</v>
      </c>
      <c r="M103" s="39">
        <v>0</v>
      </c>
      <c r="N103" s="39">
        <v>0</v>
      </c>
      <c r="O103" s="39">
        <v>0</v>
      </c>
      <c r="P103" s="39">
        <v>0</v>
      </c>
      <c r="Q103" s="39">
        <v>0</v>
      </c>
      <c r="R103" s="39">
        <v>0</v>
      </c>
      <c r="S103" s="39">
        <v>0</v>
      </c>
      <c r="T103" s="39">
        <v>1</v>
      </c>
      <c r="U103" s="39">
        <v>0</v>
      </c>
      <c r="V103" s="39">
        <v>0</v>
      </c>
      <c r="W103" s="39">
        <v>0</v>
      </c>
      <c r="X103" s="39">
        <v>0</v>
      </c>
      <c r="Y103" s="39">
        <v>0</v>
      </c>
      <c r="Z103" s="39">
        <v>0</v>
      </c>
      <c r="AA103" s="39">
        <v>0</v>
      </c>
    </row>
    <row r="104" spans="1:27" x14ac:dyDescent="0.3">
      <c r="A104" s="39" t="s">
        <v>107</v>
      </c>
      <c r="B104" s="40" t="s">
        <v>6</v>
      </c>
      <c r="C104" s="39">
        <v>0</v>
      </c>
      <c r="D104" s="39">
        <v>0</v>
      </c>
      <c r="E104" s="39">
        <v>0</v>
      </c>
      <c r="F104" s="39">
        <v>0</v>
      </c>
      <c r="G104" s="39">
        <v>0</v>
      </c>
      <c r="H104" s="39">
        <v>0</v>
      </c>
      <c r="I104" s="39">
        <v>0</v>
      </c>
      <c r="J104" s="39">
        <v>1</v>
      </c>
      <c r="K104" s="39">
        <v>0</v>
      </c>
      <c r="L104" s="39">
        <v>0</v>
      </c>
      <c r="M104" s="39">
        <v>0</v>
      </c>
      <c r="N104" s="39">
        <v>0</v>
      </c>
      <c r="O104" s="39">
        <v>0</v>
      </c>
      <c r="P104" s="39">
        <v>0</v>
      </c>
      <c r="Q104" s="39">
        <v>0</v>
      </c>
      <c r="R104" s="39">
        <v>0</v>
      </c>
      <c r="S104" s="39">
        <v>0</v>
      </c>
      <c r="T104" s="39">
        <v>1</v>
      </c>
      <c r="U104" s="39">
        <v>0</v>
      </c>
      <c r="V104" s="39">
        <v>0</v>
      </c>
      <c r="W104" s="39">
        <v>0</v>
      </c>
      <c r="X104" s="39">
        <v>0</v>
      </c>
      <c r="Y104" s="39">
        <v>0</v>
      </c>
      <c r="Z104" s="39">
        <v>0</v>
      </c>
      <c r="AA104" s="39">
        <v>0</v>
      </c>
    </row>
    <row r="105" spans="1:27" x14ac:dyDescent="0.3">
      <c r="A105" s="39" t="s">
        <v>108</v>
      </c>
      <c r="B105" s="40" t="s">
        <v>6</v>
      </c>
      <c r="C105" s="39">
        <v>0</v>
      </c>
      <c r="D105" s="39">
        <v>0</v>
      </c>
      <c r="E105" s="39">
        <v>0</v>
      </c>
      <c r="F105" s="39">
        <v>0</v>
      </c>
      <c r="G105" s="39">
        <v>0</v>
      </c>
      <c r="H105" s="39">
        <v>0</v>
      </c>
      <c r="I105" s="39">
        <v>0</v>
      </c>
      <c r="J105" s="39">
        <v>1</v>
      </c>
      <c r="K105" s="39">
        <v>0</v>
      </c>
      <c r="L105" s="39">
        <v>0</v>
      </c>
      <c r="M105" s="39">
        <v>0</v>
      </c>
      <c r="N105" s="39">
        <v>0</v>
      </c>
      <c r="O105" s="39">
        <v>0</v>
      </c>
      <c r="P105" s="39">
        <v>0</v>
      </c>
      <c r="Q105" s="39">
        <v>0</v>
      </c>
      <c r="R105" s="39">
        <v>1</v>
      </c>
      <c r="S105" s="39">
        <v>0</v>
      </c>
      <c r="T105" s="39">
        <v>0</v>
      </c>
      <c r="U105" s="39">
        <v>0</v>
      </c>
      <c r="V105" s="39">
        <v>0</v>
      </c>
      <c r="W105" s="39">
        <v>0</v>
      </c>
      <c r="X105" s="39">
        <v>0</v>
      </c>
      <c r="Y105" s="39">
        <v>0</v>
      </c>
      <c r="Z105" s="39">
        <v>0</v>
      </c>
      <c r="AA105" s="39">
        <v>0</v>
      </c>
    </row>
    <row r="106" spans="1:27" x14ac:dyDescent="0.3">
      <c r="A106" s="39" t="s">
        <v>109</v>
      </c>
      <c r="B106" s="40" t="s">
        <v>6</v>
      </c>
      <c r="C106" s="39">
        <v>0</v>
      </c>
      <c r="D106" s="39">
        <v>0</v>
      </c>
      <c r="E106" s="39">
        <v>0</v>
      </c>
      <c r="F106" s="39">
        <v>0</v>
      </c>
      <c r="G106" s="39">
        <v>0</v>
      </c>
      <c r="H106" s="39">
        <v>0</v>
      </c>
      <c r="I106" s="39">
        <v>0</v>
      </c>
      <c r="J106" s="39">
        <v>1</v>
      </c>
      <c r="K106" s="39">
        <v>0</v>
      </c>
      <c r="L106" s="39">
        <v>0</v>
      </c>
      <c r="M106" s="39">
        <v>0</v>
      </c>
      <c r="N106" s="39">
        <v>0</v>
      </c>
      <c r="O106" s="39">
        <v>0</v>
      </c>
      <c r="P106" s="39">
        <v>0</v>
      </c>
      <c r="Q106" s="39">
        <v>0</v>
      </c>
      <c r="R106" s="39">
        <v>1</v>
      </c>
      <c r="S106" s="39">
        <v>0</v>
      </c>
      <c r="T106" s="39">
        <v>0</v>
      </c>
      <c r="U106" s="39">
        <v>0</v>
      </c>
      <c r="V106" s="39">
        <v>0</v>
      </c>
      <c r="W106" s="39">
        <v>0</v>
      </c>
      <c r="X106" s="39">
        <v>0</v>
      </c>
      <c r="Y106" s="39">
        <v>0</v>
      </c>
      <c r="Z106" s="39">
        <v>0</v>
      </c>
      <c r="AA106" s="39">
        <v>0</v>
      </c>
    </row>
    <row r="107" spans="1:27" x14ac:dyDescent="0.3">
      <c r="A107" s="39" t="s">
        <v>110</v>
      </c>
      <c r="B107" s="40" t="s">
        <v>6</v>
      </c>
      <c r="C107" s="39">
        <v>0</v>
      </c>
      <c r="D107" s="39">
        <v>0</v>
      </c>
      <c r="E107" s="39">
        <v>0</v>
      </c>
      <c r="F107" s="39">
        <v>0</v>
      </c>
      <c r="G107" s="39">
        <v>0</v>
      </c>
      <c r="H107" s="39">
        <v>0</v>
      </c>
      <c r="I107" s="39">
        <v>0</v>
      </c>
      <c r="J107" s="39">
        <v>0</v>
      </c>
      <c r="K107" s="39">
        <v>0</v>
      </c>
      <c r="L107" s="39">
        <v>0</v>
      </c>
      <c r="M107" s="39">
        <v>0</v>
      </c>
      <c r="N107" s="39">
        <v>1</v>
      </c>
      <c r="O107" s="39">
        <v>0</v>
      </c>
      <c r="P107" s="39">
        <v>0</v>
      </c>
      <c r="Q107" s="39">
        <v>0</v>
      </c>
      <c r="R107" s="39">
        <v>0</v>
      </c>
      <c r="S107" s="39">
        <v>0</v>
      </c>
      <c r="T107" s="39">
        <v>0</v>
      </c>
      <c r="U107" s="39">
        <v>0</v>
      </c>
      <c r="V107" s="39">
        <v>0</v>
      </c>
      <c r="W107" s="39">
        <v>0</v>
      </c>
      <c r="X107" s="39">
        <v>1</v>
      </c>
      <c r="Y107" s="39">
        <v>0</v>
      </c>
      <c r="Z107" s="39">
        <v>0</v>
      </c>
      <c r="AA107" s="39">
        <v>0</v>
      </c>
    </row>
    <row r="108" spans="1:27" x14ac:dyDescent="0.3">
      <c r="A108" s="39" t="s">
        <v>111</v>
      </c>
      <c r="B108" s="40" t="s">
        <v>6</v>
      </c>
      <c r="C108" s="39">
        <v>0</v>
      </c>
      <c r="D108" s="39">
        <v>0</v>
      </c>
      <c r="E108" s="39">
        <v>0</v>
      </c>
      <c r="F108" s="39">
        <v>0</v>
      </c>
      <c r="G108" s="39">
        <v>0</v>
      </c>
      <c r="H108" s="39">
        <v>0</v>
      </c>
      <c r="I108" s="39">
        <v>0</v>
      </c>
      <c r="J108" s="39">
        <v>0</v>
      </c>
      <c r="K108" s="39">
        <v>0</v>
      </c>
      <c r="L108" s="39">
        <v>0</v>
      </c>
      <c r="M108" s="39">
        <v>0</v>
      </c>
      <c r="N108" s="39">
        <v>0</v>
      </c>
      <c r="O108" s="39">
        <v>0</v>
      </c>
      <c r="P108" s="39">
        <v>0</v>
      </c>
      <c r="Q108" s="39">
        <v>0</v>
      </c>
      <c r="R108" s="39">
        <v>0</v>
      </c>
      <c r="S108" s="39">
        <v>0</v>
      </c>
      <c r="T108" s="39">
        <v>0</v>
      </c>
      <c r="U108" s="39">
        <v>0</v>
      </c>
      <c r="V108" s="39">
        <v>0</v>
      </c>
      <c r="W108" s="39">
        <v>0</v>
      </c>
      <c r="X108" s="39">
        <v>0</v>
      </c>
      <c r="Y108" s="39">
        <v>0</v>
      </c>
      <c r="Z108" s="39">
        <v>0</v>
      </c>
      <c r="AA108" s="39">
        <v>0</v>
      </c>
    </row>
    <row r="109" spans="1:27" x14ac:dyDescent="0.3">
      <c r="A109" s="39" t="s">
        <v>112</v>
      </c>
      <c r="B109" s="40" t="s">
        <v>6</v>
      </c>
      <c r="C109" s="39">
        <v>0</v>
      </c>
      <c r="D109" s="39">
        <v>0</v>
      </c>
      <c r="E109" s="39">
        <v>0</v>
      </c>
      <c r="F109" s="39">
        <v>0</v>
      </c>
      <c r="G109" s="39">
        <v>1</v>
      </c>
      <c r="H109" s="39">
        <v>0</v>
      </c>
      <c r="I109" s="39">
        <v>0</v>
      </c>
      <c r="J109" s="39">
        <v>0</v>
      </c>
      <c r="K109" s="39">
        <v>0</v>
      </c>
      <c r="L109" s="39">
        <v>0</v>
      </c>
      <c r="M109" s="39">
        <v>0</v>
      </c>
      <c r="N109" s="39">
        <v>0</v>
      </c>
      <c r="O109" s="39">
        <v>0</v>
      </c>
      <c r="P109" s="39">
        <v>0</v>
      </c>
      <c r="Q109" s="39">
        <v>1</v>
      </c>
      <c r="R109" s="39">
        <v>0</v>
      </c>
      <c r="S109" s="39">
        <v>0</v>
      </c>
      <c r="T109" s="39">
        <v>0</v>
      </c>
      <c r="U109" s="39">
        <v>0</v>
      </c>
      <c r="V109" s="39">
        <v>0</v>
      </c>
      <c r="W109" s="39">
        <v>0</v>
      </c>
      <c r="X109" s="39">
        <v>0</v>
      </c>
      <c r="Y109" s="39">
        <v>0</v>
      </c>
      <c r="Z109" s="39">
        <v>0</v>
      </c>
      <c r="AA109" s="39">
        <v>0</v>
      </c>
    </row>
    <row r="110" spans="1:27" x14ac:dyDescent="0.3">
      <c r="A110" s="39" t="s">
        <v>113</v>
      </c>
      <c r="B110" s="40" t="s">
        <v>6</v>
      </c>
      <c r="C110" s="39">
        <v>0</v>
      </c>
      <c r="D110" s="39">
        <v>0</v>
      </c>
      <c r="E110" s="39">
        <v>0</v>
      </c>
      <c r="F110" s="39">
        <v>0</v>
      </c>
      <c r="G110" s="39">
        <v>0</v>
      </c>
      <c r="H110" s="39">
        <v>0</v>
      </c>
      <c r="I110" s="39">
        <v>0</v>
      </c>
      <c r="J110" s="39">
        <v>0</v>
      </c>
      <c r="K110" s="39">
        <v>0</v>
      </c>
      <c r="L110" s="39">
        <v>0</v>
      </c>
      <c r="M110" s="39">
        <v>0</v>
      </c>
      <c r="N110" s="39">
        <v>0</v>
      </c>
      <c r="O110" s="39">
        <v>0</v>
      </c>
      <c r="P110" s="39">
        <v>0</v>
      </c>
      <c r="Q110" s="39">
        <v>0</v>
      </c>
      <c r="R110" s="39">
        <v>0</v>
      </c>
      <c r="S110" s="39">
        <v>0</v>
      </c>
      <c r="T110" s="39">
        <v>0</v>
      </c>
      <c r="U110" s="39">
        <v>0</v>
      </c>
      <c r="V110" s="39">
        <v>0</v>
      </c>
      <c r="W110" s="39">
        <v>0</v>
      </c>
      <c r="X110" s="39">
        <v>0</v>
      </c>
      <c r="Y110" s="39">
        <v>0</v>
      </c>
      <c r="Z110" s="39">
        <v>0</v>
      </c>
      <c r="AA110" s="39">
        <v>0</v>
      </c>
    </row>
    <row r="111" spans="1:27" x14ac:dyDescent="0.3">
      <c r="A111" s="39" t="s">
        <v>114</v>
      </c>
      <c r="B111" s="40" t="s">
        <v>6</v>
      </c>
      <c r="C111" s="39">
        <v>0</v>
      </c>
      <c r="D111" s="39">
        <v>0</v>
      </c>
      <c r="E111" s="39">
        <v>0</v>
      </c>
      <c r="F111" s="39">
        <v>0</v>
      </c>
      <c r="G111" s="39">
        <v>1</v>
      </c>
      <c r="H111" s="39">
        <v>0</v>
      </c>
      <c r="I111" s="39">
        <v>0</v>
      </c>
      <c r="J111" s="39">
        <v>0</v>
      </c>
      <c r="K111" s="39">
        <v>0</v>
      </c>
      <c r="L111" s="39">
        <v>0</v>
      </c>
      <c r="M111" s="39">
        <v>0</v>
      </c>
      <c r="N111" s="39">
        <v>0</v>
      </c>
      <c r="O111" s="39">
        <v>0</v>
      </c>
      <c r="P111" s="39">
        <v>0</v>
      </c>
      <c r="Q111" s="39">
        <v>0</v>
      </c>
      <c r="R111" s="39">
        <v>0</v>
      </c>
      <c r="S111" s="39">
        <v>0</v>
      </c>
      <c r="T111" s="39">
        <v>0</v>
      </c>
      <c r="U111" s="39">
        <v>1</v>
      </c>
      <c r="V111" s="39">
        <v>0</v>
      </c>
      <c r="W111" s="39">
        <v>0</v>
      </c>
      <c r="X111" s="39">
        <v>0</v>
      </c>
      <c r="Y111" s="39">
        <v>0</v>
      </c>
      <c r="Z111" s="39">
        <v>0</v>
      </c>
      <c r="AA111" s="39">
        <v>0</v>
      </c>
    </row>
    <row r="112" spans="1:27" x14ac:dyDescent="0.3">
      <c r="A112" s="39" t="s">
        <v>115</v>
      </c>
      <c r="B112" s="40" t="s">
        <v>6</v>
      </c>
      <c r="C112" s="39">
        <v>0</v>
      </c>
      <c r="D112" s="39">
        <v>0</v>
      </c>
      <c r="E112" s="39">
        <v>0</v>
      </c>
      <c r="F112" s="39">
        <v>0</v>
      </c>
      <c r="G112" s="39">
        <v>0</v>
      </c>
      <c r="H112" s="39">
        <v>0</v>
      </c>
      <c r="I112" s="39">
        <v>0</v>
      </c>
      <c r="J112" s="39">
        <v>1</v>
      </c>
      <c r="K112" s="39">
        <v>0</v>
      </c>
      <c r="L112" s="39">
        <v>0</v>
      </c>
      <c r="M112" s="39">
        <v>0</v>
      </c>
      <c r="N112" s="39">
        <v>0</v>
      </c>
      <c r="O112" s="39">
        <v>0</v>
      </c>
      <c r="P112" s="39">
        <v>0</v>
      </c>
      <c r="Q112" s="39">
        <v>0</v>
      </c>
      <c r="R112" s="39">
        <v>0</v>
      </c>
      <c r="S112" s="39">
        <v>0</v>
      </c>
      <c r="T112" s="39">
        <v>1</v>
      </c>
      <c r="U112" s="39">
        <v>0</v>
      </c>
      <c r="V112" s="39">
        <v>0</v>
      </c>
      <c r="W112" s="39">
        <v>0</v>
      </c>
      <c r="X112" s="39">
        <v>0</v>
      </c>
      <c r="Y112" s="39">
        <v>0</v>
      </c>
      <c r="Z112" s="39">
        <v>0</v>
      </c>
      <c r="AA112" s="39">
        <v>0</v>
      </c>
    </row>
    <row r="113" spans="1:27" x14ac:dyDescent="0.3">
      <c r="A113" s="39" t="s">
        <v>116</v>
      </c>
      <c r="B113" s="40" t="s">
        <v>6</v>
      </c>
      <c r="C113" s="39">
        <v>0</v>
      </c>
      <c r="D113" s="39">
        <v>0</v>
      </c>
      <c r="E113" s="39">
        <v>0</v>
      </c>
      <c r="F113" s="39">
        <v>0</v>
      </c>
      <c r="G113" s="39">
        <v>0</v>
      </c>
      <c r="H113" s="39">
        <v>0</v>
      </c>
      <c r="I113" s="39">
        <v>0</v>
      </c>
      <c r="J113" s="39">
        <v>1</v>
      </c>
      <c r="K113" s="39">
        <v>0</v>
      </c>
      <c r="L113" s="39">
        <v>0</v>
      </c>
      <c r="M113" s="39">
        <v>0</v>
      </c>
      <c r="N113" s="39">
        <v>0</v>
      </c>
      <c r="O113" s="39">
        <v>0</v>
      </c>
      <c r="P113" s="39">
        <v>0</v>
      </c>
      <c r="Q113" s="39">
        <v>0</v>
      </c>
      <c r="R113" s="39">
        <v>0</v>
      </c>
      <c r="S113" s="39">
        <v>1</v>
      </c>
      <c r="T113" s="39">
        <v>0</v>
      </c>
      <c r="U113" s="39">
        <v>0</v>
      </c>
      <c r="V113" s="39">
        <v>0</v>
      </c>
      <c r="W113" s="39">
        <v>0</v>
      </c>
      <c r="X113" s="39">
        <v>0</v>
      </c>
      <c r="Y113" s="39">
        <v>0</v>
      </c>
      <c r="Z113" s="39">
        <v>0</v>
      </c>
      <c r="AA113" s="39">
        <v>0</v>
      </c>
    </row>
    <row r="114" spans="1:27" x14ac:dyDescent="0.3">
      <c r="A114" s="39" t="s">
        <v>117</v>
      </c>
      <c r="B114" s="40" t="s">
        <v>6</v>
      </c>
      <c r="C114" s="39">
        <v>0</v>
      </c>
      <c r="D114" s="39">
        <v>0</v>
      </c>
      <c r="E114" s="39">
        <v>0</v>
      </c>
      <c r="F114" s="39">
        <v>0</v>
      </c>
      <c r="G114" s="39">
        <v>0</v>
      </c>
      <c r="H114" s="39">
        <v>0</v>
      </c>
      <c r="I114" s="39">
        <v>0</v>
      </c>
      <c r="J114" s="39">
        <v>0</v>
      </c>
      <c r="K114" s="39">
        <v>0</v>
      </c>
      <c r="L114" s="39">
        <v>0</v>
      </c>
      <c r="M114" s="39">
        <v>0</v>
      </c>
      <c r="N114" s="39">
        <v>0</v>
      </c>
      <c r="O114" s="39">
        <v>0</v>
      </c>
      <c r="P114" s="39">
        <v>0</v>
      </c>
      <c r="Q114" s="39">
        <v>0</v>
      </c>
      <c r="R114" s="39">
        <v>0</v>
      </c>
      <c r="S114" s="39">
        <v>0</v>
      </c>
      <c r="T114" s="39">
        <v>0</v>
      </c>
      <c r="U114" s="39">
        <v>0</v>
      </c>
      <c r="V114" s="39">
        <v>0</v>
      </c>
      <c r="W114" s="39">
        <v>0</v>
      </c>
      <c r="X114" s="39">
        <v>0</v>
      </c>
      <c r="Y114" s="39">
        <v>0</v>
      </c>
      <c r="Z114" s="39">
        <v>0</v>
      </c>
      <c r="AA114" s="39">
        <v>0</v>
      </c>
    </row>
    <row r="115" spans="1:27" x14ac:dyDescent="0.3">
      <c r="A115" s="39" t="s">
        <v>118</v>
      </c>
      <c r="B115" s="40" t="s">
        <v>6</v>
      </c>
      <c r="C115" s="39">
        <v>0</v>
      </c>
      <c r="D115" s="39">
        <v>0</v>
      </c>
      <c r="E115" s="39">
        <v>0</v>
      </c>
      <c r="F115" s="39">
        <v>0</v>
      </c>
      <c r="G115" s="39">
        <v>0</v>
      </c>
      <c r="H115" s="39">
        <v>0</v>
      </c>
      <c r="I115" s="39">
        <v>0</v>
      </c>
      <c r="J115" s="39">
        <v>0</v>
      </c>
      <c r="K115" s="39">
        <v>0</v>
      </c>
      <c r="L115" s="39">
        <v>0</v>
      </c>
      <c r="M115" s="39">
        <v>0</v>
      </c>
      <c r="N115" s="39">
        <v>0</v>
      </c>
      <c r="O115" s="39">
        <v>0</v>
      </c>
      <c r="P115" s="39">
        <v>0</v>
      </c>
      <c r="Q115" s="39">
        <v>0</v>
      </c>
      <c r="R115" s="39">
        <v>0</v>
      </c>
      <c r="S115" s="39">
        <v>0</v>
      </c>
      <c r="T115" s="39">
        <v>0</v>
      </c>
      <c r="U115" s="39">
        <v>0</v>
      </c>
      <c r="V115" s="39">
        <v>0</v>
      </c>
      <c r="W115" s="39">
        <v>0</v>
      </c>
      <c r="X115" s="39">
        <v>0</v>
      </c>
      <c r="Y115" s="39">
        <v>0</v>
      </c>
      <c r="Z115" s="39">
        <v>0</v>
      </c>
      <c r="AA115" s="39">
        <v>0</v>
      </c>
    </row>
    <row r="116" spans="1:27" x14ac:dyDescent="0.3">
      <c r="A116" s="39" t="s">
        <v>119</v>
      </c>
      <c r="B116" s="40" t="s">
        <v>6</v>
      </c>
      <c r="C116" s="39">
        <v>0</v>
      </c>
      <c r="D116" s="39">
        <v>0</v>
      </c>
      <c r="E116" s="39">
        <v>0</v>
      </c>
      <c r="F116" s="39">
        <v>0</v>
      </c>
      <c r="G116" s="39">
        <v>0</v>
      </c>
      <c r="H116" s="39">
        <v>0</v>
      </c>
      <c r="I116" s="39">
        <v>0</v>
      </c>
      <c r="J116" s="39">
        <v>0</v>
      </c>
      <c r="K116" s="39">
        <v>0</v>
      </c>
      <c r="L116" s="39">
        <v>0</v>
      </c>
      <c r="M116" s="39">
        <v>0</v>
      </c>
      <c r="N116" s="39">
        <v>0</v>
      </c>
      <c r="O116" s="39">
        <v>0</v>
      </c>
      <c r="P116" s="39">
        <v>0</v>
      </c>
      <c r="Q116" s="39">
        <v>0</v>
      </c>
      <c r="R116" s="39">
        <v>0</v>
      </c>
      <c r="S116" s="39">
        <v>0</v>
      </c>
      <c r="T116" s="39">
        <v>0</v>
      </c>
      <c r="U116" s="39">
        <v>0</v>
      </c>
      <c r="V116" s="39">
        <v>0</v>
      </c>
      <c r="W116" s="39">
        <v>0</v>
      </c>
      <c r="X116" s="39">
        <v>0</v>
      </c>
      <c r="Y116" s="39">
        <v>0</v>
      </c>
      <c r="Z116" s="39">
        <v>0</v>
      </c>
      <c r="AA116" s="39">
        <v>0</v>
      </c>
    </row>
    <row r="117" spans="1:27" x14ac:dyDescent="0.3">
      <c r="A117" s="39" t="s">
        <v>120</v>
      </c>
      <c r="B117" s="40" t="s">
        <v>6</v>
      </c>
      <c r="C117" s="39">
        <v>0</v>
      </c>
      <c r="D117" s="39">
        <v>0</v>
      </c>
      <c r="E117" s="39">
        <v>0</v>
      </c>
      <c r="F117" s="39">
        <v>0</v>
      </c>
      <c r="G117" s="39">
        <v>0</v>
      </c>
      <c r="H117" s="39">
        <v>1</v>
      </c>
      <c r="I117" s="39">
        <v>0</v>
      </c>
      <c r="J117" s="39">
        <v>0</v>
      </c>
      <c r="K117" s="39">
        <v>0</v>
      </c>
      <c r="L117" s="39">
        <v>0</v>
      </c>
      <c r="M117" s="39">
        <v>0</v>
      </c>
      <c r="N117" s="39">
        <v>0</v>
      </c>
      <c r="O117" s="39">
        <v>1</v>
      </c>
      <c r="P117" s="39">
        <v>0</v>
      </c>
      <c r="Q117" s="39">
        <v>0</v>
      </c>
      <c r="R117" s="39">
        <v>0</v>
      </c>
      <c r="S117" s="39">
        <v>0</v>
      </c>
      <c r="T117" s="39">
        <v>0</v>
      </c>
      <c r="U117" s="39">
        <v>0</v>
      </c>
      <c r="V117" s="39">
        <v>0</v>
      </c>
      <c r="W117" s="39">
        <v>0</v>
      </c>
      <c r="X117" s="39">
        <v>0</v>
      </c>
      <c r="Y117" s="39">
        <v>0</v>
      </c>
      <c r="Z117" s="39">
        <v>1</v>
      </c>
      <c r="AA117" s="39">
        <v>0</v>
      </c>
    </row>
    <row r="118" spans="1:27" x14ac:dyDescent="0.3">
      <c r="A118" s="39" t="s">
        <v>121</v>
      </c>
      <c r="B118" s="40" t="s">
        <v>6</v>
      </c>
      <c r="C118" s="39">
        <v>0</v>
      </c>
      <c r="D118" s="39">
        <v>0</v>
      </c>
      <c r="E118" s="39">
        <v>0</v>
      </c>
      <c r="F118" s="39">
        <v>0</v>
      </c>
      <c r="G118" s="39">
        <v>0</v>
      </c>
      <c r="H118" s="39">
        <v>0</v>
      </c>
      <c r="I118" s="39">
        <v>0</v>
      </c>
      <c r="J118" s="39">
        <v>0</v>
      </c>
      <c r="K118" s="39">
        <v>0</v>
      </c>
      <c r="L118" s="39">
        <v>0</v>
      </c>
      <c r="M118" s="39">
        <v>0</v>
      </c>
      <c r="N118" s="39">
        <v>0</v>
      </c>
      <c r="O118" s="39">
        <v>0</v>
      </c>
      <c r="P118" s="39">
        <v>0</v>
      </c>
      <c r="Q118" s="39">
        <v>0</v>
      </c>
      <c r="R118" s="39">
        <v>0</v>
      </c>
      <c r="S118" s="39">
        <v>0</v>
      </c>
      <c r="T118" s="39">
        <v>0</v>
      </c>
      <c r="U118" s="39">
        <v>0</v>
      </c>
      <c r="V118" s="39">
        <v>0</v>
      </c>
      <c r="W118" s="39">
        <v>0</v>
      </c>
      <c r="X118" s="39">
        <v>0</v>
      </c>
      <c r="Y118" s="39">
        <v>0</v>
      </c>
      <c r="Z118" s="39">
        <v>0</v>
      </c>
      <c r="AA118" s="39">
        <v>0</v>
      </c>
    </row>
    <row r="119" spans="1:27" x14ac:dyDescent="0.3">
      <c r="A119" s="39" t="s">
        <v>122</v>
      </c>
      <c r="B119" s="40" t="s">
        <v>6</v>
      </c>
      <c r="C119" s="39">
        <v>0</v>
      </c>
      <c r="D119" s="39">
        <v>0</v>
      </c>
      <c r="E119" s="39">
        <v>0</v>
      </c>
      <c r="F119" s="39">
        <v>0</v>
      </c>
      <c r="G119" s="39">
        <v>0</v>
      </c>
      <c r="H119" s="39">
        <v>0</v>
      </c>
      <c r="I119" s="39">
        <v>0</v>
      </c>
      <c r="J119" s="39">
        <v>1</v>
      </c>
      <c r="K119" s="39">
        <v>0</v>
      </c>
      <c r="L119" s="39">
        <v>0</v>
      </c>
      <c r="M119" s="39">
        <v>0</v>
      </c>
      <c r="N119" s="39">
        <v>0</v>
      </c>
      <c r="O119" s="39">
        <v>0</v>
      </c>
      <c r="P119" s="39">
        <v>0</v>
      </c>
      <c r="Q119" s="39">
        <v>0</v>
      </c>
      <c r="R119" s="39">
        <v>0</v>
      </c>
      <c r="S119" s="39">
        <v>0</v>
      </c>
      <c r="T119" s="39">
        <v>0</v>
      </c>
      <c r="U119" s="39">
        <v>1</v>
      </c>
      <c r="V119" s="39">
        <v>0</v>
      </c>
      <c r="W119" s="39">
        <v>0</v>
      </c>
      <c r="X119" s="39">
        <v>0</v>
      </c>
      <c r="Y119" s="39">
        <v>0</v>
      </c>
      <c r="Z119" s="39">
        <v>0</v>
      </c>
      <c r="AA119" s="39">
        <v>0</v>
      </c>
    </row>
    <row r="120" spans="1:27" x14ac:dyDescent="0.3">
      <c r="A120" s="39" t="s">
        <v>123</v>
      </c>
      <c r="B120" s="40" t="s">
        <v>6</v>
      </c>
      <c r="C120" s="39">
        <v>0</v>
      </c>
      <c r="D120" s="39">
        <v>0</v>
      </c>
      <c r="E120" s="39">
        <v>0</v>
      </c>
      <c r="F120" s="39">
        <v>0</v>
      </c>
      <c r="G120" s="39">
        <v>0</v>
      </c>
      <c r="H120" s="39">
        <v>1</v>
      </c>
      <c r="I120" s="39">
        <v>0</v>
      </c>
      <c r="J120" s="39">
        <v>0</v>
      </c>
      <c r="K120" s="39">
        <v>0</v>
      </c>
      <c r="L120" s="39">
        <v>0</v>
      </c>
      <c r="M120" s="39">
        <v>0</v>
      </c>
      <c r="N120" s="39">
        <v>0</v>
      </c>
      <c r="O120" s="39">
        <v>0</v>
      </c>
      <c r="P120" s="39">
        <v>0</v>
      </c>
      <c r="Q120" s="39">
        <v>0</v>
      </c>
      <c r="R120" s="39">
        <v>0</v>
      </c>
      <c r="S120" s="39">
        <v>0</v>
      </c>
      <c r="T120" s="39">
        <v>0</v>
      </c>
      <c r="U120" s="39">
        <v>0</v>
      </c>
      <c r="V120" s="39">
        <v>0</v>
      </c>
      <c r="W120" s="39">
        <v>0</v>
      </c>
      <c r="X120" s="39">
        <v>0</v>
      </c>
      <c r="Y120" s="39">
        <v>0</v>
      </c>
      <c r="Z120" s="39">
        <v>0</v>
      </c>
      <c r="AA120" s="39">
        <v>0</v>
      </c>
    </row>
    <row r="121" spans="1:27" x14ac:dyDescent="0.3">
      <c r="A121" s="39" t="s">
        <v>124</v>
      </c>
      <c r="B121" s="40" t="s">
        <v>6</v>
      </c>
      <c r="C121" s="39">
        <v>0</v>
      </c>
      <c r="D121" s="39">
        <v>1</v>
      </c>
      <c r="E121" s="39">
        <v>0</v>
      </c>
      <c r="F121" s="39">
        <v>0</v>
      </c>
      <c r="G121" s="39">
        <v>0</v>
      </c>
      <c r="H121" s="39">
        <v>0</v>
      </c>
      <c r="I121" s="39">
        <v>0</v>
      </c>
      <c r="J121" s="39">
        <v>0</v>
      </c>
      <c r="K121" s="39">
        <v>0</v>
      </c>
      <c r="L121" s="39">
        <v>0</v>
      </c>
      <c r="M121" s="39">
        <v>0</v>
      </c>
      <c r="N121" s="39">
        <v>0</v>
      </c>
      <c r="O121" s="39">
        <v>1</v>
      </c>
      <c r="P121" s="39">
        <v>0</v>
      </c>
      <c r="Q121" s="39">
        <v>0</v>
      </c>
      <c r="R121" s="39">
        <v>0</v>
      </c>
      <c r="S121" s="39">
        <v>0</v>
      </c>
      <c r="T121" s="39">
        <v>0</v>
      </c>
      <c r="U121" s="39">
        <v>0</v>
      </c>
      <c r="V121" s="39">
        <v>0</v>
      </c>
      <c r="W121" s="39">
        <v>0</v>
      </c>
      <c r="X121" s="39">
        <v>0</v>
      </c>
      <c r="Y121" s="39">
        <v>0</v>
      </c>
      <c r="Z121" s="39">
        <v>0</v>
      </c>
      <c r="AA121" s="39">
        <v>0</v>
      </c>
    </row>
    <row r="122" spans="1:27" x14ac:dyDescent="0.3">
      <c r="A122" s="39" t="s">
        <v>125</v>
      </c>
      <c r="B122" s="40" t="s">
        <v>6</v>
      </c>
      <c r="C122" s="39">
        <v>0</v>
      </c>
      <c r="D122" s="39">
        <v>0</v>
      </c>
      <c r="E122" s="39">
        <v>0</v>
      </c>
      <c r="F122" s="39">
        <v>0</v>
      </c>
      <c r="G122" s="39">
        <v>0</v>
      </c>
      <c r="H122" s="39">
        <v>1</v>
      </c>
      <c r="I122" s="39">
        <v>0</v>
      </c>
      <c r="J122" s="39">
        <v>0</v>
      </c>
      <c r="K122" s="39">
        <v>0</v>
      </c>
      <c r="L122" s="39">
        <v>0</v>
      </c>
      <c r="M122" s="39">
        <v>0</v>
      </c>
      <c r="N122" s="39">
        <v>0</v>
      </c>
      <c r="O122" s="39">
        <v>0</v>
      </c>
      <c r="P122" s="39">
        <v>0</v>
      </c>
      <c r="Q122" s="39">
        <v>0</v>
      </c>
      <c r="R122" s="39">
        <v>0</v>
      </c>
      <c r="S122" s="39">
        <v>0</v>
      </c>
      <c r="T122" s="39">
        <v>0</v>
      </c>
      <c r="U122" s="39">
        <v>0</v>
      </c>
      <c r="V122" s="39">
        <v>0</v>
      </c>
      <c r="W122" s="39">
        <v>0</v>
      </c>
      <c r="X122" s="39">
        <v>0</v>
      </c>
      <c r="Y122" s="39">
        <v>0</v>
      </c>
      <c r="Z122" s="39">
        <v>0</v>
      </c>
      <c r="AA122" s="39">
        <v>1</v>
      </c>
    </row>
    <row r="123" spans="1:27" x14ac:dyDescent="0.3">
      <c r="A123" s="39" t="s">
        <v>126</v>
      </c>
      <c r="B123" s="40" t="s">
        <v>6</v>
      </c>
      <c r="C123" s="39">
        <v>0</v>
      </c>
      <c r="D123" s="39">
        <v>0</v>
      </c>
      <c r="E123" s="39">
        <v>0</v>
      </c>
      <c r="F123" s="39">
        <v>0</v>
      </c>
      <c r="G123" s="39">
        <v>0</v>
      </c>
      <c r="H123" s="39">
        <v>0</v>
      </c>
      <c r="I123" s="39">
        <v>0</v>
      </c>
      <c r="J123" s="39">
        <v>0</v>
      </c>
      <c r="K123" s="39">
        <v>0</v>
      </c>
      <c r="L123" s="39">
        <v>0</v>
      </c>
      <c r="M123" s="39">
        <v>0</v>
      </c>
      <c r="N123" s="39">
        <v>0</v>
      </c>
      <c r="O123" s="39">
        <v>0</v>
      </c>
      <c r="P123" s="39">
        <v>0</v>
      </c>
      <c r="Q123" s="39">
        <v>0</v>
      </c>
      <c r="R123" s="39">
        <v>0</v>
      </c>
      <c r="S123" s="39">
        <v>0</v>
      </c>
      <c r="T123" s="39">
        <v>0</v>
      </c>
      <c r="U123" s="39">
        <v>0</v>
      </c>
      <c r="V123" s="39">
        <v>0</v>
      </c>
      <c r="W123" s="39">
        <v>0</v>
      </c>
      <c r="X123" s="39">
        <v>0</v>
      </c>
      <c r="Y123" s="39">
        <v>0</v>
      </c>
      <c r="Z123" s="39">
        <v>1</v>
      </c>
      <c r="AA123" s="39">
        <v>0</v>
      </c>
    </row>
    <row r="124" spans="1:27" x14ac:dyDescent="0.3">
      <c r="A124" s="39" t="s">
        <v>127</v>
      </c>
      <c r="B124" s="40" t="s">
        <v>6</v>
      </c>
      <c r="C124" s="39">
        <v>0</v>
      </c>
      <c r="D124" s="39">
        <v>0</v>
      </c>
      <c r="E124" s="39">
        <v>0</v>
      </c>
      <c r="F124" s="39">
        <v>0</v>
      </c>
      <c r="G124" s="39">
        <v>0</v>
      </c>
      <c r="H124" s="39">
        <v>0</v>
      </c>
      <c r="I124" s="39">
        <v>0</v>
      </c>
      <c r="J124" s="39">
        <v>0</v>
      </c>
      <c r="K124" s="39">
        <v>0</v>
      </c>
      <c r="L124" s="39">
        <v>0</v>
      </c>
      <c r="M124" s="39">
        <v>0</v>
      </c>
      <c r="N124" s="39">
        <v>0</v>
      </c>
      <c r="O124" s="39">
        <v>0</v>
      </c>
      <c r="P124" s="39">
        <v>1</v>
      </c>
      <c r="Q124" s="39">
        <v>0</v>
      </c>
      <c r="R124" s="39">
        <v>0</v>
      </c>
      <c r="S124" s="39">
        <v>0</v>
      </c>
      <c r="T124" s="39">
        <v>0</v>
      </c>
      <c r="U124" s="39">
        <v>0</v>
      </c>
      <c r="V124" s="39">
        <v>0</v>
      </c>
      <c r="W124" s="39">
        <v>0</v>
      </c>
      <c r="X124" s="39">
        <v>0</v>
      </c>
      <c r="Y124" s="39">
        <v>0</v>
      </c>
      <c r="Z124" s="39">
        <v>0</v>
      </c>
      <c r="AA124" s="39">
        <v>0</v>
      </c>
    </row>
    <row r="125" spans="1:27" x14ac:dyDescent="0.3">
      <c r="A125" s="39" t="s">
        <v>128</v>
      </c>
      <c r="B125" s="40" t="s">
        <v>6</v>
      </c>
      <c r="C125" s="39">
        <v>0</v>
      </c>
      <c r="D125" s="39">
        <v>0</v>
      </c>
      <c r="E125" s="39">
        <v>0</v>
      </c>
      <c r="F125" s="39">
        <v>0</v>
      </c>
      <c r="G125" s="39">
        <v>0</v>
      </c>
      <c r="H125" s="39">
        <v>0</v>
      </c>
      <c r="I125" s="39">
        <v>0</v>
      </c>
      <c r="J125" s="39">
        <v>0</v>
      </c>
      <c r="K125" s="39">
        <v>0</v>
      </c>
      <c r="L125" s="39">
        <v>0</v>
      </c>
      <c r="M125" s="39">
        <v>0</v>
      </c>
      <c r="N125" s="39">
        <v>0</v>
      </c>
      <c r="O125" s="39">
        <v>0</v>
      </c>
      <c r="P125" s="39">
        <v>0</v>
      </c>
      <c r="Q125" s="39">
        <v>0</v>
      </c>
      <c r="R125" s="39">
        <v>0</v>
      </c>
      <c r="S125" s="39">
        <v>0</v>
      </c>
      <c r="T125" s="39">
        <v>0</v>
      </c>
      <c r="U125" s="39">
        <v>0</v>
      </c>
      <c r="V125" s="39">
        <v>0</v>
      </c>
      <c r="W125" s="39">
        <v>0</v>
      </c>
      <c r="X125" s="39">
        <v>0</v>
      </c>
      <c r="Y125" s="39">
        <v>0</v>
      </c>
      <c r="Z125" s="39">
        <v>0</v>
      </c>
      <c r="AA125" s="39">
        <v>0</v>
      </c>
    </row>
    <row r="126" spans="1:27" x14ac:dyDescent="0.3">
      <c r="A126" s="39" t="s">
        <v>129</v>
      </c>
      <c r="B126" s="40" t="s">
        <v>6</v>
      </c>
      <c r="C126" s="39">
        <v>0</v>
      </c>
      <c r="D126" s="39">
        <v>0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J126" s="39">
        <v>0</v>
      </c>
      <c r="K126" s="39">
        <v>0</v>
      </c>
      <c r="L126" s="39">
        <v>0</v>
      </c>
      <c r="M126" s="39">
        <v>0</v>
      </c>
      <c r="N126" s="39">
        <v>0</v>
      </c>
      <c r="O126" s="39">
        <v>0</v>
      </c>
      <c r="P126" s="39">
        <v>0</v>
      </c>
      <c r="Q126" s="39">
        <v>0</v>
      </c>
      <c r="R126" s="39">
        <v>0</v>
      </c>
      <c r="S126" s="39">
        <v>0</v>
      </c>
      <c r="T126" s="39">
        <v>0</v>
      </c>
      <c r="U126" s="39">
        <v>1</v>
      </c>
      <c r="V126" s="39">
        <v>0</v>
      </c>
      <c r="W126" s="39">
        <v>0</v>
      </c>
      <c r="X126" s="39">
        <v>0</v>
      </c>
      <c r="Y126" s="39">
        <v>0</v>
      </c>
      <c r="Z126" s="39">
        <v>0</v>
      </c>
      <c r="AA126" s="39">
        <v>0</v>
      </c>
    </row>
    <row r="127" spans="1:27" x14ac:dyDescent="0.3">
      <c r="A127" s="39" t="s">
        <v>130</v>
      </c>
      <c r="B127" s="40" t="s">
        <v>6</v>
      </c>
      <c r="C127" s="39">
        <v>0</v>
      </c>
      <c r="D127" s="39">
        <v>0</v>
      </c>
      <c r="E127" s="39">
        <v>0</v>
      </c>
      <c r="F127" s="39">
        <v>0</v>
      </c>
      <c r="G127" s="39">
        <v>0</v>
      </c>
      <c r="H127" s="39">
        <v>0</v>
      </c>
      <c r="I127" s="39">
        <v>0</v>
      </c>
      <c r="J127" s="39">
        <v>0</v>
      </c>
      <c r="K127" s="39">
        <v>1</v>
      </c>
      <c r="L127" s="39">
        <v>0</v>
      </c>
      <c r="M127" s="39">
        <v>0</v>
      </c>
      <c r="N127" s="39">
        <v>0</v>
      </c>
      <c r="O127" s="39">
        <v>1</v>
      </c>
      <c r="P127" s="39">
        <v>0</v>
      </c>
      <c r="Q127" s="39">
        <v>0</v>
      </c>
      <c r="R127" s="39">
        <v>0</v>
      </c>
      <c r="S127" s="39">
        <v>0</v>
      </c>
      <c r="T127" s="39">
        <v>0</v>
      </c>
      <c r="U127" s="39">
        <v>0</v>
      </c>
      <c r="V127" s="39">
        <v>0</v>
      </c>
      <c r="W127" s="39">
        <v>0</v>
      </c>
      <c r="X127" s="39">
        <v>0</v>
      </c>
      <c r="Y127" s="39">
        <v>0</v>
      </c>
      <c r="Z127" s="39">
        <v>0</v>
      </c>
      <c r="AA127" s="39">
        <v>1</v>
      </c>
    </row>
    <row r="128" spans="1:27" x14ac:dyDescent="0.3">
      <c r="A128" s="39" t="s">
        <v>131</v>
      </c>
      <c r="B128" s="40" t="s">
        <v>6</v>
      </c>
      <c r="C128" s="39">
        <v>0</v>
      </c>
      <c r="D128" s="39">
        <v>0</v>
      </c>
      <c r="E128" s="39">
        <v>0</v>
      </c>
      <c r="F128" s="39">
        <v>0</v>
      </c>
      <c r="G128" s="39">
        <v>0</v>
      </c>
      <c r="H128" s="39">
        <v>0</v>
      </c>
      <c r="I128" s="39">
        <v>0</v>
      </c>
      <c r="J128" s="39">
        <v>0</v>
      </c>
      <c r="K128" s="39">
        <v>1</v>
      </c>
      <c r="L128" s="39">
        <v>0</v>
      </c>
      <c r="M128" s="39">
        <v>0</v>
      </c>
      <c r="N128" s="39">
        <v>0</v>
      </c>
      <c r="O128" s="39">
        <v>0</v>
      </c>
      <c r="P128" s="39">
        <v>0</v>
      </c>
      <c r="Q128" s="39">
        <v>0</v>
      </c>
      <c r="R128" s="39">
        <v>0</v>
      </c>
      <c r="S128" s="39">
        <v>0</v>
      </c>
      <c r="T128" s="39">
        <v>0</v>
      </c>
      <c r="U128" s="39">
        <v>1</v>
      </c>
      <c r="V128" s="39">
        <v>0</v>
      </c>
      <c r="W128" s="39">
        <v>0</v>
      </c>
      <c r="X128" s="39">
        <v>0</v>
      </c>
      <c r="Y128" s="39">
        <v>0</v>
      </c>
      <c r="Z128" s="39">
        <v>0</v>
      </c>
      <c r="AA128" s="39">
        <v>0</v>
      </c>
    </row>
    <row r="129" spans="1:27" x14ac:dyDescent="0.3">
      <c r="A129" s="39" t="s">
        <v>132</v>
      </c>
      <c r="B129" s="40" t="s">
        <v>6</v>
      </c>
      <c r="C129" s="39">
        <v>0</v>
      </c>
      <c r="D129" s="39">
        <v>0</v>
      </c>
      <c r="E129" s="39">
        <v>0</v>
      </c>
      <c r="F129" s="39">
        <v>0</v>
      </c>
      <c r="G129" s="39">
        <v>0</v>
      </c>
      <c r="H129" s="39">
        <v>0</v>
      </c>
      <c r="I129" s="39">
        <v>0</v>
      </c>
      <c r="J129" s="39">
        <v>0</v>
      </c>
      <c r="K129" s="39">
        <v>0</v>
      </c>
      <c r="L129" s="39">
        <v>0</v>
      </c>
      <c r="M129" s="39">
        <v>0</v>
      </c>
      <c r="N129" s="39">
        <v>0</v>
      </c>
      <c r="O129" s="39">
        <v>0</v>
      </c>
      <c r="P129" s="39">
        <v>0</v>
      </c>
      <c r="Q129" s="39">
        <v>0</v>
      </c>
      <c r="R129" s="39">
        <v>0</v>
      </c>
      <c r="S129" s="39">
        <v>0</v>
      </c>
      <c r="T129" s="39">
        <v>0</v>
      </c>
      <c r="U129" s="39">
        <v>0</v>
      </c>
      <c r="V129" s="39">
        <v>0</v>
      </c>
      <c r="W129" s="39">
        <v>0</v>
      </c>
      <c r="X129" s="39">
        <v>0</v>
      </c>
      <c r="Y129" s="39">
        <v>0</v>
      </c>
      <c r="Z129" s="39">
        <v>0</v>
      </c>
      <c r="AA129" s="39">
        <v>1</v>
      </c>
    </row>
    <row r="130" spans="1:27" x14ac:dyDescent="0.3">
      <c r="A130" s="39" t="s">
        <v>133</v>
      </c>
      <c r="B130" s="40" t="s">
        <v>6</v>
      </c>
      <c r="C130" s="39">
        <v>0</v>
      </c>
      <c r="D130" s="39">
        <v>0</v>
      </c>
      <c r="E130" s="39">
        <v>0</v>
      </c>
      <c r="F130" s="39">
        <v>0</v>
      </c>
      <c r="G130" s="39">
        <v>0</v>
      </c>
      <c r="H130" s="39">
        <v>0</v>
      </c>
      <c r="I130" s="39">
        <v>0</v>
      </c>
      <c r="J130" s="39">
        <v>0</v>
      </c>
      <c r="K130" s="39">
        <v>0</v>
      </c>
      <c r="L130" s="39">
        <v>0</v>
      </c>
      <c r="M130" s="39">
        <v>0</v>
      </c>
      <c r="N130" s="39">
        <v>0</v>
      </c>
      <c r="O130" s="39">
        <v>0</v>
      </c>
      <c r="P130" s="39">
        <v>0</v>
      </c>
      <c r="Q130" s="39">
        <v>0</v>
      </c>
      <c r="R130" s="39">
        <v>0</v>
      </c>
      <c r="S130" s="39">
        <v>0</v>
      </c>
      <c r="T130" s="39">
        <v>1</v>
      </c>
      <c r="U130" s="39">
        <v>0</v>
      </c>
      <c r="V130" s="39">
        <v>0</v>
      </c>
      <c r="W130" s="39">
        <v>0</v>
      </c>
      <c r="X130" s="39">
        <v>0</v>
      </c>
      <c r="Y130" s="39">
        <v>0</v>
      </c>
      <c r="Z130" s="39">
        <v>0</v>
      </c>
      <c r="AA130" s="39">
        <v>0</v>
      </c>
    </row>
    <row r="131" spans="1:27" x14ac:dyDescent="0.3">
      <c r="A131" s="39" t="s">
        <v>134</v>
      </c>
      <c r="B131" s="40" t="s">
        <v>6</v>
      </c>
      <c r="C131" s="39">
        <v>0</v>
      </c>
      <c r="D131" s="39">
        <v>0</v>
      </c>
      <c r="E131" s="39">
        <v>0</v>
      </c>
      <c r="F131" s="39">
        <v>0</v>
      </c>
      <c r="G131" s="39">
        <v>0</v>
      </c>
      <c r="H131" s="39">
        <v>0</v>
      </c>
      <c r="I131" s="39">
        <v>1</v>
      </c>
      <c r="J131" s="39">
        <v>0</v>
      </c>
      <c r="K131" s="39">
        <v>0</v>
      </c>
      <c r="L131" s="39">
        <v>0</v>
      </c>
      <c r="M131" s="39">
        <v>0</v>
      </c>
      <c r="N131" s="39">
        <v>0</v>
      </c>
      <c r="O131" s="39">
        <v>0</v>
      </c>
      <c r="P131" s="39">
        <v>0</v>
      </c>
      <c r="Q131" s="39">
        <v>0</v>
      </c>
      <c r="R131" s="39">
        <v>0</v>
      </c>
      <c r="S131" s="39">
        <v>0</v>
      </c>
      <c r="T131" s="39">
        <v>0</v>
      </c>
      <c r="U131" s="39">
        <v>0</v>
      </c>
      <c r="V131" s="39">
        <v>0</v>
      </c>
      <c r="W131" s="39">
        <v>1</v>
      </c>
      <c r="X131" s="39">
        <v>0</v>
      </c>
      <c r="Y131" s="39">
        <v>0</v>
      </c>
      <c r="Z131" s="39">
        <v>0</v>
      </c>
      <c r="AA131" s="39">
        <v>0</v>
      </c>
    </row>
    <row r="132" spans="1:27" x14ac:dyDescent="0.3">
      <c r="A132" s="39" t="s">
        <v>135</v>
      </c>
      <c r="B132" s="40" t="s">
        <v>6</v>
      </c>
      <c r="C132" s="39">
        <v>0</v>
      </c>
      <c r="D132" s="39">
        <v>0</v>
      </c>
      <c r="E132" s="39">
        <v>0</v>
      </c>
      <c r="F132" s="39">
        <v>0</v>
      </c>
      <c r="G132" s="39">
        <v>0</v>
      </c>
      <c r="H132" s="39">
        <v>0</v>
      </c>
      <c r="I132" s="39">
        <v>0</v>
      </c>
      <c r="J132" s="39">
        <v>0</v>
      </c>
      <c r="K132" s="39">
        <v>0</v>
      </c>
      <c r="L132" s="39">
        <v>1</v>
      </c>
      <c r="M132" s="39">
        <v>0</v>
      </c>
      <c r="N132" s="39">
        <v>0</v>
      </c>
      <c r="O132" s="39">
        <v>0</v>
      </c>
      <c r="P132" s="39">
        <v>0</v>
      </c>
      <c r="Q132" s="39">
        <v>0</v>
      </c>
      <c r="R132" s="39">
        <v>0</v>
      </c>
      <c r="S132" s="39">
        <v>0</v>
      </c>
      <c r="T132" s="39">
        <v>0</v>
      </c>
      <c r="U132" s="39">
        <v>0</v>
      </c>
      <c r="V132" s="39">
        <v>0</v>
      </c>
      <c r="W132" s="39">
        <v>0</v>
      </c>
      <c r="X132" s="39">
        <v>0</v>
      </c>
      <c r="Y132" s="39">
        <v>0</v>
      </c>
      <c r="Z132" s="39">
        <v>0</v>
      </c>
      <c r="AA132" s="39">
        <v>0</v>
      </c>
    </row>
    <row r="133" spans="1:27" x14ac:dyDescent="0.3">
      <c r="A133" s="39" t="s">
        <v>136</v>
      </c>
      <c r="B133" s="40" t="s">
        <v>6</v>
      </c>
      <c r="C133" s="39">
        <v>0</v>
      </c>
      <c r="D133" s="39">
        <v>0</v>
      </c>
      <c r="E133" s="39">
        <v>0</v>
      </c>
      <c r="F133" s="39">
        <v>0</v>
      </c>
      <c r="G133" s="39">
        <v>0</v>
      </c>
      <c r="H133" s="39">
        <v>0</v>
      </c>
      <c r="I133" s="39">
        <v>0</v>
      </c>
      <c r="J133" s="39">
        <v>0</v>
      </c>
      <c r="K133" s="39">
        <v>0</v>
      </c>
      <c r="L133" s="39">
        <v>0</v>
      </c>
      <c r="M133" s="39">
        <v>1</v>
      </c>
      <c r="N133" s="39">
        <v>0</v>
      </c>
      <c r="O133" s="39">
        <v>0</v>
      </c>
      <c r="P133" s="39">
        <v>0</v>
      </c>
      <c r="Q133" s="39">
        <v>0</v>
      </c>
      <c r="R133" s="39">
        <v>0</v>
      </c>
      <c r="S133" s="39">
        <v>0</v>
      </c>
      <c r="T133" s="39">
        <v>0</v>
      </c>
      <c r="U133" s="39">
        <v>0</v>
      </c>
      <c r="V133" s="39">
        <v>0</v>
      </c>
      <c r="W133" s="39">
        <v>0</v>
      </c>
      <c r="X133" s="39">
        <v>0</v>
      </c>
      <c r="Y133" s="39">
        <v>0</v>
      </c>
      <c r="Z133" s="39">
        <v>0</v>
      </c>
      <c r="AA133" s="39">
        <v>1</v>
      </c>
    </row>
    <row r="134" spans="1:27" x14ac:dyDescent="0.3">
      <c r="A134" s="39" t="s">
        <v>137</v>
      </c>
      <c r="B134" s="40" t="s">
        <v>6</v>
      </c>
      <c r="C134" s="39">
        <v>0</v>
      </c>
      <c r="D134" s="39">
        <v>0</v>
      </c>
      <c r="E134" s="39">
        <v>0</v>
      </c>
      <c r="F134" s="39">
        <v>0</v>
      </c>
      <c r="G134" s="39">
        <v>0</v>
      </c>
      <c r="H134" s="39">
        <v>0</v>
      </c>
      <c r="I134" s="39">
        <v>1</v>
      </c>
      <c r="J134" s="39">
        <v>0</v>
      </c>
      <c r="K134" s="39">
        <v>0</v>
      </c>
      <c r="L134" s="39">
        <v>0</v>
      </c>
      <c r="M134" s="39">
        <v>0</v>
      </c>
      <c r="N134" s="39">
        <v>0</v>
      </c>
      <c r="O134" s="39">
        <v>0</v>
      </c>
      <c r="P134" s="39">
        <v>0</v>
      </c>
      <c r="Q134" s="39">
        <v>0</v>
      </c>
      <c r="R134" s="39">
        <v>0</v>
      </c>
      <c r="S134" s="39">
        <v>0</v>
      </c>
      <c r="T134" s="39">
        <v>0</v>
      </c>
      <c r="U134" s="39">
        <v>0</v>
      </c>
      <c r="V134" s="39">
        <v>0</v>
      </c>
      <c r="W134" s="39">
        <v>0</v>
      </c>
      <c r="X134" s="39">
        <v>0</v>
      </c>
      <c r="Y134" s="39">
        <v>0</v>
      </c>
      <c r="Z134" s="39">
        <v>0</v>
      </c>
      <c r="AA134" s="39">
        <v>0</v>
      </c>
    </row>
    <row r="135" spans="1:27" x14ac:dyDescent="0.3">
      <c r="A135" s="39" t="s">
        <v>138</v>
      </c>
      <c r="B135" s="40" t="s">
        <v>6</v>
      </c>
      <c r="C135" s="39">
        <v>0</v>
      </c>
      <c r="D135" s="39">
        <v>0</v>
      </c>
      <c r="E135" s="39">
        <v>0</v>
      </c>
      <c r="F135" s="39">
        <v>0</v>
      </c>
      <c r="G135" s="39">
        <v>0</v>
      </c>
      <c r="H135" s="39">
        <v>0</v>
      </c>
      <c r="I135" s="39">
        <v>0</v>
      </c>
      <c r="J135" s="39">
        <v>0</v>
      </c>
      <c r="K135" s="39">
        <v>0</v>
      </c>
      <c r="L135" s="39">
        <v>0</v>
      </c>
      <c r="M135" s="39">
        <v>0</v>
      </c>
      <c r="N135" s="39">
        <v>0</v>
      </c>
      <c r="O135" s="39">
        <v>0</v>
      </c>
      <c r="P135" s="39">
        <v>0</v>
      </c>
      <c r="Q135" s="39">
        <v>0</v>
      </c>
      <c r="R135" s="39">
        <v>0</v>
      </c>
      <c r="S135" s="39">
        <v>0</v>
      </c>
      <c r="T135" s="39">
        <v>0</v>
      </c>
      <c r="U135" s="39">
        <v>0</v>
      </c>
      <c r="V135" s="39">
        <v>0</v>
      </c>
      <c r="W135" s="39">
        <v>0</v>
      </c>
      <c r="X135" s="39">
        <v>0</v>
      </c>
      <c r="Y135" s="39">
        <v>0</v>
      </c>
      <c r="Z135" s="39">
        <v>0</v>
      </c>
      <c r="AA135" s="39">
        <v>0</v>
      </c>
    </row>
    <row r="136" spans="1:27" x14ac:dyDescent="0.3">
      <c r="A136" s="39" t="s">
        <v>139</v>
      </c>
      <c r="B136" s="40" t="s">
        <v>6</v>
      </c>
      <c r="C136" s="39">
        <v>0</v>
      </c>
      <c r="D136" s="39">
        <v>0</v>
      </c>
      <c r="E136" s="39">
        <v>0</v>
      </c>
      <c r="F136" s="39">
        <v>0</v>
      </c>
      <c r="G136" s="39">
        <v>0</v>
      </c>
      <c r="H136" s="39">
        <v>0</v>
      </c>
      <c r="I136" s="39">
        <v>0</v>
      </c>
      <c r="J136" s="39">
        <v>0</v>
      </c>
      <c r="K136" s="39">
        <v>0</v>
      </c>
      <c r="L136" s="39">
        <v>0</v>
      </c>
      <c r="M136" s="39">
        <v>0</v>
      </c>
      <c r="N136" s="39">
        <v>0</v>
      </c>
      <c r="O136" s="39">
        <v>0</v>
      </c>
      <c r="P136" s="39">
        <v>0</v>
      </c>
      <c r="Q136" s="39">
        <v>0</v>
      </c>
      <c r="R136" s="39">
        <v>0</v>
      </c>
      <c r="S136" s="39">
        <v>0</v>
      </c>
      <c r="T136" s="39">
        <v>0</v>
      </c>
      <c r="U136" s="39">
        <v>0</v>
      </c>
      <c r="V136" s="39">
        <v>0</v>
      </c>
      <c r="W136" s="39">
        <v>0</v>
      </c>
      <c r="X136" s="39">
        <v>0</v>
      </c>
      <c r="Y136" s="39">
        <v>0</v>
      </c>
      <c r="Z136" s="39">
        <v>0</v>
      </c>
      <c r="AA136" s="39">
        <v>0</v>
      </c>
    </row>
    <row r="137" spans="1:27" x14ac:dyDescent="0.3">
      <c r="A137" s="39" t="s">
        <v>140</v>
      </c>
      <c r="B137" s="40" t="s">
        <v>6</v>
      </c>
      <c r="C137" s="39">
        <v>0</v>
      </c>
      <c r="D137" s="39">
        <v>0</v>
      </c>
      <c r="E137" s="39">
        <v>0</v>
      </c>
      <c r="F137" s="39">
        <v>0</v>
      </c>
      <c r="G137" s="39">
        <v>0</v>
      </c>
      <c r="H137" s="39">
        <v>0</v>
      </c>
      <c r="I137" s="39">
        <v>0</v>
      </c>
      <c r="J137" s="39">
        <v>0</v>
      </c>
      <c r="K137" s="39">
        <v>0</v>
      </c>
      <c r="L137" s="39">
        <v>0</v>
      </c>
      <c r="M137" s="39">
        <v>0</v>
      </c>
      <c r="N137" s="39">
        <v>0</v>
      </c>
      <c r="O137" s="39">
        <v>0</v>
      </c>
      <c r="P137" s="39">
        <v>1</v>
      </c>
      <c r="Q137" s="39">
        <v>0</v>
      </c>
      <c r="R137" s="39">
        <v>0</v>
      </c>
      <c r="S137" s="39">
        <v>0</v>
      </c>
      <c r="T137" s="39">
        <v>0</v>
      </c>
      <c r="U137" s="39">
        <v>0</v>
      </c>
      <c r="V137" s="39">
        <v>0</v>
      </c>
      <c r="W137" s="39">
        <v>0</v>
      </c>
      <c r="X137" s="39">
        <v>0</v>
      </c>
      <c r="Y137" s="39">
        <v>0</v>
      </c>
      <c r="Z137" s="39">
        <v>0</v>
      </c>
      <c r="AA137" s="39">
        <v>0</v>
      </c>
    </row>
    <row r="138" spans="1:27" x14ac:dyDescent="0.3">
      <c r="A138" s="39" t="s">
        <v>141</v>
      </c>
      <c r="B138" s="40" t="s">
        <v>6</v>
      </c>
      <c r="C138" s="39">
        <v>0</v>
      </c>
      <c r="D138" s="39">
        <v>0</v>
      </c>
      <c r="E138" s="39">
        <v>0</v>
      </c>
      <c r="F138" s="39">
        <v>0</v>
      </c>
      <c r="G138" s="39">
        <v>0</v>
      </c>
      <c r="H138" s="39">
        <v>0</v>
      </c>
      <c r="I138" s="39">
        <v>0</v>
      </c>
      <c r="J138" s="39">
        <v>0</v>
      </c>
      <c r="K138" s="39">
        <v>0</v>
      </c>
      <c r="L138" s="39">
        <v>0</v>
      </c>
      <c r="M138" s="39">
        <v>0</v>
      </c>
      <c r="N138" s="39">
        <v>0</v>
      </c>
      <c r="O138" s="39">
        <v>0</v>
      </c>
      <c r="P138" s="39">
        <v>0</v>
      </c>
      <c r="Q138" s="39">
        <v>0</v>
      </c>
      <c r="R138" s="39">
        <v>0</v>
      </c>
      <c r="S138" s="39">
        <v>0</v>
      </c>
      <c r="T138" s="39">
        <v>0</v>
      </c>
      <c r="U138" s="39">
        <v>0</v>
      </c>
      <c r="V138" s="39">
        <v>0</v>
      </c>
      <c r="W138" s="39">
        <v>0</v>
      </c>
      <c r="X138" s="39">
        <v>0</v>
      </c>
      <c r="Y138" s="39">
        <v>0</v>
      </c>
      <c r="Z138" s="39">
        <v>0</v>
      </c>
      <c r="AA138" s="39">
        <v>0</v>
      </c>
    </row>
    <row r="139" spans="1:27" x14ac:dyDescent="0.3">
      <c r="A139" s="39" t="s">
        <v>142</v>
      </c>
      <c r="B139" s="40" t="s">
        <v>6</v>
      </c>
      <c r="C139" s="39">
        <v>0</v>
      </c>
      <c r="D139" s="39">
        <v>0</v>
      </c>
      <c r="E139" s="39">
        <v>0</v>
      </c>
      <c r="F139" s="39">
        <v>0</v>
      </c>
      <c r="G139" s="39">
        <v>0</v>
      </c>
      <c r="H139" s="39">
        <v>1</v>
      </c>
      <c r="I139" s="39">
        <v>0</v>
      </c>
      <c r="J139" s="39">
        <v>0</v>
      </c>
      <c r="K139" s="39">
        <v>0</v>
      </c>
      <c r="L139" s="39">
        <v>0</v>
      </c>
      <c r="M139" s="39">
        <v>0</v>
      </c>
      <c r="N139" s="39">
        <v>0</v>
      </c>
      <c r="O139" s="39">
        <v>0</v>
      </c>
      <c r="P139" s="39">
        <v>0</v>
      </c>
      <c r="Q139" s="39">
        <v>0</v>
      </c>
      <c r="R139" s="39">
        <v>0</v>
      </c>
      <c r="S139" s="39">
        <v>1</v>
      </c>
      <c r="T139" s="39">
        <v>0</v>
      </c>
      <c r="U139" s="39">
        <v>0</v>
      </c>
      <c r="V139" s="39">
        <v>0</v>
      </c>
      <c r="W139" s="39">
        <v>0</v>
      </c>
      <c r="X139" s="39">
        <v>0</v>
      </c>
      <c r="Y139" s="39">
        <v>0</v>
      </c>
      <c r="Z139" s="39">
        <v>0</v>
      </c>
      <c r="AA139" s="39">
        <v>0</v>
      </c>
    </row>
    <row r="140" spans="1:27" x14ac:dyDescent="0.3">
      <c r="A140" s="39" t="s">
        <v>143</v>
      </c>
      <c r="B140" s="40" t="s">
        <v>6</v>
      </c>
      <c r="C140" s="39">
        <v>0</v>
      </c>
      <c r="D140" s="39">
        <v>0</v>
      </c>
      <c r="E140" s="39">
        <v>0</v>
      </c>
      <c r="F140" s="39">
        <v>0</v>
      </c>
      <c r="G140" s="39">
        <v>0</v>
      </c>
      <c r="H140" s="39">
        <v>0</v>
      </c>
      <c r="I140" s="39">
        <v>0</v>
      </c>
      <c r="J140" s="39">
        <v>0</v>
      </c>
      <c r="K140" s="39">
        <v>0</v>
      </c>
      <c r="L140" s="39">
        <v>0</v>
      </c>
      <c r="M140" s="39">
        <v>0</v>
      </c>
      <c r="N140" s="39">
        <v>0</v>
      </c>
      <c r="O140" s="39">
        <v>0</v>
      </c>
      <c r="P140" s="39">
        <v>0</v>
      </c>
      <c r="Q140" s="39">
        <v>0</v>
      </c>
      <c r="R140" s="39">
        <v>0</v>
      </c>
      <c r="S140" s="39">
        <v>0</v>
      </c>
      <c r="T140" s="39">
        <v>0</v>
      </c>
      <c r="U140" s="39">
        <v>0</v>
      </c>
      <c r="V140" s="39">
        <v>0</v>
      </c>
      <c r="W140" s="39">
        <v>0</v>
      </c>
      <c r="X140" s="39">
        <v>0</v>
      </c>
      <c r="Y140" s="39">
        <v>0</v>
      </c>
      <c r="Z140" s="39">
        <v>0</v>
      </c>
      <c r="AA140" s="39">
        <v>0</v>
      </c>
    </row>
    <row r="141" spans="1:27" x14ac:dyDescent="0.3">
      <c r="A141" s="39" t="s">
        <v>144</v>
      </c>
      <c r="B141" s="40" t="s">
        <v>6</v>
      </c>
      <c r="C141" s="39">
        <v>0</v>
      </c>
      <c r="D141" s="39">
        <v>0</v>
      </c>
      <c r="E141" s="39">
        <v>0</v>
      </c>
      <c r="F141" s="39">
        <v>0</v>
      </c>
      <c r="G141" s="39">
        <v>0</v>
      </c>
      <c r="H141" s="39">
        <v>0</v>
      </c>
      <c r="I141" s="39">
        <v>0</v>
      </c>
      <c r="J141" s="39">
        <v>0</v>
      </c>
      <c r="K141" s="39">
        <v>0</v>
      </c>
      <c r="L141" s="39">
        <v>0</v>
      </c>
      <c r="M141" s="39">
        <v>0</v>
      </c>
      <c r="N141" s="39">
        <v>0</v>
      </c>
      <c r="O141" s="39">
        <v>1</v>
      </c>
      <c r="P141" s="39">
        <v>0</v>
      </c>
      <c r="Q141" s="39">
        <v>0</v>
      </c>
      <c r="R141" s="39">
        <v>0</v>
      </c>
      <c r="S141" s="39">
        <v>0</v>
      </c>
      <c r="T141" s="39">
        <v>0</v>
      </c>
      <c r="U141" s="39">
        <v>0</v>
      </c>
      <c r="V141" s="39">
        <v>0</v>
      </c>
      <c r="W141" s="39">
        <v>0</v>
      </c>
      <c r="X141" s="39">
        <v>0</v>
      </c>
      <c r="Y141" s="39">
        <v>0</v>
      </c>
      <c r="Z141" s="39">
        <v>0</v>
      </c>
      <c r="AA141" s="39">
        <v>0</v>
      </c>
    </row>
    <row r="142" spans="1:27" x14ac:dyDescent="0.3">
      <c r="A142" s="39" t="s">
        <v>145</v>
      </c>
      <c r="B142" s="40" t="s">
        <v>6</v>
      </c>
      <c r="C142" s="39">
        <v>0</v>
      </c>
      <c r="D142" s="39">
        <v>0</v>
      </c>
      <c r="E142" s="39">
        <v>0</v>
      </c>
      <c r="F142" s="39">
        <v>0</v>
      </c>
      <c r="G142" s="39">
        <v>0</v>
      </c>
      <c r="H142" s="39">
        <v>0</v>
      </c>
      <c r="I142" s="39">
        <v>0</v>
      </c>
      <c r="J142" s="39">
        <v>0</v>
      </c>
      <c r="K142" s="39">
        <v>0</v>
      </c>
      <c r="L142" s="39">
        <v>0</v>
      </c>
      <c r="M142" s="39">
        <v>0</v>
      </c>
      <c r="N142" s="39">
        <v>0</v>
      </c>
      <c r="O142" s="39">
        <v>0</v>
      </c>
      <c r="P142" s="39">
        <v>1</v>
      </c>
      <c r="Q142" s="39">
        <v>0</v>
      </c>
      <c r="R142" s="39">
        <v>0</v>
      </c>
      <c r="S142" s="39">
        <v>0</v>
      </c>
      <c r="T142" s="39">
        <v>0</v>
      </c>
      <c r="U142" s="39">
        <v>0</v>
      </c>
      <c r="V142" s="39">
        <v>0</v>
      </c>
      <c r="W142" s="39">
        <v>0</v>
      </c>
      <c r="X142" s="39">
        <v>0</v>
      </c>
      <c r="Y142" s="39">
        <v>0</v>
      </c>
      <c r="Z142" s="39">
        <v>0</v>
      </c>
      <c r="AA142" s="39">
        <v>0</v>
      </c>
    </row>
    <row r="143" spans="1:27" x14ac:dyDescent="0.3">
      <c r="A143" s="39" t="s">
        <v>146</v>
      </c>
      <c r="B143" s="40" t="s">
        <v>6</v>
      </c>
      <c r="C143" s="39">
        <v>0</v>
      </c>
      <c r="D143" s="39">
        <v>0</v>
      </c>
      <c r="E143" s="39">
        <v>0</v>
      </c>
      <c r="F143" s="39">
        <v>0</v>
      </c>
      <c r="G143" s="39">
        <v>0</v>
      </c>
      <c r="H143" s="39">
        <v>0</v>
      </c>
      <c r="I143" s="39">
        <v>1</v>
      </c>
      <c r="J143" s="39">
        <v>0</v>
      </c>
      <c r="K143" s="39">
        <v>0</v>
      </c>
      <c r="L143" s="39">
        <v>0</v>
      </c>
      <c r="M143" s="39">
        <v>0</v>
      </c>
      <c r="N143" s="39">
        <v>1</v>
      </c>
      <c r="O143" s="39">
        <v>0</v>
      </c>
      <c r="P143" s="39">
        <v>0</v>
      </c>
      <c r="Q143" s="39">
        <v>0</v>
      </c>
      <c r="R143" s="39">
        <v>0</v>
      </c>
      <c r="S143" s="39">
        <v>1</v>
      </c>
      <c r="T143" s="39">
        <v>0</v>
      </c>
      <c r="U143" s="39">
        <v>0</v>
      </c>
      <c r="V143" s="39">
        <v>0</v>
      </c>
      <c r="W143" s="39">
        <v>0</v>
      </c>
      <c r="X143" s="39">
        <v>1</v>
      </c>
      <c r="Y143" s="39">
        <v>0</v>
      </c>
      <c r="Z143" s="39">
        <v>0</v>
      </c>
      <c r="AA143" s="39">
        <v>0</v>
      </c>
    </row>
    <row r="144" spans="1:27" x14ac:dyDescent="0.3">
      <c r="A144" s="39" t="s">
        <v>315</v>
      </c>
      <c r="B144" s="40" t="s">
        <v>6</v>
      </c>
      <c r="C144" s="39">
        <v>0</v>
      </c>
      <c r="D144" s="39">
        <v>0</v>
      </c>
      <c r="E144" s="39">
        <v>0</v>
      </c>
      <c r="F144" s="39">
        <v>0</v>
      </c>
      <c r="G144" s="39">
        <v>0</v>
      </c>
      <c r="H144" s="39">
        <v>0</v>
      </c>
      <c r="I144" s="39">
        <v>0</v>
      </c>
      <c r="J144" s="39">
        <v>0</v>
      </c>
      <c r="K144" s="39">
        <v>0</v>
      </c>
      <c r="L144" s="39">
        <v>0</v>
      </c>
      <c r="M144" s="39">
        <v>0</v>
      </c>
      <c r="N144" s="39">
        <v>0</v>
      </c>
      <c r="O144" s="39">
        <v>0</v>
      </c>
      <c r="P144" s="39">
        <v>0</v>
      </c>
      <c r="Q144" s="39">
        <v>0</v>
      </c>
      <c r="R144" s="39">
        <v>1</v>
      </c>
      <c r="S144" s="39">
        <v>0</v>
      </c>
      <c r="T144" s="39">
        <v>0</v>
      </c>
      <c r="U144" s="39">
        <v>0</v>
      </c>
      <c r="V144" s="39">
        <v>0</v>
      </c>
      <c r="W144" s="39">
        <v>0</v>
      </c>
      <c r="X144" s="39">
        <v>0</v>
      </c>
      <c r="Y144" s="39">
        <v>0</v>
      </c>
      <c r="Z144" s="39">
        <v>0</v>
      </c>
      <c r="AA144" s="39">
        <v>0</v>
      </c>
    </row>
    <row r="145" spans="1:27" x14ac:dyDescent="0.3">
      <c r="A145" s="39" t="s">
        <v>147</v>
      </c>
      <c r="B145" s="40" t="s">
        <v>6</v>
      </c>
      <c r="C145" s="39">
        <v>0</v>
      </c>
      <c r="D145" s="39">
        <v>0</v>
      </c>
      <c r="E145" s="39">
        <v>0</v>
      </c>
      <c r="F145" s="39">
        <v>0</v>
      </c>
      <c r="G145" s="39">
        <v>0</v>
      </c>
      <c r="H145" s="39">
        <v>0</v>
      </c>
      <c r="I145" s="39">
        <v>0</v>
      </c>
      <c r="J145" s="39">
        <v>0</v>
      </c>
      <c r="K145" s="39">
        <v>1</v>
      </c>
      <c r="L145" s="39">
        <v>0</v>
      </c>
      <c r="M145" s="39">
        <v>0</v>
      </c>
      <c r="N145" s="39">
        <v>0</v>
      </c>
      <c r="O145" s="39">
        <v>0</v>
      </c>
      <c r="P145" s="39">
        <v>0</v>
      </c>
      <c r="Q145" s="39">
        <v>0</v>
      </c>
      <c r="R145" s="39">
        <v>0</v>
      </c>
      <c r="S145" s="39">
        <v>0</v>
      </c>
      <c r="T145" s="39">
        <v>0</v>
      </c>
      <c r="U145" s="39">
        <v>0</v>
      </c>
      <c r="V145" s="39">
        <v>0</v>
      </c>
      <c r="W145" s="39">
        <v>0</v>
      </c>
      <c r="X145" s="39">
        <v>0</v>
      </c>
      <c r="Y145" s="39">
        <v>0</v>
      </c>
      <c r="Z145" s="39">
        <v>0</v>
      </c>
      <c r="AA145" s="39">
        <v>0</v>
      </c>
    </row>
    <row r="146" spans="1:27" x14ac:dyDescent="0.3">
      <c r="A146" s="39" t="s">
        <v>148</v>
      </c>
      <c r="B146" s="40" t="s">
        <v>6</v>
      </c>
      <c r="C146" s="39">
        <v>0</v>
      </c>
      <c r="D146" s="39">
        <v>0</v>
      </c>
      <c r="E146" s="39">
        <v>0</v>
      </c>
      <c r="F146" s="39">
        <v>0</v>
      </c>
      <c r="G146" s="39">
        <v>0</v>
      </c>
      <c r="H146" s="39">
        <v>1</v>
      </c>
      <c r="I146" s="39">
        <v>0</v>
      </c>
      <c r="J146" s="39">
        <v>0</v>
      </c>
      <c r="K146" s="39">
        <v>0</v>
      </c>
      <c r="L146" s="39">
        <v>0</v>
      </c>
      <c r="M146" s="39">
        <v>0</v>
      </c>
      <c r="N146" s="39">
        <v>0</v>
      </c>
      <c r="O146" s="39">
        <v>0</v>
      </c>
      <c r="P146" s="39">
        <v>0</v>
      </c>
      <c r="Q146" s="39">
        <v>0</v>
      </c>
      <c r="R146" s="39">
        <v>0</v>
      </c>
      <c r="S146" s="39">
        <v>0</v>
      </c>
      <c r="T146" s="39">
        <v>0</v>
      </c>
      <c r="U146" s="39">
        <v>0</v>
      </c>
      <c r="V146" s="39">
        <v>0</v>
      </c>
      <c r="W146" s="39">
        <v>0</v>
      </c>
      <c r="X146" s="39">
        <v>0</v>
      </c>
      <c r="Y146" s="39">
        <v>0</v>
      </c>
      <c r="Z146" s="39">
        <v>0</v>
      </c>
      <c r="AA146" s="39">
        <v>0</v>
      </c>
    </row>
    <row r="147" spans="1:27" x14ac:dyDescent="0.3">
      <c r="A147" s="39" t="s">
        <v>149</v>
      </c>
      <c r="B147" s="40" t="s">
        <v>6</v>
      </c>
      <c r="C147" s="39">
        <v>0</v>
      </c>
      <c r="D147" s="39">
        <v>0</v>
      </c>
      <c r="E147" s="39">
        <v>0</v>
      </c>
      <c r="F147" s="39">
        <v>0</v>
      </c>
      <c r="G147" s="39">
        <v>0</v>
      </c>
      <c r="H147" s="39">
        <v>0</v>
      </c>
      <c r="I147" s="39">
        <v>0</v>
      </c>
      <c r="J147" s="39">
        <v>0</v>
      </c>
      <c r="K147" s="39">
        <v>0</v>
      </c>
      <c r="L147" s="39">
        <v>0</v>
      </c>
      <c r="M147" s="39">
        <v>0</v>
      </c>
      <c r="N147" s="39">
        <v>0</v>
      </c>
      <c r="O147" s="39">
        <v>0</v>
      </c>
      <c r="P147" s="39">
        <v>0</v>
      </c>
      <c r="Q147" s="39">
        <v>0</v>
      </c>
      <c r="R147" s="39">
        <v>0</v>
      </c>
      <c r="S147" s="39">
        <v>0</v>
      </c>
      <c r="T147" s="39">
        <v>0</v>
      </c>
      <c r="U147" s="39">
        <v>0</v>
      </c>
      <c r="V147" s="39">
        <v>0</v>
      </c>
      <c r="W147" s="39">
        <v>0</v>
      </c>
      <c r="X147" s="39">
        <v>0</v>
      </c>
      <c r="Y147" s="39">
        <v>0</v>
      </c>
      <c r="Z147" s="39">
        <v>0</v>
      </c>
      <c r="AA147" s="39">
        <v>0</v>
      </c>
    </row>
  </sheetData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D2839-E90B-403F-B397-FFCFEEE9ADEB}">
  <dimension ref="A1:AC148"/>
  <sheetViews>
    <sheetView zoomScale="81" zoomScaleNormal="8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R25" sqref="R25"/>
    </sheetView>
  </sheetViews>
  <sheetFormatPr defaultColWidth="9.109375" defaultRowHeight="15.6" x14ac:dyDescent="0.3"/>
  <cols>
    <col min="1" max="1" width="4.109375" style="6" customWidth="1"/>
    <col min="2" max="2" width="8.5546875" style="6" bestFit="1" customWidth="1"/>
    <col min="3" max="3" width="20.6640625" style="6" bestFit="1" customWidth="1"/>
    <col min="4" max="5" width="9.5546875" style="6" customWidth="1"/>
    <col min="6" max="26" width="9.109375" style="11"/>
    <col min="27" max="27" width="8.88671875" style="11"/>
    <col min="28" max="28" width="31" style="12" customWidth="1"/>
    <col min="29" max="29" width="20.6640625" style="14" hidden="1" customWidth="1"/>
    <col min="30" max="30" width="17.5546875" style="11" customWidth="1"/>
    <col min="31" max="16384" width="9.109375" style="11"/>
  </cols>
  <sheetData>
    <row r="1" spans="1:29" x14ac:dyDescent="0.3">
      <c r="C1" s="7" t="s">
        <v>319</v>
      </c>
      <c r="D1" s="8" t="s">
        <v>323</v>
      </c>
      <c r="E1" s="9" t="s">
        <v>322</v>
      </c>
      <c r="F1" s="10" t="s">
        <v>321</v>
      </c>
      <c r="AC1" s="13" t="s">
        <v>319</v>
      </c>
    </row>
    <row r="2" spans="1:29" x14ac:dyDescent="0.3"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6">
        <v>13</v>
      </c>
      <c r="O2" s="6">
        <v>14</v>
      </c>
      <c r="P2" s="6">
        <v>15</v>
      </c>
      <c r="Q2" s="6">
        <v>16</v>
      </c>
      <c r="R2" s="6">
        <v>17</v>
      </c>
      <c r="S2" s="6">
        <v>18</v>
      </c>
      <c r="T2" s="6">
        <v>19</v>
      </c>
      <c r="U2" s="6">
        <v>20</v>
      </c>
      <c r="V2" s="6">
        <v>21</v>
      </c>
      <c r="W2" s="6">
        <v>22</v>
      </c>
      <c r="X2" s="6">
        <v>23</v>
      </c>
      <c r="Y2" s="6">
        <v>24</v>
      </c>
      <c r="Z2" s="6">
        <v>25</v>
      </c>
      <c r="AA2" s="6">
        <v>26</v>
      </c>
      <c r="AC2" s="14">
        <v>2</v>
      </c>
    </row>
    <row r="3" spans="1:29" x14ac:dyDescent="0.3">
      <c r="A3" s="15" t="s">
        <v>168</v>
      </c>
      <c r="B3" s="16" t="s">
        <v>169</v>
      </c>
      <c r="C3" s="16" t="s">
        <v>2</v>
      </c>
      <c r="D3" s="16">
        <v>1996</v>
      </c>
      <c r="E3" s="16">
        <v>1997</v>
      </c>
      <c r="F3" s="16">
        <v>1998</v>
      </c>
      <c r="G3" s="16">
        <f>+F3+1</f>
        <v>1999</v>
      </c>
      <c r="H3" s="16">
        <f t="shared" ref="H3:Z3" si="0">+G3+1</f>
        <v>2000</v>
      </c>
      <c r="I3" s="16">
        <f t="shared" si="0"/>
        <v>2001</v>
      </c>
      <c r="J3" s="16">
        <f t="shared" si="0"/>
        <v>2002</v>
      </c>
      <c r="K3" s="16">
        <f t="shared" si="0"/>
        <v>2003</v>
      </c>
      <c r="L3" s="16">
        <f t="shared" si="0"/>
        <v>2004</v>
      </c>
      <c r="M3" s="16">
        <f t="shared" si="0"/>
        <v>2005</v>
      </c>
      <c r="N3" s="16">
        <f t="shared" si="0"/>
        <v>2006</v>
      </c>
      <c r="O3" s="16">
        <f t="shared" si="0"/>
        <v>2007</v>
      </c>
      <c r="P3" s="16">
        <f t="shared" si="0"/>
        <v>2008</v>
      </c>
      <c r="Q3" s="16">
        <f t="shared" si="0"/>
        <v>2009</v>
      </c>
      <c r="R3" s="16">
        <f t="shared" si="0"/>
        <v>2010</v>
      </c>
      <c r="S3" s="16">
        <f t="shared" si="0"/>
        <v>2011</v>
      </c>
      <c r="T3" s="16">
        <f t="shared" si="0"/>
        <v>2012</v>
      </c>
      <c r="U3" s="16">
        <f t="shared" si="0"/>
        <v>2013</v>
      </c>
      <c r="V3" s="16">
        <f t="shared" si="0"/>
        <v>2014</v>
      </c>
      <c r="W3" s="16">
        <f t="shared" si="0"/>
        <v>2015</v>
      </c>
      <c r="X3" s="16">
        <f t="shared" si="0"/>
        <v>2016</v>
      </c>
      <c r="Y3" s="16">
        <f t="shared" si="0"/>
        <v>2017</v>
      </c>
      <c r="Z3" s="16">
        <f t="shared" si="0"/>
        <v>2018</v>
      </c>
      <c r="AA3" s="16">
        <v>2019</v>
      </c>
      <c r="AB3" s="17" t="s">
        <v>320</v>
      </c>
      <c r="AC3" s="18" t="s">
        <v>2</v>
      </c>
    </row>
    <row r="4" spans="1:29" x14ac:dyDescent="0.3">
      <c r="A4" s="19">
        <v>1</v>
      </c>
      <c r="B4" s="20" t="s">
        <v>5</v>
      </c>
      <c r="C4" s="21" t="s">
        <v>170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3">
        <v>1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17" t="str">
        <f>+IF($D4=1,RIGHT(D$3,4)&amp;", ","")&amp;IF($E4=1,RIGHT(E$3,4)&amp;", ","")&amp;IF($F4=1,RIGHT(F$3,4)&amp;", ","")&amp;IF($G4=1,RIGHT(G$3,4)&amp;", ","")&amp;IF($H4=1,RIGHT(H$3,4)&amp;", ","")&amp;IF($I4=1,RIGHT(I$3,4)&amp;", ","")&amp;IF($J4=1,RIGHT(J$3,4)&amp;", ","")&amp;IF($K4=1,RIGHT(K$3,4)&amp;", ","")&amp;IF($L4=1,RIGHT(L$3,4)&amp;", ","")&amp;IF($M4=1,RIGHT(M$3,4)&amp;", ","")&amp;IF($N4=1,RIGHT(N$3,4)&amp;", ","")&amp;IF($O4=1,RIGHT(O$3,4)&amp;", ","")&amp;IF($P4=1,RIGHT(P$3,4)&amp;", ","")&amp;IF($Q4=1,RIGHT(Q$3,4)&amp;", ","")&amp;IF($R4=1,RIGHT(R$3,4)&amp;", ","")&amp;IF($S4=1,RIGHT(S$3,4)&amp;", ","")&amp;IF($T4=1,RIGHT(T$3,4)&amp;", ","")&amp;IF($U4=1,RIGHT(U$3,4)&amp;", ","")&amp;IF($V4=1,RIGHT(V$3,4)&amp;", ","")&amp;IF($W4=1,RIGHT(W$3,4)&amp;", ","")&amp;IF($X4=1,RIGHT(X$3,4)&amp;", ","")&amp;IF($Y4=1,RIGHT(Y$3,4)&amp;", ","")&amp;IF($Z4=1, RIGHT(Z$3,4)&amp;", ", "")&amp;IF($AA4=1, RIGHT(AA$3,4)&amp;", ", "")</f>
        <v xml:space="preserve">2003, </v>
      </c>
      <c r="AC4" s="24" t="s">
        <v>170</v>
      </c>
    </row>
    <row r="5" spans="1:29" x14ac:dyDescent="0.3">
      <c r="A5" s="19">
        <f t="shared" ref="A5:A36" si="1">1+A4</f>
        <v>2</v>
      </c>
      <c r="B5" s="20" t="s">
        <v>7</v>
      </c>
      <c r="C5" s="21" t="s">
        <v>171</v>
      </c>
      <c r="D5" s="22">
        <v>0</v>
      </c>
      <c r="E5" s="22">
        <v>0</v>
      </c>
      <c r="F5" s="23">
        <v>1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3">
        <v>1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17" t="str">
        <f t="shared" ref="AB5:AB68" si="2">+IF($D5=1,RIGHT(D$3,4)&amp;", ","")&amp;IF($E5=1,RIGHT(E$3,4)&amp;", ","")&amp;IF($F5=1,RIGHT(F$3,4)&amp;", ","")&amp;IF($G5=1,RIGHT(G$3,4)&amp;", ","")&amp;IF($H5=1,RIGHT(H$3,4)&amp;", ","")&amp;IF($I5=1,RIGHT(I$3,4)&amp;", ","")&amp;IF($J5=1,RIGHT(J$3,4)&amp;", ","")&amp;IF($K5=1,RIGHT(K$3,4)&amp;", ","")&amp;IF($L5=1,RIGHT(L$3,4)&amp;", ","")&amp;IF($M5=1,RIGHT(M$3,4)&amp;", ","")&amp;IF($N5=1,RIGHT(N$3,4)&amp;", ","")&amp;IF($O5=1,RIGHT(O$3,4)&amp;", ","")&amp;IF($P5=1,RIGHT(P$3,4)&amp;", ","")&amp;IF($Q5=1,RIGHT(Q$3,4)&amp;", ","")&amp;IF($R5=1,RIGHT(R$3,4)&amp;", ","")&amp;IF($S5=1,RIGHT(S$3,4)&amp;", ","")&amp;IF($T5=1,RIGHT(T$3,4)&amp;", ","")&amp;IF($U5=1,RIGHT(U$3,4)&amp;", ","")&amp;IF($V5=1,RIGHT(V$3,4)&amp;", ","")&amp;IF($W5=1,RIGHT(W$3,4)&amp;", ","")&amp;IF($X5=1,RIGHT(X$3,4)&amp;", ","")&amp;IF($Y5=1,RIGHT(Y$3,4)&amp;", ","")&amp;IF($Z5=1, RIGHT(Z$3,4)&amp;", ", "")&amp;IF($AA5=1, RIGHT(AA$3,4)&amp;", ", "")</f>
        <v xml:space="preserve">1998, 2012, </v>
      </c>
      <c r="AC5" s="24" t="s">
        <v>171</v>
      </c>
    </row>
    <row r="6" spans="1:29" x14ac:dyDescent="0.3">
      <c r="A6" s="19">
        <f t="shared" si="1"/>
        <v>3</v>
      </c>
      <c r="B6" s="20" t="s">
        <v>8</v>
      </c>
      <c r="C6" s="25" t="s">
        <v>172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3">
        <v>1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17" t="str">
        <f t="shared" si="2"/>
        <v xml:space="preserve">2001, </v>
      </c>
      <c r="AC6" s="24" t="s">
        <v>172</v>
      </c>
    </row>
    <row r="7" spans="1:29" x14ac:dyDescent="0.3">
      <c r="A7" s="19">
        <f t="shared" si="1"/>
        <v>4</v>
      </c>
      <c r="B7" s="22" t="s">
        <v>9</v>
      </c>
      <c r="C7" s="25" t="s">
        <v>173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3">
        <v>1</v>
      </c>
      <c r="AB7" s="17" t="str">
        <f t="shared" si="2"/>
        <v xml:space="preserve">2019, </v>
      </c>
      <c r="AC7" s="24" t="s">
        <v>173</v>
      </c>
    </row>
    <row r="8" spans="1:29" x14ac:dyDescent="0.3">
      <c r="A8" s="19">
        <f t="shared" si="1"/>
        <v>5</v>
      </c>
      <c r="B8" s="22" t="s">
        <v>10</v>
      </c>
      <c r="C8" s="21" t="s">
        <v>174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6">
        <v>1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3">
        <v>1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17" t="str">
        <f t="shared" si="2"/>
        <v xml:space="preserve">2001, 2007, </v>
      </c>
      <c r="AC8" s="24" t="s">
        <v>174</v>
      </c>
    </row>
    <row r="9" spans="1:29" x14ac:dyDescent="0.3">
      <c r="A9" s="19">
        <f t="shared" si="1"/>
        <v>6</v>
      </c>
      <c r="B9" s="20" t="s">
        <v>11</v>
      </c>
      <c r="C9" s="21" t="s">
        <v>175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3">
        <v>1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3">
        <v>1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3">
        <v>1</v>
      </c>
      <c r="AA9" s="22">
        <v>0</v>
      </c>
      <c r="AB9" s="17" t="str">
        <f t="shared" si="2"/>
        <v xml:space="preserve">2002, 2008, 2018, </v>
      </c>
      <c r="AC9" s="24" t="s">
        <v>175</v>
      </c>
    </row>
    <row r="10" spans="1:29" x14ac:dyDescent="0.3">
      <c r="A10" s="19">
        <f t="shared" si="1"/>
        <v>7</v>
      </c>
      <c r="B10" s="20" t="s">
        <v>12</v>
      </c>
      <c r="C10" s="21" t="s">
        <v>176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3">
        <v>1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17" t="str">
        <f t="shared" si="2"/>
        <v xml:space="preserve">2014, </v>
      </c>
      <c r="AC10" s="24" t="s">
        <v>176</v>
      </c>
    </row>
    <row r="11" spans="1:29" x14ac:dyDescent="0.3">
      <c r="A11" s="19">
        <f t="shared" si="1"/>
        <v>8</v>
      </c>
      <c r="B11" s="20" t="s">
        <v>13</v>
      </c>
      <c r="C11" s="21" t="s">
        <v>177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3">
        <v>1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3">
        <v>1</v>
      </c>
      <c r="X11" s="22">
        <v>0</v>
      </c>
      <c r="Y11" s="22">
        <v>0</v>
      </c>
      <c r="Z11" s="22">
        <v>0</v>
      </c>
      <c r="AA11" s="22">
        <v>0</v>
      </c>
      <c r="AB11" s="17" t="str">
        <f t="shared" si="2"/>
        <v xml:space="preserve">2005, 2015, </v>
      </c>
      <c r="AC11" s="24" t="s">
        <v>177</v>
      </c>
    </row>
    <row r="12" spans="1:29" x14ac:dyDescent="0.3">
      <c r="A12" s="19">
        <f t="shared" si="1"/>
        <v>9</v>
      </c>
      <c r="B12" s="20" t="s">
        <v>14</v>
      </c>
      <c r="C12" s="21" t="s">
        <v>178</v>
      </c>
      <c r="D12" s="27">
        <v>1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3">
        <v>1</v>
      </c>
      <c r="N12" s="22">
        <v>0</v>
      </c>
      <c r="O12" s="22">
        <v>0</v>
      </c>
      <c r="P12" s="23">
        <v>1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3">
        <v>1</v>
      </c>
      <c r="AB12" s="17" t="str">
        <f t="shared" si="2"/>
        <v xml:space="preserve">1996, 2005, 2008, 2019, </v>
      </c>
      <c r="AC12" s="24" t="s">
        <v>178</v>
      </c>
    </row>
    <row r="13" spans="1:29" x14ac:dyDescent="0.3">
      <c r="A13" s="19">
        <f t="shared" si="1"/>
        <v>10</v>
      </c>
      <c r="B13" s="22" t="s">
        <v>15</v>
      </c>
      <c r="C13" s="21" t="s">
        <v>179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3">
        <v>1</v>
      </c>
      <c r="AB13" s="17" t="str">
        <f t="shared" si="2"/>
        <v xml:space="preserve">2019, </v>
      </c>
      <c r="AC13" s="24" t="s">
        <v>179</v>
      </c>
    </row>
    <row r="14" spans="1:29" x14ac:dyDescent="0.3">
      <c r="A14" s="19">
        <f t="shared" si="1"/>
        <v>11</v>
      </c>
      <c r="B14" s="20" t="s">
        <v>16</v>
      </c>
      <c r="C14" s="21" t="s">
        <v>180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3">
        <v>1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17" t="str">
        <f t="shared" si="2"/>
        <v xml:space="preserve">2011, </v>
      </c>
      <c r="AC14" s="24" t="s">
        <v>180</v>
      </c>
    </row>
    <row r="15" spans="1:29" x14ac:dyDescent="0.3">
      <c r="A15" s="19">
        <f t="shared" si="1"/>
        <v>12</v>
      </c>
      <c r="B15" s="20" t="s">
        <v>17</v>
      </c>
      <c r="C15" s="25" t="s">
        <v>181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3">
        <v>1</v>
      </c>
      <c r="AB15" s="17" t="str">
        <f t="shared" si="2"/>
        <v xml:space="preserve">2019, </v>
      </c>
      <c r="AC15" s="24" t="s">
        <v>181</v>
      </c>
    </row>
    <row r="16" spans="1:29" x14ac:dyDescent="0.3">
      <c r="A16" s="19">
        <f t="shared" si="1"/>
        <v>13</v>
      </c>
      <c r="B16" s="20" t="s">
        <v>18</v>
      </c>
      <c r="C16" s="21" t="s">
        <v>182</v>
      </c>
      <c r="D16" s="22">
        <v>0</v>
      </c>
      <c r="E16" s="22">
        <v>0</v>
      </c>
      <c r="F16" s="22">
        <v>0</v>
      </c>
      <c r="G16" s="22">
        <v>0</v>
      </c>
      <c r="H16" s="23">
        <v>1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3">
        <v>1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3">
        <v>1</v>
      </c>
      <c r="AB16" s="17" t="str">
        <f t="shared" si="2"/>
        <v xml:space="preserve">2000, 2009, 2019, </v>
      </c>
      <c r="AC16" s="24" t="s">
        <v>182</v>
      </c>
    </row>
    <row r="17" spans="1:29" x14ac:dyDescent="0.3">
      <c r="A17" s="19">
        <f t="shared" si="1"/>
        <v>14</v>
      </c>
      <c r="B17" s="20" t="s">
        <v>19</v>
      </c>
      <c r="C17" s="21" t="s">
        <v>183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3">
        <v>1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17" t="str">
        <f t="shared" si="2"/>
        <v xml:space="preserve">2013, </v>
      </c>
      <c r="AC17" s="24" t="s">
        <v>183</v>
      </c>
    </row>
    <row r="18" spans="1:29" x14ac:dyDescent="0.3">
      <c r="A18" s="19">
        <f t="shared" si="1"/>
        <v>15</v>
      </c>
      <c r="B18" s="20" t="s">
        <v>20</v>
      </c>
      <c r="C18" s="21" t="s">
        <v>184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17" t="str">
        <f t="shared" si="2"/>
        <v/>
      </c>
      <c r="AC18" s="24" t="s">
        <v>184</v>
      </c>
    </row>
    <row r="19" spans="1:29" x14ac:dyDescent="0.3">
      <c r="A19" s="19">
        <f t="shared" si="1"/>
        <v>16</v>
      </c>
      <c r="B19" s="22" t="s">
        <v>21</v>
      </c>
      <c r="C19" s="21" t="s">
        <v>185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3">
        <v>1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3">
        <v>1</v>
      </c>
      <c r="X19" s="22">
        <v>0</v>
      </c>
      <c r="Y19" s="22">
        <v>0</v>
      </c>
      <c r="Z19" s="22">
        <v>0</v>
      </c>
      <c r="AA19" s="22">
        <v>0</v>
      </c>
      <c r="AB19" s="17" t="str">
        <f t="shared" si="2"/>
        <v xml:space="preserve">2004, 2015, </v>
      </c>
      <c r="AC19" s="24" t="s">
        <v>185</v>
      </c>
    </row>
    <row r="20" spans="1:29" x14ac:dyDescent="0.3">
      <c r="A20" s="19">
        <f t="shared" si="1"/>
        <v>17</v>
      </c>
      <c r="B20" s="20" t="s">
        <v>22</v>
      </c>
      <c r="C20" s="21" t="s">
        <v>186</v>
      </c>
      <c r="D20" s="23">
        <v>1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3">
        <v>1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3">
        <v>1</v>
      </c>
      <c r="Z20" s="22">
        <v>0</v>
      </c>
      <c r="AA20" s="22">
        <v>0</v>
      </c>
      <c r="AB20" s="17" t="str">
        <f t="shared" si="2"/>
        <v xml:space="preserve">1996, 2006, 2017, </v>
      </c>
      <c r="AC20" s="24" t="s">
        <v>186</v>
      </c>
    </row>
    <row r="21" spans="1:29" x14ac:dyDescent="0.3">
      <c r="A21" s="19">
        <f t="shared" si="1"/>
        <v>18</v>
      </c>
      <c r="B21" s="20" t="s">
        <v>23</v>
      </c>
      <c r="C21" s="21" t="s">
        <v>187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3">
        <v>1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17" t="str">
        <f t="shared" si="2"/>
        <v xml:space="preserve">2010, </v>
      </c>
      <c r="AC21" s="24" t="s">
        <v>187</v>
      </c>
    </row>
    <row r="22" spans="1:29" x14ac:dyDescent="0.3">
      <c r="A22" s="19">
        <f t="shared" si="1"/>
        <v>19</v>
      </c>
      <c r="B22" s="20" t="s">
        <v>24</v>
      </c>
      <c r="C22" s="25" t="s">
        <v>188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3">
        <v>1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8">
        <v>0</v>
      </c>
      <c r="Y22" s="22">
        <v>0</v>
      </c>
      <c r="Z22" s="22">
        <v>0</v>
      </c>
      <c r="AA22" s="23">
        <v>1</v>
      </c>
      <c r="AB22" s="17" t="str">
        <f t="shared" si="2"/>
        <v xml:space="preserve">2010, 2019, </v>
      </c>
      <c r="AC22" s="24" t="s">
        <v>188</v>
      </c>
    </row>
    <row r="23" spans="1:29" x14ac:dyDescent="0.3">
      <c r="A23" s="19">
        <f t="shared" si="1"/>
        <v>20</v>
      </c>
      <c r="B23" s="20" t="s">
        <v>25</v>
      </c>
      <c r="C23" s="21" t="s">
        <v>189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17" t="str">
        <f t="shared" si="2"/>
        <v/>
      </c>
      <c r="AC23" s="24" t="s">
        <v>189</v>
      </c>
    </row>
    <row r="24" spans="1:29" x14ac:dyDescent="0.3">
      <c r="A24" s="19">
        <f t="shared" si="1"/>
        <v>21</v>
      </c>
      <c r="B24" s="22" t="s">
        <v>26</v>
      </c>
      <c r="C24" s="21" t="s">
        <v>190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3">
        <v>1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3">
        <v>1</v>
      </c>
      <c r="X24" s="22">
        <v>0</v>
      </c>
      <c r="Y24" s="22">
        <v>0</v>
      </c>
      <c r="Z24" s="22">
        <v>0</v>
      </c>
      <c r="AA24" s="22">
        <v>0</v>
      </c>
      <c r="AB24" s="17" t="str">
        <f t="shared" si="2"/>
        <v xml:space="preserve">2004, 2015, </v>
      </c>
      <c r="AC24" s="24" t="s">
        <v>190</v>
      </c>
    </row>
    <row r="25" spans="1:29" x14ac:dyDescent="0.3">
      <c r="A25" s="19">
        <f t="shared" si="1"/>
        <v>22</v>
      </c>
      <c r="B25" s="20" t="s">
        <v>27</v>
      </c>
      <c r="C25" s="21" t="s">
        <v>191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3">
        <v>1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17" t="str">
        <f t="shared" si="2"/>
        <v xml:space="preserve">2013, </v>
      </c>
      <c r="AC25" s="24" t="s">
        <v>191</v>
      </c>
    </row>
    <row r="26" spans="1:29" x14ac:dyDescent="0.3">
      <c r="A26" s="19">
        <f t="shared" si="1"/>
        <v>23</v>
      </c>
      <c r="B26" s="20" t="s">
        <v>28</v>
      </c>
      <c r="C26" s="25" t="s">
        <v>192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3">
        <v>1</v>
      </c>
      <c r="AB26" s="17" t="str">
        <f t="shared" si="2"/>
        <v xml:space="preserve">2019, </v>
      </c>
      <c r="AC26" s="24" t="s">
        <v>192</v>
      </c>
    </row>
    <row r="27" spans="1:29" x14ac:dyDescent="0.3">
      <c r="A27" s="19">
        <f t="shared" si="1"/>
        <v>24</v>
      </c>
      <c r="B27" s="20" t="s">
        <v>29</v>
      </c>
      <c r="C27" s="25" t="s">
        <v>193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17" t="str">
        <f t="shared" si="2"/>
        <v/>
      </c>
      <c r="AC27" s="24" t="s">
        <v>193</v>
      </c>
    </row>
    <row r="28" spans="1:29" x14ac:dyDescent="0.3">
      <c r="A28" s="19">
        <f t="shared" si="1"/>
        <v>25</v>
      </c>
      <c r="B28" s="20" t="s">
        <v>30</v>
      </c>
      <c r="C28" s="25" t="s">
        <v>194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17" t="str">
        <f t="shared" si="2"/>
        <v/>
      </c>
      <c r="AC28" s="24" t="s">
        <v>194</v>
      </c>
    </row>
    <row r="29" spans="1:29" x14ac:dyDescent="0.3">
      <c r="A29" s="19">
        <f t="shared" si="1"/>
        <v>26</v>
      </c>
      <c r="B29" s="22" t="s">
        <v>31</v>
      </c>
      <c r="C29" s="21" t="s">
        <v>195</v>
      </c>
      <c r="D29" s="22">
        <v>0</v>
      </c>
      <c r="E29" s="23">
        <v>1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3">
        <v>1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17" t="str">
        <f t="shared" si="2"/>
        <v xml:space="preserve">1997, 2007, </v>
      </c>
      <c r="AC29" s="24" t="s">
        <v>195</v>
      </c>
    </row>
    <row r="30" spans="1:29" x14ac:dyDescent="0.3">
      <c r="A30" s="19">
        <f t="shared" si="1"/>
        <v>27</v>
      </c>
      <c r="B30" s="19" t="s">
        <v>32</v>
      </c>
      <c r="C30" s="25" t="s">
        <v>196</v>
      </c>
      <c r="D30" s="22">
        <v>0</v>
      </c>
      <c r="E30" s="23">
        <v>1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3">
        <v>1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3">
        <v>1</v>
      </c>
      <c r="Y30" s="22">
        <v>0</v>
      </c>
      <c r="Z30" s="22">
        <v>0</v>
      </c>
      <c r="AA30" s="22">
        <v>0</v>
      </c>
      <c r="AB30" s="17" t="str">
        <f t="shared" si="2"/>
        <v xml:space="preserve">1997, 2007, 2016, </v>
      </c>
      <c r="AC30" s="24" t="s">
        <v>196</v>
      </c>
    </row>
    <row r="31" spans="1:29" x14ac:dyDescent="0.3">
      <c r="A31" s="19">
        <f t="shared" si="1"/>
        <v>28</v>
      </c>
      <c r="B31" s="22" t="s">
        <v>33</v>
      </c>
      <c r="C31" s="21" t="s">
        <v>197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3">
        <v>1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3">
        <v>1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17" t="str">
        <f t="shared" si="2"/>
        <v xml:space="preserve">2001, 2014, </v>
      </c>
      <c r="AC31" s="24" t="s">
        <v>197</v>
      </c>
    </row>
    <row r="32" spans="1:29" x14ac:dyDescent="0.3">
      <c r="A32" s="19">
        <f t="shared" si="1"/>
        <v>29</v>
      </c>
      <c r="B32" s="22" t="s">
        <v>34</v>
      </c>
      <c r="C32" s="25" t="s">
        <v>198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3">
        <v>1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3">
        <v>1</v>
      </c>
      <c r="AB32" s="17" t="str">
        <f t="shared" si="2"/>
        <v xml:space="preserve">2004, 2019, </v>
      </c>
      <c r="AC32" s="24" t="s">
        <v>198</v>
      </c>
    </row>
    <row r="33" spans="1:29" x14ac:dyDescent="0.3">
      <c r="A33" s="19">
        <f t="shared" si="1"/>
        <v>30</v>
      </c>
      <c r="B33" s="20" t="s">
        <v>35</v>
      </c>
      <c r="C33" s="25" t="s">
        <v>199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17" t="str">
        <f t="shared" si="2"/>
        <v/>
      </c>
      <c r="AC33" s="24" t="s">
        <v>199</v>
      </c>
    </row>
    <row r="34" spans="1:29" x14ac:dyDescent="0.3">
      <c r="A34" s="19">
        <f t="shared" si="1"/>
        <v>31</v>
      </c>
      <c r="B34" s="20" t="s">
        <v>36</v>
      </c>
      <c r="C34" s="25" t="s">
        <v>200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3">
        <v>1</v>
      </c>
      <c r="X34" s="22">
        <v>0</v>
      </c>
      <c r="Y34" s="22">
        <v>0</v>
      </c>
      <c r="Z34" s="22">
        <v>0</v>
      </c>
      <c r="AA34" s="23">
        <v>1</v>
      </c>
      <c r="AB34" s="17" t="str">
        <f t="shared" si="2"/>
        <v xml:space="preserve">2015, 2019, </v>
      </c>
      <c r="AC34" s="24" t="s">
        <v>200</v>
      </c>
    </row>
    <row r="35" spans="1:29" x14ac:dyDescent="0.3">
      <c r="A35" s="19">
        <f t="shared" si="1"/>
        <v>32</v>
      </c>
      <c r="B35" s="22" t="s">
        <v>37</v>
      </c>
      <c r="C35" s="21" t="s">
        <v>201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3">
        <v>1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17" t="str">
        <f t="shared" si="2"/>
        <v xml:space="preserve">2014, </v>
      </c>
      <c r="AC35" s="24" t="s">
        <v>201</v>
      </c>
    </row>
    <row r="36" spans="1:29" x14ac:dyDescent="0.3">
      <c r="A36" s="19">
        <f t="shared" si="1"/>
        <v>33</v>
      </c>
      <c r="B36" s="20" t="s">
        <v>38</v>
      </c>
      <c r="C36" s="21" t="s">
        <v>202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3">
        <v>1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3">
        <v>1</v>
      </c>
      <c r="X36" s="22">
        <v>0</v>
      </c>
      <c r="Y36" s="22">
        <v>0</v>
      </c>
      <c r="Z36" s="22">
        <v>0</v>
      </c>
      <c r="AA36" s="22">
        <v>0</v>
      </c>
      <c r="AB36" s="17" t="str">
        <f t="shared" si="2"/>
        <v xml:space="preserve">2001, 2015, </v>
      </c>
      <c r="AC36" s="24" t="s">
        <v>202</v>
      </c>
    </row>
    <row r="37" spans="1:29" x14ac:dyDescent="0.3">
      <c r="A37" s="19">
        <f t="shared" ref="A37:A68" si="3">1+A36</f>
        <v>34</v>
      </c>
      <c r="B37" s="20" t="s">
        <v>39</v>
      </c>
      <c r="C37" s="21" t="s">
        <v>203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3">
        <v>1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3">
        <v>1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17" t="str">
        <f t="shared" si="2"/>
        <v xml:space="preserve">2003, 2010, </v>
      </c>
      <c r="AC37" s="24" t="s">
        <v>203</v>
      </c>
    </row>
    <row r="38" spans="1:29" x14ac:dyDescent="0.3">
      <c r="A38" s="19">
        <f t="shared" si="3"/>
        <v>35</v>
      </c>
      <c r="B38" s="28" t="s">
        <v>40</v>
      </c>
      <c r="C38" s="25" t="s">
        <v>204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17" t="str">
        <f t="shared" si="2"/>
        <v/>
      </c>
      <c r="AC38" s="24" t="s">
        <v>204</v>
      </c>
    </row>
    <row r="39" spans="1:29" x14ac:dyDescent="0.3">
      <c r="A39" s="19">
        <f t="shared" si="3"/>
        <v>36</v>
      </c>
      <c r="B39" s="20" t="s">
        <v>41</v>
      </c>
      <c r="C39" s="21" t="s">
        <v>205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>
        <v>0</v>
      </c>
      <c r="AB39" s="17" t="str">
        <f t="shared" si="2"/>
        <v/>
      </c>
      <c r="AC39" s="24" t="s">
        <v>205</v>
      </c>
    </row>
    <row r="40" spans="1:29" x14ac:dyDescent="0.3">
      <c r="A40" s="19">
        <f t="shared" si="3"/>
        <v>37</v>
      </c>
      <c r="B40" s="20" t="s">
        <v>42</v>
      </c>
      <c r="C40" s="21" t="s">
        <v>206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17" t="str">
        <f t="shared" si="2"/>
        <v/>
      </c>
      <c r="AC40" s="24" t="s">
        <v>206</v>
      </c>
    </row>
    <row r="41" spans="1:29" x14ac:dyDescent="0.3">
      <c r="A41" s="19">
        <f t="shared" si="3"/>
        <v>38</v>
      </c>
      <c r="B41" s="28" t="s">
        <v>43</v>
      </c>
      <c r="C41" s="21" t="s">
        <v>207</v>
      </c>
      <c r="D41" s="22">
        <v>0</v>
      </c>
      <c r="E41" s="22">
        <v>0</v>
      </c>
      <c r="F41" s="22">
        <v>0</v>
      </c>
      <c r="G41" s="22">
        <v>0</v>
      </c>
      <c r="H41" s="23">
        <v>1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17" t="str">
        <f t="shared" si="2"/>
        <v xml:space="preserve">2000, </v>
      </c>
      <c r="AC41" s="24" t="s">
        <v>207</v>
      </c>
    </row>
    <row r="42" spans="1:29" x14ac:dyDescent="0.3">
      <c r="A42" s="19">
        <f t="shared" si="3"/>
        <v>39</v>
      </c>
      <c r="B42" s="20" t="s">
        <v>44</v>
      </c>
      <c r="C42" s="21" t="s">
        <v>208</v>
      </c>
      <c r="D42" s="22">
        <v>0</v>
      </c>
      <c r="E42" s="22">
        <v>0</v>
      </c>
      <c r="F42" s="22">
        <v>0</v>
      </c>
      <c r="G42" s="22">
        <v>0</v>
      </c>
      <c r="H42" s="23">
        <v>1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3">
        <v>1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17" t="str">
        <f t="shared" si="2"/>
        <v xml:space="preserve">2000, 2010, </v>
      </c>
      <c r="AC42" s="24" t="s">
        <v>208</v>
      </c>
    </row>
    <row r="43" spans="1:29" x14ac:dyDescent="0.3">
      <c r="A43" s="19">
        <f t="shared" si="3"/>
        <v>40</v>
      </c>
      <c r="B43" s="20" t="s">
        <v>45</v>
      </c>
      <c r="C43" s="21" t="s">
        <v>209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3">
        <v>1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17" t="str">
        <f t="shared" si="2"/>
        <v xml:space="preserve">2008, </v>
      </c>
      <c r="AC43" s="24" t="s">
        <v>209</v>
      </c>
    </row>
    <row r="44" spans="1:29" x14ac:dyDescent="0.3">
      <c r="A44" s="19">
        <f t="shared" si="3"/>
        <v>41</v>
      </c>
      <c r="B44" s="20" t="s">
        <v>46</v>
      </c>
      <c r="C44" s="21" t="s">
        <v>210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  <c r="V44" s="22">
        <v>0</v>
      </c>
      <c r="W44" s="23">
        <v>1</v>
      </c>
      <c r="X44" s="22">
        <v>0</v>
      </c>
      <c r="Y44" s="22">
        <v>0</v>
      </c>
      <c r="Z44" s="22">
        <v>0</v>
      </c>
      <c r="AA44" s="22">
        <v>0</v>
      </c>
      <c r="AB44" s="17" t="str">
        <f t="shared" si="2"/>
        <v xml:space="preserve">2015, </v>
      </c>
      <c r="AC44" s="24" t="s">
        <v>210</v>
      </c>
    </row>
    <row r="45" spans="1:29" x14ac:dyDescent="0.3">
      <c r="A45" s="19">
        <f t="shared" si="3"/>
        <v>42</v>
      </c>
      <c r="B45" s="20" t="s">
        <v>47</v>
      </c>
      <c r="C45" s="21" t="s">
        <v>211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17" t="str">
        <f t="shared" si="2"/>
        <v/>
      </c>
      <c r="AC45" s="24" t="s">
        <v>211</v>
      </c>
    </row>
    <row r="46" spans="1:29" x14ac:dyDescent="0.3">
      <c r="A46" s="19">
        <f t="shared" si="3"/>
        <v>43</v>
      </c>
      <c r="B46" s="20" t="s">
        <v>48</v>
      </c>
      <c r="C46" s="21" t="s">
        <v>318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3">
        <v>1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3">
        <v>1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17" t="str">
        <f t="shared" si="2"/>
        <v xml:space="preserve">2003, 2013, </v>
      </c>
      <c r="AC46" s="24" t="s">
        <v>318</v>
      </c>
    </row>
    <row r="47" spans="1:29" x14ac:dyDescent="0.3">
      <c r="A47" s="19">
        <f t="shared" si="3"/>
        <v>44</v>
      </c>
      <c r="B47" s="22" t="s">
        <v>49</v>
      </c>
      <c r="C47" s="21" t="s">
        <v>212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3">
        <v>1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3">
        <v>1</v>
      </c>
      <c r="AB47" s="17" t="str">
        <f t="shared" si="2"/>
        <v xml:space="preserve">2002, 2019, </v>
      </c>
      <c r="AC47" s="24" t="s">
        <v>212</v>
      </c>
    </row>
    <row r="48" spans="1:29" x14ac:dyDescent="0.3">
      <c r="A48" s="19">
        <f t="shared" si="3"/>
        <v>45</v>
      </c>
      <c r="B48" s="20" t="s">
        <v>50</v>
      </c>
      <c r="C48" s="21" t="s">
        <v>213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3">
        <v>1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3">
        <v>1</v>
      </c>
      <c r="AB48" s="17" t="str">
        <f t="shared" si="2"/>
        <v xml:space="preserve">2009, 2019, </v>
      </c>
      <c r="AC48" s="24" t="s">
        <v>213</v>
      </c>
    </row>
    <row r="49" spans="1:29" x14ac:dyDescent="0.3">
      <c r="A49" s="19">
        <f t="shared" si="3"/>
        <v>46</v>
      </c>
      <c r="B49" s="20" t="s">
        <v>51</v>
      </c>
      <c r="C49" s="21" t="s">
        <v>214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3">
        <v>1</v>
      </c>
      <c r="AB49" s="17" t="str">
        <f t="shared" si="2"/>
        <v xml:space="preserve">2019, </v>
      </c>
      <c r="AC49" s="24" t="s">
        <v>214</v>
      </c>
    </row>
    <row r="50" spans="1:29" x14ac:dyDescent="0.3">
      <c r="A50" s="19">
        <f t="shared" si="3"/>
        <v>47</v>
      </c>
      <c r="B50" s="20" t="s">
        <v>52</v>
      </c>
      <c r="C50" s="21" t="s">
        <v>215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3">
        <v>1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3">
        <v>1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17" t="str">
        <f t="shared" si="2"/>
        <v xml:space="preserve">2002, 2012, </v>
      </c>
      <c r="AC50" s="24" t="s">
        <v>215</v>
      </c>
    </row>
    <row r="51" spans="1:29" x14ac:dyDescent="0.3">
      <c r="A51" s="19">
        <f t="shared" si="3"/>
        <v>48</v>
      </c>
      <c r="B51" s="20" t="s">
        <v>53</v>
      </c>
      <c r="C51" s="21" t="s">
        <v>216</v>
      </c>
      <c r="D51" s="22">
        <v>0</v>
      </c>
      <c r="E51" s="22">
        <v>0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3">
        <v>1</v>
      </c>
      <c r="M51" s="22">
        <v>0</v>
      </c>
      <c r="N51" s="22">
        <v>0</v>
      </c>
      <c r="O51" s="22">
        <v>0</v>
      </c>
      <c r="P51" s="22">
        <v>0</v>
      </c>
      <c r="Q51" s="22">
        <v>0</v>
      </c>
      <c r="R51" s="22">
        <v>0</v>
      </c>
      <c r="S51" s="22">
        <v>0</v>
      </c>
      <c r="T51" s="22">
        <v>0</v>
      </c>
      <c r="U51" s="22">
        <v>0</v>
      </c>
      <c r="V51" s="23">
        <v>1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17" t="str">
        <f t="shared" si="2"/>
        <v xml:space="preserve">2004, 2014, </v>
      </c>
      <c r="AC51" s="24" t="s">
        <v>216</v>
      </c>
    </row>
    <row r="52" spans="1:29" x14ac:dyDescent="0.3">
      <c r="A52" s="19">
        <f t="shared" si="3"/>
        <v>49</v>
      </c>
      <c r="B52" s="20" t="s">
        <v>54</v>
      </c>
      <c r="C52" s="21" t="s">
        <v>217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  <c r="R52" s="22">
        <v>0</v>
      </c>
      <c r="S52" s="22">
        <v>0</v>
      </c>
      <c r="T52" s="22">
        <v>0</v>
      </c>
      <c r="U52" s="22">
        <v>0</v>
      </c>
      <c r="V52" s="22">
        <v>0</v>
      </c>
      <c r="W52" s="22">
        <v>0</v>
      </c>
      <c r="X52" s="22">
        <v>0</v>
      </c>
      <c r="Y52" s="22">
        <v>0</v>
      </c>
      <c r="Z52" s="23">
        <v>1</v>
      </c>
      <c r="AA52" s="22">
        <v>0</v>
      </c>
      <c r="AB52" s="17" t="str">
        <f t="shared" si="2"/>
        <v xml:space="preserve">2018, </v>
      </c>
      <c r="AC52" s="24" t="s">
        <v>217</v>
      </c>
    </row>
    <row r="53" spans="1:29" x14ac:dyDescent="0.3">
      <c r="A53" s="19">
        <f t="shared" si="3"/>
        <v>50</v>
      </c>
      <c r="B53" s="28" t="s">
        <v>55</v>
      </c>
      <c r="C53" s="21" t="s">
        <v>218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3">
        <v>1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17" t="str">
        <f t="shared" si="2"/>
        <v xml:space="preserve">2012, </v>
      </c>
      <c r="AC53" s="24" t="s">
        <v>218</v>
      </c>
    </row>
    <row r="54" spans="1:29" x14ac:dyDescent="0.3">
      <c r="A54" s="19">
        <f t="shared" si="3"/>
        <v>51</v>
      </c>
      <c r="B54" s="20" t="s">
        <v>56</v>
      </c>
      <c r="C54" s="21" t="s">
        <v>219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3">
        <v>1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17" t="str">
        <f t="shared" si="2"/>
        <v xml:space="preserve">2003, </v>
      </c>
      <c r="AC54" s="24" t="s">
        <v>219</v>
      </c>
    </row>
    <row r="55" spans="1:29" x14ac:dyDescent="0.3">
      <c r="A55" s="19">
        <f t="shared" si="3"/>
        <v>52</v>
      </c>
      <c r="B55" s="20" t="s">
        <v>57</v>
      </c>
      <c r="C55" s="21" t="s">
        <v>220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3">
        <v>1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3">
        <v>1</v>
      </c>
      <c r="AB55" s="17" t="str">
        <f t="shared" si="2"/>
        <v xml:space="preserve">2001, 2019, </v>
      </c>
      <c r="AC55" s="24" t="s">
        <v>220</v>
      </c>
    </row>
    <row r="56" spans="1:29" x14ac:dyDescent="0.3">
      <c r="A56" s="19">
        <f t="shared" si="3"/>
        <v>53</v>
      </c>
      <c r="B56" s="20" t="s">
        <v>58</v>
      </c>
      <c r="C56" s="21" t="s">
        <v>221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3">
        <v>1</v>
      </c>
      <c r="AB56" s="17" t="str">
        <f t="shared" si="2"/>
        <v xml:space="preserve">2019, </v>
      </c>
      <c r="AC56" s="24" t="s">
        <v>221</v>
      </c>
    </row>
    <row r="57" spans="1:29" x14ac:dyDescent="0.3">
      <c r="A57" s="19">
        <f t="shared" si="3"/>
        <v>54</v>
      </c>
      <c r="B57" s="20" t="s">
        <v>59</v>
      </c>
      <c r="C57" s="25" t="s">
        <v>222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17" t="str">
        <f t="shared" si="2"/>
        <v/>
      </c>
      <c r="AC57" s="24" t="s">
        <v>222</v>
      </c>
    </row>
    <row r="58" spans="1:29" x14ac:dyDescent="0.3">
      <c r="A58" s="19">
        <f t="shared" si="3"/>
        <v>55</v>
      </c>
      <c r="B58" s="20" t="s">
        <v>60</v>
      </c>
      <c r="C58" s="21" t="s">
        <v>223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0</v>
      </c>
      <c r="N58" s="22">
        <v>0</v>
      </c>
      <c r="O58" s="22">
        <v>0</v>
      </c>
      <c r="P58" s="22">
        <v>0</v>
      </c>
      <c r="Q58" s="23">
        <v>1</v>
      </c>
      <c r="R58" s="22">
        <v>0</v>
      </c>
      <c r="S58" s="22">
        <v>0</v>
      </c>
      <c r="T58" s="22">
        <v>0</v>
      </c>
      <c r="U58" s="22">
        <v>0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17" t="str">
        <f t="shared" si="2"/>
        <v xml:space="preserve">2009, </v>
      </c>
      <c r="AC58" s="24" t="s">
        <v>223</v>
      </c>
    </row>
    <row r="59" spans="1:29" x14ac:dyDescent="0.3">
      <c r="A59" s="19">
        <f t="shared" si="3"/>
        <v>56</v>
      </c>
      <c r="B59" s="20" t="s">
        <v>61</v>
      </c>
      <c r="C59" s="25" t="s">
        <v>224</v>
      </c>
      <c r="D59" s="22">
        <v>0</v>
      </c>
      <c r="E59" s="22">
        <v>0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  <c r="R59" s="22">
        <v>0</v>
      </c>
      <c r="S59" s="22">
        <v>0</v>
      </c>
      <c r="T59" s="22">
        <v>0</v>
      </c>
      <c r="U59" s="22">
        <v>0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17" t="str">
        <f t="shared" si="2"/>
        <v/>
      </c>
      <c r="AC59" s="24" t="s">
        <v>224</v>
      </c>
    </row>
    <row r="60" spans="1:29" x14ac:dyDescent="0.3">
      <c r="A60" s="19">
        <f t="shared" si="3"/>
        <v>57</v>
      </c>
      <c r="B60" s="22" t="s">
        <v>62</v>
      </c>
      <c r="C60" s="25" t="s">
        <v>225</v>
      </c>
      <c r="D60" s="23">
        <v>1</v>
      </c>
      <c r="E60" s="22">
        <v>0</v>
      </c>
      <c r="F60" s="22">
        <v>0</v>
      </c>
      <c r="G60" s="22">
        <v>0</v>
      </c>
      <c r="H60" s="22">
        <v>0</v>
      </c>
      <c r="I60" s="23">
        <v>1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  <c r="R60" s="22">
        <v>0</v>
      </c>
      <c r="S60" s="23">
        <v>1</v>
      </c>
      <c r="T60" s="22">
        <v>0</v>
      </c>
      <c r="U60" s="22">
        <v>0</v>
      </c>
      <c r="V60" s="22">
        <v>0</v>
      </c>
      <c r="W60" s="22">
        <v>0</v>
      </c>
      <c r="X60" s="23">
        <v>1</v>
      </c>
      <c r="Y60" s="22">
        <v>0</v>
      </c>
      <c r="Z60" s="22">
        <v>0</v>
      </c>
      <c r="AA60" s="22">
        <v>0</v>
      </c>
      <c r="AB60" s="17" t="str">
        <f t="shared" si="2"/>
        <v xml:space="preserve">1996, 2001, 2011, 2016, </v>
      </c>
      <c r="AC60" s="24" t="s">
        <v>225</v>
      </c>
    </row>
    <row r="61" spans="1:29" x14ac:dyDescent="0.3">
      <c r="A61" s="19">
        <f t="shared" si="3"/>
        <v>58</v>
      </c>
      <c r="B61" s="20" t="s">
        <v>63</v>
      </c>
      <c r="C61" s="21" t="s">
        <v>226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3">
        <v>1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  <c r="U61" s="23">
        <v>1</v>
      </c>
      <c r="V61" s="22">
        <v>0</v>
      </c>
      <c r="W61" s="22">
        <v>0</v>
      </c>
      <c r="X61" s="22">
        <v>0</v>
      </c>
      <c r="Y61" s="22">
        <v>0</v>
      </c>
      <c r="Z61" s="22">
        <v>0</v>
      </c>
      <c r="AA61" s="22">
        <v>0</v>
      </c>
      <c r="AB61" s="17" t="str">
        <f t="shared" si="2"/>
        <v xml:space="preserve">2003, 2013, </v>
      </c>
      <c r="AC61" s="24" t="s">
        <v>226</v>
      </c>
    </row>
    <row r="62" spans="1:29" x14ac:dyDescent="0.3">
      <c r="A62" s="19">
        <f t="shared" si="3"/>
        <v>59</v>
      </c>
      <c r="B62" s="22" t="s">
        <v>64</v>
      </c>
      <c r="C62" s="21" t="s">
        <v>227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3">
        <v>1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3">
        <v>1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17" t="str">
        <f t="shared" si="2"/>
        <v xml:space="preserve">2003, 2014, </v>
      </c>
      <c r="AC62" s="24" t="s">
        <v>227</v>
      </c>
    </row>
    <row r="63" spans="1:29" x14ac:dyDescent="0.3">
      <c r="A63" s="19">
        <f t="shared" si="3"/>
        <v>60</v>
      </c>
      <c r="B63" s="20" t="s">
        <v>65</v>
      </c>
      <c r="C63" s="21" t="s">
        <v>228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17" t="str">
        <f t="shared" si="2"/>
        <v/>
      </c>
      <c r="AC63" s="24" t="s">
        <v>228</v>
      </c>
    </row>
    <row r="64" spans="1:29" x14ac:dyDescent="0.3">
      <c r="A64" s="19">
        <f t="shared" si="3"/>
        <v>61</v>
      </c>
      <c r="B64" s="20" t="s">
        <v>66</v>
      </c>
      <c r="C64" s="21" t="s">
        <v>229</v>
      </c>
      <c r="D64" s="23">
        <v>1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2">
        <v>0</v>
      </c>
      <c r="O64" s="23">
        <v>1</v>
      </c>
      <c r="P64" s="22">
        <v>0</v>
      </c>
      <c r="Q64" s="22">
        <v>0</v>
      </c>
      <c r="R64" s="22">
        <v>0</v>
      </c>
      <c r="S64" s="22">
        <v>0</v>
      </c>
      <c r="T64" s="22">
        <v>0</v>
      </c>
      <c r="U64" s="22">
        <v>0</v>
      </c>
      <c r="V64" s="22">
        <v>0</v>
      </c>
      <c r="W64" s="22">
        <v>0</v>
      </c>
      <c r="X64" s="22">
        <v>0</v>
      </c>
      <c r="Y64" s="22">
        <v>0</v>
      </c>
      <c r="Z64" s="22">
        <v>0</v>
      </c>
      <c r="AA64" s="22">
        <v>0</v>
      </c>
      <c r="AB64" s="17" t="str">
        <f t="shared" si="2"/>
        <v xml:space="preserve">1996, 2007, </v>
      </c>
      <c r="AC64" s="24" t="s">
        <v>229</v>
      </c>
    </row>
    <row r="65" spans="1:29" x14ac:dyDescent="0.3">
      <c r="A65" s="19">
        <f t="shared" si="3"/>
        <v>62</v>
      </c>
      <c r="B65" s="20" t="s">
        <v>67</v>
      </c>
      <c r="C65" s="21" t="s">
        <v>230</v>
      </c>
      <c r="D65" s="22">
        <v>0</v>
      </c>
      <c r="E65" s="23">
        <v>1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3">
        <v>1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0</v>
      </c>
      <c r="V65" s="22">
        <v>0</v>
      </c>
      <c r="W65" s="22">
        <v>0</v>
      </c>
      <c r="X65" s="22">
        <v>0</v>
      </c>
      <c r="Y65" s="23">
        <v>1</v>
      </c>
      <c r="Z65" s="22">
        <v>0</v>
      </c>
      <c r="AA65" s="22">
        <v>0</v>
      </c>
      <c r="AB65" s="17" t="str">
        <f t="shared" si="2"/>
        <v xml:space="preserve">1997, 2007, 2017, </v>
      </c>
      <c r="AC65" s="24" t="s">
        <v>230</v>
      </c>
    </row>
    <row r="66" spans="1:29" x14ac:dyDescent="0.3">
      <c r="A66" s="19">
        <f t="shared" si="3"/>
        <v>63</v>
      </c>
      <c r="B66" s="20" t="s">
        <v>68</v>
      </c>
      <c r="C66" s="21" t="s">
        <v>231</v>
      </c>
      <c r="D66" s="22">
        <v>0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3">
        <v>1</v>
      </c>
      <c r="O66" s="23">
        <v>1</v>
      </c>
      <c r="P66" s="22">
        <v>0</v>
      </c>
      <c r="Q66" s="22">
        <v>0</v>
      </c>
      <c r="R66" s="22">
        <v>0</v>
      </c>
      <c r="S66" s="22">
        <v>0</v>
      </c>
      <c r="T66" s="22">
        <v>0</v>
      </c>
      <c r="U66" s="22">
        <v>0</v>
      </c>
      <c r="V66" s="22">
        <v>0</v>
      </c>
      <c r="W66" s="22">
        <v>0</v>
      </c>
      <c r="X66" s="22">
        <v>0</v>
      </c>
      <c r="Y66" s="22">
        <v>0</v>
      </c>
      <c r="Z66" s="22">
        <v>0</v>
      </c>
      <c r="AA66" s="22">
        <v>0</v>
      </c>
      <c r="AB66" s="17" t="str">
        <f t="shared" si="2"/>
        <v xml:space="preserve">2006, 2007, </v>
      </c>
      <c r="AC66" s="24" t="s">
        <v>231</v>
      </c>
    </row>
    <row r="67" spans="1:29" x14ac:dyDescent="0.3">
      <c r="A67" s="19">
        <f t="shared" si="3"/>
        <v>64</v>
      </c>
      <c r="B67" s="20" t="s">
        <v>69</v>
      </c>
      <c r="C67" s="21" t="s">
        <v>232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  <c r="V67" s="22">
        <v>0</v>
      </c>
      <c r="W67" s="22">
        <v>0</v>
      </c>
      <c r="X67" s="22">
        <v>0</v>
      </c>
      <c r="Y67" s="22">
        <v>0</v>
      </c>
      <c r="Z67" s="22">
        <v>0</v>
      </c>
      <c r="AA67" s="23">
        <v>1</v>
      </c>
      <c r="AB67" s="17" t="str">
        <f t="shared" si="2"/>
        <v xml:space="preserve">2019, </v>
      </c>
      <c r="AC67" s="24" t="s">
        <v>232</v>
      </c>
    </row>
    <row r="68" spans="1:29" x14ac:dyDescent="0.3">
      <c r="A68" s="19">
        <f t="shared" si="3"/>
        <v>65</v>
      </c>
      <c r="B68" s="20" t="s">
        <v>70</v>
      </c>
      <c r="C68" s="21" t="s">
        <v>233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17" t="str">
        <f t="shared" si="2"/>
        <v/>
      </c>
      <c r="AC68" s="24" t="s">
        <v>233</v>
      </c>
    </row>
    <row r="69" spans="1:29" x14ac:dyDescent="0.3">
      <c r="A69" s="19">
        <f t="shared" ref="A69:A132" si="4">1+A68</f>
        <v>66</v>
      </c>
      <c r="B69" s="20" t="s">
        <v>71</v>
      </c>
      <c r="C69" s="21" t="s">
        <v>234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  <c r="V69" s="22">
        <v>0</v>
      </c>
      <c r="W69" s="22">
        <v>0</v>
      </c>
      <c r="X69" s="22">
        <v>0</v>
      </c>
      <c r="Y69" s="22">
        <v>0</v>
      </c>
      <c r="Z69" s="22">
        <v>0</v>
      </c>
      <c r="AA69" s="22">
        <v>0</v>
      </c>
      <c r="AB69" s="17" t="str">
        <f t="shared" ref="AB69:AB132" si="5">+IF($D69=1,RIGHT(D$3,4)&amp;", ","")&amp;IF($E69=1,RIGHT(E$3,4)&amp;", ","")&amp;IF($F69=1,RIGHT(F$3,4)&amp;", ","")&amp;IF($G69=1,RIGHT(G$3,4)&amp;", ","")&amp;IF($H69=1,RIGHT(H$3,4)&amp;", ","")&amp;IF($I69=1,RIGHT(I$3,4)&amp;", ","")&amp;IF($J69=1,RIGHT(J$3,4)&amp;", ","")&amp;IF($K69=1,RIGHT(K$3,4)&amp;", ","")&amp;IF($L69=1,RIGHT(L$3,4)&amp;", ","")&amp;IF($M69=1,RIGHT(M$3,4)&amp;", ","")&amp;IF($N69=1,RIGHT(N$3,4)&amp;", ","")&amp;IF($O69=1,RIGHT(O$3,4)&amp;", ","")&amp;IF($P69=1,RIGHT(P$3,4)&amp;", ","")&amp;IF($Q69=1,RIGHT(Q$3,4)&amp;", ","")&amp;IF($R69=1,RIGHT(R$3,4)&amp;", ","")&amp;IF($S69=1,RIGHT(S$3,4)&amp;", ","")&amp;IF($T69=1,RIGHT(T$3,4)&amp;", ","")&amp;IF($U69=1,RIGHT(U$3,4)&amp;", ","")&amp;IF($V69=1,RIGHT(V$3,4)&amp;", ","")&amp;IF($W69=1,RIGHT(W$3,4)&amp;", ","")&amp;IF($X69=1,RIGHT(X$3,4)&amp;", ","")&amp;IF($Y69=1,RIGHT(Y$3,4)&amp;", ","")&amp;IF($Z69=1, RIGHT(Z$3,4)&amp;", ", "")&amp;IF($AA69=1, RIGHT(AA$3,4)&amp;", ", "")</f>
        <v/>
      </c>
      <c r="AC69" s="24" t="s">
        <v>234</v>
      </c>
    </row>
    <row r="70" spans="1:29" x14ac:dyDescent="0.3">
      <c r="A70" s="19">
        <f t="shared" si="4"/>
        <v>67</v>
      </c>
      <c r="B70" s="20" t="s">
        <v>72</v>
      </c>
      <c r="C70" s="25" t="s">
        <v>235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0</v>
      </c>
      <c r="J70" s="23">
        <v>1</v>
      </c>
      <c r="K70" s="22">
        <v>0</v>
      </c>
      <c r="L70" s="22">
        <v>0</v>
      </c>
      <c r="M70" s="22">
        <v>0</v>
      </c>
      <c r="N70" s="22">
        <v>0</v>
      </c>
      <c r="O70" s="22">
        <v>0</v>
      </c>
      <c r="P70" s="22">
        <v>0</v>
      </c>
      <c r="Q70" s="22">
        <v>0</v>
      </c>
      <c r="R70" s="22">
        <v>0</v>
      </c>
      <c r="S70" s="22">
        <v>0</v>
      </c>
      <c r="T70" s="22">
        <v>0</v>
      </c>
      <c r="U70" s="22">
        <v>0</v>
      </c>
      <c r="V70" s="22">
        <v>0</v>
      </c>
      <c r="W70" s="22">
        <v>0</v>
      </c>
      <c r="X70" s="22">
        <v>0</v>
      </c>
      <c r="Y70" s="22">
        <v>0</v>
      </c>
      <c r="Z70" s="22">
        <v>0</v>
      </c>
      <c r="AA70" s="22">
        <v>0</v>
      </c>
      <c r="AB70" s="17" t="str">
        <f t="shared" si="5"/>
        <v xml:space="preserve">2002, </v>
      </c>
      <c r="AC70" s="24" t="s">
        <v>235</v>
      </c>
    </row>
    <row r="71" spans="1:29" x14ac:dyDescent="0.3">
      <c r="A71" s="19">
        <f t="shared" si="4"/>
        <v>68</v>
      </c>
      <c r="B71" s="28" t="s">
        <v>73</v>
      </c>
      <c r="C71" s="21" t="s">
        <v>236</v>
      </c>
      <c r="D71" s="22">
        <v>0</v>
      </c>
      <c r="E71" s="22">
        <v>0</v>
      </c>
      <c r="F71" s="22">
        <v>0</v>
      </c>
      <c r="G71" s="23">
        <v>1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3">
        <v>1</v>
      </c>
      <c r="T71" s="22">
        <v>0</v>
      </c>
      <c r="U71" s="22">
        <v>0</v>
      </c>
      <c r="V71" s="22">
        <v>0</v>
      </c>
      <c r="W71" s="22">
        <v>0</v>
      </c>
      <c r="X71" s="22">
        <v>0</v>
      </c>
      <c r="Y71" s="22">
        <v>0</v>
      </c>
      <c r="Z71" s="22">
        <v>0</v>
      </c>
      <c r="AA71" s="22">
        <v>0</v>
      </c>
      <c r="AB71" s="17" t="str">
        <f t="shared" si="5"/>
        <v xml:space="preserve">1999, 2011, </v>
      </c>
      <c r="AC71" s="24" t="s">
        <v>236</v>
      </c>
    </row>
    <row r="72" spans="1:29" x14ac:dyDescent="0.3">
      <c r="A72" s="19">
        <f t="shared" si="4"/>
        <v>69</v>
      </c>
      <c r="B72" s="22" t="s">
        <v>74</v>
      </c>
      <c r="C72" s="21" t="s">
        <v>237</v>
      </c>
      <c r="D72" s="22">
        <v>0</v>
      </c>
      <c r="E72" s="22">
        <v>0</v>
      </c>
      <c r="F72" s="22">
        <v>0</v>
      </c>
      <c r="G72" s="23">
        <v>1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3">
        <v>1</v>
      </c>
      <c r="S72" s="22">
        <v>0</v>
      </c>
      <c r="T72" s="22">
        <v>0</v>
      </c>
      <c r="U72" s="22">
        <v>0</v>
      </c>
      <c r="V72" s="22">
        <v>0</v>
      </c>
      <c r="W72" s="22">
        <v>0</v>
      </c>
      <c r="X72" s="22">
        <v>0</v>
      </c>
      <c r="Y72" s="22">
        <v>0</v>
      </c>
      <c r="Z72" s="22">
        <v>0</v>
      </c>
      <c r="AA72" s="22">
        <v>0</v>
      </c>
      <c r="AB72" s="17" t="str">
        <f t="shared" si="5"/>
        <v xml:space="preserve">1999, 2010, </v>
      </c>
      <c r="AC72" s="24" t="s">
        <v>237</v>
      </c>
    </row>
    <row r="73" spans="1:29" x14ac:dyDescent="0.3">
      <c r="A73" s="19">
        <f t="shared" si="4"/>
        <v>70</v>
      </c>
      <c r="B73" s="20" t="s">
        <v>75</v>
      </c>
      <c r="C73" s="21" t="s">
        <v>238</v>
      </c>
      <c r="D73" s="22">
        <v>0</v>
      </c>
      <c r="E73" s="22">
        <v>0</v>
      </c>
      <c r="F73" s="22">
        <v>0</v>
      </c>
      <c r="G73" s="23">
        <v>1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3">
        <v>1</v>
      </c>
      <c r="R73" s="22">
        <v>0</v>
      </c>
      <c r="S73" s="22">
        <v>0</v>
      </c>
      <c r="T73" s="22">
        <v>0</v>
      </c>
      <c r="U73" s="22">
        <v>0</v>
      </c>
      <c r="V73" s="22">
        <v>0</v>
      </c>
      <c r="W73" s="22">
        <v>0</v>
      </c>
      <c r="X73" s="22">
        <v>0</v>
      </c>
      <c r="Y73" s="22">
        <v>0</v>
      </c>
      <c r="Z73" s="22">
        <v>0</v>
      </c>
      <c r="AA73" s="23">
        <v>1</v>
      </c>
      <c r="AB73" s="17" t="str">
        <f t="shared" si="5"/>
        <v xml:space="preserve">1999, 2009, 2019, </v>
      </c>
      <c r="AC73" s="24" t="s">
        <v>238</v>
      </c>
    </row>
    <row r="74" spans="1:29" x14ac:dyDescent="0.3">
      <c r="A74" s="19">
        <f t="shared" si="4"/>
        <v>71</v>
      </c>
      <c r="B74" s="20" t="s">
        <v>76</v>
      </c>
      <c r="C74" s="21" t="s">
        <v>239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 s="22">
        <v>0</v>
      </c>
      <c r="T74" s="22">
        <v>0</v>
      </c>
      <c r="U74" s="22">
        <v>0</v>
      </c>
      <c r="V74" s="22">
        <v>0</v>
      </c>
      <c r="W74" s="22">
        <v>0</v>
      </c>
      <c r="X74" s="22">
        <v>0</v>
      </c>
      <c r="Y74" s="22">
        <v>0</v>
      </c>
      <c r="Z74" s="22">
        <v>0</v>
      </c>
      <c r="AA74" s="22">
        <v>0</v>
      </c>
      <c r="AB74" s="17" t="str">
        <f t="shared" si="5"/>
        <v/>
      </c>
      <c r="AC74" s="24" t="s">
        <v>239</v>
      </c>
    </row>
    <row r="75" spans="1:29" x14ac:dyDescent="0.3">
      <c r="A75" s="19">
        <f t="shared" si="4"/>
        <v>72</v>
      </c>
      <c r="B75" s="20" t="s">
        <v>77</v>
      </c>
      <c r="C75" s="21" t="s">
        <v>240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3">
        <v>1</v>
      </c>
      <c r="J75" s="22">
        <v>0</v>
      </c>
      <c r="K75" s="22">
        <v>0</v>
      </c>
      <c r="L75" s="22">
        <v>0</v>
      </c>
      <c r="M75" s="22">
        <v>0</v>
      </c>
      <c r="N75" s="22">
        <v>0</v>
      </c>
      <c r="O75" s="22">
        <v>0</v>
      </c>
      <c r="P75" s="22">
        <v>0</v>
      </c>
      <c r="Q75" s="22">
        <v>0</v>
      </c>
      <c r="R75" s="22">
        <v>0</v>
      </c>
      <c r="S75" s="22">
        <v>0</v>
      </c>
      <c r="T75" s="22">
        <v>0</v>
      </c>
      <c r="U75" s="22">
        <v>0</v>
      </c>
      <c r="V75" s="22">
        <v>0</v>
      </c>
      <c r="W75" s="22">
        <v>0</v>
      </c>
      <c r="X75" s="22">
        <v>0</v>
      </c>
      <c r="Y75" s="22">
        <v>0</v>
      </c>
      <c r="Z75" s="22">
        <v>0</v>
      </c>
      <c r="AA75" s="22">
        <v>0</v>
      </c>
      <c r="AB75" s="17" t="str">
        <f t="shared" si="5"/>
        <v xml:space="preserve">2001, </v>
      </c>
      <c r="AC75" s="24" t="s">
        <v>240</v>
      </c>
    </row>
    <row r="76" spans="1:29" x14ac:dyDescent="0.3">
      <c r="A76" s="19">
        <f t="shared" si="4"/>
        <v>73</v>
      </c>
      <c r="B76" s="22" t="s">
        <v>100</v>
      </c>
      <c r="C76" s="21" t="s">
        <v>241</v>
      </c>
      <c r="D76" s="22">
        <v>0</v>
      </c>
      <c r="E76" s="22">
        <v>0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23">
        <v>1</v>
      </c>
      <c r="P76" s="22">
        <v>0</v>
      </c>
      <c r="Q76" s="22">
        <v>0</v>
      </c>
      <c r="R76" s="22">
        <v>0</v>
      </c>
      <c r="S76" s="22">
        <v>0</v>
      </c>
      <c r="T76" s="22">
        <v>0</v>
      </c>
      <c r="U76" s="22">
        <v>0</v>
      </c>
      <c r="V76" s="22">
        <v>0</v>
      </c>
      <c r="W76" s="22">
        <v>0</v>
      </c>
      <c r="X76" s="22">
        <v>0</v>
      </c>
      <c r="Y76" s="22">
        <v>0</v>
      </c>
      <c r="Z76" s="22">
        <v>0</v>
      </c>
      <c r="AA76" s="22">
        <v>0</v>
      </c>
      <c r="AB76" s="17" t="str">
        <f t="shared" si="5"/>
        <v xml:space="preserve">2007, </v>
      </c>
      <c r="AC76" s="24" t="s">
        <v>241</v>
      </c>
    </row>
    <row r="77" spans="1:29" s="4" customFormat="1" x14ac:dyDescent="0.3">
      <c r="A77" s="29">
        <f t="shared" si="4"/>
        <v>74</v>
      </c>
      <c r="B77" s="30" t="s">
        <v>78</v>
      </c>
      <c r="C77" s="1" t="s">
        <v>242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3">
        <v>1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17" t="str">
        <f t="shared" si="5"/>
        <v xml:space="preserve">2004, </v>
      </c>
    </row>
    <row r="78" spans="1:29" s="4" customFormat="1" x14ac:dyDescent="0.3">
      <c r="A78" s="29">
        <f t="shared" si="4"/>
        <v>75</v>
      </c>
      <c r="B78" s="31" t="s">
        <v>79</v>
      </c>
      <c r="C78" s="32" t="s">
        <v>243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3">
        <v>1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17" t="str">
        <f t="shared" si="5"/>
        <v xml:space="preserve">2006, </v>
      </c>
    </row>
    <row r="79" spans="1:29" s="4" customFormat="1" x14ac:dyDescent="0.3">
      <c r="A79" s="29">
        <f t="shared" si="4"/>
        <v>76</v>
      </c>
      <c r="B79" s="30" t="s">
        <v>80</v>
      </c>
      <c r="C79" s="1" t="s">
        <v>244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3">
        <v>1</v>
      </c>
      <c r="N79" s="2">
        <v>0</v>
      </c>
      <c r="O79" s="2">
        <v>0</v>
      </c>
      <c r="P79" s="2">
        <v>0</v>
      </c>
      <c r="Q79" s="2">
        <v>0</v>
      </c>
      <c r="R79" s="36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36">
        <v>0</v>
      </c>
      <c r="Y79" s="2">
        <v>0</v>
      </c>
      <c r="Z79" s="2">
        <v>0</v>
      </c>
      <c r="AA79" s="2">
        <v>0</v>
      </c>
      <c r="AB79" s="17" t="str">
        <f t="shared" si="5"/>
        <v xml:space="preserve">2005, </v>
      </c>
    </row>
    <row r="80" spans="1:29" s="4" customFormat="1" x14ac:dyDescent="0.3">
      <c r="A80" s="29">
        <f t="shared" si="4"/>
        <v>77</v>
      </c>
      <c r="B80" s="30" t="s">
        <v>81</v>
      </c>
      <c r="C80" s="33" t="s">
        <v>245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36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17" t="str">
        <f t="shared" si="5"/>
        <v/>
      </c>
    </row>
    <row r="81" spans="1:28" s="4" customFormat="1" x14ac:dyDescent="0.3">
      <c r="A81" s="29">
        <f t="shared" si="4"/>
        <v>78</v>
      </c>
      <c r="B81" s="30" t="s">
        <v>82</v>
      </c>
      <c r="C81" s="1" t="s">
        <v>246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3">
        <v>1</v>
      </c>
      <c r="N81" s="2">
        <v>0</v>
      </c>
      <c r="O81" s="2">
        <v>0</v>
      </c>
      <c r="P81" s="2">
        <v>0</v>
      </c>
      <c r="Q81" s="36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17" t="str">
        <f t="shared" si="5"/>
        <v xml:space="preserve">2005, </v>
      </c>
    </row>
    <row r="82" spans="1:28" s="4" customFormat="1" x14ac:dyDescent="0.3">
      <c r="A82" s="29">
        <f t="shared" si="4"/>
        <v>79</v>
      </c>
      <c r="B82" s="31" t="s">
        <v>83</v>
      </c>
      <c r="C82" s="32" t="s">
        <v>247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36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17" t="str">
        <f t="shared" si="5"/>
        <v/>
      </c>
    </row>
    <row r="83" spans="1:28" s="4" customFormat="1" x14ac:dyDescent="0.3">
      <c r="A83" s="29">
        <f t="shared" si="4"/>
        <v>80</v>
      </c>
      <c r="B83" s="32" t="s">
        <v>84</v>
      </c>
      <c r="C83" s="32" t="s">
        <v>248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17" t="str">
        <f t="shared" si="5"/>
        <v/>
      </c>
    </row>
    <row r="84" spans="1:28" s="4" customFormat="1" x14ac:dyDescent="0.3">
      <c r="A84" s="29">
        <f t="shared" si="4"/>
        <v>81</v>
      </c>
      <c r="B84" s="30" t="s">
        <v>85</v>
      </c>
      <c r="C84" s="33" t="s">
        <v>249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36">
        <v>0</v>
      </c>
      <c r="T84" s="2">
        <v>0</v>
      </c>
      <c r="U84" s="2">
        <v>0</v>
      </c>
      <c r="V84" s="3">
        <v>1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17" t="str">
        <f t="shared" si="5"/>
        <v xml:space="preserve">2014, </v>
      </c>
    </row>
    <row r="85" spans="1:28" s="4" customFormat="1" x14ac:dyDescent="0.3">
      <c r="A85" s="29">
        <f t="shared" si="4"/>
        <v>82</v>
      </c>
      <c r="B85" s="30" t="s">
        <v>86</v>
      </c>
      <c r="C85" s="33" t="s">
        <v>250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3">
        <v>1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17" t="str">
        <f t="shared" si="5"/>
        <v xml:space="preserve">2007, </v>
      </c>
    </row>
    <row r="86" spans="1:28" s="4" customFormat="1" x14ac:dyDescent="0.3">
      <c r="A86" s="29">
        <f t="shared" si="4"/>
        <v>83</v>
      </c>
      <c r="B86" s="30" t="s">
        <v>87</v>
      </c>
      <c r="C86" s="33" t="s">
        <v>251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36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3">
        <v>1</v>
      </c>
      <c r="Y86" s="2">
        <v>0</v>
      </c>
      <c r="Z86" s="2">
        <v>0</v>
      </c>
      <c r="AA86" s="2">
        <v>0</v>
      </c>
      <c r="AB86" s="17" t="str">
        <f t="shared" si="5"/>
        <v xml:space="preserve">2016, </v>
      </c>
    </row>
    <row r="87" spans="1:28" s="4" customFormat="1" x14ac:dyDescent="0.3">
      <c r="A87" s="29">
        <f t="shared" si="4"/>
        <v>84</v>
      </c>
      <c r="B87" s="30" t="s">
        <v>88</v>
      </c>
      <c r="C87" s="33" t="s">
        <v>252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3">
        <v>1</v>
      </c>
      <c r="T87" s="2">
        <v>0</v>
      </c>
      <c r="U87" s="2">
        <v>0</v>
      </c>
      <c r="V87" s="36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17" t="str">
        <f t="shared" si="5"/>
        <v xml:space="preserve">2011, </v>
      </c>
    </row>
    <row r="88" spans="1:28" s="4" customFormat="1" x14ac:dyDescent="0.3">
      <c r="A88" s="29">
        <f t="shared" si="4"/>
        <v>85</v>
      </c>
      <c r="B88" s="30" t="s">
        <v>89</v>
      </c>
      <c r="C88" s="4" t="s">
        <v>253</v>
      </c>
      <c r="D88" s="2">
        <v>0</v>
      </c>
      <c r="E88" s="2">
        <v>0</v>
      </c>
      <c r="F88" s="2">
        <v>0</v>
      </c>
      <c r="G88" s="2">
        <v>0</v>
      </c>
      <c r="H88" s="3">
        <v>1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3">
        <v>1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17" t="str">
        <f t="shared" si="5"/>
        <v xml:space="preserve">2000, 2011, </v>
      </c>
    </row>
    <row r="89" spans="1:28" s="4" customFormat="1" x14ac:dyDescent="0.3">
      <c r="A89" s="29">
        <f t="shared" si="4"/>
        <v>86</v>
      </c>
      <c r="B89" s="30" t="s">
        <v>90</v>
      </c>
      <c r="C89" s="33" t="s">
        <v>254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3">
        <v>1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17" t="str">
        <f t="shared" si="5"/>
        <v xml:space="preserve">2010, </v>
      </c>
    </row>
    <row r="90" spans="1:28" s="4" customFormat="1" x14ac:dyDescent="0.3">
      <c r="A90" s="29">
        <f t="shared" si="4"/>
        <v>87</v>
      </c>
      <c r="B90" s="32" t="s">
        <v>91</v>
      </c>
      <c r="C90" s="1" t="s">
        <v>255</v>
      </c>
      <c r="D90" s="3">
        <v>1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36">
        <v>0</v>
      </c>
      <c r="W90" s="2">
        <v>0</v>
      </c>
      <c r="X90" s="3">
        <v>1</v>
      </c>
      <c r="Y90" s="2">
        <v>0</v>
      </c>
      <c r="Z90" s="2">
        <v>0</v>
      </c>
      <c r="AA90" s="2">
        <v>0</v>
      </c>
      <c r="AB90" s="17" t="str">
        <f t="shared" si="5"/>
        <v xml:space="preserve">1996, 2016, </v>
      </c>
    </row>
    <row r="91" spans="1:28" s="4" customFormat="1" x14ac:dyDescent="0.3">
      <c r="A91" s="29">
        <f t="shared" si="4"/>
        <v>88</v>
      </c>
      <c r="B91" s="30" t="s">
        <v>92</v>
      </c>
      <c r="C91" s="33" t="s">
        <v>256</v>
      </c>
      <c r="D91" s="2">
        <v>0</v>
      </c>
      <c r="E91" s="2">
        <v>0</v>
      </c>
      <c r="F91" s="2">
        <v>0</v>
      </c>
      <c r="G91" s="2">
        <v>0</v>
      </c>
      <c r="H91" s="3">
        <v>1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36">
        <v>0</v>
      </c>
      <c r="P91" s="2">
        <v>0</v>
      </c>
      <c r="Q91" s="3">
        <v>1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17" t="str">
        <f t="shared" si="5"/>
        <v xml:space="preserve">2000, 2009, </v>
      </c>
    </row>
    <row r="92" spans="1:28" s="4" customFormat="1" x14ac:dyDescent="0.3">
      <c r="A92" s="29">
        <f t="shared" si="4"/>
        <v>89</v>
      </c>
      <c r="B92" s="30" t="s">
        <v>93</v>
      </c>
      <c r="C92" s="33" t="s">
        <v>257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3">
        <v>1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3">
        <v>1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17" t="str">
        <f t="shared" si="5"/>
        <v xml:space="preserve">2003, 2010, </v>
      </c>
    </row>
    <row r="93" spans="1:28" s="4" customFormat="1" x14ac:dyDescent="0.3">
      <c r="A93" s="29">
        <f t="shared" si="4"/>
        <v>90</v>
      </c>
      <c r="B93" s="30" t="s">
        <v>94</v>
      </c>
      <c r="C93" s="33" t="s">
        <v>258</v>
      </c>
      <c r="D93" s="2">
        <v>0</v>
      </c>
      <c r="E93" s="3">
        <v>1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3">
        <v>1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17" t="str">
        <f t="shared" si="5"/>
        <v xml:space="preserve">1997, 2013, </v>
      </c>
    </row>
    <row r="94" spans="1:28" s="4" customFormat="1" x14ac:dyDescent="0.3">
      <c r="A94" s="29">
        <f t="shared" si="4"/>
        <v>91</v>
      </c>
      <c r="B94" s="30" t="s">
        <v>95</v>
      </c>
      <c r="C94" s="33" t="s">
        <v>259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36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17" t="str">
        <f t="shared" si="5"/>
        <v/>
      </c>
    </row>
    <row r="95" spans="1:28" s="4" customFormat="1" x14ac:dyDescent="0.3">
      <c r="A95" s="29">
        <f t="shared" si="4"/>
        <v>92</v>
      </c>
      <c r="B95" s="30" t="s">
        <v>96</v>
      </c>
      <c r="C95" s="33" t="s">
        <v>260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3">
        <v>1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3">
        <v>1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17" t="str">
        <f t="shared" si="5"/>
        <v xml:space="preserve">2002, 2011, </v>
      </c>
    </row>
    <row r="96" spans="1:28" s="4" customFormat="1" x14ac:dyDescent="0.3">
      <c r="A96" s="29">
        <f t="shared" si="4"/>
        <v>93</v>
      </c>
      <c r="B96" s="30" t="s">
        <v>97</v>
      </c>
      <c r="C96" s="33" t="s">
        <v>261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3">
        <v>1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3">
        <v>1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17" t="str">
        <f t="shared" si="5"/>
        <v xml:space="preserve">2001, 2011, </v>
      </c>
    </row>
    <row r="97" spans="1:28" s="4" customFormat="1" x14ac:dyDescent="0.3">
      <c r="A97" s="29">
        <f t="shared" si="4"/>
        <v>94</v>
      </c>
      <c r="B97" s="30" t="s">
        <v>98</v>
      </c>
      <c r="C97" s="1" t="s">
        <v>262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3">
        <v>1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36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3">
        <v>1</v>
      </c>
      <c r="AB97" s="17" t="str">
        <f t="shared" si="5"/>
        <v xml:space="preserve">2004, 2019, </v>
      </c>
    </row>
    <row r="98" spans="1:28" s="4" customFormat="1" x14ac:dyDescent="0.3">
      <c r="A98" s="29">
        <f t="shared" si="4"/>
        <v>95</v>
      </c>
      <c r="B98" s="30" t="s">
        <v>99</v>
      </c>
      <c r="C98" s="33" t="s">
        <v>263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34">
        <v>1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17" t="str">
        <f t="shared" si="5"/>
        <v xml:space="preserve">2006, </v>
      </c>
    </row>
    <row r="99" spans="1:28" s="4" customFormat="1" x14ac:dyDescent="0.3">
      <c r="A99" s="29">
        <f t="shared" si="4"/>
        <v>96</v>
      </c>
      <c r="B99" s="30" t="s">
        <v>101</v>
      </c>
      <c r="C99" s="33" t="s">
        <v>264</v>
      </c>
      <c r="D99" s="2">
        <v>0</v>
      </c>
      <c r="E99" s="2">
        <v>0</v>
      </c>
      <c r="F99" s="2">
        <v>0</v>
      </c>
      <c r="G99" s="2">
        <v>0</v>
      </c>
      <c r="H99" s="3">
        <v>1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3">
        <v>1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17" t="str">
        <f t="shared" si="5"/>
        <v xml:space="preserve">2000, 2010, </v>
      </c>
    </row>
    <row r="100" spans="1:28" s="4" customFormat="1" x14ac:dyDescent="0.3">
      <c r="A100" s="29">
        <f t="shared" si="4"/>
        <v>97</v>
      </c>
      <c r="B100" s="30" t="s">
        <v>102</v>
      </c>
      <c r="C100" s="33" t="s">
        <v>265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3">
        <v>1</v>
      </c>
      <c r="X100" s="2">
        <v>0</v>
      </c>
      <c r="Y100" s="2">
        <v>0</v>
      </c>
      <c r="Z100" s="2">
        <v>0</v>
      </c>
      <c r="AA100" s="2">
        <v>0</v>
      </c>
      <c r="AB100" s="17" t="str">
        <f t="shared" si="5"/>
        <v xml:space="preserve">2015, </v>
      </c>
    </row>
    <row r="101" spans="1:28" s="4" customFormat="1" x14ac:dyDescent="0.3">
      <c r="A101" s="29">
        <f t="shared" si="4"/>
        <v>98</v>
      </c>
      <c r="B101" s="30" t="s">
        <v>103</v>
      </c>
      <c r="C101" s="33" t="s">
        <v>266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3">
        <v>1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3">
        <v>1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17" t="str">
        <f t="shared" si="5"/>
        <v xml:space="preserve">2001, 2011, </v>
      </c>
    </row>
    <row r="102" spans="1:28" s="4" customFormat="1" x14ac:dyDescent="0.3">
      <c r="A102" s="29">
        <f t="shared" si="4"/>
        <v>99</v>
      </c>
      <c r="B102" s="32" t="s">
        <v>104</v>
      </c>
      <c r="C102" s="32" t="s">
        <v>267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36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17" t="str">
        <f t="shared" si="5"/>
        <v/>
      </c>
    </row>
    <row r="103" spans="1:28" s="4" customFormat="1" x14ac:dyDescent="0.3">
      <c r="A103" s="29">
        <f t="shared" si="4"/>
        <v>100</v>
      </c>
      <c r="B103" s="30" t="s">
        <v>105</v>
      </c>
      <c r="C103" s="33" t="s">
        <v>268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3">
        <v>1</v>
      </c>
      <c r="Q103" s="2">
        <v>0</v>
      </c>
      <c r="R103" s="2">
        <v>0</v>
      </c>
      <c r="S103" s="2">
        <v>0</v>
      </c>
      <c r="T103" s="36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17" t="str">
        <f t="shared" si="5"/>
        <v xml:space="preserve">2008, </v>
      </c>
    </row>
    <row r="104" spans="1:28" s="4" customFormat="1" x14ac:dyDescent="0.3">
      <c r="A104" s="29">
        <f t="shared" si="4"/>
        <v>101</v>
      </c>
      <c r="B104" s="30" t="s">
        <v>106</v>
      </c>
      <c r="C104" s="33" t="s">
        <v>269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36">
        <v>0</v>
      </c>
      <c r="P104" s="2">
        <v>0</v>
      </c>
      <c r="Q104" s="2">
        <v>0</v>
      </c>
      <c r="R104" s="2">
        <v>0</v>
      </c>
      <c r="S104" s="2">
        <v>0</v>
      </c>
      <c r="T104" s="3">
        <v>1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17" t="str">
        <f t="shared" si="5"/>
        <v xml:space="preserve">2012, </v>
      </c>
    </row>
    <row r="105" spans="1:28" s="4" customFormat="1" x14ac:dyDescent="0.3">
      <c r="A105" s="29">
        <f t="shared" si="4"/>
        <v>102</v>
      </c>
      <c r="B105" s="30" t="s">
        <v>107</v>
      </c>
      <c r="C105" s="33" t="s">
        <v>270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3">
        <v>1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3">
        <v>1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17" t="str">
        <f t="shared" si="5"/>
        <v xml:space="preserve">2002, 2012, </v>
      </c>
    </row>
    <row r="106" spans="1:28" s="4" customFormat="1" x14ac:dyDescent="0.3">
      <c r="A106" s="29">
        <f t="shared" si="4"/>
        <v>103</v>
      </c>
      <c r="B106" s="30" t="s">
        <v>108</v>
      </c>
      <c r="C106" s="33" t="s">
        <v>271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3">
        <v>1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3">
        <v>1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17" t="str">
        <f t="shared" si="5"/>
        <v xml:space="preserve">2002, 2010, </v>
      </c>
    </row>
    <row r="107" spans="1:28" s="4" customFormat="1" x14ac:dyDescent="0.3">
      <c r="A107" s="29">
        <f t="shared" si="4"/>
        <v>104</v>
      </c>
      <c r="B107" s="32" t="s">
        <v>109</v>
      </c>
      <c r="C107" s="32" t="s">
        <v>272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3">
        <v>1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3">
        <v>1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17" t="str">
        <f t="shared" si="5"/>
        <v xml:space="preserve">2002, 2010, </v>
      </c>
    </row>
    <row r="108" spans="1:28" s="4" customFormat="1" x14ac:dyDescent="0.3">
      <c r="A108" s="29">
        <f t="shared" si="4"/>
        <v>105</v>
      </c>
      <c r="B108" s="30" t="s">
        <v>110</v>
      </c>
      <c r="C108" s="1" t="s">
        <v>273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3">
        <v>1</v>
      </c>
      <c r="O108" s="2">
        <v>0</v>
      </c>
      <c r="P108" s="2">
        <v>0</v>
      </c>
      <c r="Q108" s="2">
        <v>0</v>
      </c>
      <c r="R108" s="36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3">
        <v>1</v>
      </c>
      <c r="Y108" s="2">
        <v>0</v>
      </c>
      <c r="Z108" s="2">
        <v>0</v>
      </c>
      <c r="AA108" s="2">
        <v>0</v>
      </c>
      <c r="AB108" s="17" t="str">
        <f t="shared" si="5"/>
        <v xml:space="preserve">2006, 2016, </v>
      </c>
    </row>
    <row r="109" spans="1:28" s="4" customFormat="1" ht="14.25" customHeight="1" x14ac:dyDescent="0.3">
      <c r="A109" s="29">
        <f t="shared" si="4"/>
        <v>106</v>
      </c>
      <c r="B109" s="30" t="s">
        <v>111</v>
      </c>
      <c r="C109" s="33" t="s">
        <v>274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36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17" t="str">
        <f t="shared" si="5"/>
        <v/>
      </c>
    </row>
    <row r="110" spans="1:28" s="4" customFormat="1" x14ac:dyDescent="0.3">
      <c r="A110" s="29">
        <f t="shared" si="4"/>
        <v>107</v>
      </c>
      <c r="B110" s="30" t="s">
        <v>112</v>
      </c>
      <c r="C110" s="33" t="s">
        <v>275</v>
      </c>
      <c r="D110" s="2">
        <v>0</v>
      </c>
      <c r="E110" s="2">
        <v>0</v>
      </c>
      <c r="F110" s="2">
        <v>0</v>
      </c>
      <c r="G110" s="3">
        <v>1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3">
        <v>1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17" t="str">
        <f t="shared" si="5"/>
        <v xml:space="preserve">1999, 2009, </v>
      </c>
    </row>
    <row r="111" spans="1:28" s="4" customFormat="1" x14ac:dyDescent="0.3">
      <c r="A111" s="29">
        <f t="shared" si="4"/>
        <v>108</v>
      </c>
      <c r="B111" s="30" t="s">
        <v>113</v>
      </c>
      <c r="C111" s="32" t="s">
        <v>276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36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17" t="str">
        <f t="shared" si="5"/>
        <v/>
      </c>
    </row>
    <row r="112" spans="1:28" s="4" customFormat="1" x14ac:dyDescent="0.3">
      <c r="A112" s="29">
        <f t="shared" si="4"/>
        <v>109</v>
      </c>
      <c r="B112" s="30" t="s">
        <v>114</v>
      </c>
      <c r="C112" s="33" t="s">
        <v>277</v>
      </c>
      <c r="D112" s="2">
        <v>0</v>
      </c>
      <c r="E112" s="2">
        <v>0</v>
      </c>
      <c r="F112" s="2">
        <v>0</v>
      </c>
      <c r="G112" s="3">
        <v>1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3">
        <v>1</v>
      </c>
      <c r="V112" s="2">
        <v>0</v>
      </c>
      <c r="W112" s="2">
        <v>0</v>
      </c>
      <c r="X112" s="36">
        <v>0</v>
      </c>
      <c r="Y112" s="2">
        <v>0</v>
      </c>
      <c r="Z112" s="2">
        <v>0</v>
      </c>
      <c r="AA112" s="2">
        <v>0</v>
      </c>
      <c r="AB112" s="17" t="str">
        <f t="shared" si="5"/>
        <v xml:space="preserve">1999, 2013, </v>
      </c>
    </row>
    <row r="113" spans="1:28" s="4" customFormat="1" x14ac:dyDescent="0.3">
      <c r="A113" s="29">
        <f t="shared" si="4"/>
        <v>110</v>
      </c>
      <c r="B113" s="32" t="s">
        <v>115</v>
      </c>
      <c r="C113" s="32" t="s">
        <v>278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3">
        <v>1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3">
        <v>1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17" t="str">
        <f t="shared" si="5"/>
        <v xml:space="preserve">2002, 2012, </v>
      </c>
    </row>
    <row r="114" spans="1:28" s="4" customFormat="1" x14ac:dyDescent="0.3">
      <c r="A114" s="29">
        <f t="shared" si="4"/>
        <v>111</v>
      </c>
      <c r="B114" s="30" t="s">
        <v>116</v>
      </c>
      <c r="C114" s="33" t="s">
        <v>279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3">
        <v>1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3">
        <v>1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17" t="str">
        <f t="shared" si="5"/>
        <v xml:space="preserve">2002, 2011, </v>
      </c>
    </row>
    <row r="115" spans="1:28" s="4" customFormat="1" x14ac:dyDescent="0.3">
      <c r="A115" s="29">
        <f t="shared" si="4"/>
        <v>112</v>
      </c>
      <c r="B115" s="32" t="s">
        <v>117</v>
      </c>
      <c r="C115" s="32" t="s">
        <v>280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36">
        <v>0</v>
      </c>
      <c r="X115" s="2">
        <v>0</v>
      </c>
      <c r="Y115" s="2">
        <v>0</v>
      </c>
      <c r="Z115" s="2">
        <v>0</v>
      </c>
      <c r="AA115" s="2">
        <v>0</v>
      </c>
      <c r="AB115" s="17" t="str">
        <f t="shared" si="5"/>
        <v/>
      </c>
    </row>
    <row r="116" spans="1:28" s="4" customFormat="1" x14ac:dyDescent="0.3">
      <c r="A116" s="29">
        <f t="shared" si="4"/>
        <v>113</v>
      </c>
      <c r="B116" s="31" t="s">
        <v>118</v>
      </c>
      <c r="C116" s="32" t="s">
        <v>281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36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17" t="str">
        <f t="shared" si="5"/>
        <v/>
      </c>
    </row>
    <row r="117" spans="1:28" s="4" customFormat="1" x14ac:dyDescent="0.3">
      <c r="A117" s="29">
        <f t="shared" si="4"/>
        <v>114</v>
      </c>
      <c r="B117" s="30" t="s">
        <v>119</v>
      </c>
      <c r="C117" s="33" t="s">
        <v>282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17" t="str">
        <f t="shared" si="5"/>
        <v/>
      </c>
    </row>
    <row r="118" spans="1:28" s="4" customFormat="1" x14ac:dyDescent="0.3">
      <c r="A118" s="29">
        <f t="shared" si="4"/>
        <v>115</v>
      </c>
      <c r="B118" s="30" t="s">
        <v>120</v>
      </c>
      <c r="C118" s="1" t="s">
        <v>283</v>
      </c>
      <c r="D118" s="2">
        <v>0</v>
      </c>
      <c r="E118" s="2">
        <v>0</v>
      </c>
      <c r="F118" s="2">
        <v>0</v>
      </c>
      <c r="G118" s="2">
        <v>0</v>
      </c>
      <c r="H118" s="3">
        <v>1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3">
        <v>1</v>
      </c>
      <c r="P118" s="2">
        <v>0</v>
      </c>
      <c r="Q118" s="2">
        <v>0</v>
      </c>
      <c r="R118" s="2">
        <v>0</v>
      </c>
      <c r="S118" s="36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3">
        <v>1</v>
      </c>
      <c r="AA118" s="2">
        <v>0</v>
      </c>
      <c r="AB118" s="17" t="str">
        <f t="shared" si="5"/>
        <v xml:space="preserve">2000, 2007, 2018, </v>
      </c>
    </row>
    <row r="119" spans="1:28" s="4" customFormat="1" x14ac:dyDescent="0.3">
      <c r="A119" s="29">
        <f t="shared" si="4"/>
        <v>116</v>
      </c>
      <c r="B119" s="32" t="s">
        <v>121</v>
      </c>
      <c r="C119" s="32" t="s">
        <v>284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36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17" t="str">
        <f t="shared" si="5"/>
        <v/>
      </c>
    </row>
    <row r="120" spans="1:28" s="4" customFormat="1" x14ac:dyDescent="0.3">
      <c r="A120" s="29">
        <f t="shared" si="4"/>
        <v>117</v>
      </c>
      <c r="B120" s="30" t="s">
        <v>122</v>
      </c>
      <c r="C120" s="33" t="s">
        <v>285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3">
        <v>1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3">
        <v>1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17" t="str">
        <f t="shared" si="5"/>
        <v xml:space="preserve">2002, 2013, </v>
      </c>
    </row>
    <row r="121" spans="1:28" s="4" customFormat="1" x14ac:dyDescent="0.3">
      <c r="A121" s="29">
        <f t="shared" si="4"/>
        <v>118</v>
      </c>
      <c r="B121" s="32" t="s">
        <v>123</v>
      </c>
      <c r="C121" s="32" t="s">
        <v>286</v>
      </c>
      <c r="D121" s="2">
        <v>0</v>
      </c>
      <c r="E121" s="2">
        <v>0</v>
      </c>
      <c r="F121" s="2">
        <v>0</v>
      </c>
      <c r="G121" s="2">
        <v>0</v>
      </c>
      <c r="H121" s="3">
        <v>1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36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17" t="str">
        <f t="shared" si="5"/>
        <v xml:space="preserve">2000, </v>
      </c>
    </row>
    <row r="122" spans="1:28" s="4" customFormat="1" x14ac:dyDescent="0.3">
      <c r="A122" s="29">
        <f t="shared" si="4"/>
        <v>119</v>
      </c>
      <c r="B122" s="32" t="s">
        <v>124</v>
      </c>
      <c r="C122" s="32" t="s">
        <v>287</v>
      </c>
      <c r="D122" s="3">
        <v>1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3">
        <v>1</v>
      </c>
      <c r="P122" s="2">
        <v>0</v>
      </c>
      <c r="Q122" s="2">
        <v>0</v>
      </c>
      <c r="R122" s="36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17" t="str">
        <f t="shared" si="5"/>
        <v xml:space="preserve">1996, 2007, </v>
      </c>
    </row>
    <row r="123" spans="1:28" s="4" customFormat="1" x14ac:dyDescent="0.3">
      <c r="A123" s="29">
        <f t="shared" si="4"/>
        <v>120</v>
      </c>
      <c r="B123" s="2" t="s">
        <v>125</v>
      </c>
      <c r="C123" s="1" t="s">
        <v>288</v>
      </c>
      <c r="D123" s="2">
        <v>0</v>
      </c>
      <c r="E123" s="2">
        <v>0</v>
      </c>
      <c r="F123" s="2">
        <v>0</v>
      </c>
      <c r="G123" s="2">
        <v>0</v>
      </c>
      <c r="H123" s="3">
        <v>1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36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3">
        <v>1</v>
      </c>
      <c r="AB123" s="17" t="str">
        <f t="shared" si="5"/>
        <v xml:space="preserve">2000, 2019, </v>
      </c>
    </row>
    <row r="124" spans="1:28" s="4" customFormat="1" x14ac:dyDescent="0.3">
      <c r="A124" s="29">
        <f t="shared" si="4"/>
        <v>121</v>
      </c>
      <c r="B124" s="30" t="s">
        <v>126</v>
      </c>
      <c r="C124" s="1" t="s">
        <v>289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36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3">
        <v>1</v>
      </c>
      <c r="AA124" s="2">
        <v>0</v>
      </c>
      <c r="AB124" s="17" t="str">
        <f t="shared" si="5"/>
        <v xml:space="preserve">2018, </v>
      </c>
    </row>
    <row r="125" spans="1:28" s="4" customFormat="1" x14ac:dyDescent="0.3">
      <c r="A125" s="29">
        <f t="shared" si="4"/>
        <v>122</v>
      </c>
      <c r="B125" s="30" t="s">
        <v>127</v>
      </c>
      <c r="C125" s="33" t="s">
        <v>290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3">
        <v>1</v>
      </c>
      <c r="Q125" s="2">
        <v>0</v>
      </c>
      <c r="R125" s="2">
        <v>0</v>
      </c>
      <c r="S125" s="2">
        <v>0</v>
      </c>
      <c r="T125" s="36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17" t="str">
        <f t="shared" si="5"/>
        <v xml:space="preserve">2008, </v>
      </c>
    </row>
    <row r="126" spans="1:28" s="4" customFormat="1" x14ac:dyDescent="0.3">
      <c r="A126" s="29">
        <f t="shared" si="4"/>
        <v>123</v>
      </c>
      <c r="B126" s="32" t="s">
        <v>128</v>
      </c>
      <c r="C126" s="33" t="s">
        <v>291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36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17" t="str">
        <f t="shared" si="5"/>
        <v/>
      </c>
    </row>
    <row r="127" spans="1:28" s="4" customFormat="1" x14ac:dyDescent="0.3">
      <c r="A127" s="29">
        <f t="shared" si="4"/>
        <v>124</v>
      </c>
      <c r="B127" s="32" t="s">
        <v>129</v>
      </c>
      <c r="C127" s="32" t="s">
        <v>292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36">
        <v>0</v>
      </c>
      <c r="S127" s="2">
        <v>0</v>
      </c>
      <c r="T127" s="2">
        <v>0</v>
      </c>
      <c r="U127" s="3">
        <v>1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17" t="str">
        <f t="shared" si="5"/>
        <v xml:space="preserve">2013, </v>
      </c>
    </row>
    <row r="128" spans="1:28" s="4" customFormat="1" x14ac:dyDescent="0.3">
      <c r="A128" s="29">
        <f t="shared" si="4"/>
        <v>125</v>
      </c>
      <c r="B128" s="32" t="s">
        <v>130</v>
      </c>
      <c r="C128" s="1" t="s">
        <v>293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3">
        <v>1</v>
      </c>
      <c r="L128" s="2">
        <v>0</v>
      </c>
      <c r="M128" s="2">
        <v>0</v>
      </c>
      <c r="N128" s="2">
        <v>0</v>
      </c>
      <c r="O128" s="3">
        <v>1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36">
        <v>0</v>
      </c>
      <c r="X128" s="2">
        <v>0</v>
      </c>
      <c r="Y128" s="2">
        <v>0</v>
      </c>
      <c r="Z128" s="2">
        <v>0</v>
      </c>
      <c r="AA128" s="3">
        <v>1</v>
      </c>
      <c r="AB128" s="17" t="str">
        <f t="shared" si="5"/>
        <v xml:space="preserve">2003, 2007, 2019, </v>
      </c>
    </row>
    <row r="129" spans="1:28" s="4" customFormat="1" x14ac:dyDescent="0.3">
      <c r="A129" s="29">
        <f t="shared" si="4"/>
        <v>126</v>
      </c>
      <c r="B129" s="32" t="s">
        <v>131</v>
      </c>
      <c r="C129" s="33" t="s">
        <v>294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3">
        <v>1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3">
        <v>1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17" t="str">
        <f t="shared" si="5"/>
        <v xml:space="preserve">2003, 2013, </v>
      </c>
    </row>
    <row r="130" spans="1:28" s="4" customFormat="1" x14ac:dyDescent="0.3">
      <c r="A130" s="29">
        <f t="shared" si="4"/>
        <v>127</v>
      </c>
      <c r="B130" s="32" t="s">
        <v>132</v>
      </c>
      <c r="C130" s="1" t="s">
        <v>295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36">
        <v>0</v>
      </c>
      <c r="X130" s="2">
        <v>0</v>
      </c>
      <c r="Y130" s="2">
        <v>0</v>
      </c>
      <c r="Z130" s="2">
        <v>0</v>
      </c>
      <c r="AA130" s="3">
        <v>1</v>
      </c>
      <c r="AB130" s="17" t="str">
        <f t="shared" si="5"/>
        <v xml:space="preserve">2019, </v>
      </c>
    </row>
    <row r="131" spans="1:28" s="4" customFormat="1" x14ac:dyDescent="0.3">
      <c r="A131" s="29">
        <f t="shared" si="4"/>
        <v>128</v>
      </c>
      <c r="B131" s="32" t="s">
        <v>133</v>
      </c>
      <c r="C131" s="1" t="s">
        <v>296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36">
        <v>0</v>
      </c>
      <c r="S131" s="2">
        <v>0</v>
      </c>
      <c r="T131" s="3">
        <v>1</v>
      </c>
      <c r="U131" s="2">
        <v>0</v>
      </c>
      <c r="V131" s="36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17" t="str">
        <f t="shared" si="5"/>
        <v xml:space="preserve">2012, </v>
      </c>
    </row>
    <row r="132" spans="1:28" s="4" customFormat="1" x14ac:dyDescent="0.3">
      <c r="A132" s="29">
        <f t="shared" si="4"/>
        <v>129</v>
      </c>
      <c r="B132" s="32" t="s">
        <v>134</v>
      </c>
      <c r="C132" s="33" t="s">
        <v>297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3">
        <v>1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3">
        <v>1</v>
      </c>
      <c r="X132" s="2">
        <v>0</v>
      </c>
      <c r="Y132" s="2">
        <v>0</v>
      </c>
      <c r="Z132" s="2">
        <v>0</v>
      </c>
      <c r="AA132" s="2">
        <v>0</v>
      </c>
      <c r="AB132" s="17" t="str">
        <f t="shared" si="5"/>
        <v xml:space="preserve">2001, 2015, </v>
      </c>
    </row>
    <row r="133" spans="1:28" s="4" customFormat="1" x14ac:dyDescent="0.3">
      <c r="A133" s="29">
        <f t="shared" ref="A133:A148" si="6">1+A132</f>
        <v>130</v>
      </c>
      <c r="B133" s="32" t="s">
        <v>135</v>
      </c>
      <c r="C133" s="32" t="s">
        <v>298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3">
        <v>1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36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17" t="str">
        <f t="shared" ref="AB133:AB148" si="7">+IF($D133=1,RIGHT(D$3,4)&amp;", ","")&amp;IF($E133=1,RIGHT(E$3,4)&amp;", ","")&amp;IF($F133=1,RIGHT(F$3,4)&amp;", ","")&amp;IF($G133=1,RIGHT(G$3,4)&amp;", ","")&amp;IF($H133=1,RIGHT(H$3,4)&amp;", ","")&amp;IF($I133=1,RIGHT(I$3,4)&amp;", ","")&amp;IF($J133=1,RIGHT(J$3,4)&amp;", ","")&amp;IF($K133=1,RIGHT(K$3,4)&amp;", ","")&amp;IF($L133=1,RIGHT(L$3,4)&amp;", ","")&amp;IF($M133=1,RIGHT(M$3,4)&amp;", ","")&amp;IF($N133=1,RIGHT(N$3,4)&amp;", ","")&amp;IF($O133=1,RIGHT(O$3,4)&amp;", ","")&amp;IF($P133=1,RIGHT(P$3,4)&amp;", ","")&amp;IF($Q133=1,RIGHT(Q$3,4)&amp;", ","")&amp;IF($R133=1,RIGHT(R$3,4)&amp;", ","")&amp;IF($S133=1,RIGHT(S$3,4)&amp;", ","")&amp;IF($T133=1,RIGHT(T$3,4)&amp;", ","")&amp;IF($U133=1,RIGHT(U$3,4)&amp;", ","")&amp;IF($V133=1,RIGHT(V$3,4)&amp;", ","")&amp;IF($W133=1,RIGHT(W$3,4)&amp;", ","")&amp;IF($X133=1,RIGHT(X$3,4)&amp;", ","")&amp;IF($Y133=1,RIGHT(Y$3,4)&amp;", ","")&amp;IF($Z133=1, RIGHT(Z$3,4)&amp;", ", "")&amp;IF($AA133=1, RIGHT(AA$3,4)&amp;", ", "")</f>
        <v xml:space="preserve">2004, </v>
      </c>
    </row>
    <row r="134" spans="1:28" s="4" customFormat="1" x14ac:dyDescent="0.3">
      <c r="A134" s="29">
        <f t="shared" si="6"/>
        <v>131</v>
      </c>
      <c r="B134" s="30" t="s">
        <v>136</v>
      </c>
      <c r="C134" s="1" t="s">
        <v>299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3">
        <v>1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36">
        <v>0</v>
      </c>
      <c r="W134" s="2">
        <v>0</v>
      </c>
      <c r="X134" s="2">
        <v>0</v>
      </c>
      <c r="Y134" s="2">
        <v>0</v>
      </c>
      <c r="Z134" s="2">
        <v>0</v>
      </c>
      <c r="AA134" s="3">
        <v>1</v>
      </c>
      <c r="AB134" s="17" t="str">
        <f t="shared" si="7"/>
        <v xml:space="preserve">2005, 2019, </v>
      </c>
    </row>
    <row r="135" spans="1:28" s="4" customFormat="1" x14ac:dyDescent="0.3">
      <c r="A135" s="29">
        <f t="shared" si="6"/>
        <v>132</v>
      </c>
      <c r="B135" s="30" t="s">
        <v>137</v>
      </c>
      <c r="C135" s="33" t="s">
        <v>300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3">
        <v>1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17" t="str">
        <f t="shared" si="7"/>
        <v xml:space="preserve">2001, </v>
      </c>
    </row>
    <row r="136" spans="1:28" s="4" customFormat="1" x14ac:dyDescent="0.3">
      <c r="A136" s="29">
        <f t="shared" si="6"/>
        <v>133</v>
      </c>
      <c r="B136" s="32" t="s">
        <v>138</v>
      </c>
      <c r="C136" s="32" t="s">
        <v>301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36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17" t="str">
        <f t="shared" si="7"/>
        <v/>
      </c>
    </row>
    <row r="137" spans="1:28" s="4" customFormat="1" x14ac:dyDescent="0.3">
      <c r="A137" s="29">
        <f t="shared" si="6"/>
        <v>134</v>
      </c>
      <c r="B137" s="32" t="s">
        <v>139</v>
      </c>
      <c r="C137" s="33" t="s">
        <v>302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36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17" t="str">
        <f t="shared" si="7"/>
        <v/>
      </c>
    </row>
    <row r="138" spans="1:28" s="4" customFormat="1" x14ac:dyDescent="0.3">
      <c r="A138" s="29">
        <f t="shared" si="6"/>
        <v>135</v>
      </c>
      <c r="B138" s="32" t="s">
        <v>140</v>
      </c>
      <c r="C138" s="33" t="s">
        <v>303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3">
        <v>1</v>
      </c>
      <c r="Q138" s="36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17" t="str">
        <f t="shared" si="7"/>
        <v xml:space="preserve">2008, </v>
      </c>
    </row>
    <row r="139" spans="1:28" s="4" customFormat="1" x14ac:dyDescent="0.3">
      <c r="A139" s="29">
        <f t="shared" si="6"/>
        <v>136</v>
      </c>
      <c r="B139" s="32" t="s">
        <v>141</v>
      </c>
      <c r="C139" s="33" t="s">
        <v>304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36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17" t="str">
        <f t="shared" si="7"/>
        <v/>
      </c>
    </row>
    <row r="140" spans="1:28" s="4" customFormat="1" x14ac:dyDescent="0.3">
      <c r="A140" s="29">
        <f t="shared" si="6"/>
        <v>137</v>
      </c>
      <c r="B140" s="35" t="s">
        <v>142</v>
      </c>
      <c r="C140" s="33" t="s">
        <v>305</v>
      </c>
      <c r="D140" s="2">
        <v>0</v>
      </c>
      <c r="E140" s="2">
        <v>0</v>
      </c>
      <c r="F140" s="2">
        <v>0</v>
      </c>
      <c r="G140" s="2">
        <v>0</v>
      </c>
      <c r="H140" s="3">
        <v>1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3">
        <v>1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17" t="str">
        <f t="shared" si="7"/>
        <v xml:space="preserve">2000, 2011, </v>
      </c>
    </row>
    <row r="141" spans="1:28" s="4" customFormat="1" x14ac:dyDescent="0.3">
      <c r="A141" s="29">
        <f t="shared" si="6"/>
        <v>138</v>
      </c>
      <c r="B141" s="32" t="s">
        <v>143</v>
      </c>
      <c r="C141" s="32" t="s">
        <v>306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17" t="str">
        <f t="shared" si="7"/>
        <v/>
      </c>
    </row>
    <row r="142" spans="1:28" s="4" customFormat="1" x14ac:dyDescent="0.3">
      <c r="A142" s="29">
        <f t="shared" si="6"/>
        <v>139</v>
      </c>
      <c r="B142" s="35" t="s">
        <v>144</v>
      </c>
      <c r="C142" s="33" t="s">
        <v>307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36">
        <v>0</v>
      </c>
      <c r="O142" s="3">
        <v>1</v>
      </c>
      <c r="P142" s="36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17" t="str">
        <f t="shared" si="7"/>
        <v xml:space="preserve">2007, </v>
      </c>
    </row>
    <row r="143" spans="1:28" s="4" customFormat="1" x14ac:dyDescent="0.3">
      <c r="A143" s="29">
        <f t="shared" si="6"/>
        <v>140</v>
      </c>
      <c r="B143" s="35" t="s">
        <v>145</v>
      </c>
      <c r="C143" s="33" t="s">
        <v>308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3">
        <v>1</v>
      </c>
      <c r="Q143" s="2">
        <v>0</v>
      </c>
      <c r="R143" s="2">
        <v>0</v>
      </c>
      <c r="S143" s="36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17" t="str">
        <f t="shared" si="7"/>
        <v xml:space="preserve">2008, </v>
      </c>
    </row>
    <row r="144" spans="1:28" s="4" customFormat="1" x14ac:dyDescent="0.3">
      <c r="A144" s="29">
        <f t="shared" si="6"/>
        <v>141</v>
      </c>
      <c r="B144" s="35" t="s">
        <v>146</v>
      </c>
      <c r="C144" s="1" t="s">
        <v>309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3">
        <v>1</v>
      </c>
      <c r="J144" s="2">
        <v>0</v>
      </c>
      <c r="K144" s="2">
        <v>0</v>
      </c>
      <c r="L144" s="2">
        <v>0</v>
      </c>
      <c r="M144" s="2">
        <v>0</v>
      </c>
      <c r="N144" s="5">
        <v>1</v>
      </c>
      <c r="O144" s="2">
        <v>0</v>
      </c>
      <c r="P144" s="2">
        <v>0</v>
      </c>
      <c r="Q144" s="2">
        <v>0</v>
      </c>
      <c r="R144" s="2">
        <v>0</v>
      </c>
      <c r="S144" s="3">
        <v>1</v>
      </c>
      <c r="T144" s="2">
        <v>0</v>
      </c>
      <c r="U144" s="2">
        <v>0</v>
      </c>
      <c r="V144" s="2">
        <v>0</v>
      </c>
      <c r="W144" s="2">
        <v>0</v>
      </c>
      <c r="X144" s="3">
        <v>1</v>
      </c>
      <c r="Y144" s="2">
        <v>0</v>
      </c>
      <c r="Z144" s="2">
        <v>0</v>
      </c>
      <c r="AA144" s="2">
        <v>0</v>
      </c>
      <c r="AB144" s="17" t="str">
        <f t="shared" si="7"/>
        <v xml:space="preserve">2001, 2006, 2011, 2016, </v>
      </c>
    </row>
    <row r="145" spans="1:28" s="4" customFormat="1" x14ac:dyDescent="0.3">
      <c r="A145" s="29">
        <f t="shared" si="6"/>
        <v>142</v>
      </c>
      <c r="B145" s="30" t="s">
        <v>315</v>
      </c>
      <c r="C145" s="30" t="s">
        <v>310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36">
        <v>0</v>
      </c>
      <c r="P145" s="2">
        <v>0</v>
      </c>
      <c r="Q145" s="2">
        <v>0</v>
      </c>
      <c r="R145" s="3">
        <v>1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17" t="str">
        <f t="shared" si="7"/>
        <v xml:space="preserve">2010, </v>
      </c>
    </row>
    <row r="146" spans="1:28" s="4" customFormat="1" x14ac:dyDescent="0.3">
      <c r="A146" s="29">
        <f t="shared" si="6"/>
        <v>143</v>
      </c>
      <c r="B146" s="35" t="s">
        <v>147</v>
      </c>
      <c r="C146" s="33" t="s">
        <v>311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36">
        <v>0</v>
      </c>
      <c r="K146" s="3">
        <v>1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17" t="str">
        <f t="shared" si="7"/>
        <v xml:space="preserve">2003, </v>
      </c>
    </row>
    <row r="147" spans="1:28" s="4" customFormat="1" x14ac:dyDescent="0.3">
      <c r="A147" s="29">
        <f t="shared" si="6"/>
        <v>144</v>
      </c>
      <c r="B147" s="35" t="s">
        <v>148</v>
      </c>
      <c r="C147" s="1" t="s">
        <v>312</v>
      </c>
      <c r="D147" s="2">
        <v>0</v>
      </c>
      <c r="E147" s="2">
        <v>0</v>
      </c>
      <c r="F147" s="2">
        <v>0</v>
      </c>
      <c r="G147" s="2">
        <v>0</v>
      </c>
      <c r="H147" s="3">
        <v>1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36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17" t="str">
        <f t="shared" si="7"/>
        <v xml:space="preserve">2000, </v>
      </c>
    </row>
    <row r="148" spans="1:28" s="4" customFormat="1" x14ac:dyDescent="0.3">
      <c r="A148" s="29">
        <f t="shared" si="6"/>
        <v>145</v>
      </c>
      <c r="B148" s="35" t="s">
        <v>149</v>
      </c>
      <c r="C148" s="33" t="s">
        <v>313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36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17" t="str">
        <f t="shared" si="7"/>
        <v/>
      </c>
    </row>
  </sheetData>
  <autoFilter ref="A3:AE148" xr:uid="{ECD23DB3-BC4F-4447-BFE7-F76B6B449D8C}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E1DF986BDA8E4F9813945A9E9486B6" ma:contentTypeVersion="13" ma:contentTypeDescription="Create a new document." ma:contentTypeScope="" ma:versionID="09f242498ab4abe26e7926af89f94b43">
  <xsd:schema xmlns:xsd="http://www.w3.org/2001/XMLSchema" xmlns:xs="http://www.w3.org/2001/XMLSchema" xmlns:p="http://schemas.microsoft.com/office/2006/metadata/properties" xmlns:ns3="b6acf474-039c-473f-8c9a-373fde3550e5" xmlns:ns4="02cf1c61-10eb-4d12-8bbf-b53b17592182" targetNamespace="http://schemas.microsoft.com/office/2006/metadata/properties" ma:root="true" ma:fieldsID="a4c9ce5e15986dfd7d88ca308a2b84b2" ns3:_="" ns4:_="">
    <xsd:import namespace="b6acf474-039c-473f-8c9a-373fde3550e5"/>
    <xsd:import namespace="02cf1c61-10eb-4d12-8bbf-b53b175921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acf474-039c-473f-8c9a-373fde3550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cf1c61-10eb-4d12-8bbf-b53b1759218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096552-319F-494A-92C1-A84ED14A1FEF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elements/1.1/"/>
    <ds:schemaRef ds:uri="b6acf474-039c-473f-8c9a-373fde3550e5"/>
    <ds:schemaRef ds:uri="02cf1c61-10eb-4d12-8bbf-b53b17592182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6BEC7CC-A89E-4B59-A350-12F5A79826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DFA89C-B3AB-485D-8AE5-135F421811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acf474-039c-473f-8c9a-373fde3550e5"/>
    <ds:schemaRef ds:uri="02cf1c61-10eb-4d12-8bbf-b53b175921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 DCS</vt:lpstr>
      <vt:lpstr>2019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Aieshwarya Davis</cp:lastModifiedBy>
  <dcterms:created xsi:type="dcterms:W3CDTF">2019-06-14T03:13:01Z</dcterms:created>
  <dcterms:modified xsi:type="dcterms:W3CDTF">2020-05-04T23:39:44Z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0x01010022E1DF986BDA8E4F9813945A9E9486B6</vt:lpwstr>
  </property>
</Properties>
</file>