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Aiesh\SPI 2019\SPI final files Dimensions 2 &amp; 4\"/>
    </mc:Choice>
  </mc:AlternateContent>
  <xr:revisionPtr revIDLastSave="0" documentId="13_ncr:1_{9AAABB17-6B0B-4D4B-82CD-FA7D0B726108}" xr6:coauthVersionLast="44" xr6:coauthVersionMax="44" xr10:uidLastSave="{00000000-0000-0000-0000-000000000000}"/>
  <bookViews>
    <workbookView xWindow="-108" yWindow="-108" windowWidth="23256" windowHeight="12576" xr2:uid="{B1D4A2B0-B996-4285-8899-E61063B05042}"/>
  </bookViews>
  <sheets>
    <sheet name="2019 DCS" sheetId="16" r:id="rId1"/>
    <sheet name="2019 Data" sheetId="14" r:id="rId2"/>
  </sheets>
  <definedNames>
    <definedName name="_xlnm._FilterDatabase" localSheetId="1" hidden="1">'2019 Data'!$A$3:$AB$3</definedName>
    <definedName name="_xlnm._FilterDatabase" localSheetId="0" hidden="1">'2019 DCS'!$A$2:$AA$2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72" i="14" l="1"/>
  <c r="AB5" i="14" l="1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4" i="14"/>
  <c r="AB55" i="14"/>
  <c r="AB56" i="14"/>
  <c r="AB57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3" i="14"/>
  <c r="AB74" i="14"/>
  <c r="AB75" i="14"/>
  <c r="AB76" i="14"/>
  <c r="AB4" i="14"/>
  <c r="C2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Aieshwarya Davis</author>
    <author>Dereje Ketema Wolde</author>
  </authors>
  <commentList>
    <comment ref="O9" authorId="0" shapeId="0" xr:uid="{1C286CAB-92F3-4EC3-A76B-63296858285F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P10" authorId="0" shapeId="0" xr:uid="{98351B91-40F6-4884-916E-70884FBE7A4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Farming Practices Survey 2007-2009
</t>
        </r>
      </text>
    </comment>
    <comment ref="M12" authorId="0" shapeId="0" xr:uid="{871E96FB-615C-4F86-AC46-F8806764171C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Agriculture Sample Survey</t>
        </r>
      </text>
    </comment>
    <comment ref="P17" authorId="0" shapeId="0" xr:uid="{F4FC7F21-A619-41D3-B08C-C60A8538AF0C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 xml:space="preserve">Encuesta Nacional Agropecuaria 2008
</t>
        </r>
      </text>
    </comment>
    <comment ref="W17" authorId="0" shapeId="0" xr:uid="{58CF048B-6659-4BA0-9113-96FEC2654076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 2015, Plurinational State of Bolivia
</t>
        </r>
      </text>
    </comment>
    <comment ref="U20" authorId="0" shapeId="0" xr:uid="{CE042B57-F24B-4EE3-A14B-8CBFC27A2719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V20" authorId="0" shapeId="0" xr:uid="{25A65E30-8B89-48D8-A47A-2082B5B5C9E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W20" authorId="0" shapeId="0" xr:uid="{B2643505-A7A6-4E38-BD3E-9136365593C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X20" authorId="0" shapeId="0" xr:uid="{9135C05F-391B-4AA5-B0AD-8E6111369DD0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Y20" authorId="0" shapeId="0" xr:uid="{0CC408FF-F6A0-43C3-A024-35F4FC0E1BAD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K21" authorId="0" shapeId="0" xr:uid="{13076F9D-F1D3-41AA-B8A4-C180DBCBA1C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Labor Force Survey - Eurostat Standardized Datasets</t>
        </r>
      </text>
    </comment>
    <comment ref="M21" authorId="0" shapeId="0" xr:uid="{2F1841C3-D927-4731-A483-0DF47CA11330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O21" authorId="0" shapeId="0" xr:uid="{FDA94B5B-9BFE-49BE-91D3-C57C2C462249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R21" authorId="0" shapeId="0" xr:uid="{9C122CF7-D811-44CD-8EF9-51A5835A78C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U21" authorId="0" shapeId="0" xr:uid="{68E0F13A-02DF-4185-87E3-353BF28BB450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X21" authorId="0" shapeId="0" xr:uid="{38FA7467-FE5D-457C-96E0-AF40B883658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D22" authorId="0" shapeId="0" xr:uid="{6B1707C4-509A-482F-A1ED-DBEC1F5E22B6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Agricultural Survey</t>
        </r>
      </text>
    </comment>
    <comment ref="E22" authorId="0" shapeId="0" xr:uid="{25E07512-30B4-42C8-96B7-ACE9565CB6C5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Agricultural Survey</t>
        </r>
      </text>
    </comment>
    <comment ref="F22" authorId="0" shapeId="0" xr:uid="{572A8206-C030-46F7-BC60-4616BF7A992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Agricultural Survey</t>
        </r>
      </text>
    </comment>
    <comment ref="G22" authorId="0" shapeId="0" xr:uid="{AD42321B-C544-4398-8172-D6B954ACB7A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Agricultural Survey</t>
        </r>
      </text>
    </comment>
    <comment ref="H22" authorId="0" shapeId="0" xr:uid="{3A8B44E5-A9A4-4022-B321-D94BE10EC427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Agricultural Survey</t>
        </r>
      </text>
    </comment>
    <comment ref="I22" authorId="0" shapeId="0" xr:uid="{90F65B4F-C089-45B9-B15C-604B241B7A9F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Agricultural Survey</t>
        </r>
      </text>
    </comment>
    <comment ref="J22" authorId="0" shapeId="0" xr:uid="{9B80C0CB-BB3E-49F8-AE84-7ED9E7C90340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Agricultural Survey</t>
        </r>
      </text>
    </comment>
    <comment ref="K22" authorId="0" shapeId="0" xr:uid="{33FEB1FA-8EA0-441D-AEE5-713A7D2E4F5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Agricultural Survey</t>
        </r>
      </text>
    </comment>
    <comment ref="L22" authorId="0" shapeId="0" xr:uid="{7BA2D952-9A91-48FE-A49A-C83C65F80D41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Agricultural Survey</t>
        </r>
      </text>
    </comment>
    <comment ref="M22" authorId="0" shapeId="0" xr:uid="{C97AEE6B-DC74-4856-B1F0-12838756A1DB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Agricultural Survey</t>
        </r>
      </text>
    </comment>
    <comment ref="N22" authorId="0" shapeId="0" xr:uid="{9F342C01-F5EF-4E0E-9CEE-4DE97C4548FD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Agricultural Survey</t>
        </r>
      </text>
    </comment>
    <comment ref="O22" authorId="0" shapeId="0" xr:uid="{8CBE924C-58D6-4FB3-8DD7-6A1F4BB514C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Agricultural Survey</t>
        </r>
      </text>
    </comment>
    <comment ref="S23" authorId="0" shapeId="0" xr:uid="{6A0471FC-3E1D-40DF-AE3F-87015F270ADE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I31" authorId="0" shapeId="0" xr:uid="{3F6D060F-4498-4728-8B8F-7CDF25255EB1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P31" authorId="0" shapeId="0" xr:uid="{F6F18728-C06C-4AA2-807F-EA1F6302124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National Experimental Survey of Agricultural Performance 2008
</t>
        </r>
      </text>
    </comment>
    <comment ref="R31" authorId="0" shapeId="0" xr:uid="{DFD2B387-78EA-457D-8083-C108351595BE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National Experimental Survey of Agricultural Performance 2008
</t>
        </r>
      </text>
    </comment>
    <comment ref="V31" authorId="0" shapeId="0" xr:uid="{7726310D-AA80-42E9-A6FD-B26CAFB0B30B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National Experimental Survey of Agricultural Performance 2008
</t>
        </r>
      </text>
    </comment>
    <comment ref="X36" authorId="0" shapeId="0" xr:uid="{67A8F3F8-4997-415C-B421-BB59D175D98A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Agrilcultural season and food vulnerability monitoring survey</t>
        </r>
      </text>
    </comment>
    <comment ref="M37" authorId="0" shapeId="0" xr:uid="{BAE299BC-C701-406E-BCBA-BCC1087797B7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O37" authorId="0" shapeId="0" xr:uid="{8D46DBF9-B58A-4940-BC9C-1081F360A9C9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R37" authorId="0" shapeId="0" xr:uid="{3DA38734-8545-4683-B919-FBD5C5F0AE66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U37" authorId="0" shapeId="0" xr:uid="{4E5BEDA0-58CA-42C4-9634-819D7968415D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X37" authorId="0" shapeId="0" xr:uid="{F7C7559B-9490-488B-B3B3-1885357D12D9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Survey</t>
        </r>
      </text>
    </comment>
    <comment ref="H47" authorId="0" shapeId="0" xr:uid="{1E1A4D5F-EF33-41E3-853E-EF24C55F336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I47" authorId="0" shapeId="0" xr:uid="{B6C54F91-9FDB-46BF-93B6-CA696998406F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J47" authorId="0" shapeId="0" xr:uid="{7441D7BB-3FD4-40FC-BC75-A36ABCC04B62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K47" authorId="0" shapeId="0" xr:uid="{FA3D5EE3-9B8C-4978-99A6-D425093D9AAA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L47" authorId="0" shapeId="0" xr:uid="{75CC3D71-3AC6-4820-9164-F6D22067BB56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M47" authorId="0" shapeId="0" xr:uid="{7803602D-33A1-4D6D-8478-71D9F232FE03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N47" authorId="0" shapeId="0" xr:uid="{96AD67EF-7E56-499B-9760-5B88E6999216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O47" authorId="0" shapeId="0" xr:uid="{3FF7D3A0-6451-400F-B20D-CA5F776F4542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P47" authorId="0" shapeId="0" xr:uid="{536FFA85-B4DC-4B4D-B96E-8C447FA9F040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Q47" authorId="0" shapeId="0" xr:uid="{C3227AD3-EC53-4394-A398-2D29FF19C730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R47" authorId="0" shapeId="0" xr:uid="{2CC14B7A-EDCC-4949-AAAA-3F8936299880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S47" authorId="0" shapeId="0" xr:uid="{9157DB1B-47E4-4651-AA38-4C84D2BB4CCB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T47" authorId="0" shapeId="0" xr:uid="{F539166A-7582-4D89-9F03-6E56DB354B19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U47" authorId="0" shapeId="0" xr:uid="{A4D605F6-A5BA-4059-B36A-9398B01DA29F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V47" authorId="0" shapeId="0" xr:uid="{CEFE16F2-3586-4C54-9E79-837512359572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W47" authorId="0" shapeId="0" xr:uid="{8F719E5D-DDC6-4E44-8539-57DA45FCF288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M50" authorId="0" shapeId="0" xr:uid="{56A28EA5-C393-4724-AB2E-B18CAE18B4F4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Sample Survey
</t>
        </r>
      </text>
    </comment>
    <comment ref="T51" authorId="0" shapeId="0" xr:uid="{4AEBEDBD-9D78-425B-964C-19CCDFFA383F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Agribusiness development</t>
        </r>
      </text>
    </comment>
    <comment ref="Z73" authorId="0" shapeId="0" xr:uid="{F35F0289-9AF6-412E-84A8-5DB483F30A25}">
      <text>
        <r>
          <rPr>
            <b/>
            <sz val="9"/>
            <color indexed="81"/>
            <rFont val="Tahoma"/>
            <charset val="1"/>
          </rPr>
          <t>Aieshwarya Davis:</t>
        </r>
        <r>
          <rPr>
            <sz val="9"/>
            <color indexed="81"/>
            <rFont val="Tahoma"/>
            <charset val="1"/>
          </rPr>
          <t xml:space="preserve">
agricultural production survey</t>
        </r>
      </text>
    </comment>
    <comment ref="O81" authorId="1" shapeId="0" xr:uid="{09097B86-E50E-40BA-9C5C-95D401492CE8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https://microdatalib.worldbank.org/index.php/catalog/8768</t>
        </r>
      </text>
    </comment>
    <comment ref="V81" authorId="1" shapeId="0" xr:uid="{5427A7AF-2B8E-416B-B004-EF3A269F252C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https://microdatalib.worldbank.org/index.php/catalog/7305</t>
        </r>
      </text>
    </comment>
    <comment ref="M84" authorId="1" shapeId="0" xr:uid="{CA7C8A40-2A69-4F3D-AAE6-C1819C5D0457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http://statsmauritius.govmu.org/English/CensusandSurveys/Documents/HBS/toc.htm</t>
        </r>
      </text>
    </comment>
    <comment ref="Y85" authorId="1" shapeId="0" xr:uid="{71FC6359-4A64-4EDB-ACB3-A5F1124FE63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https://www.inegi.org.mx/programas/ena/2017/</t>
        </r>
      </text>
    </comment>
    <comment ref="X89" authorId="1" shapeId="0" xr:uid="{CC844A52-6F42-4979-AA9C-0E71FC21B6D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https://www.monstat.org/userfiles/file/fss/Saopstenje%20FSS-final%2029_12_2017%20eng.pdf</t>
        </r>
      </text>
    </comment>
    <comment ref="Y104" authorId="1" shapeId="0" xr:uid="{9EAC5C92-99E7-4382-8097-4695E355F39D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National Agricultural Survey 2017</t>
        </r>
      </text>
    </comment>
    <comment ref="X105" authorId="1" shapeId="0" xr:uid="{765EF013-D59C-4D4F-8CB2-C5EB8E3131D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http://psada.psa.gov.ph/index.php/catalog/191</t>
        </r>
      </text>
    </comment>
    <comment ref="Y105" authorId="1" shapeId="0" xr:uid="{B4AD7086-4193-4327-8BC2-1CCA2189D2C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http://psada.psa.gov.ph/index.php/catalog/212</t>
        </r>
      </text>
    </comment>
    <comment ref="U107" authorId="1" shapeId="0" xr:uid="{8952A430-35CB-4708-8929-87D3B145A223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https://insse.ro/cms/ro/content/ancheta-structural%C4%83-%C3%AEn-agricultur%C4%83-2013</t>
        </r>
      </text>
    </comment>
    <comment ref="X107" authorId="1" shapeId="0" xr:uid="{2632DDD1-FA2D-40A7-B61C-61C8607ABA5E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https://insse.ro/cms/ro/content/ancheta-structurala-agricultura</t>
        </r>
      </text>
    </comment>
    <comment ref="I109" authorId="1" shapeId="0" xr:uid="{D8C38D09-CB8B-4A30-AD2D-26B895AE128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http://statistics.gov.rw/datasource/national-agriculture-survey</t>
        </r>
      </text>
    </comment>
    <comment ref="O109" authorId="1" shapeId="0" xr:uid="{0E27EFBC-EC76-4BD4-A760-BD04530909CF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http://statistics.gov.rw/datasource/national-agriculture-survey</t>
        </r>
      </text>
    </comment>
    <comment ref="V109" authorId="1" shapeId="0" xr:uid="{C019E300-D738-43A1-A8A0-D0D9DB14960D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http://statistics.gov.rw/datasource/seasonal-agricultural-survey</t>
        </r>
      </text>
    </comment>
    <comment ref="X109" authorId="1" shapeId="0" xr:uid="{942F422C-9B07-43D0-949E-5E1BC78F9B8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http://statistics.gov.rw/datasource/seasonal-agricultural-survey</t>
        </r>
      </text>
    </comment>
    <comment ref="AA109" authorId="1" shapeId="0" xr:uid="{65346563-452D-499E-A505-5F2F836E230C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http://statistics.gov.rw/datasource/seasonal-agricultural-survey</t>
        </r>
      </text>
    </comment>
    <comment ref="Y112" authorId="1" shapeId="0" xr:uid="{0D0F7812-D862-45DC-A74D-AC6072E88FD9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http://anads.ansd.sn/index.php/catalog</t>
        </r>
      </text>
    </comment>
    <comment ref="Z113" authorId="1" shapeId="0" xr:uid="{BBDBEC81-7E6E-4A8C-B1AC-5777B01D58D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https://data.stat.gov.rs/Metadata/13_Poljoprivreda/Html/S008011_ESMS_G3_2018_3.html#ACCESSIBILITY_CLARITY</t>
        </r>
      </text>
    </comment>
    <comment ref="X118" authorId="1" shapeId="0" xr:uid="{CAEEF389-3922-4405-9B5C-BF4BB26600F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http://www.statssa.gov.za/?page_id=1866&amp;PPN=P1101&amp;SCH=7379</t>
        </r>
      </text>
    </comment>
    <comment ref="X120" authorId="1" shapeId="0" xr:uid="{9D130C9B-EE52-4EC9-8E31-40DC72C2658E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http://www.statistics.gov.lk/agriculture/Publications/AHS/AHS2016-17Report.pdf</t>
        </r>
      </text>
    </comment>
    <comment ref="P129" authorId="1" shapeId="0" xr:uid="{3D79424C-717D-400B-A016-B32BD272DC8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http://www.nso.go.th/sites/2014en/Pages/survey/Economics/Agriculture-and-Fisheries-.aspx</t>
        </r>
      </text>
    </comment>
    <comment ref="X135" authorId="1" shapeId="0" xr:uid="{DC9E5C70-A721-4C8E-A25A-5E55015A445E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http://www.turkstat.gov.tr/jsp/duyuru/upload/qualityreports/qualityreports.html</t>
        </r>
      </text>
    </comment>
    <comment ref="Q146" authorId="1" shapeId="0" xr:uid="{90874711-BCA9-4D9E-B389-51B04A9669CC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https://microdatalib.worldbank.org/index.php/catalog/7103</t>
        </r>
      </text>
    </comment>
    <comment ref="V146" authorId="1" shapeId="0" xr:uid="{45C57EDD-ACA1-4D30-B3B8-F72205548099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https://www.zamstats.gov.zm/index.php/publications/category/17-agriculture</t>
        </r>
      </text>
    </comment>
    <comment ref="T147" authorId="1" shapeId="0" xr:uid="{980FFC71-966D-4F38-B9A3-7FF637D3D6F1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http://www.nada.zimstat.co.zw/nada/index.php/catalog/67</t>
        </r>
      </text>
    </comment>
    <comment ref="W147" authorId="1" shapeId="0" xr:uid="{4CF59596-7453-4ED9-8075-BF2665E70C67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http://www.zimstat.co.zw/sites/default/files/img/publications/Agriculture/A2_2015_0.pdf</t>
        </r>
      </text>
    </comment>
    <comment ref="Y147" authorId="1" shapeId="0" xr:uid="{E1FFA4DD-F8FE-4FD7-96B6-D22C687B38D7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http://www.zimstat.co.zw/sites/default/files/img/publications/Agriculture/APM_%20Report.pdf</t>
        </r>
      </text>
    </comment>
    <comment ref="L148" authorId="1" shapeId="0" xr:uid="{CD1D5473-0B8D-4280-BD1E-DD8F70C1327E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http://www.pcbs.gov.ps/pcbs_2012/Publications.aspx</t>
        </r>
      </text>
    </comment>
    <comment ref="S148" authorId="1" shapeId="0" xr:uid="{19C65F6A-AA06-4FCC-8C12-0684E3B3DF0D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deleted by Dereje since we took latest in previous collection</t>
        </r>
      </text>
    </comment>
    <comment ref="W148" authorId="1" shapeId="0" xr:uid="{9D076036-7644-4222-9462-14EEEA9F9D3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http://www.pcbs.gov.ps/pcbs_2012/Publications.aspx</t>
        </r>
      </text>
    </comment>
  </commentList>
</comments>
</file>

<file path=xl/sharedStrings.xml><?xml version="1.0" encoding="utf-8"?>
<sst xmlns="http://schemas.openxmlformats.org/spreadsheetml/2006/main" count="687" uniqueCount="345">
  <si>
    <t>Time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</si>
  <si>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</si>
  <si>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</si>
  <si>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</si>
  <si>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</si>
  <si>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</si>
  <si>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</si>
  <si>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</si>
  <si>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</si>
  <si>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</si>
  <si>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</si>
  <si>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</si>
  <si>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</si>
  <si>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</si>
  <si>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</si>
  <si>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</si>
  <si>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</si>
  <si>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</si>
  <si>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</si>
  <si>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</si>
  <si>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Country</t>
  </si>
  <si>
    <t>Series</t>
  </si>
  <si>
    <t>SCALE</t>
  </si>
  <si>
    <t>AFG</t>
  </si>
  <si>
    <t>ALB</t>
  </si>
  <si>
    <t>DZA</t>
  </si>
  <si>
    <t>AGO</t>
  </si>
  <si>
    <t>ATG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</si>
  <si>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</si>
  <si>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</si>
  <si>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</si>
  <si>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</si>
  <si>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</si>
  <si>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</si>
  <si>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</si>
  <si>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</si>
  <si>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</si>
  <si>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</si>
  <si>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</si>
  <si>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</si>
  <si>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</si>
  <si>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</si>
  <si>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</si>
  <si>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</si>
  <si>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</si>
  <si>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</si>
  <si>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</si>
  <si>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</si>
  <si>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</si>
  <si>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</si>
  <si>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</si>
  <si>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</si>
  <si>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</si>
  <si>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</si>
  <si>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</si>
  <si>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</si>
  <si>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</si>
  <si>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DJI</t>
  </si>
  <si>
    <t>DMA</t>
  </si>
  <si>
    <t>DOM</t>
  </si>
  <si>
    <t>ECU</t>
  </si>
  <si>
    <t>EGY</t>
  </si>
  <si>
    <t>SLV</t>
  </si>
  <si>
    <t>GNQ</t>
  </si>
  <si>
    <t>ERI</t>
  </si>
  <si>
    <t>SWZ</t>
  </si>
  <si>
    <t>ETH</t>
  </si>
  <si>
    <t>FJI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</si>
  <si>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</si>
  <si>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</si>
  <si>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</si>
  <si>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</si>
  <si>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</si>
  <si>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</si>
  <si>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</si>
  <si>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</si>
  <si>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</si>
  <si>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</si>
  <si>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</si>
  <si>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</si>
  <si>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</si>
  <si>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</si>
  <si>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</si>
  <si>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JAM</t>
  </si>
  <si>
    <t>JOR</t>
  </si>
  <si>
    <t>KAZ</t>
  </si>
  <si>
    <t>KEN</t>
  </si>
  <si>
    <t>KIR</t>
  </si>
  <si>
    <t>XKX</t>
  </si>
  <si>
    <t>KGZ</t>
  </si>
  <si>
    <t>LAO</t>
  </si>
  <si>
    <t>LBN</t>
  </si>
  <si>
    <t>LSO</t>
  </si>
  <si>
    <t>LBR</t>
  </si>
  <si>
    <t>LBY</t>
  </si>
  <si>
    <t>MDG</t>
  </si>
  <si>
    <t>MWI</t>
  </si>
  <si>
    <t>MYS</t>
  </si>
  <si>
    <t>MDV</t>
  </si>
  <si>
    <t>MLI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</si>
  <si>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</si>
  <si>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</si>
  <si>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</si>
  <si>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</si>
  <si>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</si>
  <si>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</si>
  <si>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</si>
  <si>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</si>
  <si>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</si>
  <si>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</si>
  <si>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</si>
  <si>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</si>
  <si>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</si>
  <si>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</si>
  <si>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</si>
  <si>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</si>
  <si>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</si>
  <si>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MKD</t>
  </si>
  <si>
    <t>PAK</t>
  </si>
  <si>
    <t>PLW</t>
  </si>
  <si>
    <t>PAN</t>
  </si>
  <si>
    <t>PNG</t>
  </si>
  <si>
    <t>PRY</t>
  </si>
  <si>
    <t>PER</t>
  </si>
  <si>
    <t>PHL</t>
  </si>
  <si>
    <t>POL</t>
  </si>
  <si>
    <t>ROU</t>
  </si>
  <si>
    <t>RUS</t>
  </si>
  <si>
    <t>RWA</t>
  </si>
  <si>
    <t>WSM</t>
  </si>
  <si>
    <t>STP</t>
  </si>
  <si>
    <t>SEN</t>
  </si>
  <si>
    <t>SRB</t>
  </si>
  <si>
    <t>SYC</t>
  </si>
  <si>
    <t>SLE</t>
  </si>
  <si>
    <t>SLB</t>
  </si>
  <si>
    <t>SOM</t>
  </si>
  <si>
    <t>ZAF</t>
  </si>
  <si>
    <t>SSD</t>
  </si>
  <si>
    <t>LKA</t>
  </si>
  <si>
    <t>KNA</t>
  </si>
  <si>
    <t>LCA</t>
  </si>
  <si>
    <t>VCT</t>
  </si>
  <si>
    <t>SDN</t>
  </si>
  <si>
    <t>SUR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</si>
  <si>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</si>
  <si>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</si>
  <si>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</si>
  <si>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</si>
  <si>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</si>
  <si>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</si>
  <si>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</si>
  <si>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</si>
  <si>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</si>
  <si>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</si>
  <si>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</si>
  <si>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</si>
  <si>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</si>
  <si>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</si>
  <si>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URY</t>
  </si>
  <si>
    <t>UZB</t>
  </si>
  <si>
    <t>VUT</t>
  </si>
  <si>
    <t>VEN</t>
  </si>
  <si>
    <t>VNM</t>
  </si>
  <si>
    <t>YEM</t>
  </si>
  <si>
    <t>ZMB</t>
  </si>
  <si>
    <t>ZWE</t>
  </si>
  <si>
    <t>#</t>
  </si>
  <si>
    <t>Code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</si>
  <si>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</si>
  <si>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</si>
  <si>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</si>
  <si>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</si>
  <si>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</si>
  <si>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</si>
  <si>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</si>
  <si>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</si>
  <si>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</si>
  <si>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</si>
  <si>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</si>
  <si>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</si>
  <si>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</si>
  <si>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</si>
  <si>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</si>
  <si>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</si>
  <si>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</si>
  <si>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</si>
  <si>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</si>
  <si>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</si>
  <si>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</si>
  <si>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</si>
  <si>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</si>
  <si>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</si>
  <si>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</si>
  <si>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</si>
  <si>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</si>
  <si>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</si>
  <si>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</si>
  <si>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</si>
  <si>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</si>
  <si>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</si>
  <si>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</si>
  <si>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</si>
  <si>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</si>
  <si>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</si>
  <si>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</si>
  <si>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</si>
  <si>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</si>
  <si>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</si>
  <si>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</si>
  <si>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</si>
  <si>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</si>
  <si>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</si>
  <si>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</si>
  <si>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</si>
  <si>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</si>
  <si>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</si>
  <si>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</si>
  <si>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</si>
  <si>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</si>
  <si>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</si>
  <si>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</si>
  <si>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</si>
  <si>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</si>
  <si>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</si>
  <si>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</si>
  <si>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</si>
  <si>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</si>
  <si>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</si>
  <si>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</si>
  <si>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</si>
  <si>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</si>
  <si>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</si>
  <si>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</si>
  <si>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</si>
  <si>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Lao PDR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</si>
  <si>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</si>
  <si>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</si>
  <si>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</si>
  <si>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</si>
  <si>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</si>
  <si>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</si>
  <si>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</si>
  <si>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</si>
  <si>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</si>
  <si>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</si>
  <si>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</si>
  <si>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</si>
  <si>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</si>
  <si>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</si>
  <si>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</si>
  <si>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</si>
  <si>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</si>
  <si>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</si>
  <si>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</si>
  <si>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</si>
  <si>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</si>
  <si>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</si>
  <si>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</si>
  <si>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</si>
  <si>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</si>
  <si>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</si>
  <si>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</si>
  <si>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</si>
  <si>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</si>
  <si>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</si>
  <si>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</si>
  <si>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</si>
  <si>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</si>
  <si>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</si>
  <si>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</si>
  <si>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</si>
  <si>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Russian Federation</t>
  </si>
  <si>
    <t>Rwanda</t>
  </si>
  <si>
    <t>Samoa</t>
  </si>
  <si>
    <t>São Tomé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</si>
  <si>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</si>
  <si>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</si>
  <si>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</si>
  <si>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</si>
  <si>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</si>
  <si>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</si>
  <si>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</si>
  <si>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</si>
  <si>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</si>
  <si>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</si>
  <si>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</si>
  <si>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</si>
  <si>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</si>
  <si>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</si>
  <si>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</si>
  <si>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</si>
  <si>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</si>
  <si>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</si>
  <si>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</si>
  <si>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</si>
  <si>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</si>
  <si>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</si>
  <si>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</si>
  <si>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</si>
  <si>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</si>
  <si>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</si>
  <si>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</si>
  <si>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</si>
  <si>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</si>
  <si>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</si>
  <si>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</si>
  <si>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</si>
  <si>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</si>
  <si>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</si>
  <si>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</si>
  <si>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</si>
  <si>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</si>
  <si>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</si>
  <si>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YR2017</t>
  </si>
  <si>
    <t>PSE</t>
  </si>
  <si>
    <t>YR1996</t>
  </si>
  <si>
    <t>YR1997</t>
  </si>
  <si>
    <t>SC.SVY.AGRI.ZS</t>
  </si>
  <si>
    <t>Years</t>
  </si>
  <si>
    <t>MDL</t>
  </si>
  <si>
    <t>Survey scorecard</t>
  </si>
  <si>
    <t xml:space="preserve">NSO </t>
  </si>
  <si>
    <t/>
  </si>
  <si>
    <t xml:space="preserve">2007, 2014, </t>
  </si>
  <si>
    <t xml:space="preserve">2005, </t>
  </si>
  <si>
    <t xml:space="preserve">2012, 2014, 2017, </t>
  </si>
  <si>
    <t xml:space="preserve">2016, </t>
  </si>
  <si>
    <t xml:space="preserve">2011, 2014, </t>
  </si>
  <si>
    <t xml:space="preserve">2006, 2007, </t>
  </si>
  <si>
    <t xml:space="preserve">2014, 2015, 2016, 2017, </t>
  </si>
  <si>
    <t xml:space="preserve">2008, 2016, 2017, </t>
  </si>
  <si>
    <t xml:space="preserve">2005, 2007, 2013, 2016, </t>
  </si>
  <si>
    <t xml:space="preserve">2001, 2007, 2008, 2013, 2014, 2015, 2016, 2017, 2018, 2019, </t>
  </si>
  <si>
    <t xml:space="preserve">2005, 2006, 2007, 2011, 2016, 2017, </t>
  </si>
  <si>
    <t xml:space="preserve">2018, </t>
  </si>
  <si>
    <t xml:space="preserve">2008, 2009, 2010, 2011, 2012, 2013, 2014, 2015, 2016, </t>
  </si>
  <si>
    <t xml:space="preserve">2009, 2014, </t>
  </si>
  <si>
    <t xml:space="preserve">2008, </t>
  </si>
  <si>
    <t xml:space="preserve">2006, 2016, </t>
  </si>
  <si>
    <t xml:space="preserve">2007, 2009, 2011, 2012, 2013, 2014, 2015, </t>
  </si>
  <si>
    <t xml:space="preserve">2012, 2015, 2017, </t>
  </si>
  <si>
    <t xml:space="preserve">2004, 2010, 2015, </t>
  </si>
  <si>
    <t>YR2018</t>
  </si>
  <si>
    <t>YR2019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</si>
</sst>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8"/>
      <name val="Calibri Light"/>
      <family val="2"/>
      <scheme val="major"/>
    </font>
    <font>
      <b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0" fontId="3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left"/>
    </xf>
    <xf numFmtId="164" fontId="4" fillId="0" borderId="1" xfId="1" applyNumberFormat="1" applyFont="1" applyFill="1" applyBorder="1" applyAlignment="1" applyProtection="1">
      <alignment horizontal="left"/>
    </xf>
    <xf numFmtId="0" fontId="7" fillId="0" borderId="1" xfId="0" applyFont="1" applyBorder="1"/>
    <xf numFmtId="0" fontId="6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7" fillId="0" borderId="1" xfId="0" applyFont="1" applyFill="1" applyBorder="1"/>
    <xf numFmtId="0" fontId="0" fillId="2" borderId="0" xfId="0" applyFill="1"/>
    <xf numFmtId="0" fontId="8" fillId="3" borderId="0" xfId="1" applyFont="1" applyFill="1" applyAlignment="1">
      <alignment horizontal="left"/>
    </xf>
    <xf numFmtId="0" fontId="8" fillId="4" borderId="0" xfId="1" applyFont="1" applyFill="1" applyAlignment="1">
      <alignment horizontal="left"/>
    </xf>
    <xf numFmtId="0" fontId="9" fillId="5" borderId="0" xfId="0" applyFont="1" applyFill="1"/>
    <xf numFmtId="0" fontId="7" fillId="3" borderId="1" xfId="0" applyFont="1" applyFill="1" applyBorder="1"/>
    <xf numFmtId="0" fontId="14" fillId="3" borderId="1" xfId="0" applyFont="1" applyFill="1" applyBorder="1"/>
    <xf numFmtId="0" fontId="5" fillId="0" borderId="1" xfId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7" fillId="5" borderId="1" xfId="0" applyFont="1" applyFill="1" applyBorder="1"/>
    <xf numFmtId="0" fontId="4" fillId="0" borderId="1" xfId="1" applyFont="1" applyBorder="1" applyAlignment="1">
      <alignment horizontal="center"/>
    </xf>
    <xf numFmtId="164" fontId="5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0" fillId="6" borderId="0" xfId="1" applyFont="1" applyFill="1" applyBorder="1" applyAlignment="1">
      <alignment horizontal="center" vertical="center"/>
    </xf>
    <xf numFmtId="164" fontId="18" fillId="6" borderId="0" xfId="1" applyNumberFormat="1" applyFont="1" applyFill="1" applyBorder="1" applyAlignment="1" applyProtection="1">
      <alignment horizontal="center" vertical="center"/>
    </xf>
    <xf numFmtId="0" fontId="18" fillId="6" borderId="0" xfId="0" applyFont="1" applyFill="1" applyBorder="1" applyAlignment="1">
      <alignment horizontal="center" vertical="center" wrapText="1"/>
    </xf>
    <xf numFmtId="0" fontId="18" fillId="6" borderId="0" xfId="1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 wrapText="1"/>
    </xf>
    <xf numFmtId="164" fontId="20" fillId="6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cty99" xfId="1" xr:uid="{08F02558-F0F7-474A-B414-9305DACEB306}"/>
  </cellStyles>
  <dxfs count="0"/>
  <tableStyles count="0" defaultTableStyle="TableStyleMedium2" defaultPivotStyle="PivotStyleLight16"/>
  <colors>
    <mruColors>
      <color rgb="FFCC99FF"/>
      <color rgb="FFCCCCFF"/>
      <color rgb="FFFF9900"/>
      <color rgb="FFCCFFFF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61A0-C677-4B5F-8611-4A3D0F12100B}">
  <sheetPr codeName="Sheet5"/>
  <dimension ref="A1:AA147"/>
  <sheetViews>
    <sheetView tabSelected="1" zoomScale="73" zoomScaleNormal="73" workbookViewId="0">
      <selection activeCell="B21" sqref="B21"/>
    </sheetView>
  </sheetViews>
  <sheetFormatPr defaultRowHeight="14.4" x14ac:dyDescent="0.3"/>
  <cols>
    <col min="1" max="1" width="11.109375" style="31" customWidth="1"/>
    <col min="2" max="2" width="14.44140625" style="31" customWidth="1"/>
    <col min="3" max="3" width="12.5546875" style="31" customWidth="1"/>
    <col min="4" max="5" width="9.5546875" style="31" customWidth="1"/>
    <col min="6" max="16384" width="8.88671875" style="33"/>
  </cols>
  <sheetData>
    <row r="1" spans="1:27" s="32" customFormat="1" ht="15.6" x14ac:dyDescent="0.3">
      <c r="A1" s="34"/>
      <c r="B1" s="34"/>
      <c r="C1" s="34" t="s">
        <v>0</v>
      </c>
      <c r="D1" s="34" t="s">
        <v>316</v>
      </c>
      <c r="E1" s="34" t="s">
        <v>317</v>
      </c>
      <c r="F1" s="34" t="s">
        <v>1</v>
      </c>
      <c r="G1" s="34" t="s">
        <v>2</v>
      </c>
      <c r="H1" s="34" t="s">
        <v>3</v>
      </c>
      <c r="I1" s="34" t="s">
        <v>4</v>
      </c>
      <c r="J1" s="34" t="s">
        <v>5</v>
      </c>
      <c r="K1" s="34" t="s">
        <v>6</v>
      </c>
      <c r="L1" s="34" t="s">
        <v>7</v>
      </c>
      <c r="M1" s="34" t="s">
        <v>8</v>
      </c>
      <c r="N1" s="34" t="s">
        <v>9</v>
      </c>
      <c r="O1" s="34" t="s">
        <v>10</v>
      </c>
      <c r="P1" s="34" t="s">
        <v>11</v>
      </c>
      <c r="Q1" s="34" t="s">
        <v>12</v>
      </c>
      <c r="R1" s="34" t="s">
        <v>13</v>
      </c>
      <c r="S1" s="34" t="s">
        <v>14</v>
      </c>
      <c r="T1" s="34" t="s">
        <v>15</v>
      </c>
      <c r="U1" s="34" t="s">
        <v>16</v>
      </c>
      <c r="V1" s="34" t="s">
        <v>17</v>
      </c>
      <c r="W1" s="34" t="s">
        <v>18</v>
      </c>
      <c r="X1" s="34" t="s">
        <v>19</v>
      </c>
      <c r="Y1" s="34" t="s">
        <v>314</v>
      </c>
      <c r="Z1" s="34" t="s">
        <v>343</v>
      </c>
      <c r="AA1" s="34" t="s">
        <v>344</v>
      </c>
    </row>
    <row r="2" spans="1:27" s="32" customFormat="1" ht="15.6" x14ac:dyDescent="0.3">
      <c r="A2" s="34" t="s">
        <v>20</v>
      </c>
      <c r="B2" s="34" t="s">
        <v>21</v>
      </c>
      <c r="C2" s="34" t="s">
        <v>22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7" ht="15.6" x14ac:dyDescent="0.3">
      <c r="A3" s="36" t="s">
        <v>23</v>
      </c>
      <c r="B3" s="34" t="s">
        <v>318</v>
      </c>
      <c r="C3" s="37">
        <v>0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  <c r="T3" s="34">
        <v>0</v>
      </c>
      <c r="U3" s="34">
        <v>0</v>
      </c>
      <c r="V3" s="34">
        <v>0</v>
      </c>
      <c r="W3" s="34">
        <v>0</v>
      </c>
      <c r="X3" s="34">
        <v>0</v>
      </c>
      <c r="Y3" s="34">
        <v>0</v>
      </c>
      <c r="Z3" s="34">
        <v>0</v>
      </c>
      <c r="AA3" s="34">
        <v>0</v>
      </c>
    </row>
    <row r="4" spans="1:27" ht="15.6" x14ac:dyDescent="0.3">
      <c r="A4" s="36" t="s">
        <v>24</v>
      </c>
      <c r="B4" s="34" t="s">
        <v>318</v>
      </c>
      <c r="C4" s="37">
        <v>0</v>
      </c>
      <c r="D4" s="34">
        <v>0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34">
        <v>0</v>
      </c>
      <c r="K4" s="34">
        <v>0</v>
      </c>
      <c r="L4" s="34">
        <v>0</v>
      </c>
      <c r="M4" s="34">
        <v>0</v>
      </c>
      <c r="N4" s="34">
        <v>0</v>
      </c>
      <c r="O4" s="34">
        <v>0</v>
      </c>
      <c r="P4" s="34">
        <v>0</v>
      </c>
      <c r="Q4" s="34">
        <v>0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0</v>
      </c>
      <c r="X4" s="34">
        <v>0</v>
      </c>
      <c r="Y4" s="34">
        <v>0</v>
      </c>
      <c r="Z4" s="34">
        <v>0</v>
      </c>
      <c r="AA4" s="34">
        <v>0</v>
      </c>
    </row>
    <row r="5" spans="1:27" ht="15.6" x14ac:dyDescent="0.3">
      <c r="A5" s="36" t="s">
        <v>25</v>
      </c>
      <c r="B5" s="34" t="s">
        <v>318</v>
      </c>
      <c r="C5" s="37">
        <v>0</v>
      </c>
      <c r="D5" s="34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</row>
    <row r="6" spans="1:27" ht="15.6" x14ac:dyDescent="0.3">
      <c r="A6" s="34" t="s">
        <v>26</v>
      </c>
      <c r="B6" s="34" t="s">
        <v>318</v>
      </c>
      <c r="C6" s="37">
        <v>0</v>
      </c>
      <c r="D6" s="34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</row>
    <row r="7" spans="1:27" ht="15.6" x14ac:dyDescent="0.3">
      <c r="A7" s="34" t="s">
        <v>27</v>
      </c>
      <c r="B7" s="34" t="s">
        <v>318</v>
      </c>
      <c r="C7" s="37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</row>
    <row r="8" spans="1:27" ht="15.6" x14ac:dyDescent="0.3">
      <c r="A8" s="36" t="s">
        <v>28</v>
      </c>
      <c r="B8" s="34" t="s">
        <v>318</v>
      </c>
      <c r="C8" s="37">
        <v>0</v>
      </c>
      <c r="D8" s="34">
        <v>0</v>
      </c>
      <c r="E8" s="34">
        <v>0</v>
      </c>
      <c r="F8" s="34">
        <v>0</v>
      </c>
      <c r="G8" s="34">
        <v>0</v>
      </c>
      <c r="H8" s="34">
        <v>1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1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</row>
    <row r="9" spans="1:27" ht="15.6" x14ac:dyDescent="0.3">
      <c r="A9" s="36" t="s">
        <v>29</v>
      </c>
      <c r="B9" s="34" t="s">
        <v>318</v>
      </c>
      <c r="C9" s="37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1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</row>
    <row r="10" spans="1:27" ht="15.6" x14ac:dyDescent="0.3">
      <c r="A10" s="36" t="s">
        <v>30</v>
      </c>
      <c r="B10" s="34" t="s">
        <v>318</v>
      </c>
      <c r="C10" s="37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</row>
    <row r="11" spans="1:27" ht="15.6" x14ac:dyDescent="0.3">
      <c r="A11" s="36" t="s">
        <v>31</v>
      </c>
      <c r="B11" s="34" t="s">
        <v>318</v>
      </c>
      <c r="C11" s="37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1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</row>
    <row r="12" spans="1:27" ht="15.6" x14ac:dyDescent="0.3">
      <c r="A12" s="38" t="s">
        <v>32</v>
      </c>
      <c r="B12" s="34" t="s">
        <v>318</v>
      </c>
      <c r="C12" s="37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</row>
    <row r="13" spans="1:27" ht="15.6" x14ac:dyDescent="0.3">
      <c r="A13" s="36" t="s">
        <v>33</v>
      </c>
      <c r="B13" s="34" t="s">
        <v>318</v>
      </c>
      <c r="C13" s="37">
        <v>0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</row>
    <row r="14" spans="1:27" ht="15.6" x14ac:dyDescent="0.3">
      <c r="A14" s="36" t="s">
        <v>34</v>
      </c>
      <c r="B14" s="34" t="s">
        <v>318</v>
      </c>
      <c r="C14" s="37">
        <v>0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</row>
    <row r="15" spans="1:27" ht="15.6" x14ac:dyDescent="0.3">
      <c r="A15" s="36" t="s">
        <v>35</v>
      </c>
      <c r="B15" s="34" t="s">
        <v>318</v>
      </c>
      <c r="C15" s="37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  <c r="AA15" s="34">
        <v>0</v>
      </c>
    </row>
    <row r="16" spans="1:27" ht="15.6" x14ac:dyDescent="0.3">
      <c r="A16" s="36" t="s">
        <v>36</v>
      </c>
      <c r="B16" s="34" t="s">
        <v>318</v>
      </c>
      <c r="C16" s="37">
        <v>0</v>
      </c>
      <c r="D16" s="34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1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>
        <v>1</v>
      </c>
      <c r="X16" s="34">
        <v>0</v>
      </c>
      <c r="Y16" s="34">
        <v>0</v>
      </c>
      <c r="Z16" s="34">
        <v>0</v>
      </c>
      <c r="AA16" s="34">
        <v>0</v>
      </c>
    </row>
    <row r="17" spans="1:27" ht="15.6" x14ac:dyDescent="0.3">
      <c r="A17" s="36" t="s">
        <v>37</v>
      </c>
      <c r="B17" s="34" t="s">
        <v>318</v>
      </c>
      <c r="C17" s="37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0</v>
      </c>
      <c r="AA17" s="34">
        <v>0</v>
      </c>
    </row>
    <row r="18" spans="1:27" ht="15.6" x14ac:dyDescent="0.3">
      <c r="A18" s="34" t="s">
        <v>38</v>
      </c>
      <c r="B18" s="34" t="s">
        <v>318</v>
      </c>
      <c r="C18" s="37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</row>
    <row r="19" spans="1:27" ht="15.6" x14ac:dyDescent="0.3">
      <c r="A19" s="36" t="s">
        <v>39</v>
      </c>
      <c r="B19" s="34" t="s">
        <v>318</v>
      </c>
      <c r="C19" s="37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1</v>
      </c>
      <c r="V19" s="34">
        <v>1</v>
      </c>
      <c r="W19" s="34">
        <v>1</v>
      </c>
      <c r="X19" s="34">
        <v>1</v>
      </c>
      <c r="Y19" s="34">
        <v>1</v>
      </c>
      <c r="Z19" s="34">
        <v>0</v>
      </c>
      <c r="AA19" s="34">
        <v>0</v>
      </c>
    </row>
    <row r="20" spans="1:27" ht="15.6" x14ac:dyDescent="0.3">
      <c r="A20" s="36" t="s">
        <v>40</v>
      </c>
      <c r="B20" s="34" t="s">
        <v>318</v>
      </c>
      <c r="C20" s="37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5">
        <v>1</v>
      </c>
      <c r="L20" s="34">
        <v>0</v>
      </c>
      <c r="M20" s="34">
        <v>1</v>
      </c>
      <c r="N20" s="34">
        <v>0</v>
      </c>
      <c r="O20" s="34">
        <v>1</v>
      </c>
      <c r="P20" s="34">
        <v>0</v>
      </c>
      <c r="Q20" s="34">
        <v>0</v>
      </c>
      <c r="R20" s="34">
        <v>1</v>
      </c>
      <c r="S20" s="34">
        <v>0</v>
      </c>
      <c r="T20" s="34">
        <v>0</v>
      </c>
      <c r="U20" s="34">
        <v>1</v>
      </c>
      <c r="V20" s="34">
        <v>0</v>
      </c>
      <c r="W20" s="34">
        <v>0</v>
      </c>
      <c r="X20" s="34">
        <v>1</v>
      </c>
      <c r="Y20" s="34">
        <v>0</v>
      </c>
      <c r="Z20" s="34">
        <v>0</v>
      </c>
      <c r="AA20" s="34">
        <v>0</v>
      </c>
    </row>
    <row r="21" spans="1:27" ht="15.6" x14ac:dyDescent="0.3">
      <c r="A21" s="36" t="s">
        <v>41</v>
      </c>
      <c r="B21" s="34" t="s">
        <v>318</v>
      </c>
      <c r="C21" s="37">
        <v>0</v>
      </c>
      <c r="D21" s="34">
        <v>1</v>
      </c>
      <c r="E21" s="34">
        <v>1</v>
      </c>
      <c r="F21" s="34">
        <v>1</v>
      </c>
      <c r="G21" s="34">
        <v>1</v>
      </c>
      <c r="H21" s="34">
        <v>1</v>
      </c>
      <c r="I21" s="34">
        <v>1</v>
      </c>
      <c r="J21" s="34">
        <v>1</v>
      </c>
      <c r="K21" s="34">
        <v>1</v>
      </c>
      <c r="L21" s="34">
        <v>1</v>
      </c>
      <c r="M21" s="34">
        <v>1</v>
      </c>
      <c r="N21" s="34">
        <v>1</v>
      </c>
      <c r="O21" s="34">
        <v>1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</row>
    <row r="22" spans="1:27" ht="15.6" x14ac:dyDescent="0.3">
      <c r="A22" s="36" t="s">
        <v>42</v>
      </c>
      <c r="B22" s="34" t="s">
        <v>318</v>
      </c>
      <c r="C22" s="37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1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</row>
    <row r="23" spans="1:27" ht="15.6" x14ac:dyDescent="0.3">
      <c r="A23" s="34" t="s">
        <v>43</v>
      </c>
      <c r="B23" s="34" t="s">
        <v>318</v>
      </c>
      <c r="C23" s="37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</row>
    <row r="24" spans="1:27" ht="15.6" x14ac:dyDescent="0.3">
      <c r="A24" s="36" t="s">
        <v>44</v>
      </c>
      <c r="B24" s="34" t="s">
        <v>318</v>
      </c>
      <c r="C24" s="37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</row>
    <row r="25" spans="1:27" ht="15.6" x14ac:dyDescent="0.3">
      <c r="A25" s="36" t="s">
        <v>45</v>
      </c>
      <c r="B25" s="34" t="s">
        <v>318</v>
      </c>
      <c r="C25" s="37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</row>
    <row r="26" spans="1:27" ht="15.6" x14ac:dyDescent="0.3">
      <c r="A26" s="36" t="s">
        <v>46</v>
      </c>
      <c r="B26" s="34" t="s">
        <v>318</v>
      </c>
      <c r="C26" s="37">
        <v>0</v>
      </c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</row>
    <row r="27" spans="1:27" ht="15.6" x14ac:dyDescent="0.3">
      <c r="A27" s="36" t="s">
        <v>47</v>
      </c>
      <c r="B27" s="34" t="s">
        <v>318</v>
      </c>
      <c r="C27" s="37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  <c r="AA27" s="34">
        <v>0</v>
      </c>
    </row>
    <row r="28" spans="1:27" ht="15.6" x14ac:dyDescent="0.3">
      <c r="A28" s="38" t="s">
        <v>48</v>
      </c>
      <c r="B28" s="34" t="s">
        <v>318</v>
      </c>
      <c r="C28" s="37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</row>
    <row r="29" spans="1:27" ht="15.6" x14ac:dyDescent="0.3">
      <c r="A29" s="39" t="s">
        <v>49</v>
      </c>
      <c r="B29" s="34" t="s">
        <v>318</v>
      </c>
      <c r="C29" s="37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  <c r="AA29" s="34">
        <v>0</v>
      </c>
    </row>
    <row r="30" spans="1:27" ht="15.6" x14ac:dyDescent="0.3">
      <c r="A30" s="38" t="s">
        <v>50</v>
      </c>
      <c r="B30" s="34" t="s">
        <v>318</v>
      </c>
      <c r="C30" s="37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1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1</v>
      </c>
      <c r="Q30" s="34">
        <v>0</v>
      </c>
      <c r="R30" s="34">
        <v>1</v>
      </c>
      <c r="S30" s="34">
        <v>0</v>
      </c>
      <c r="T30" s="34">
        <v>0</v>
      </c>
      <c r="U30" s="34">
        <v>0</v>
      </c>
      <c r="V30" s="34">
        <v>1</v>
      </c>
      <c r="W30" s="34">
        <v>0</v>
      </c>
      <c r="X30" s="34">
        <v>0</v>
      </c>
      <c r="Y30" s="34">
        <v>0</v>
      </c>
      <c r="Z30" s="34">
        <v>0</v>
      </c>
      <c r="AA30" s="34">
        <v>0</v>
      </c>
    </row>
    <row r="31" spans="1:27" ht="15.6" x14ac:dyDescent="0.3">
      <c r="A31" s="34" t="s">
        <v>51</v>
      </c>
      <c r="B31" s="34" t="s">
        <v>318</v>
      </c>
      <c r="C31" s="37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</row>
    <row r="32" spans="1:27" ht="15.6" x14ac:dyDescent="0.3">
      <c r="A32" s="36" t="s">
        <v>52</v>
      </c>
      <c r="B32" s="34" t="s">
        <v>318</v>
      </c>
      <c r="C32" s="37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</row>
    <row r="33" spans="1:27" ht="15.6" x14ac:dyDescent="0.3">
      <c r="A33" s="36" t="s">
        <v>53</v>
      </c>
      <c r="B33" s="34" t="s">
        <v>318</v>
      </c>
      <c r="C33" s="37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</row>
    <row r="34" spans="1:27" ht="15.6" x14ac:dyDescent="0.3">
      <c r="A34" s="34" t="s">
        <v>54</v>
      </c>
      <c r="B34" s="34" t="s">
        <v>318</v>
      </c>
      <c r="C34" s="37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4">
        <v>0</v>
      </c>
      <c r="AA34" s="34">
        <v>0</v>
      </c>
    </row>
    <row r="35" spans="1:27" ht="15.6" x14ac:dyDescent="0.3">
      <c r="A35" s="36" t="s">
        <v>55</v>
      </c>
      <c r="B35" s="34" t="s">
        <v>318</v>
      </c>
      <c r="C35" s="37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1</v>
      </c>
      <c r="Y35" s="34">
        <v>0</v>
      </c>
      <c r="Z35" s="34">
        <v>0</v>
      </c>
      <c r="AA35" s="34">
        <v>0</v>
      </c>
    </row>
    <row r="36" spans="1:27" ht="15.6" x14ac:dyDescent="0.3">
      <c r="A36" s="36" t="s">
        <v>56</v>
      </c>
      <c r="B36" s="34" t="s">
        <v>318</v>
      </c>
      <c r="C36" s="37">
        <v>0</v>
      </c>
      <c r="D36" s="34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1</v>
      </c>
      <c r="N36" s="34">
        <v>0</v>
      </c>
      <c r="O36" s="34">
        <v>1</v>
      </c>
      <c r="P36" s="34">
        <v>0</v>
      </c>
      <c r="Q36" s="34">
        <v>0</v>
      </c>
      <c r="R36" s="34">
        <v>1</v>
      </c>
      <c r="S36" s="34">
        <v>0</v>
      </c>
      <c r="T36" s="34">
        <v>0</v>
      </c>
      <c r="U36" s="34">
        <v>1</v>
      </c>
      <c r="V36" s="34">
        <v>0</v>
      </c>
      <c r="W36" s="34">
        <v>0</v>
      </c>
      <c r="X36" s="34">
        <v>1</v>
      </c>
      <c r="Y36" s="34">
        <v>0</v>
      </c>
      <c r="Z36" s="34">
        <v>0</v>
      </c>
      <c r="AA36" s="34">
        <v>0</v>
      </c>
    </row>
    <row r="37" spans="1:27" ht="15.6" x14ac:dyDescent="0.3">
      <c r="A37" s="40" t="s">
        <v>57</v>
      </c>
      <c r="B37" s="34" t="s">
        <v>318</v>
      </c>
      <c r="C37" s="37">
        <v>0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</row>
    <row r="38" spans="1:27" ht="15.6" x14ac:dyDescent="0.3">
      <c r="A38" s="36" t="s">
        <v>58</v>
      </c>
      <c r="B38" s="34" t="s">
        <v>318</v>
      </c>
      <c r="C38" s="37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</row>
    <row r="39" spans="1:27" ht="15.6" x14ac:dyDescent="0.3">
      <c r="A39" s="36" t="s">
        <v>59</v>
      </c>
      <c r="B39" s="34" t="s">
        <v>318</v>
      </c>
      <c r="C39" s="37">
        <v>0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</row>
    <row r="40" spans="1:27" ht="15.6" x14ac:dyDescent="0.3">
      <c r="A40" s="40" t="s">
        <v>60</v>
      </c>
      <c r="B40" s="34" t="s">
        <v>318</v>
      </c>
      <c r="C40" s="37">
        <v>0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</row>
    <row r="41" spans="1:27" ht="15.6" x14ac:dyDescent="0.3">
      <c r="A41" s="36" t="s">
        <v>61</v>
      </c>
      <c r="B41" s="34" t="s">
        <v>318</v>
      </c>
      <c r="C41" s="37">
        <v>0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  <c r="AA41" s="34">
        <v>0</v>
      </c>
    </row>
    <row r="42" spans="1:27" ht="15.6" x14ac:dyDescent="0.3">
      <c r="A42" s="36" t="s">
        <v>62</v>
      </c>
      <c r="B42" s="34" t="s">
        <v>318</v>
      </c>
      <c r="C42" s="37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</row>
    <row r="43" spans="1:27" ht="15.6" x14ac:dyDescent="0.3">
      <c r="A43" s="36" t="s">
        <v>63</v>
      </c>
      <c r="B43" s="34" t="s">
        <v>318</v>
      </c>
      <c r="C43" s="37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</row>
    <row r="44" spans="1:27" ht="15.6" x14ac:dyDescent="0.3">
      <c r="A44" s="36" t="s">
        <v>64</v>
      </c>
      <c r="B44" s="34" t="s">
        <v>318</v>
      </c>
      <c r="C44" s="37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</row>
    <row r="45" spans="1:27" ht="15.6" x14ac:dyDescent="0.3">
      <c r="A45" s="36" t="s">
        <v>65</v>
      </c>
      <c r="B45" s="34" t="s">
        <v>318</v>
      </c>
      <c r="C45" s="37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</row>
    <row r="46" spans="1:27" ht="15.6" x14ac:dyDescent="0.3">
      <c r="A46" s="34" t="s">
        <v>66</v>
      </c>
      <c r="B46" s="34" t="s">
        <v>318</v>
      </c>
      <c r="C46" s="37">
        <v>0</v>
      </c>
      <c r="D46" s="34">
        <v>0</v>
      </c>
      <c r="E46" s="34">
        <v>0</v>
      </c>
      <c r="F46" s="34">
        <v>1</v>
      </c>
      <c r="G46" s="34">
        <v>1</v>
      </c>
      <c r="H46" s="34">
        <v>1</v>
      </c>
      <c r="I46" s="34">
        <v>1</v>
      </c>
      <c r="J46" s="34">
        <v>1</v>
      </c>
      <c r="K46" s="34">
        <v>1</v>
      </c>
      <c r="L46" s="34">
        <v>1</v>
      </c>
      <c r="M46" s="34">
        <v>1</v>
      </c>
      <c r="N46" s="34">
        <v>1</v>
      </c>
      <c r="O46" s="34">
        <v>1</v>
      </c>
      <c r="P46" s="34">
        <v>1</v>
      </c>
      <c r="Q46" s="34">
        <v>1</v>
      </c>
      <c r="R46" s="34">
        <v>1</v>
      </c>
      <c r="S46" s="34">
        <v>1</v>
      </c>
      <c r="T46" s="34">
        <v>1</v>
      </c>
      <c r="U46" s="34">
        <v>1</v>
      </c>
      <c r="V46" s="34">
        <v>1</v>
      </c>
      <c r="W46" s="34">
        <v>1</v>
      </c>
      <c r="X46" s="34">
        <v>0</v>
      </c>
      <c r="Y46" s="34">
        <v>0</v>
      </c>
      <c r="Z46" s="34">
        <v>0</v>
      </c>
      <c r="AA46" s="34">
        <v>0</v>
      </c>
    </row>
    <row r="47" spans="1:27" ht="15.6" x14ac:dyDescent="0.3">
      <c r="A47" s="36" t="s">
        <v>67</v>
      </c>
      <c r="B47" s="34" t="s">
        <v>318</v>
      </c>
      <c r="C47" s="37">
        <v>0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</row>
    <row r="48" spans="1:27" ht="15.6" x14ac:dyDescent="0.3">
      <c r="A48" s="36" t="s">
        <v>68</v>
      </c>
      <c r="B48" s="34" t="s">
        <v>318</v>
      </c>
      <c r="C48" s="37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</row>
    <row r="49" spans="1:27" ht="15.6" x14ac:dyDescent="0.3">
      <c r="A49" s="36" t="s">
        <v>69</v>
      </c>
      <c r="B49" s="34" t="s">
        <v>318</v>
      </c>
      <c r="C49" s="37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1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  <c r="AA49" s="34">
        <v>0</v>
      </c>
    </row>
    <row r="50" spans="1:27" ht="15.6" x14ac:dyDescent="0.3">
      <c r="A50" s="36" t="s">
        <v>70</v>
      </c>
      <c r="B50" s="34" t="s">
        <v>318</v>
      </c>
      <c r="C50" s="37">
        <v>0</v>
      </c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1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34">
        <v>0</v>
      </c>
    </row>
    <row r="51" spans="1:27" ht="15.6" x14ac:dyDescent="0.3">
      <c r="A51" s="36" t="s">
        <v>71</v>
      </c>
      <c r="B51" s="34" t="s">
        <v>318</v>
      </c>
      <c r="C51" s="37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</row>
    <row r="52" spans="1:27" ht="15.6" x14ac:dyDescent="0.3">
      <c r="A52" s="40" t="s">
        <v>72</v>
      </c>
      <c r="B52" s="34" t="s">
        <v>318</v>
      </c>
      <c r="C52" s="37">
        <v>0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</row>
    <row r="53" spans="1:27" ht="15.6" x14ac:dyDescent="0.3">
      <c r="A53" s="36" t="s">
        <v>73</v>
      </c>
      <c r="B53" s="34" t="s">
        <v>318</v>
      </c>
      <c r="C53" s="37">
        <v>0</v>
      </c>
      <c r="D53" s="34">
        <v>0</v>
      </c>
      <c r="E53" s="34">
        <v>0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1</v>
      </c>
      <c r="V53" s="34">
        <v>1</v>
      </c>
      <c r="W53" s="34">
        <v>1</v>
      </c>
      <c r="X53" s="34">
        <v>0</v>
      </c>
      <c r="Y53" s="34">
        <v>0</v>
      </c>
      <c r="Z53" s="34">
        <v>0</v>
      </c>
      <c r="AA53" s="34">
        <v>0</v>
      </c>
    </row>
    <row r="54" spans="1:27" ht="15.6" x14ac:dyDescent="0.3">
      <c r="A54" s="36" t="s">
        <v>74</v>
      </c>
      <c r="B54" s="34" t="s">
        <v>318</v>
      </c>
      <c r="C54" s="37">
        <v>0</v>
      </c>
      <c r="D54" s="34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4">
        <v>0</v>
      </c>
      <c r="AA54" s="34">
        <v>0</v>
      </c>
    </row>
    <row r="55" spans="1:27" ht="15.6" x14ac:dyDescent="0.3">
      <c r="A55" s="36" t="s">
        <v>75</v>
      </c>
      <c r="B55" s="34" t="s">
        <v>318</v>
      </c>
      <c r="C55" s="37">
        <v>0</v>
      </c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  <c r="AA55" s="34">
        <v>0</v>
      </c>
    </row>
    <row r="56" spans="1:27" ht="15.6" x14ac:dyDescent="0.3">
      <c r="A56" s="36" t="s">
        <v>76</v>
      </c>
      <c r="B56" s="34" t="s">
        <v>318</v>
      </c>
      <c r="C56" s="37">
        <v>0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4">
        <v>0</v>
      </c>
      <c r="AA56" s="34">
        <v>0</v>
      </c>
    </row>
    <row r="57" spans="1:27" ht="15.6" x14ac:dyDescent="0.3">
      <c r="A57" s="36" t="s">
        <v>77</v>
      </c>
      <c r="B57" s="34" t="s">
        <v>318</v>
      </c>
      <c r="C57" s="37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</row>
    <row r="58" spans="1:27" ht="15.6" x14ac:dyDescent="0.3">
      <c r="A58" s="36" t="s">
        <v>78</v>
      </c>
      <c r="B58" s="34" t="s">
        <v>318</v>
      </c>
      <c r="C58" s="37">
        <v>0</v>
      </c>
      <c r="D58" s="34">
        <v>0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1</v>
      </c>
      <c r="O58" s="34">
        <v>1</v>
      </c>
      <c r="P58" s="34">
        <v>1</v>
      </c>
      <c r="Q58" s="34">
        <v>1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  <c r="AA58" s="34">
        <v>0</v>
      </c>
    </row>
    <row r="59" spans="1:27" ht="15.6" x14ac:dyDescent="0.3">
      <c r="A59" s="34" t="s">
        <v>79</v>
      </c>
      <c r="B59" s="34" t="s">
        <v>318</v>
      </c>
      <c r="C59" s="37">
        <v>0</v>
      </c>
      <c r="D59" s="34">
        <v>0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1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1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0</v>
      </c>
    </row>
    <row r="60" spans="1:27" ht="15.6" x14ac:dyDescent="0.3">
      <c r="A60" s="36" t="s">
        <v>80</v>
      </c>
      <c r="B60" s="34" t="s">
        <v>318</v>
      </c>
      <c r="C60" s="37">
        <v>0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</row>
    <row r="61" spans="1:27" ht="15.6" x14ac:dyDescent="0.3">
      <c r="A61" s="34" t="s">
        <v>81</v>
      </c>
      <c r="B61" s="34" t="s">
        <v>318</v>
      </c>
      <c r="C61" s="37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</row>
    <row r="62" spans="1:27" ht="15.6" x14ac:dyDescent="0.3">
      <c r="A62" s="36" t="s">
        <v>82</v>
      </c>
      <c r="B62" s="34" t="s">
        <v>318</v>
      </c>
      <c r="C62" s="37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</row>
    <row r="63" spans="1:27" ht="15.6" x14ac:dyDescent="0.3">
      <c r="A63" s="36" t="s">
        <v>83</v>
      </c>
      <c r="B63" s="34" t="s">
        <v>318</v>
      </c>
      <c r="C63" s="37">
        <v>0</v>
      </c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34">
        <v>0</v>
      </c>
      <c r="AA63" s="34">
        <v>0</v>
      </c>
    </row>
    <row r="64" spans="1:27" ht="15.6" x14ac:dyDescent="0.3">
      <c r="A64" s="36" t="s">
        <v>84</v>
      </c>
      <c r="B64" s="34" t="s">
        <v>318</v>
      </c>
      <c r="C64" s="37">
        <v>0</v>
      </c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4">
        <v>0</v>
      </c>
      <c r="AA64" s="34">
        <v>0</v>
      </c>
    </row>
    <row r="65" spans="1:27" ht="15.6" x14ac:dyDescent="0.3">
      <c r="A65" s="36" t="s">
        <v>85</v>
      </c>
      <c r="B65" s="34" t="s">
        <v>318</v>
      </c>
      <c r="C65" s="37">
        <v>0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4">
        <v>0</v>
      </c>
      <c r="AA65" s="34">
        <v>0</v>
      </c>
    </row>
    <row r="66" spans="1:27" ht="15.6" x14ac:dyDescent="0.3">
      <c r="A66" s="36" t="s">
        <v>86</v>
      </c>
      <c r="B66" s="34" t="s">
        <v>318</v>
      </c>
      <c r="C66" s="37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</row>
    <row r="67" spans="1:27" ht="15.6" x14ac:dyDescent="0.3">
      <c r="A67" s="36" t="s">
        <v>87</v>
      </c>
      <c r="B67" s="34" t="s">
        <v>318</v>
      </c>
      <c r="C67" s="37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</row>
    <row r="68" spans="1:27" ht="15.6" x14ac:dyDescent="0.3">
      <c r="A68" s="36" t="s">
        <v>88</v>
      </c>
      <c r="B68" s="34" t="s">
        <v>318</v>
      </c>
      <c r="C68" s="37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1</v>
      </c>
      <c r="X68" s="34">
        <v>0</v>
      </c>
      <c r="Y68" s="34">
        <v>0</v>
      </c>
      <c r="Z68" s="34">
        <v>0</v>
      </c>
      <c r="AA68" s="34">
        <v>0</v>
      </c>
    </row>
    <row r="69" spans="1:27" ht="15.6" x14ac:dyDescent="0.3">
      <c r="A69" s="36" t="s">
        <v>89</v>
      </c>
      <c r="B69" s="34" t="s">
        <v>318</v>
      </c>
      <c r="C69" s="37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</row>
    <row r="70" spans="1:27" ht="15.6" x14ac:dyDescent="0.3">
      <c r="A70" s="40" t="s">
        <v>90</v>
      </c>
      <c r="B70" s="34" t="s">
        <v>318</v>
      </c>
      <c r="C70" s="37">
        <v>0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</row>
    <row r="71" spans="1:27" ht="15.6" x14ac:dyDescent="0.3">
      <c r="A71" s="34" t="s">
        <v>91</v>
      </c>
      <c r="B71" s="34" t="s">
        <v>318</v>
      </c>
      <c r="C71" s="37">
        <v>0</v>
      </c>
      <c r="D71" s="34">
        <v>0</v>
      </c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34">
        <v>0</v>
      </c>
      <c r="AA71" s="34">
        <v>0</v>
      </c>
    </row>
    <row r="72" spans="1:27" ht="15.6" x14ac:dyDescent="0.3">
      <c r="A72" s="36" t="s">
        <v>92</v>
      </c>
      <c r="B72" s="34" t="s">
        <v>318</v>
      </c>
      <c r="C72" s="37">
        <v>0</v>
      </c>
      <c r="D72" s="34">
        <v>0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1</v>
      </c>
      <c r="R72" s="34">
        <v>0</v>
      </c>
      <c r="S72" s="34">
        <v>1</v>
      </c>
      <c r="T72" s="34">
        <v>0</v>
      </c>
      <c r="U72" s="34">
        <v>1</v>
      </c>
      <c r="V72" s="34">
        <v>1</v>
      </c>
      <c r="W72" s="34">
        <v>0</v>
      </c>
      <c r="X72" s="34">
        <v>1</v>
      </c>
      <c r="Y72" s="34">
        <v>1</v>
      </c>
      <c r="Z72" s="34">
        <v>1</v>
      </c>
      <c r="AA72" s="34">
        <v>0</v>
      </c>
    </row>
    <row r="73" spans="1:27" ht="15.6" x14ac:dyDescent="0.3">
      <c r="A73" s="36" t="s">
        <v>93</v>
      </c>
      <c r="B73" s="34" t="s">
        <v>318</v>
      </c>
      <c r="C73" s="37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</row>
    <row r="74" spans="1:27" ht="15.6" x14ac:dyDescent="0.3">
      <c r="A74" s="36" t="s">
        <v>94</v>
      </c>
      <c r="B74" s="34" t="s">
        <v>318</v>
      </c>
      <c r="C74" s="37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</row>
    <row r="75" spans="1:27" ht="15.6" x14ac:dyDescent="0.3">
      <c r="A75" s="34" t="s">
        <v>117</v>
      </c>
      <c r="B75" s="34" t="s">
        <v>318</v>
      </c>
      <c r="C75" s="37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</row>
    <row r="76" spans="1:27" ht="15.6" x14ac:dyDescent="0.3">
      <c r="A76" s="36" t="s">
        <v>95</v>
      </c>
      <c r="B76" s="34" t="s">
        <v>318</v>
      </c>
      <c r="C76" s="37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</row>
    <row r="77" spans="1:27" ht="15.6" x14ac:dyDescent="0.3">
      <c r="A77" s="40" t="s">
        <v>96</v>
      </c>
      <c r="B77" s="34" t="s">
        <v>318</v>
      </c>
      <c r="C77" s="37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4">
        <v>0</v>
      </c>
      <c r="AA77" s="34">
        <v>0</v>
      </c>
    </row>
    <row r="78" spans="1:27" ht="15.6" x14ac:dyDescent="0.3">
      <c r="A78" s="36" t="s">
        <v>97</v>
      </c>
      <c r="B78" s="34" t="s">
        <v>318</v>
      </c>
      <c r="C78" s="37">
        <v>0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34">
        <v>0</v>
      </c>
      <c r="AA78" s="34">
        <v>0</v>
      </c>
    </row>
    <row r="79" spans="1:27" ht="15.6" x14ac:dyDescent="0.3">
      <c r="A79" s="36" t="s">
        <v>98</v>
      </c>
      <c r="B79" s="34" t="s">
        <v>318</v>
      </c>
      <c r="C79" s="37">
        <v>0</v>
      </c>
      <c r="D79" s="34">
        <v>0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A79" s="34">
        <v>0</v>
      </c>
    </row>
    <row r="80" spans="1:27" ht="15.6" x14ac:dyDescent="0.3">
      <c r="A80" s="36" t="s">
        <v>99</v>
      </c>
      <c r="B80" s="34" t="s">
        <v>318</v>
      </c>
      <c r="C80" s="37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1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1</v>
      </c>
      <c r="W80" s="34">
        <v>0</v>
      </c>
      <c r="X80" s="34">
        <v>0</v>
      </c>
      <c r="Y80" s="34">
        <v>0</v>
      </c>
      <c r="Z80" s="34">
        <v>0</v>
      </c>
      <c r="AA80" s="34">
        <v>0</v>
      </c>
    </row>
    <row r="81" spans="1:27" ht="15.6" x14ac:dyDescent="0.3">
      <c r="A81" s="40" t="s">
        <v>100</v>
      </c>
      <c r="B81" s="34" t="s">
        <v>318</v>
      </c>
      <c r="C81" s="37">
        <v>0</v>
      </c>
      <c r="D81" s="34">
        <v>0</v>
      </c>
      <c r="E81" s="34">
        <v>0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</row>
    <row r="82" spans="1:27" ht="15.6" x14ac:dyDescent="0.3">
      <c r="A82" s="38" t="s">
        <v>101</v>
      </c>
      <c r="B82" s="34" t="s">
        <v>318</v>
      </c>
      <c r="C82" s="37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</row>
    <row r="83" spans="1:27" ht="15.6" x14ac:dyDescent="0.3">
      <c r="A83" s="36" t="s">
        <v>102</v>
      </c>
      <c r="B83" s="34" t="s">
        <v>318</v>
      </c>
      <c r="C83" s="37">
        <v>0</v>
      </c>
      <c r="D83" s="34">
        <v>0</v>
      </c>
      <c r="E83" s="34">
        <v>0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1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</row>
    <row r="84" spans="1:27" ht="15.6" x14ac:dyDescent="0.3">
      <c r="A84" s="36" t="s">
        <v>103</v>
      </c>
      <c r="B84" s="34" t="s">
        <v>318</v>
      </c>
      <c r="C84" s="37">
        <v>0</v>
      </c>
      <c r="D84" s="34">
        <v>0</v>
      </c>
      <c r="E84" s="34">
        <v>0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4">
        <v>1</v>
      </c>
      <c r="U84" s="34">
        <v>0</v>
      </c>
      <c r="V84" s="34">
        <v>1</v>
      </c>
      <c r="W84" s="34">
        <v>0</v>
      </c>
      <c r="X84" s="34">
        <v>0</v>
      </c>
      <c r="Y84" s="34">
        <v>1</v>
      </c>
      <c r="Z84" s="34">
        <v>0</v>
      </c>
      <c r="AA84" s="34">
        <v>0</v>
      </c>
    </row>
    <row r="85" spans="1:27" ht="15.6" x14ac:dyDescent="0.3">
      <c r="A85" s="36" t="s">
        <v>104</v>
      </c>
      <c r="B85" s="34" t="s">
        <v>318</v>
      </c>
      <c r="C85" s="37">
        <v>0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</row>
    <row r="86" spans="1:27" ht="15.6" x14ac:dyDescent="0.3">
      <c r="A86" s="36" t="s">
        <v>105</v>
      </c>
      <c r="B86" s="34" t="s">
        <v>318</v>
      </c>
      <c r="C86" s="37">
        <v>0</v>
      </c>
      <c r="D86" s="34">
        <v>0</v>
      </c>
      <c r="E86" s="34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</row>
    <row r="87" spans="1:27" ht="15.6" x14ac:dyDescent="0.3">
      <c r="A87" s="36" t="s">
        <v>106</v>
      </c>
      <c r="B87" s="34" t="s">
        <v>318</v>
      </c>
      <c r="C87" s="37">
        <v>0</v>
      </c>
      <c r="D87" s="34">
        <v>0</v>
      </c>
      <c r="E87" s="34">
        <v>0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</row>
    <row r="88" spans="1:27" ht="15.6" x14ac:dyDescent="0.3">
      <c r="A88" s="36" t="s">
        <v>107</v>
      </c>
      <c r="B88" s="34" t="s">
        <v>318</v>
      </c>
      <c r="C88" s="37">
        <v>0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1</v>
      </c>
      <c r="Y88" s="34">
        <v>0</v>
      </c>
      <c r="Z88" s="34">
        <v>0</v>
      </c>
      <c r="AA88" s="34">
        <v>0</v>
      </c>
    </row>
    <row r="89" spans="1:27" ht="15.6" x14ac:dyDescent="0.3">
      <c r="A89" s="34" t="s">
        <v>108</v>
      </c>
      <c r="B89" s="34" t="s">
        <v>318</v>
      </c>
      <c r="C89" s="37">
        <v>0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</row>
    <row r="90" spans="1:27" ht="15.6" x14ac:dyDescent="0.3">
      <c r="A90" s="36" t="s">
        <v>109</v>
      </c>
      <c r="B90" s="34" t="s">
        <v>318</v>
      </c>
      <c r="C90" s="37">
        <v>0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</row>
    <row r="91" spans="1:27" ht="15.6" x14ac:dyDescent="0.3">
      <c r="A91" s="36" t="s">
        <v>110</v>
      </c>
      <c r="B91" s="34" t="s">
        <v>318</v>
      </c>
      <c r="C91" s="37">
        <v>0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</row>
    <row r="92" spans="1:27" ht="15.6" x14ac:dyDescent="0.3">
      <c r="A92" s="36" t="s">
        <v>111</v>
      </c>
      <c r="B92" s="34" t="s">
        <v>318</v>
      </c>
      <c r="C92" s="37">
        <v>0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</row>
    <row r="93" spans="1:27" ht="15.6" x14ac:dyDescent="0.3">
      <c r="A93" s="36" t="s">
        <v>112</v>
      </c>
      <c r="B93" s="34" t="s">
        <v>318</v>
      </c>
      <c r="C93" s="37">
        <v>0</v>
      </c>
      <c r="D93" s="34">
        <v>0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</row>
    <row r="94" spans="1:27" ht="15.6" x14ac:dyDescent="0.3">
      <c r="A94" s="36" t="s">
        <v>113</v>
      </c>
      <c r="B94" s="34" t="s">
        <v>318</v>
      </c>
      <c r="C94" s="37">
        <v>0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</row>
    <row r="95" spans="1:27" ht="15.6" x14ac:dyDescent="0.3">
      <c r="A95" s="36" t="s">
        <v>114</v>
      </c>
      <c r="B95" s="34" t="s">
        <v>318</v>
      </c>
      <c r="C95" s="37">
        <v>0</v>
      </c>
      <c r="D95" s="34">
        <v>0</v>
      </c>
      <c r="E95" s="34">
        <v>0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</row>
    <row r="96" spans="1:27" ht="15.6" x14ac:dyDescent="0.3">
      <c r="A96" s="36" t="s">
        <v>115</v>
      </c>
      <c r="B96" s="34" t="s">
        <v>318</v>
      </c>
      <c r="C96" s="37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1</v>
      </c>
      <c r="T96" s="34">
        <v>0</v>
      </c>
      <c r="U96" s="34">
        <v>0</v>
      </c>
      <c r="V96" s="34">
        <v>1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</row>
    <row r="97" spans="1:27" ht="15.6" x14ac:dyDescent="0.3">
      <c r="A97" s="36" t="s">
        <v>116</v>
      </c>
      <c r="B97" s="34" t="s">
        <v>318</v>
      </c>
      <c r="C97" s="37">
        <v>0</v>
      </c>
      <c r="D97" s="34">
        <v>0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1</v>
      </c>
      <c r="O97" s="34">
        <v>1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  <c r="Y97" s="34">
        <v>0</v>
      </c>
      <c r="Z97" s="34">
        <v>0</v>
      </c>
      <c r="AA97" s="34">
        <v>0</v>
      </c>
    </row>
    <row r="98" spans="1:27" ht="15.6" x14ac:dyDescent="0.3">
      <c r="A98" s="36" t="s">
        <v>118</v>
      </c>
      <c r="B98" s="34" t="s">
        <v>318</v>
      </c>
      <c r="C98" s="37">
        <v>0</v>
      </c>
      <c r="D98" s="34">
        <v>0</v>
      </c>
      <c r="E98" s="34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0</v>
      </c>
      <c r="T98" s="34">
        <v>0</v>
      </c>
      <c r="U98" s="34">
        <v>0</v>
      </c>
      <c r="V98" s="34">
        <v>0</v>
      </c>
      <c r="W98" s="34">
        <v>0</v>
      </c>
      <c r="X98" s="34">
        <v>0</v>
      </c>
      <c r="Y98" s="34">
        <v>0</v>
      </c>
      <c r="Z98" s="34">
        <v>0</v>
      </c>
      <c r="AA98" s="34">
        <v>0</v>
      </c>
    </row>
    <row r="99" spans="1:27" ht="15.6" x14ac:dyDescent="0.3">
      <c r="A99" s="36" t="s">
        <v>119</v>
      </c>
      <c r="B99" s="34" t="s">
        <v>318</v>
      </c>
      <c r="C99" s="37">
        <v>0</v>
      </c>
      <c r="D99" s="34">
        <v>0</v>
      </c>
      <c r="E99" s="34">
        <v>0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0</v>
      </c>
      <c r="T99" s="34">
        <v>0</v>
      </c>
      <c r="U99" s="34">
        <v>0</v>
      </c>
      <c r="V99" s="34">
        <v>0</v>
      </c>
      <c r="W99" s="34">
        <v>0</v>
      </c>
      <c r="X99" s="34">
        <v>0</v>
      </c>
      <c r="Y99" s="34">
        <v>0</v>
      </c>
      <c r="Z99" s="34">
        <v>0</v>
      </c>
      <c r="AA99" s="34">
        <v>0</v>
      </c>
    </row>
    <row r="100" spans="1:27" ht="15.6" x14ac:dyDescent="0.3">
      <c r="A100" s="36" t="s">
        <v>120</v>
      </c>
      <c r="B100" s="34" t="s">
        <v>318</v>
      </c>
      <c r="C100" s="37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A100" s="34">
        <v>0</v>
      </c>
    </row>
    <row r="101" spans="1:27" ht="15.6" x14ac:dyDescent="0.3">
      <c r="A101" s="34" t="s">
        <v>121</v>
      </c>
      <c r="B101" s="34" t="s">
        <v>318</v>
      </c>
      <c r="C101" s="37">
        <v>0</v>
      </c>
      <c r="D101" s="34">
        <v>0</v>
      </c>
      <c r="E101" s="34">
        <v>0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0</v>
      </c>
      <c r="T101" s="34">
        <v>0</v>
      </c>
      <c r="U101" s="34">
        <v>0</v>
      </c>
      <c r="V101" s="34">
        <v>0</v>
      </c>
      <c r="W101" s="34">
        <v>0</v>
      </c>
      <c r="X101" s="34">
        <v>0</v>
      </c>
      <c r="Y101" s="34">
        <v>0</v>
      </c>
      <c r="Z101" s="34">
        <v>0</v>
      </c>
      <c r="AA101" s="34">
        <v>0</v>
      </c>
    </row>
    <row r="102" spans="1:27" ht="15.6" x14ac:dyDescent="0.3">
      <c r="A102" s="36" t="s">
        <v>122</v>
      </c>
      <c r="B102" s="34" t="s">
        <v>318</v>
      </c>
      <c r="C102" s="37">
        <v>0</v>
      </c>
      <c r="D102" s="34">
        <v>0</v>
      </c>
      <c r="E102" s="34">
        <v>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4">
        <v>0</v>
      </c>
      <c r="AA102" s="34">
        <v>0</v>
      </c>
    </row>
    <row r="103" spans="1:27" ht="15.6" x14ac:dyDescent="0.3">
      <c r="A103" s="36" t="s">
        <v>123</v>
      </c>
      <c r="B103" s="34" t="s">
        <v>318</v>
      </c>
      <c r="C103" s="37">
        <v>0</v>
      </c>
      <c r="D103" s="34">
        <v>0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1</v>
      </c>
      <c r="W103" s="34">
        <v>1</v>
      </c>
      <c r="X103" s="34">
        <v>1</v>
      </c>
      <c r="Y103" s="34">
        <v>1</v>
      </c>
      <c r="Z103" s="34">
        <v>0</v>
      </c>
      <c r="AA103" s="34">
        <v>0</v>
      </c>
    </row>
    <row r="104" spans="1:27" ht="15.6" x14ac:dyDescent="0.3">
      <c r="A104" s="36" t="s">
        <v>124</v>
      </c>
      <c r="B104" s="34" t="s">
        <v>318</v>
      </c>
      <c r="C104" s="37">
        <v>0</v>
      </c>
      <c r="D104" s="34">
        <v>0</v>
      </c>
      <c r="E104" s="34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1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1</v>
      </c>
      <c r="Y104" s="34">
        <v>1</v>
      </c>
      <c r="Z104" s="34">
        <v>0</v>
      </c>
      <c r="AA104" s="34">
        <v>0</v>
      </c>
    </row>
    <row r="105" spans="1:27" ht="15.6" x14ac:dyDescent="0.3">
      <c r="A105" s="36" t="s">
        <v>125</v>
      </c>
      <c r="B105" s="34" t="s">
        <v>318</v>
      </c>
      <c r="C105" s="37">
        <v>0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1</v>
      </c>
      <c r="N105" s="34">
        <v>0</v>
      </c>
      <c r="O105" s="34">
        <v>1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1</v>
      </c>
      <c r="V105" s="34">
        <v>0</v>
      </c>
      <c r="W105" s="34">
        <v>0</v>
      </c>
      <c r="X105" s="34">
        <v>1</v>
      </c>
      <c r="Y105" s="34">
        <v>0</v>
      </c>
      <c r="Z105" s="34">
        <v>0</v>
      </c>
      <c r="AA105" s="34">
        <v>0</v>
      </c>
    </row>
    <row r="106" spans="1:27" ht="15.6" x14ac:dyDescent="0.3">
      <c r="A106" s="34" t="s">
        <v>126</v>
      </c>
      <c r="B106" s="34" t="s">
        <v>318</v>
      </c>
      <c r="C106" s="37">
        <v>0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1</v>
      </c>
      <c r="N106" s="34">
        <v>0</v>
      </c>
      <c r="O106" s="34">
        <v>1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1</v>
      </c>
      <c r="V106" s="34">
        <v>0</v>
      </c>
      <c r="W106" s="34">
        <v>0</v>
      </c>
      <c r="X106" s="34">
        <v>1</v>
      </c>
      <c r="Y106" s="34">
        <v>0</v>
      </c>
      <c r="Z106" s="34">
        <v>0</v>
      </c>
      <c r="AA106" s="34">
        <v>0</v>
      </c>
    </row>
    <row r="107" spans="1:27" ht="15.6" x14ac:dyDescent="0.3">
      <c r="A107" s="36" t="s">
        <v>127</v>
      </c>
      <c r="B107" s="34" t="s">
        <v>318</v>
      </c>
      <c r="C107" s="37">
        <v>0</v>
      </c>
      <c r="D107" s="34">
        <v>0</v>
      </c>
      <c r="E107" s="34">
        <v>0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4">
        <v>0</v>
      </c>
      <c r="AA107" s="34">
        <v>0</v>
      </c>
    </row>
    <row r="108" spans="1:27" ht="15.6" x14ac:dyDescent="0.3">
      <c r="A108" s="36" t="s">
        <v>128</v>
      </c>
      <c r="B108" s="34" t="s">
        <v>318</v>
      </c>
      <c r="C108" s="37">
        <v>0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1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1</v>
      </c>
      <c r="P108" s="34">
        <v>1</v>
      </c>
      <c r="Q108" s="34">
        <v>0</v>
      </c>
      <c r="R108" s="34">
        <v>0</v>
      </c>
      <c r="S108" s="34">
        <v>0</v>
      </c>
      <c r="T108" s="34">
        <v>0</v>
      </c>
      <c r="U108" s="34">
        <v>1</v>
      </c>
      <c r="V108" s="34">
        <v>1</v>
      </c>
      <c r="W108" s="34">
        <v>1</v>
      </c>
      <c r="X108" s="34">
        <v>1</v>
      </c>
      <c r="Y108" s="34">
        <v>1</v>
      </c>
      <c r="Z108" s="34">
        <v>1</v>
      </c>
      <c r="AA108" s="34">
        <v>1</v>
      </c>
    </row>
    <row r="109" spans="1:27" ht="15.6" x14ac:dyDescent="0.3">
      <c r="A109" s="36" t="s">
        <v>129</v>
      </c>
      <c r="B109" s="34" t="s">
        <v>318</v>
      </c>
      <c r="C109" s="37">
        <v>0</v>
      </c>
      <c r="D109" s="34">
        <v>0</v>
      </c>
      <c r="E109" s="34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0</v>
      </c>
      <c r="AA109" s="34">
        <v>0</v>
      </c>
    </row>
    <row r="110" spans="1:27" ht="15.6" x14ac:dyDescent="0.3">
      <c r="A110" s="36" t="s">
        <v>130</v>
      </c>
      <c r="B110" s="34" t="s">
        <v>318</v>
      </c>
      <c r="C110" s="37">
        <v>0</v>
      </c>
      <c r="D110" s="34">
        <v>0</v>
      </c>
      <c r="E110" s="34">
        <v>0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4">
        <v>0</v>
      </c>
      <c r="U110" s="34">
        <v>0</v>
      </c>
      <c r="V110" s="34">
        <v>0</v>
      </c>
      <c r="W110" s="34">
        <v>0</v>
      </c>
      <c r="X110" s="34">
        <v>0</v>
      </c>
      <c r="Y110" s="34">
        <v>0</v>
      </c>
      <c r="Z110" s="34">
        <v>0</v>
      </c>
      <c r="AA110" s="34">
        <v>0</v>
      </c>
    </row>
    <row r="111" spans="1:27" ht="15.6" x14ac:dyDescent="0.3">
      <c r="A111" s="36" t="s">
        <v>131</v>
      </c>
      <c r="B111" s="34" t="s">
        <v>318</v>
      </c>
      <c r="C111" s="37">
        <v>0</v>
      </c>
      <c r="D111" s="34">
        <v>0</v>
      </c>
      <c r="E111" s="34">
        <v>0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1</v>
      </c>
      <c r="N111" s="34">
        <v>1</v>
      </c>
      <c r="O111" s="34">
        <v>1</v>
      </c>
      <c r="P111" s="34">
        <v>0</v>
      </c>
      <c r="Q111" s="34">
        <v>0</v>
      </c>
      <c r="R111" s="34">
        <v>0</v>
      </c>
      <c r="S111" s="34">
        <v>1</v>
      </c>
      <c r="T111" s="34">
        <v>0</v>
      </c>
      <c r="U111" s="34">
        <v>0</v>
      </c>
      <c r="V111" s="34">
        <v>0</v>
      </c>
      <c r="W111" s="34">
        <v>0</v>
      </c>
      <c r="X111" s="34">
        <v>1</v>
      </c>
      <c r="Y111" s="34">
        <v>1</v>
      </c>
      <c r="Z111" s="34">
        <v>0</v>
      </c>
      <c r="AA111" s="34">
        <v>0</v>
      </c>
    </row>
    <row r="112" spans="1:27" ht="15.6" x14ac:dyDescent="0.3">
      <c r="A112" s="34" t="s">
        <v>132</v>
      </c>
      <c r="B112" s="34" t="s">
        <v>318</v>
      </c>
      <c r="C112" s="37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4">
        <v>1</v>
      </c>
      <c r="AA112" s="34">
        <v>0</v>
      </c>
    </row>
    <row r="113" spans="1:27" ht="15.6" x14ac:dyDescent="0.3">
      <c r="A113" s="36" t="s">
        <v>133</v>
      </c>
      <c r="B113" s="34" t="s">
        <v>318</v>
      </c>
      <c r="C113" s="37">
        <v>0</v>
      </c>
      <c r="D113" s="34">
        <v>0</v>
      </c>
      <c r="E113" s="34">
        <v>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4">
        <v>0</v>
      </c>
      <c r="W113" s="34">
        <v>0</v>
      </c>
      <c r="X113" s="34">
        <v>0</v>
      </c>
      <c r="Y113" s="34">
        <v>0</v>
      </c>
      <c r="Z113" s="34">
        <v>0</v>
      </c>
      <c r="AA113" s="34">
        <v>0</v>
      </c>
    </row>
    <row r="114" spans="1:27" ht="15.6" x14ac:dyDescent="0.3">
      <c r="A114" s="38" t="s">
        <v>134</v>
      </c>
      <c r="B114" s="34" t="s">
        <v>318</v>
      </c>
      <c r="C114" s="37">
        <v>0</v>
      </c>
      <c r="D114" s="34">
        <v>0</v>
      </c>
      <c r="E114" s="34">
        <v>0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4">
        <v>0</v>
      </c>
      <c r="W114" s="34">
        <v>0</v>
      </c>
      <c r="X114" s="34">
        <v>0</v>
      </c>
      <c r="Y114" s="34">
        <v>0</v>
      </c>
      <c r="Z114" s="34">
        <v>0</v>
      </c>
      <c r="AA114" s="34">
        <v>0</v>
      </c>
    </row>
    <row r="115" spans="1:27" ht="15.6" x14ac:dyDescent="0.3">
      <c r="A115" s="40" t="s">
        <v>135</v>
      </c>
      <c r="B115" s="34" t="s">
        <v>318</v>
      </c>
      <c r="C115" s="37">
        <v>0</v>
      </c>
      <c r="D115" s="34">
        <v>0</v>
      </c>
      <c r="E115" s="34">
        <v>0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0</v>
      </c>
      <c r="Z115" s="34">
        <v>0</v>
      </c>
      <c r="AA115" s="34">
        <v>0</v>
      </c>
    </row>
    <row r="116" spans="1:27" ht="15.6" x14ac:dyDescent="0.3">
      <c r="A116" s="36" t="s">
        <v>136</v>
      </c>
      <c r="B116" s="34" t="s">
        <v>318</v>
      </c>
      <c r="C116" s="37">
        <v>0</v>
      </c>
      <c r="D116" s="34">
        <v>0</v>
      </c>
      <c r="E116" s="34">
        <v>0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  <c r="V116" s="34">
        <v>0</v>
      </c>
      <c r="W116" s="34">
        <v>0</v>
      </c>
      <c r="X116" s="34">
        <v>0</v>
      </c>
      <c r="Y116" s="34">
        <v>0</v>
      </c>
      <c r="Z116" s="34">
        <v>0</v>
      </c>
      <c r="AA116" s="34">
        <v>0</v>
      </c>
    </row>
    <row r="117" spans="1:27" ht="15.6" x14ac:dyDescent="0.3">
      <c r="A117" s="36" t="s">
        <v>137</v>
      </c>
      <c r="B117" s="34" t="s">
        <v>318</v>
      </c>
      <c r="C117" s="37">
        <v>0</v>
      </c>
      <c r="D117" s="34">
        <v>0</v>
      </c>
      <c r="E117" s="34">
        <v>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1</v>
      </c>
      <c r="Q117" s="34">
        <v>1</v>
      </c>
      <c r="R117" s="34">
        <v>1</v>
      </c>
      <c r="S117" s="34">
        <v>1</v>
      </c>
      <c r="T117" s="34">
        <v>1</v>
      </c>
      <c r="U117" s="34">
        <v>1</v>
      </c>
      <c r="V117" s="34">
        <v>1</v>
      </c>
      <c r="W117" s="34">
        <v>1</v>
      </c>
      <c r="X117" s="34">
        <v>1</v>
      </c>
      <c r="Y117" s="34">
        <v>0</v>
      </c>
      <c r="Z117" s="34">
        <v>0</v>
      </c>
      <c r="AA117" s="34">
        <v>0</v>
      </c>
    </row>
    <row r="118" spans="1:27" ht="15.6" x14ac:dyDescent="0.3">
      <c r="A118" s="38" t="s">
        <v>138</v>
      </c>
      <c r="B118" s="34" t="s">
        <v>318</v>
      </c>
      <c r="C118" s="37">
        <v>0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4">
        <v>0</v>
      </c>
      <c r="AA118" s="34">
        <v>0</v>
      </c>
    </row>
    <row r="119" spans="1:27" ht="15.6" x14ac:dyDescent="0.3">
      <c r="A119" s="36" t="s">
        <v>139</v>
      </c>
      <c r="B119" s="34" t="s">
        <v>318</v>
      </c>
      <c r="C119" s="37">
        <v>0</v>
      </c>
      <c r="D119" s="34">
        <v>0</v>
      </c>
      <c r="E119" s="34">
        <v>0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  <c r="V119" s="34">
        <v>0</v>
      </c>
      <c r="W119" s="34">
        <v>0</v>
      </c>
      <c r="X119" s="34">
        <v>1</v>
      </c>
      <c r="Y119" s="34">
        <v>0</v>
      </c>
      <c r="Z119" s="34">
        <v>0</v>
      </c>
      <c r="AA119" s="34">
        <v>0</v>
      </c>
    </row>
    <row r="120" spans="1:27" ht="15.6" x14ac:dyDescent="0.3">
      <c r="A120" s="34" t="s">
        <v>140</v>
      </c>
      <c r="B120" s="34" t="s">
        <v>318</v>
      </c>
      <c r="C120" s="37">
        <v>0</v>
      </c>
      <c r="D120" s="34">
        <v>0</v>
      </c>
      <c r="E120" s="34">
        <v>0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  <c r="V120" s="34">
        <v>0</v>
      </c>
      <c r="W120" s="34">
        <v>0</v>
      </c>
      <c r="X120" s="34">
        <v>0</v>
      </c>
      <c r="Y120" s="34">
        <v>0</v>
      </c>
      <c r="Z120" s="34">
        <v>0</v>
      </c>
      <c r="AA120" s="34">
        <v>0</v>
      </c>
    </row>
    <row r="121" spans="1:27" ht="15.6" x14ac:dyDescent="0.3">
      <c r="A121" s="38" t="s">
        <v>141</v>
      </c>
      <c r="B121" s="34" t="s">
        <v>318</v>
      </c>
      <c r="C121" s="37">
        <v>0</v>
      </c>
      <c r="D121" s="34">
        <v>0</v>
      </c>
      <c r="E121" s="34">
        <v>0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4">
        <v>0</v>
      </c>
      <c r="AA121" s="34">
        <v>0</v>
      </c>
    </row>
    <row r="122" spans="1:27" ht="15.6" x14ac:dyDescent="0.3">
      <c r="A122" s="34" t="s">
        <v>142</v>
      </c>
      <c r="B122" s="34" t="s">
        <v>318</v>
      </c>
      <c r="C122" s="37">
        <v>0</v>
      </c>
      <c r="D122" s="34">
        <v>0</v>
      </c>
      <c r="E122" s="34">
        <v>0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0</v>
      </c>
      <c r="Z122" s="34">
        <v>0</v>
      </c>
      <c r="AA122" s="34">
        <v>0</v>
      </c>
    </row>
    <row r="123" spans="1:27" ht="15.6" x14ac:dyDescent="0.3">
      <c r="A123" s="36" t="s">
        <v>143</v>
      </c>
      <c r="B123" s="34" t="s">
        <v>318</v>
      </c>
      <c r="C123" s="37">
        <v>0</v>
      </c>
      <c r="D123" s="34">
        <v>0</v>
      </c>
      <c r="E123" s="34">
        <v>0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  <c r="V123" s="34">
        <v>0</v>
      </c>
      <c r="W123" s="34">
        <v>0</v>
      </c>
      <c r="X123" s="34">
        <v>0</v>
      </c>
      <c r="Y123" s="34">
        <v>0</v>
      </c>
      <c r="Z123" s="34">
        <v>0</v>
      </c>
      <c r="AA123" s="34">
        <v>0</v>
      </c>
    </row>
    <row r="124" spans="1:27" ht="15.6" x14ac:dyDescent="0.3">
      <c r="A124" s="36" t="s">
        <v>144</v>
      </c>
      <c r="B124" s="34" t="s">
        <v>318</v>
      </c>
      <c r="C124" s="37">
        <v>0</v>
      </c>
      <c r="D124" s="34">
        <v>0</v>
      </c>
      <c r="E124" s="34">
        <v>0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4">
        <v>0</v>
      </c>
      <c r="W124" s="34">
        <v>0</v>
      </c>
      <c r="X124" s="34">
        <v>0</v>
      </c>
      <c r="Y124" s="34">
        <v>0</v>
      </c>
      <c r="Z124" s="34">
        <v>0</v>
      </c>
      <c r="AA124" s="34">
        <v>0</v>
      </c>
    </row>
    <row r="125" spans="1:27" ht="15.6" x14ac:dyDescent="0.3">
      <c r="A125" s="38" t="s">
        <v>145</v>
      </c>
      <c r="B125" s="34" t="s">
        <v>318</v>
      </c>
      <c r="C125" s="37">
        <v>0</v>
      </c>
      <c r="D125" s="34">
        <v>0</v>
      </c>
      <c r="E125" s="34">
        <v>0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  <c r="V125" s="34">
        <v>0</v>
      </c>
      <c r="W125" s="34">
        <v>0</v>
      </c>
      <c r="X125" s="34">
        <v>0</v>
      </c>
      <c r="Y125" s="34">
        <v>0</v>
      </c>
      <c r="Z125" s="34">
        <v>0</v>
      </c>
      <c r="AA125" s="34">
        <v>0</v>
      </c>
    </row>
    <row r="126" spans="1:27" ht="15.6" x14ac:dyDescent="0.3">
      <c r="A126" s="38" t="s">
        <v>146</v>
      </c>
      <c r="B126" s="34" t="s">
        <v>318</v>
      </c>
      <c r="C126" s="37">
        <v>0</v>
      </c>
      <c r="D126" s="34">
        <v>0</v>
      </c>
      <c r="E126" s="34">
        <v>0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  <c r="V126" s="34">
        <v>0</v>
      </c>
      <c r="W126" s="34">
        <v>0</v>
      </c>
      <c r="X126" s="34">
        <v>0</v>
      </c>
      <c r="Y126" s="34">
        <v>0</v>
      </c>
      <c r="Z126" s="34">
        <v>0</v>
      </c>
      <c r="AA126" s="34">
        <v>0</v>
      </c>
    </row>
    <row r="127" spans="1:27" ht="15.6" x14ac:dyDescent="0.3">
      <c r="A127" s="38" t="s">
        <v>147</v>
      </c>
      <c r="B127" s="34" t="s">
        <v>318</v>
      </c>
      <c r="C127" s="37">
        <v>0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1</v>
      </c>
      <c r="R127" s="34">
        <v>0</v>
      </c>
      <c r="S127" s="34">
        <v>0</v>
      </c>
      <c r="T127" s="34">
        <v>0</v>
      </c>
      <c r="U127" s="34">
        <v>0</v>
      </c>
      <c r="V127" s="34">
        <v>1</v>
      </c>
      <c r="W127" s="34">
        <v>0</v>
      </c>
      <c r="X127" s="34">
        <v>0</v>
      </c>
      <c r="Y127" s="34">
        <v>0</v>
      </c>
      <c r="Z127" s="34">
        <v>0</v>
      </c>
      <c r="AA127" s="34">
        <v>0</v>
      </c>
    </row>
    <row r="128" spans="1:27" ht="15.6" x14ac:dyDescent="0.3">
      <c r="A128" s="38" t="s">
        <v>148</v>
      </c>
      <c r="B128" s="34" t="s">
        <v>318</v>
      </c>
      <c r="C128" s="37">
        <v>0</v>
      </c>
      <c r="D128" s="34">
        <v>0</v>
      </c>
      <c r="E128" s="34">
        <v>0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1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0</v>
      </c>
      <c r="W128" s="34">
        <v>0</v>
      </c>
      <c r="X128" s="34">
        <v>0</v>
      </c>
      <c r="Y128" s="34">
        <v>0</v>
      </c>
      <c r="Z128" s="34">
        <v>0</v>
      </c>
      <c r="AA128" s="34">
        <v>0</v>
      </c>
    </row>
    <row r="129" spans="1:27" ht="15.6" x14ac:dyDescent="0.3">
      <c r="A129" s="38" t="s">
        <v>149</v>
      </c>
      <c r="B129" s="34" t="s">
        <v>318</v>
      </c>
      <c r="C129" s="37">
        <v>0</v>
      </c>
      <c r="D129" s="34">
        <v>0</v>
      </c>
      <c r="E129" s="34">
        <v>0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  <c r="V129" s="34">
        <v>0</v>
      </c>
      <c r="W129" s="34">
        <v>0</v>
      </c>
      <c r="X129" s="34">
        <v>0</v>
      </c>
      <c r="Y129" s="34">
        <v>0</v>
      </c>
      <c r="Z129" s="34">
        <v>0</v>
      </c>
      <c r="AA129" s="34">
        <v>0</v>
      </c>
    </row>
    <row r="130" spans="1:27" ht="15.6" x14ac:dyDescent="0.3">
      <c r="A130" s="38" t="s">
        <v>150</v>
      </c>
      <c r="B130" s="34" t="s">
        <v>318</v>
      </c>
      <c r="C130" s="37">
        <v>0</v>
      </c>
      <c r="D130" s="34">
        <v>0</v>
      </c>
      <c r="E130" s="34">
        <v>0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  <c r="V130" s="34">
        <v>0</v>
      </c>
      <c r="W130" s="34">
        <v>0</v>
      </c>
      <c r="X130" s="34">
        <v>0</v>
      </c>
      <c r="Y130" s="34">
        <v>0</v>
      </c>
      <c r="Z130" s="34">
        <v>0</v>
      </c>
      <c r="AA130" s="34">
        <v>0</v>
      </c>
    </row>
    <row r="131" spans="1:27" ht="15.6" x14ac:dyDescent="0.3">
      <c r="A131" s="38" t="s">
        <v>151</v>
      </c>
      <c r="B131" s="34" t="s">
        <v>318</v>
      </c>
      <c r="C131" s="37">
        <v>0</v>
      </c>
      <c r="D131" s="34">
        <v>0</v>
      </c>
      <c r="E131" s="34">
        <v>0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</row>
    <row r="132" spans="1:27" ht="15.6" x14ac:dyDescent="0.3">
      <c r="A132" s="34" t="s">
        <v>152</v>
      </c>
      <c r="B132" s="34" t="s">
        <v>318</v>
      </c>
      <c r="C132" s="37">
        <v>0</v>
      </c>
      <c r="D132" s="34">
        <v>0</v>
      </c>
      <c r="E132" s="34">
        <v>0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  <c r="V132" s="34">
        <v>0</v>
      </c>
      <c r="W132" s="34">
        <v>0</v>
      </c>
      <c r="X132" s="34">
        <v>0</v>
      </c>
      <c r="Y132" s="34">
        <v>0</v>
      </c>
      <c r="Z132" s="34">
        <v>0</v>
      </c>
      <c r="AA132" s="34">
        <v>0</v>
      </c>
    </row>
    <row r="133" spans="1:27" ht="15.6" x14ac:dyDescent="0.3">
      <c r="A133" s="36" t="s">
        <v>153</v>
      </c>
      <c r="B133" s="34" t="s">
        <v>318</v>
      </c>
      <c r="C133" s="37">
        <v>0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X133" s="34">
        <v>0</v>
      </c>
      <c r="Y133" s="34">
        <v>0</v>
      </c>
      <c r="Z133" s="34">
        <v>0</v>
      </c>
      <c r="AA133" s="34">
        <v>0</v>
      </c>
    </row>
    <row r="134" spans="1:27" ht="15.6" x14ac:dyDescent="0.3">
      <c r="A134" s="36" t="s">
        <v>154</v>
      </c>
      <c r="B134" s="34" t="s">
        <v>318</v>
      </c>
      <c r="C134" s="37">
        <v>0</v>
      </c>
      <c r="D134" s="34">
        <v>0</v>
      </c>
      <c r="E134" s="34">
        <v>0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1</v>
      </c>
      <c r="O134" s="34">
        <v>0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  <c r="V134" s="34">
        <v>0</v>
      </c>
      <c r="W134" s="34">
        <v>0</v>
      </c>
      <c r="X134" s="34">
        <v>1</v>
      </c>
      <c r="Y134" s="34">
        <v>0</v>
      </c>
      <c r="Z134" s="34">
        <v>0</v>
      </c>
      <c r="AA134" s="34">
        <v>0</v>
      </c>
    </row>
    <row r="135" spans="1:27" ht="15.6" x14ac:dyDescent="0.3">
      <c r="A135" s="38" t="s">
        <v>155</v>
      </c>
      <c r="B135" s="34" t="s">
        <v>318</v>
      </c>
      <c r="C135" s="37">
        <v>0</v>
      </c>
      <c r="D135" s="34">
        <v>0</v>
      </c>
      <c r="E135" s="34">
        <v>0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  <c r="V135" s="34">
        <v>0</v>
      </c>
      <c r="W135" s="34">
        <v>0</v>
      </c>
      <c r="X135" s="34">
        <v>0</v>
      </c>
      <c r="Y135" s="34">
        <v>0</v>
      </c>
      <c r="Z135" s="34">
        <v>0</v>
      </c>
      <c r="AA135" s="34">
        <v>0</v>
      </c>
    </row>
    <row r="136" spans="1:27" ht="15.6" x14ac:dyDescent="0.3">
      <c r="A136" s="38" t="s">
        <v>156</v>
      </c>
      <c r="B136" s="34" t="s">
        <v>318</v>
      </c>
      <c r="C136" s="37">
        <v>0</v>
      </c>
      <c r="D136" s="34">
        <v>0</v>
      </c>
      <c r="E136" s="34">
        <v>0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  <c r="V136" s="34">
        <v>0</v>
      </c>
      <c r="W136" s="34">
        <v>0</v>
      </c>
      <c r="X136" s="34">
        <v>0</v>
      </c>
      <c r="Y136" s="34">
        <v>0</v>
      </c>
      <c r="Z136" s="34">
        <v>0</v>
      </c>
      <c r="AA136" s="34">
        <v>0</v>
      </c>
    </row>
    <row r="137" spans="1:27" ht="15.6" x14ac:dyDescent="0.3">
      <c r="A137" s="38" t="s">
        <v>157</v>
      </c>
      <c r="B137" s="34" t="s">
        <v>318</v>
      </c>
      <c r="C137" s="37">
        <v>0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</row>
    <row r="138" spans="1:27" ht="15.6" x14ac:dyDescent="0.3">
      <c r="A138" s="38" t="s">
        <v>158</v>
      </c>
      <c r="B138" s="34" t="s">
        <v>318</v>
      </c>
      <c r="C138" s="37">
        <v>0</v>
      </c>
      <c r="D138" s="34">
        <v>0</v>
      </c>
      <c r="E138" s="34">
        <v>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  <c r="V138" s="34">
        <v>0</v>
      </c>
      <c r="W138" s="34">
        <v>0</v>
      </c>
      <c r="X138" s="34">
        <v>0</v>
      </c>
      <c r="Y138" s="34">
        <v>0</v>
      </c>
      <c r="Z138" s="34">
        <v>0</v>
      </c>
      <c r="AA138" s="34">
        <v>0</v>
      </c>
    </row>
    <row r="139" spans="1:27" ht="15.6" x14ac:dyDescent="0.3">
      <c r="A139" s="41" t="s">
        <v>159</v>
      </c>
      <c r="B139" s="34" t="s">
        <v>318</v>
      </c>
      <c r="C139" s="37">
        <v>0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  <c r="V139" s="34">
        <v>0</v>
      </c>
      <c r="W139" s="34">
        <v>0</v>
      </c>
      <c r="X139" s="34">
        <v>0</v>
      </c>
      <c r="Y139" s="34">
        <v>0</v>
      </c>
      <c r="Z139" s="34">
        <v>0</v>
      </c>
      <c r="AA139" s="34">
        <v>0</v>
      </c>
    </row>
    <row r="140" spans="1:27" ht="15.6" x14ac:dyDescent="0.3">
      <c r="A140" s="34" t="s">
        <v>160</v>
      </c>
      <c r="B140" s="34" t="s">
        <v>318</v>
      </c>
      <c r="C140" s="37">
        <v>0</v>
      </c>
      <c r="D140" s="34">
        <v>0</v>
      </c>
      <c r="E140" s="34">
        <v>0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  <c r="V140" s="34">
        <v>0</v>
      </c>
      <c r="W140" s="34">
        <v>0</v>
      </c>
      <c r="X140" s="34">
        <v>0</v>
      </c>
      <c r="Y140" s="34">
        <v>0</v>
      </c>
      <c r="Z140" s="34">
        <v>0</v>
      </c>
      <c r="AA140" s="34">
        <v>0</v>
      </c>
    </row>
    <row r="141" spans="1:27" ht="15.6" x14ac:dyDescent="0.3">
      <c r="A141" s="41" t="s">
        <v>161</v>
      </c>
      <c r="B141" s="34" t="s">
        <v>318</v>
      </c>
      <c r="C141" s="37">
        <v>0</v>
      </c>
      <c r="D141" s="34">
        <v>0</v>
      </c>
      <c r="E141" s="34">
        <v>0</v>
      </c>
      <c r="F141" s="34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  <c r="V141" s="34">
        <v>0</v>
      </c>
      <c r="W141" s="34">
        <v>0</v>
      </c>
      <c r="X141" s="34">
        <v>0</v>
      </c>
      <c r="Y141" s="34">
        <v>0</v>
      </c>
      <c r="Z141" s="34">
        <v>0</v>
      </c>
      <c r="AA141" s="34">
        <v>0</v>
      </c>
    </row>
    <row r="142" spans="1:27" ht="15.6" x14ac:dyDescent="0.3">
      <c r="A142" s="41" t="s">
        <v>162</v>
      </c>
      <c r="B142" s="34" t="s">
        <v>318</v>
      </c>
      <c r="C142" s="37">
        <v>0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</row>
    <row r="143" spans="1:27" ht="15.6" x14ac:dyDescent="0.3">
      <c r="A143" s="41" t="s">
        <v>163</v>
      </c>
      <c r="B143" s="34" t="s">
        <v>318</v>
      </c>
      <c r="C143" s="37">
        <v>0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4">
        <v>0</v>
      </c>
      <c r="V143" s="34">
        <v>0</v>
      </c>
      <c r="W143" s="34">
        <v>0</v>
      </c>
      <c r="X143" s="34">
        <v>0</v>
      </c>
      <c r="Y143" s="34">
        <v>0</v>
      </c>
      <c r="Z143" s="34">
        <v>0</v>
      </c>
      <c r="AA143" s="34">
        <v>0</v>
      </c>
    </row>
    <row r="144" spans="1:27" ht="15.6" x14ac:dyDescent="0.3">
      <c r="A144" s="41" t="s">
        <v>164</v>
      </c>
      <c r="B144" s="34" t="s">
        <v>318</v>
      </c>
      <c r="C144" s="37">
        <v>0</v>
      </c>
      <c r="D144" s="34">
        <v>0</v>
      </c>
      <c r="E144" s="34">
        <v>0</v>
      </c>
      <c r="F144" s="34">
        <v>0</v>
      </c>
      <c r="G144" s="34">
        <v>0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0</v>
      </c>
      <c r="U144" s="34">
        <v>0</v>
      </c>
      <c r="V144" s="34">
        <v>0</v>
      </c>
      <c r="W144" s="34">
        <v>0</v>
      </c>
      <c r="X144" s="34">
        <v>0</v>
      </c>
      <c r="Y144" s="34">
        <v>0</v>
      </c>
      <c r="Z144" s="34">
        <v>0</v>
      </c>
      <c r="AA144" s="34">
        <v>0</v>
      </c>
    </row>
    <row r="145" spans="1:27" ht="15.6" x14ac:dyDescent="0.3">
      <c r="A145" s="41" t="s">
        <v>165</v>
      </c>
      <c r="B145" s="34" t="s">
        <v>318</v>
      </c>
      <c r="C145" s="37">
        <v>0</v>
      </c>
      <c r="D145" s="34">
        <v>0</v>
      </c>
      <c r="E145" s="34">
        <v>0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1</v>
      </c>
      <c r="P145" s="34">
        <v>0</v>
      </c>
      <c r="Q145" s="34">
        <v>1</v>
      </c>
      <c r="R145" s="34">
        <v>0</v>
      </c>
      <c r="S145" s="34">
        <v>1</v>
      </c>
      <c r="T145" s="34">
        <v>1</v>
      </c>
      <c r="U145" s="34">
        <v>1</v>
      </c>
      <c r="V145" s="34">
        <v>1</v>
      </c>
      <c r="W145" s="34">
        <v>1</v>
      </c>
      <c r="X145" s="34">
        <v>0</v>
      </c>
      <c r="Y145" s="34">
        <v>0</v>
      </c>
      <c r="Z145" s="34">
        <v>0</v>
      </c>
      <c r="AA145" s="34">
        <v>0</v>
      </c>
    </row>
    <row r="146" spans="1:27" ht="15.6" x14ac:dyDescent="0.3">
      <c r="A146" s="41" t="s">
        <v>166</v>
      </c>
      <c r="B146" s="34" t="s">
        <v>318</v>
      </c>
      <c r="C146" s="37">
        <v>0</v>
      </c>
      <c r="D146" s="34">
        <v>0</v>
      </c>
      <c r="E146" s="34">
        <v>0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1</v>
      </c>
      <c r="U146" s="34">
        <v>0</v>
      </c>
      <c r="V146" s="34">
        <v>0</v>
      </c>
      <c r="W146" s="34">
        <v>1</v>
      </c>
      <c r="X146" s="34">
        <v>0</v>
      </c>
      <c r="Y146" s="34">
        <v>1</v>
      </c>
      <c r="Z146" s="34">
        <v>0</v>
      </c>
      <c r="AA146" s="34">
        <v>0</v>
      </c>
    </row>
    <row r="147" spans="1:27" ht="15.6" x14ac:dyDescent="0.3">
      <c r="A147" s="36" t="s">
        <v>315</v>
      </c>
      <c r="B147" s="34" t="s">
        <v>318</v>
      </c>
      <c r="C147" s="37">
        <v>0</v>
      </c>
      <c r="D147" s="34">
        <v>0</v>
      </c>
      <c r="E147" s="34">
        <v>0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1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1</v>
      </c>
      <c r="S147" s="34">
        <v>0</v>
      </c>
      <c r="T147" s="34">
        <v>0</v>
      </c>
      <c r="U147" s="34">
        <v>0</v>
      </c>
      <c r="V147" s="34">
        <v>0</v>
      </c>
      <c r="W147" s="34">
        <v>1</v>
      </c>
      <c r="X147" s="34">
        <v>0</v>
      </c>
      <c r="Y147" s="34">
        <v>0</v>
      </c>
      <c r="Z147" s="34">
        <v>0</v>
      </c>
      <c r="AA147" s="34">
        <v>0</v>
      </c>
    </row>
  </sheetData>
  <phoneticPr fontId="1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434F-5ACE-4812-9E74-F8A414D1CA94}">
  <sheetPr codeName="Sheet4"/>
  <dimension ref="A1:BD148"/>
  <sheetViews>
    <sheetView zoomScale="73" zoomScaleNormal="73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L147" sqref="L147"/>
    </sheetView>
  </sheetViews>
  <sheetFormatPr defaultRowHeight="14.4" x14ac:dyDescent="0.3"/>
  <cols>
    <col min="1" max="1" width="4.109375" style="2" customWidth="1"/>
    <col min="2" max="2" width="8.5546875" style="3" bestFit="1" customWidth="1"/>
    <col min="3" max="3" width="12.5546875" style="3" customWidth="1"/>
    <col min="4" max="5" width="9.5546875" style="3" customWidth="1"/>
    <col min="6" max="25" width="9.109375" style="1"/>
    <col min="26" max="27" width="8.88671875" style="1"/>
  </cols>
  <sheetData>
    <row r="1" spans="1:28" x14ac:dyDescent="0.3">
      <c r="D1" s="18" t="s">
        <v>320</v>
      </c>
      <c r="E1" s="19" t="s">
        <v>321</v>
      </c>
      <c r="F1" s="20" t="s">
        <v>322</v>
      </c>
    </row>
    <row r="2" spans="1:28" x14ac:dyDescent="0.3">
      <c r="B2" s="2">
        <v>1</v>
      </c>
      <c r="C2" s="2">
        <f>+B2+1</f>
        <v>2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24</v>
      </c>
      <c r="AA2" s="2">
        <v>25</v>
      </c>
    </row>
    <row r="3" spans="1:28" x14ac:dyDescent="0.3">
      <c r="A3" s="4" t="s">
        <v>167</v>
      </c>
      <c r="B3" s="5" t="s">
        <v>168</v>
      </c>
      <c r="C3" s="5" t="s">
        <v>20</v>
      </c>
      <c r="D3" s="5">
        <v>1996</v>
      </c>
      <c r="E3" s="5">
        <v>1997</v>
      </c>
      <c r="F3" s="5">
        <v>1998</v>
      </c>
      <c r="G3" s="5">
        <v>1999</v>
      </c>
      <c r="H3" s="5">
        <v>2000</v>
      </c>
      <c r="I3" s="5">
        <v>2001</v>
      </c>
      <c r="J3" s="5">
        <v>2002</v>
      </c>
      <c r="K3" s="5">
        <v>2003</v>
      </c>
      <c r="L3" s="5">
        <v>2004</v>
      </c>
      <c r="M3" s="5">
        <v>2005</v>
      </c>
      <c r="N3" s="5">
        <v>2006</v>
      </c>
      <c r="O3" s="5">
        <v>2007</v>
      </c>
      <c r="P3" s="5">
        <v>2008</v>
      </c>
      <c r="Q3" s="5">
        <v>2009</v>
      </c>
      <c r="R3" s="5">
        <v>2010</v>
      </c>
      <c r="S3" s="5">
        <v>2011</v>
      </c>
      <c r="T3" s="5">
        <v>2012</v>
      </c>
      <c r="U3" s="5">
        <v>2013</v>
      </c>
      <c r="V3" s="5">
        <v>2014</v>
      </c>
      <c r="W3" s="5">
        <v>2015</v>
      </c>
      <c r="X3" s="5">
        <v>2016</v>
      </c>
      <c r="Y3" s="5">
        <v>2017</v>
      </c>
      <c r="Z3" s="5">
        <v>2018</v>
      </c>
      <c r="AA3" s="5">
        <v>2019</v>
      </c>
      <c r="AB3" t="s">
        <v>319</v>
      </c>
    </row>
    <row r="4" spans="1:28" x14ac:dyDescent="0.3">
      <c r="A4" s="6">
        <v>1</v>
      </c>
      <c r="B4" s="7" t="s">
        <v>23</v>
      </c>
      <c r="C4" s="8" t="s">
        <v>169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t="str">
        <f>+IF($D4=1,RIGHT(D$3,4)&amp;", ","")&amp;IF($E4=1,RIGHT(E$3,4)&amp;", ","")&amp;IF($F4=1,RIGHT(F$3,4)&amp;", ","")&amp;IF($G4=1,RIGHT(G$3,4)&amp;", ","")&amp;IF($H4=1,RIGHT(H$3,4)&amp;", ","")&amp;IF($I4=1,RIGHT(I$3,4)&amp;", ","")&amp;IF($J4=1,RIGHT(J$3,4)&amp;", ","")&amp;IF($K4=1,RIGHT(K$3,4)&amp;", ","")&amp;IF($L4=1,RIGHT(L$3,4)&amp;", ","")&amp;IF($M4=1,RIGHT(M$3,4)&amp;", ","")&amp;IF($N4=1,RIGHT(N$3,4)&amp;", ","")&amp;IF($O4=1,RIGHT(O$3,4)&amp;", ","")&amp;IF($P4=1,RIGHT(P$3,4)&amp;", ","")&amp;IF($Q4=1,RIGHT(Q$3,4)&amp;", ","")&amp;IF($R4=1,RIGHT(R$3,4)&amp;", ","")&amp;IF($S4=1,RIGHT(S$3,4)&amp;", ","")&amp;IF($T4=1,RIGHT(T$3,4)&amp;", ","")&amp;IF($U4=1,RIGHT(U$3,4)&amp;", ","")&amp;IF($V4=1,RIGHT(V$3,4)&amp;", ","")&amp;IF($W4=1,RIGHT(W$3,4)&amp;", ","")&amp;IF($X4=1,RIGHT(X$3,4)&amp;", ","")&amp;IF($Y4=1,RIGHT(Y$3,4)&amp;", ","")&amp;IF(Z$4=1, RIGHT(Z$3,4)&amp;", ", "")&amp;IF(AA$4=1, RIGHT(AA$3,4)&amp;", ", "")</f>
        <v/>
      </c>
    </row>
    <row r="5" spans="1:28" x14ac:dyDescent="0.3">
      <c r="A5" s="6">
        <v>2</v>
      </c>
      <c r="B5" s="7" t="s">
        <v>24</v>
      </c>
      <c r="C5" s="8" t="s">
        <v>170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t="str">
        <f t="shared" ref="AB5:AB52" si="0">+IF($D5=1,RIGHT(D$3,4)&amp;", ","")&amp;IF($E5=1,RIGHT(E$3,4)&amp;", ","")&amp;IF($F5=1,RIGHT(F$3,4)&amp;", ","")&amp;IF($G5=1,RIGHT(G$3,4)&amp;", ","")&amp;IF($H5=1,RIGHT(H$3,4)&amp;", ","")&amp;IF($I5=1,RIGHT(I$3,4)&amp;", ","")&amp;IF($J5=1,RIGHT(J$3,4)&amp;", ","")&amp;IF($K5=1,RIGHT(K$3,4)&amp;", ","")&amp;IF($L5=1,RIGHT(L$3,4)&amp;", ","")&amp;IF($M5=1,RIGHT(M$3,4)&amp;", ","")&amp;IF($N5=1,RIGHT(N$3,4)&amp;", ","")&amp;IF($O5=1,RIGHT(O$3,4)&amp;", ","")&amp;IF($P5=1,RIGHT(P$3,4)&amp;", ","")&amp;IF($Q5=1,RIGHT(Q$3,4)&amp;", ","")&amp;IF($R5=1,RIGHT(R$3,4)&amp;", ","")&amp;IF($S5=1,RIGHT(S$3,4)&amp;", ","")&amp;IF($T5=1,RIGHT(T$3,4)&amp;", ","")&amp;IF($U5=1,RIGHT(U$3,4)&amp;", ","")&amp;IF($V5=1,RIGHT(V$3,4)&amp;", ","")&amp;IF($W5=1,RIGHT(W$3,4)&amp;", ","")&amp;IF($X5=1,RIGHT(X$3,4)&amp;", ","")&amp;IF($Y5=1,RIGHT(Y$3,4)&amp;", ","")&amp;IF(Z$4=1, RIGHT(Z$3,4)&amp;", ", "")&amp;IF(AA$4=1, RIGHT(AA$3,4)&amp;", ", "")</f>
        <v/>
      </c>
    </row>
    <row r="6" spans="1:28" x14ac:dyDescent="0.3">
      <c r="A6" s="6">
        <v>3</v>
      </c>
      <c r="B6" s="7" t="s">
        <v>25</v>
      </c>
      <c r="C6" s="8" t="s">
        <v>171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t="str">
        <f t="shared" si="0"/>
        <v/>
      </c>
    </row>
    <row r="7" spans="1:28" x14ac:dyDescent="0.3">
      <c r="A7" s="6">
        <v>4</v>
      </c>
      <c r="B7" s="10" t="s">
        <v>26</v>
      </c>
      <c r="C7" s="11" t="s">
        <v>172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t="str">
        <f t="shared" si="0"/>
        <v/>
      </c>
    </row>
    <row r="8" spans="1:28" x14ac:dyDescent="0.3">
      <c r="A8" s="6">
        <v>5</v>
      </c>
      <c r="B8" s="10" t="s">
        <v>27</v>
      </c>
      <c r="C8" s="11" t="s">
        <v>173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t="str">
        <f t="shared" si="0"/>
        <v/>
      </c>
    </row>
    <row r="9" spans="1:28" x14ac:dyDescent="0.3">
      <c r="A9" s="6">
        <v>6</v>
      </c>
      <c r="B9" s="7" t="s">
        <v>28</v>
      </c>
      <c r="C9" s="8" t="s">
        <v>174</v>
      </c>
      <c r="D9" s="9">
        <v>0</v>
      </c>
      <c r="E9" s="9">
        <v>0</v>
      </c>
      <c r="F9" s="9">
        <v>0</v>
      </c>
      <c r="G9" s="9">
        <v>0</v>
      </c>
      <c r="H9" s="27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27">
        <v>1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t="str">
        <f t="shared" si="0"/>
        <v xml:space="preserve">2000, 2007, </v>
      </c>
    </row>
    <row r="10" spans="1:28" x14ac:dyDescent="0.3">
      <c r="A10" s="6">
        <v>7</v>
      </c>
      <c r="B10" s="7" t="s">
        <v>29</v>
      </c>
      <c r="C10" s="8" t="s">
        <v>175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21">
        <v>1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t="str">
        <f t="shared" si="0"/>
        <v xml:space="preserve">2008, </v>
      </c>
    </row>
    <row r="11" spans="1:28" x14ac:dyDescent="0.3">
      <c r="A11" s="6">
        <v>8</v>
      </c>
      <c r="B11" s="7" t="s">
        <v>30</v>
      </c>
      <c r="C11" s="8" t="s">
        <v>176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t="str">
        <f t="shared" si="0"/>
        <v/>
      </c>
    </row>
    <row r="12" spans="1:28" x14ac:dyDescent="0.3">
      <c r="A12" s="6">
        <v>9</v>
      </c>
      <c r="B12" s="7" t="s">
        <v>31</v>
      </c>
      <c r="C12" s="8" t="s">
        <v>177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1">
        <v>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t="str">
        <f t="shared" si="0"/>
        <v xml:space="preserve">2005, </v>
      </c>
    </row>
    <row r="13" spans="1:28" x14ac:dyDescent="0.3">
      <c r="A13" s="6">
        <v>10</v>
      </c>
      <c r="B13" s="14" t="s">
        <v>32</v>
      </c>
      <c r="C13" s="13" t="s">
        <v>178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t="str">
        <f t="shared" si="0"/>
        <v/>
      </c>
    </row>
    <row r="14" spans="1:28" x14ac:dyDescent="0.3">
      <c r="A14" s="6">
        <v>11</v>
      </c>
      <c r="B14" s="7" t="s">
        <v>33</v>
      </c>
      <c r="C14" s="8" t="s">
        <v>179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t="str">
        <f t="shared" si="0"/>
        <v/>
      </c>
    </row>
    <row r="15" spans="1:28" x14ac:dyDescent="0.3">
      <c r="A15" s="6">
        <v>12</v>
      </c>
      <c r="B15" s="7" t="s">
        <v>34</v>
      </c>
      <c r="C15" s="8" t="s">
        <v>180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t="str">
        <f t="shared" si="0"/>
        <v/>
      </c>
    </row>
    <row r="16" spans="1:28" x14ac:dyDescent="0.3">
      <c r="A16" s="6">
        <v>13</v>
      </c>
      <c r="B16" s="7" t="s">
        <v>35</v>
      </c>
      <c r="C16" s="8" t="s">
        <v>181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t="str">
        <f t="shared" si="0"/>
        <v/>
      </c>
    </row>
    <row r="17" spans="1:56" x14ac:dyDescent="0.3">
      <c r="A17" s="6">
        <v>14</v>
      </c>
      <c r="B17" s="7" t="s">
        <v>36</v>
      </c>
      <c r="C17" s="8" t="s">
        <v>182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21">
        <v>1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21">
        <v>1</v>
      </c>
      <c r="X17" s="9">
        <v>0</v>
      </c>
      <c r="Y17" s="9">
        <v>0</v>
      </c>
      <c r="Z17" s="9">
        <v>0</v>
      </c>
      <c r="AA17" s="9">
        <v>0</v>
      </c>
      <c r="AB17" t="str">
        <f t="shared" si="0"/>
        <v xml:space="preserve">2008, 2015, </v>
      </c>
    </row>
    <row r="18" spans="1:56" x14ac:dyDescent="0.3">
      <c r="A18" s="6">
        <v>15</v>
      </c>
      <c r="B18" s="7" t="s">
        <v>37</v>
      </c>
      <c r="C18" s="8" t="s">
        <v>183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t="str">
        <f t="shared" si="0"/>
        <v/>
      </c>
    </row>
    <row r="19" spans="1:56" x14ac:dyDescent="0.3">
      <c r="A19" s="6">
        <v>16</v>
      </c>
      <c r="B19" s="10" t="s">
        <v>38</v>
      </c>
      <c r="C19" s="11" t="s">
        <v>184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t="str">
        <f t="shared" si="0"/>
        <v/>
      </c>
    </row>
    <row r="20" spans="1:56" x14ac:dyDescent="0.3">
      <c r="A20" s="6">
        <v>17</v>
      </c>
      <c r="B20" s="7" t="s">
        <v>39</v>
      </c>
      <c r="C20" s="8" t="s">
        <v>185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27">
        <v>1</v>
      </c>
      <c r="V20" s="27">
        <v>1</v>
      </c>
      <c r="W20" s="27">
        <v>1</v>
      </c>
      <c r="X20" s="27">
        <v>1</v>
      </c>
      <c r="Y20" s="27">
        <v>1</v>
      </c>
      <c r="Z20" s="9">
        <v>0</v>
      </c>
      <c r="AA20" s="9">
        <v>0</v>
      </c>
      <c r="AB20" t="str">
        <f t="shared" si="0"/>
        <v xml:space="preserve">2013, 2014, 2015, 2016, 2017, </v>
      </c>
    </row>
    <row r="21" spans="1:56" s="17" customFormat="1" x14ac:dyDescent="0.3">
      <c r="A21" s="6">
        <v>18</v>
      </c>
      <c r="B21" s="7" t="s">
        <v>40</v>
      </c>
      <c r="C21" s="8" t="s">
        <v>186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22">
        <v>1</v>
      </c>
      <c r="L21" s="16">
        <v>0</v>
      </c>
      <c r="M21" s="27">
        <v>1</v>
      </c>
      <c r="N21" s="16">
        <v>0</v>
      </c>
      <c r="O21" s="27">
        <v>1</v>
      </c>
      <c r="P21" s="16">
        <v>0</v>
      </c>
      <c r="Q21" s="16">
        <v>0</v>
      </c>
      <c r="R21" s="27">
        <v>1</v>
      </c>
      <c r="S21" s="16">
        <v>0</v>
      </c>
      <c r="T21" s="16">
        <v>0</v>
      </c>
      <c r="U21" s="27">
        <v>1</v>
      </c>
      <c r="V21" s="16">
        <v>0</v>
      </c>
      <c r="W21" s="16">
        <v>0</v>
      </c>
      <c r="X21" s="27">
        <v>1</v>
      </c>
      <c r="Y21" s="16">
        <v>0</v>
      </c>
      <c r="Z21" s="9">
        <v>0</v>
      </c>
      <c r="AA21" s="9">
        <v>0</v>
      </c>
      <c r="AB21" s="1" t="str">
        <f t="shared" si="0"/>
        <v xml:space="preserve">2003, 2005, 2007, 2010, 2013, 2016, 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3">
      <c r="A22" s="6">
        <v>19</v>
      </c>
      <c r="B22" s="7" t="s">
        <v>41</v>
      </c>
      <c r="C22" s="8" t="s">
        <v>187</v>
      </c>
      <c r="D22" s="21">
        <v>1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t="str">
        <f t="shared" si="0"/>
        <v xml:space="preserve">1996, 1997, 1998, 1999, 2000, 2001, 2002, 2003, 2004, 2005, 2006, 2007, </v>
      </c>
    </row>
    <row r="23" spans="1:56" x14ac:dyDescent="0.3">
      <c r="A23" s="6">
        <v>20</v>
      </c>
      <c r="B23" s="7" t="s">
        <v>42</v>
      </c>
      <c r="C23" s="8" t="s">
        <v>188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27">
        <v>1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t="str">
        <f t="shared" si="0"/>
        <v xml:space="preserve">2011, </v>
      </c>
    </row>
    <row r="24" spans="1:56" x14ac:dyDescent="0.3">
      <c r="A24" s="6">
        <v>21</v>
      </c>
      <c r="B24" s="10" t="s">
        <v>43</v>
      </c>
      <c r="C24" s="11" t="s">
        <v>189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t="str">
        <f t="shared" si="0"/>
        <v/>
      </c>
    </row>
    <row r="25" spans="1:56" x14ac:dyDescent="0.3">
      <c r="A25" s="6">
        <v>22</v>
      </c>
      <c r="B25" s="7" t="s">
        <v>44</v>
      </c>
      <c r="C25" s="8" t="s">
        <v>190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t="str">
        <f t="shared" si="0"/>
        <v/>
      </c>
    </row>
    <row r="26" spans="1:56" x14ac:dyDescent="0.3">
      <c r="A26" s="6">
        <v>23</v>
      </c>
      <c r="B26" s="7" t="s">
        <v>45</v>
      </c>
      <c r="C26" s="8" t="s">
        <v>191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t="str">
        <f t="shared" si="0"/>
        <v/>
      </c>
    </row>
    <row r="27" spans="1:56" x14ac:dyDescent="0.3">
      <c r="A27" s="6">
        <v>24</v>
      </c>
      <c r="B27" s="7" t="s">
        <v>46</v>
      </c>
      <c r="C27" s="8" t="s">
        <v>192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t="str">
        <f t="shared" si="0"/>
        <v/>
      </c>
    </row>
    <row r="28" spans="1:56" x14ac:dyDescent="0.3">
      <c r="A28" s="6">
        <v>25</v>
      </c>
      <c r="B28" s="7" t="s">
        <v>47</v>
      </c>
      <c r="C28" s="8" t="s">
        <v>193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t="str">
        <f t="shared" si="0"/>
        <v/>
      </c>
    </row>
    <row r="29" spans="1:56" s="1" customFormat="1" x14ac:dyDescent="0.3">
      <c r="A29" s="6">
        <v>26</v>
      </c>
      <c r="B29" s="14" t="s">
        <v>48</v>
      </c>
      <c r="C29" s="13" t="s">
        <v>194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" t="str">
        <f t="shared" si="0"/>
        <v/>
      </c>
    </row>
    <row r="30" spans="1:56" x14ac:dyDescent="0.3">
      <c r="A30" s="6">
        <v>27</v>
      </c>
      <c r="B30" s="15" t="s">
        <v>49</v>
      </c>
      <c r="C30" s="8" t="s">
        <v>195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t="str">
        <f t="shared" si="0"/>
        <v/>
      </c>
    </row>
    <row r="31" spans="1:56" x14ac:dyDescent="0.3">
      <c r="A31" s="6">
        <v>28</v>
      </c>
      <c r="B31" s="14" t="s">
        <v>50</v>
      </c>
      <c r="C31" s="8" t="s">
        <v>196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27">
        <v>1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21">
        <v>1</v>
      </c>
      <c r="Q31" s="9">
        <v>0</v>
      </c>
      <c r="R31" s="21">
        <v>1</v>
      </c>
      <c r="S31" s="9">
        <v>0</v>
      </c>
      <c r="T31" s="9">
        <v>0</v>
      </c>
      <c r="U31" s="9">
        <v>0</v>
      </c>
      <c r="V31" s="21">
        <v>1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t="str">
        <f t="shared" si="0"/>
        <v xml:space="preserve">2001, 2008, 2010, 2014, </v>
      </c>
    </row>
    <row r="32" spans="1:56" x14ac:dyDescent="0.3">
      <c r="A32" s="6">
        <v>29</v>
      </c>
      <c r="B32" s="10" t="s">
        <v>51</v>
      </c>
      <c r="C32" s="11" t="s">
        <v>197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t="str">
        <f t="shared" si="0"/>
        <v/>
      </c>
    </row>
    <row r="33" spans="1:28" x14ac:dyDescent="0.3">
      <c r="A33" s="6">
        <v>30</v>
      </c>
      <c r="B33" s="7" t="s">
        <v>52</v>
      </c>
      <c r="C33" s="8" t="s">
        <v>198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t="str">
        <f t="shared" si="0"/>
        <v/>
      </c>
    </row>
    <row r="34" spans="1:28" x14ac:dyDescent="0.3">
      <c r="A34" s="6">
        <v>31</v>
      </c>
      <c r="B34" s="7" t="s">
        <v>53</v>
      </c>
      <c r="C34" s="8" t="s">
        <v>199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t="str">
        <f t="shared" si="0"/>
        <v/>
      </c>
    </row>
    <row r="35" spans="1:28" x14ac:dyDescent="0.3">
      <c r="A35" s="6">
        <v>32</v>
      </c>
      <c r="B35" s="10" t="s">
        <v>54</v>
      </c>
      <c r="C35" s="11" t="s">
        <v>200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t="str">
        <f t="shared" si="0"/>
        <v/>
      </c>
    </row>
    <row r="36" spans="1:28" x14ac:dyDescent="0.3">
      <c r="A36" s="6">
        <v>33</v>
      </c>
      <c r="B36" s="7" t="s">
        <v>55</v>
      </c>
      <c r="C36" s="8" t="s">
        <v>201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21">
        <v>1</v>
      </c>
      <c r="Y36" s="9">
        <v>0</v>
      </c>
      <c r="Z36" s="9">
        <v>0</v>
      </c>
      <c r="AA36" s="9">
        <v>0</v>
      </c>
      <c r="AB36" t="str">
        <f t="shared" si="0"/>
        <v xml:space="preserve">2016, </v>
      </c>
    </row>
    <row r="37" spans="1:28" s="1" customFormat="1" x14ac:dyDescent="0.3">
      <c r="A37" s="6">
        <v>34</v>
      </c>
      <c r="B37" s="7" t="s">
        <v>56</v>
      </c>
      <c r="C37" s="8" t="s">
        <v>202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27">
        <v>1</v>
      </c>
      <c r="N37" s="16">
        <v>0</v>
      </c>
      <c r="O37" s="27">
        <v>1</v>
      </c>
      <c r="P37" s="16">
        <v>0</v>
      </c>
      <c r="Q37" s="16">
        <v>0</v>
      </c>
      <c r="R37" s="27">
        <v>1</v>
      </c>
      <c r="S37" s="16">
        <v>0</v>
      </c>
      <c r="T37" s="16">
        <v>0</v>
      </c>
      <c r="U37" s="27">
        <v>1</v>
      </c>
      <c r="V37" s="16">
        <v>0</v>
      </c>
      <c r="W37" s="16">
        <v>0</v>
      </c>
      <c r="X37" s="27">
        <v>1</v>
      </c>
      <c r="Y37" s="16">
        <v>0</v>
      </c>
      <c r="Z37" s="16">
        <v>0</v>
      </c>
      <c r="AA37" s="16">
        <v>0</v>
      </c>
      <c r="AB37" s="1" t="str">
        <f t="shared" si="0"/>
        <v xml:space="preserve">2005, 2007, 2010, 2013, 2016, </v>
      </c>
    </row>
    <row r="38" spans="1:28" x14ac:dyDescent="0.3">
      <c r="A38" s="6">
        <v>35</v>
      </c>
      <c r="B38" s="12" t="s">
        <v>57</v>
      </c>
      <c r="C38" s="13" t="s">
        <v>203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t="str">
        <f t="shared" si="0"/>
        <v/>
      </c>
    </row>
    <row r="39" spans="1:28" x14ac:dyDescent="0.3">
      <c r="A39" s="6">
        <v>36</v>
      </c>
      <c r="B39" s="7" t="s">
        <v>58</v>
      </c>
      <c r="C39" s="8" t="s">
        <v>204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t="str">
        <f t="shared" si="0"/>
        <v/>
      </c>
    </row>
    <row r="40" spans="1:28" x14ac:dyDescent="0.3">
      <c r="A40" s="6">
        <v>37</v>
      </c>
      <c r="B40" s="7" t="s">
        <v>59</v>
      </c>
      <c r="C40" s="8" t="s">
        <v>205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t="str">
        <f t="shared" si="0"/>
        <v/>
      </c>
    </row>
    <row r="41" spans="1:28" x14ac:dyDescent="0.3">
      <c r="A41" s="6">
        <v>38</v>
      </c>
      <c r="B41" s="12" t="s">
        <v>60</v>
      </c>
      <c r="C41" s="11" t="s">
        <v>206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t="str">
        <f t="shared" si="0"/>
        <v/>
      </c>
    </row>
    <row r="42" spans="1:28" x14ac:dyDescent="0.3">
      <c r="A42" s="6">
        <v>39</v>
      </c>
      <c r="B42" s="7" t="s">
        <v>61</v>
      </c>
      <c r="C42" s="8" t="s">
        <v>207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t="str">
        <f t="shared" si="0"/>
        <v/>
      </c>
    </row>
    <row r="43" spans="1:28" x14ac:dyDescent="0.3">
      <c r="A43" s="6">
        <v>40</v>
      </c>
      <c r="B43" s="7" t="s">
        <v>62</v>
      </c>
      <c r="C43" s="8" t="s">
        <v>208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t="str">
        <f t="shared" si="0"/>
        <v/>
      </c>
    </row>
    <row r="44" spans="1:28" x14ac:dyDescent="0.3">
      <c r="A44" s="6">
        <v>41</v>
      </c>
      <c r="B44" s="7" t="s">
        <v>63</v>
      </c>
      <c r="C44" s="8" t="s">
        <v>209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t="str">
        <f t="shared" si="0"/>
        <v/>
      </c>
    </row>
    <row r="45" spans="1:28" x14ac:dyDescent="0.3">
      <c r="A45" s="6">
        <v>42</v>
      </c>
      <c r="B45" s="7" t="s">
        <v>64</v>
      </c>
      <c r="C45" s="8" t="s">
        <v>210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t="str">
        <f t="shared" si="0"/>
        <v/>
      </c>
    </row>
    <row r="46" spans="1:28" x14ac:dyDescent="0.3">
      <c r="A46" s="6">
        <v>43</v>
      </c>
      <c r="B46" s="7" t="s">
        <v>65</v>
      </c>
      <c r="C46" s="8" t="s">
        <v>290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t="str">
        <f t="shared" si="0"/>
        <v/>
      </c>
    </row>
    <row r="47" spans="1:28" x14ac:dyDescent="0.3">
      <c r="A47" s="6">
        <v>44</v>
      </c>
      <c r="B47" s="10" t="s">
        <v>66</v>
      </c>
      <c r="C47" s="11" t="s">
        <v>211</v>
      </c>
      <c r="D47" s="9">
        <v>0</v>
      </c>
      <c r="E47" s="9">
        <v>0</v>
      </c>
      <c r="F47" s="9">
        <v>1</v>
      </c>
      <c r="G47" s="9">
        <v>1</v>
      </c>
      <c r="H47" s="21">
        <v>1</v>
      </c>
      <c r="I47" s="21">
        <v>1</v>
      </c>
      <c r="J47" s="21">
        <v>1</v>
      </c>
      <c r="K47" s="21">
        <v>1</v>
      </c>
      <c r="L47" s="21">
        <v>1</v>
      </c>
      <c r="M47" s="21">
        <v>1</v>
      </c>
      <c r="N47" s="21">
        <v>1</v>
      </c>
      <c r="O47" s="21">
        <v>1</v>
      </c>
      <c r="P47" s="21">
        <v>1</v>
      </c>
      <c r="Q47" s="21">
        <v>1</v>
      </c>
      <c r="R47" s="21">
        <v>1</v>
      </c>
      <c r="S47" s="21">
        <v>1</v>
      </c>
      <c r="T47" s="21">
        <v>1</v>
      </c>
      <c r="U47" s="21">
        <v>1</v>
      </c>
      <c r="V47" s="21">
        <v>1</v>
      </c>
      <c r="W47" s="21">
        <v>1</v>
      </c>
      <c r="X47" s="9">
        <v>0</v>
      </c>
      <c r="Y47" s="9">
        <v>0</v>
      </c>
      <c r="Z47" s="9">
        <v>0</v>
      </c>
      <c r="AA47" s="9">
        <v>0</v>
      </c>
      <c r="AB47" t="str">
        <f t="shared" si="0"/>
        <v xml:space="preserve">1998, 1999, 2000, 2001, 2002, 2003, 2004, 2005, 2006, 2007, 2008, 2009, 2010, 2011, 2012, 2013, 2014, 2015, </v>
      </c>
    </row>
    <row r="48" spans="1:28" x14ac:dyDescent="0.3">
      <c r="A48" s="6">
        <v>45</v>
      </c>
      <c r="B48" s="7" t="s">
        <v>67</v>
      </c>
      <c r="C48" s="8" t="s">
        <v>212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t="str">
        <f t="shared" si="0"/>
        <v/>
      </c>
    </row>
    <row r="49" spans="1:28" x14ac:dyDescent="0.3">
      <c r="A49" s="6">
        <v>46</v>
      </c>
      <c r="B49" s="7" t="s">
        <v>68</v>
      </c>
      <c r="C49" s="8" t="s">
        <v>213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t="str">
        <f t="shared" si="0"/>
        <v/>
      </c>
    </row>
    <row r="50" spans="1:28" x14ac:dyDescent="0.3">
      <c r="A50" s="6">
        <v>47</v>
      </c>
      <c r="B50" s="7" t="s">
        <v>69</v>
      </c>
      <c r="C50" s="8" t="s">
        <v>214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21">
        <v>1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t="str">
        <f t="shared" si="0"/>
        <v xml:space="preserve">2005, </v>
      </c>
    </row>
    <row r="51" spans="1:28" x14ac:dyDescent="0.3">
      <c r="A51" s="6">
        <v>48</v>
      </c>
      <c r="B51" s="7" t="s">
        <v>70</v>
      </c>
      <c r="C51" s="8" t="s">
        <v>215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21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t="str">
        <f t="shared" si="0"/>
        <v xml:space="preserve">2012, </v>
      </c>
    </row>
    <row r="52" spans="1:28" x14ac:dyDescent="0.3">
      <c r="A52" s="6">
        <v>49</v>
      </c>
      <c r="B52" s="7" t="s">
        <v>71</v>
      </c>
      <c r="C52" s="8" t="s">
        <v>216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t="str">
        <f t="shared" si="0"/>
        <v/>
      </c>
    </row>
    <row r="53" spans="1:28" x14ac:dyDescent="0.3">
      <c r="A53" s="6">
        <v>50</v>
      </c>
      <c r="B53" s="12" t="s">
        <v>72</v>
      </c>
      <c r="C53" s="13" t="s">
        <v>217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t="str">
        <f t="shared" ref="AB53:AB76" si="1">+IF($D53=1,RIGHT(D$3,4)&amp;", ","")&amp;IF($E53=1,RIGHT(E$3,4)&amp;", ","")&amp;IF($F53=1,RIGHT(F$3,4)&amp;", ","")&amp;IF($G53=1,RIGHT(G$3,4)&amp;", ","")&amp;IF($H53=1,RIGHT(H$3,4)&amp;", ","")&amp;IF($I53=1,RIGHT(I$3,4)&amp;", ","")&amp;IF($J53=1,RIGHT(J$3,4)&amp;", ","")&amp;IF($K53=1,RIGHT(K$3,4)&amp;", ","")&amp;IF($L53=1,RIGHT(L$3,4)&amp;", ","")&amp;IF($M53=1,RIGHT(M$3,4)&amp;", ","")&amp;IF($N53=1,RIGHT(N$3,4)&amp;", ","")&amp;IF($O53=1,RIGHT(O$3,4)&amp;", ","")&amp;IF($P53=1,RIGHT(P$3,4)&amp;", ","")&amp;IF($Q53=1,RIGHT(Q$3,4)&amp;", ","")&amp;IF($R53=1,RIGHT(R$3,4)&amp;", ","")&amp;IF($S53=1,RIGHT(S$3,4)&amp;", ","")&amp;IF($T53=1,RIGHT(T$3,4)&amp;", ","")&amp;IF($U53=1,RIGHT(U$3,4)&amp;", ","")&amp;IF($V53=1,RIGHT(V$3,4)&amp;", ","")&amp;IF($W53=1,RIGHT(W$3,4)&amp;", ","")&amp;IF($X53=1,RIGHT(X$3,4)&amp;", ","")&amp;IF($Y53=1,RIGHT(Y$3,4)&amp;", ","")&amp;IF(Z$4=1, RIGHT(Z$3,4)&amp;", ", "")&amp;IF(AA$4=1, RIGHT(AA$3,4)&amp;", ", "")</f>
        <v/>
      </c>
    </row>
    <row r="54" spans="1:28" x14ac:dyDescent="0.3">
      <c r="A54" s="6">
        <v>51</v>
      </c>
      <c r="B54" s="7" t="s">
        <v>73</v>
      </c>
      <c r="C54" s="8" t="s">
        <v>218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27">
        <v>1</v>
      </c>
      <c r="V54" s="27">
        <v>1</v>
      </c>
      <c r="W54" s="27">
        <v>1</v>
      </c>
      <c r="X54" s="9">
        <v>0</v>
      </c>
      <c r="Y54" s="9">
        <v>0</v>
      </c>
      <c r="Z54" s="9">
        <v>0</v>
      </c>
      <c r="AA54" s="9">
        <v>0</v>
      </c>
      <c r="AB54" t="str">
        <f t="shared" si="1"/>
        <v xml:space="preserve">2013, 2014, 2015, </v>
      </c>
    </row>
    <row r="55" spans="1:28" x14ac:dyDescent="0.3">
      <c r="A55" s="6">
        <v>52</v>
      </c>
      <c r="B55" s="7" t="s">
        <v>74</v>
      </c>
      <c r="C55" s="8" t="s">
        <v>219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t="str">
        <f t="shared" si="1"/>
        <v/>
      </c>
    </row>
    <row r="56" spans="1:28" x14ac:dyDescent="0.3">
      <c r="A56" s="6">
        <v>53</v>
      </c>
      <c r="B56" s="7" t="s">
        <v>75</v>
      </c>
      <c r="C56" s="8" t="s">
        <v>220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t="str">
        <f t="shared" si="1"/>
        <v/>
      </c>
    </row>
    <row r="57" spans="1:28" x14ac:dyDescent="0.3">
      <c r="A57" s="6">
        <v>54</v>
      </c>
      <c r="B57" s="7" t="s">
        <v>76</v>
      </c>
      <c r="C57" s="8" t="s">
        <v>221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t="str">
        <f t="shared" si="1"/>
        <v/>
      </c>
    </row>
    <row r="58" spans="1:28" x14ac:dyDescent="0.3">
      <c r="A58" s="6">
        <v>55</v>
      </c>
      <c r="B58" s="7" t="s">
        <v>77</v>
      </c>
      <c r="C58" s="8" t="s">
        <v>222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t="str">
        <f t="shared" si="1"/>
        <v/>
      </c>
    </row>
    <row r="59" spans="1:28" x14ac:dyDescent="0.3">
      <c r="A59" s="6">
        <v>56</v>
      </c>
      <c r="B59" s="7" t="s">
        <v>78</v>
      </c>
      <c r="C59" s="8" t="s">
        <v>223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27">
        <v>1</v>
      </c>
      <c r="O59" s="27">
        <v>1</v>
      </c>
      <c r="P59" s="27">
        <v>1</v>
      </c>
      <c r="Q59" s="27">
        <v>1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t="str">
        <f t="shared" si="1"/>
        <v xml:space="preserve">2006, 2007, 2008, 2009, </v>
      </c>
    </row>
    <row r="60" spans="1:28" x14ac:dyDescent="0.3">
      <c r="A60" s="6">
        <v>57</v>
      </c>
      <c r="B60" s="10" t="s">
        <v>79</v>
      </c>
      <c r="C60" s="11" t="s">
        <v>224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21">
        <v>1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21">
        <v>1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t="str">
        <f t="shared" si="1"/>
        <v xml:space="preserve">2003, 2010, </v>
      </c>
    </row>
    <row r="61" spans="1:28" x14ac:dyDescent="0.3">
      <c r="A61" s="6">
        <v>58</v>
      </c>
      <c r="B61" s="7" t="s">
        <v>80</v>
      </c>
      <c r="C61" s="8" t="s">
        <v>225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t="str">
        <f t="shared" si="1"/>
        <v/>
      </c>
    </row>
    <row r="62" spans="1:28" x14ac:dyDescent="0.3">
      <c r="A62" s="6">
        <v>59</v>
      </c>
      <c r="B62" s="10" t="s">
        <v>81</v>
      </c>
      <c r="C62" s="11" t="s">
        <v>226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t="str">
        <f t="shared" si="1"/>
        <v/>
      </c>
    </row>
    <row r="63" spans="1:28" x14ac:dyDescent="0.3">
      <c r="A63" s="6">
        <v>60</v>
      </c>
      <c r="B63" s="7" t="s">
        <v>82</v>
      </c>
      <c r="C63" s="8" t="s">
        <v>227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t="str">
        <f t="shared" si="1"/>
        <v/>
      </c>
    </row>
    <row r="64" spans="1:28" x14ac:dyDescent="0.3">
      <c r="A64" s="6">
        <v>61</v>
      </c>
      <c r="B64" s="7" t="s">
        <v>83</v>
      </c>
      <c r="C64" s="8" t="s">
        <v>228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t="str">
        <f t="shared" si="1"/>
        <v/>
      </c>
    </row>
    <row r="65" spans="1:28" x14ac:dyDescent="0.3">
      <c r="A65" s="6">
        <v>62</v>
      </c>
      <c r="B65" s="7" t="s">
        <v>84</v>
      </c>
      <c r="C65" s="8" t="s">
        <v>229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t="str">
        <f t="shared" si="1"/>
        <v/>
      </c>
    </row>
    <row r="66" spans="1:28" x14ac:dyDescent="0.3">
      <c r="A66" s="6">
        <v>63</v>
      </c>
      <c r="B66" s="7" t="s">
        <v>85</v>
      </c>
      <c r="C66" s="8" t="s">
        <v>230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t="str">
        <f t="shared" si="1"/>
        <v/>
      </c>
    </row>
    <row r="67" spans="1:28" x14ac:dyDescent="0.3">
      <c r="A67" s="6">
        <v>64</v>
      </c>
      <c r="B67" s="7" t="s">
        <v>86</v>
      </c>
      <c r="C67" s="8" t="s">
        <v>231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t="str">
        <f t="shared" si="1"/>
        <v/>
      </c>
    </row>
    <row r="68" spans="1:28" x14ac:dyDescent="0.3">
      <c r="A68" s="6">
        <v>65</v>
      </c>
      <c r="B68" s="7" t="s">
        <v>87</v>
      </c>
      <c r="C68" s="8" t="s">
        <v>232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t="str">
        <f t="shared" si="1"/>
        <v/>
      </c>
    </row>
    <row r="69" spans="1:28" x14ac:dyDescent="0.3">
      <c r="A69" s="6">
        <v>66</v>
      </c>
      <c r="B69" s="7" t="s">
        <v>88</v>
      </c>
      <c r="C69" s="8" t="s">
        <v>233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27">
        <v>1</v>
      </c>
      <c r="X69" s="9">
        <v>0</v>
      </c>
      <c r="Y69" s="9">
        <v>0</v>
      </c>
      <c r="Z69" s="9">
        <v>0</v>
      </c>
      <c r="AA69" s="9">
        <v>0</v>
      </c>
      <c r="AB69" t="str">
        <f t="shared" si="1"/>
        <v xml:space="preserve">2015, </v>
      </c>
    </row>
    <row r="70" spans="1:28" x14ac:dyDescent="0.3">
      <c r="A70" s="6">
        <v>67</v>
      </c>
      <c r="B70" s="7" t="s">
        <v>89</v>
      </c>
      <c r="C70" s="8" t="s">
        <v>234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t="str">
        <f t="shared" si="1"/>
        <v/>
      </c>
    </row>
    <row r="71" spans="1:28" x14ac:dyDescent="0.3">
      <c r="A71" s="6">
        <v>68</v>
      </c>
      <c r="B71" s="12" t="s">
        <v>90</v>
      </c>
      <c r="C71" s="13" t="s">
        <v>235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t="str">
        <f t="shared" si="1"/>
        <v/>
      </c>
    </row>
    <row r="72" spans="1:28" x14ac:dyDescent="0.3">
      <c r="A72" s="6">
        <v>69</v>
      </c>
      <c r="B72" s="10" t="s">
        <v>91</v>
      </c>
      <c r="C72" s="11" t="s">
        <v>236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t="str">
        <f t="shared" si="1"/>
        <v/>
      </c>
    </row>
    <row r="73" spans="1:28" x14ac:dyDescent="0.3">
      <c r="A73" s="6">
        <v>70</v>
      </c>
      <c r="B73" s="7" t="s">
        <v>92</v>
      </c>
      <c r="C73" s="8" t="s">
        <v>237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27">
        <v>1</v>
      </c>
      <c r="R73" s="9">
        <v>0</v>
      </c>
      <c r="S73" s="27">
        <v>1</v>
      </c>
      <c r="T73" s="9">
        <v>0</v>
      </c>
      <c r="U73" s="27">
        <v>1</v>
      </c>
      <c r="V73" s="27">
        <v>1</v>
      </c>
      <c r="W73" s="9">
        <v>0</v>
      </c>
      <c r="X73" s="27">
        <v>1</v>
      </c>
      <c r="Y73" s="27">
        <v>1</v>
      </c>
      <c r="Z73" s="21">
        <v>1</v>
      </c>
      <c r="AA73" s="9">
        <v>0</v>
      </c>
      <c r="AB73" t="str">
        <f t="shared" si="1"/>
        <v xml:space="preserve">2009, 2011, 2013, 2014, 2016, 2017, </v>
      </c>
    </row>
    <row r="74" spans="1:28" x14ac:dyDescent="0.3">
      <c r="A74" s="6">
        <v>71</v>
      </c>
      <c r="B74" s="7" t="s">
        <v>93</v>
      </c>
      <c r="C74" s="8" t="s">
        <v>238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t="str">
        <f t="shared" si="1"/>
        <v/>
      </c>
    </row>
    <row r="75" spans="1:28" x14ac:dyDescent="0.3">
      <c r="A75" s="6">
        <v>72</v>
      </c>
      <c r="B75" s="7" t="s">
        <v>94</v>
      </c>
      <c r="C75" s="8" t="s">
        <v>239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t="str">
        <f t="shared" si="1"/>
        <v/>
      </c>
    </row>
    <row r="76" spans="1:28" x14ac:dyDescent="0.3">
      <c r="A76" s="6">
        <v>73</v>
      </c>
      <c r="B76" s="10" t="s">
        <v>117</v>
      </c>
      <c r="C76" s="11" t="s">
        <v>240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t="str">
        <f t="shared" si="1"/>
        <v/>
      </c>
    </row>
    <row r="77" spans="1:28" x14ac:dyDescent="0.3">
      <c r="A77" s="28">
        <v>100</v>
      </c>
      <c r="B77" s="23" t="s">
        <v>95</v>
      </c>
      <c r="C77" s="23" t="s">
        <v>241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t="s">
        <v>323</v>
      </c>
    </row>
    <row r="78" spans="1:28" x14ac:dyDescent="0.3">
      <c r="A78" s="28">
        <v>101</v>
      </c>
      <c r="B78" s="26" t="s">
        <v>96</v>
      </c>
      <c r="C78" s="23" t="s">
        <v>242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t="s">
        <v>323</v>
      </c>
    </row>
    <row r="79" spans="1:28" x14ac:dyDescent="0.3">
      <c r="A79" s="28">
        <v>102</v>
      </c>
      <c r="B79" s="23" t="s">
        <v>97</v>
      </c>
      <c r="C79" s="23" t="s">
        <v>243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t="s">
        <v>323</v>
      </c>
    </row>
    <row r="80" spans="1:28" x14ac:dyDescent="0.3">
      <c r="A80" s="28">
        <v>103</v>
      </c>
      <c r="B80" s="23" t="s">
        <v>98</v>
      </c>
      <c r="C80" s="23" t="s">
        <v>244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t="s">
        <v>323</v>
      </c>
    </row>
    <row r="81" spans="1:28" x14ac:dyDescent="0.3">
      <c r="A81" s="28">
        <v>104</v>
      </c>
      <c r="B81" s="23" t="s">
        <v>99</v>
      </c>
      <c r="C81" s="23" t="s">
        <v>245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21">
        <v>1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21">
        <v>1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t="s">
        <v>324</v>
      </c>
    </row>
    <row r="82" spans="1:28" x14ac:dyDescent="0.3">
      <c r="A82" s="28">
        <v>106</v>
      </c>
      <c r="B82" s="26" t="s">
        <v>100</v>
      </c>
      <c r="C82" s="23" t="s">
        <v>246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t="s">
        <v>323</v>
      </c>
    </row>
    <row r="83" spans="1:28" x14ac:dyDescent="0.3">
      <c r="A83" s="28">
        <v>107</v>
      </c>
      <c r="B83" s="25" t="s">
        <v>101</v>
      </c>
      <c r="C83" s="23" t="s">
        <v>247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t="s">
        <v>323</v>
      </c>
    </row>
    <row r="84" spans="1:28" x14ac:dyDescent="0.3">
      <c r="A84" s="28">
        <v>108</v>
      </c>
      <c r="B84" s="23" t="s">
        <v>102</v>
      </c>
      <c r="C84" s="23" t="s">
        <v>248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27">
        <v>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t="s">
        <v>325</v>
      </c>
    </row>
    <row r="85" spans="1:28" x14ac:dyDescent="0.3">
      <c r="A85" s="28">
        <v>109</v>
      </c>
      <c r="B85" s="23" t="s">
        <v>103</v>
      </c>
      <c r="C85" s="23" t="s">
        <v>249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27">
        <v>1</v>
      </c>
      <c r="U85" s="9">
        <v>0</v>
      </c>
      <c r="V85" s="27">
        <v>1</v>
      </c>
      <c r="W85" s="9">
        <v>0</v>
      </c>
      <c r="X85" s="9">
        <v>0</v>
      </c>
      <c r="Y85" s="27">
        <v>1</v>
      </c>
      <c r="Z85" s="9">
        <v>0</v>
      </c>
      <c r="AA85" s="9">
        <v>0</v>
      </c>
      <c r="AB85" t="s">
        <v>326</v>
      </c>
    </row>
    <row r="86" spans="1:28" x14ac:dyDescent="0.3">
      <c r="A86" s="28">
        <v>110</v>
      </c>
      <c r="B86" s="23" t="s">
        <v>104</v>
      </c>
      <c r="C86" s="23" t="s">
        <v>250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t="s">
        <v>323</v>
      </c>
    </row>
    <row r="87" spans="1:28" x14ac:dyDescent="0.3">
      <c r="A87" s="28">
        <v>111</v>
      </c>
      <c r="B87" s="23" t="s">
        <v>105</v>
      </c>
      <c r="C87" s="23" t="s">
        <v>251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t="s">
        <v>323</v>
      </c>
    </row>
    <row r="88" spans="1:28" x14ac:dyDescent="0.3">
      <c r="A88" s="28">
        <v>112</v>
      </c>
      <c r="B88" s="23" t="s">
        <v>106</v>
      </c>
      <c r="C88" s="23" t="s">
        <v>252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t="s">
        <v>323</v>
      </c>
    </row>
    <row r="89" spans="1:28" x14ac:dyDescent="0.3">
      <c r="A89" s="28">
        <v>113</v>
      </c>
      <c r="B89" s="23" t="s">
        <v>107</v>
      </c>
      <c r="C89" s="23" t="s">
        <v>253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27">
        <v>1</v>
      </c>
      <c r="Y89" s="9">
        <v>0</v>
      </c>
      <c r="Z89" s="9">
        <v>0</v>
      </c>
      <c r="AA89" s="9">
        <v>0</v>
      </c>
      <c r="AB89" t="s">
        <v>327</v>
      </c>
    </row>
    <row r="90" spans="1:28" x14ac:dyDescent="0.3">
      <c r="A90" s="28">
        <v>114</v>
      </c>
      <c r="B90" s="24" t="s">
        <v>108</v>
      </c>
      <c r="C90" s="23" t="s">
        <v>254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t="s">
        <v>323</v>
      </c>
    </row>
    <row r="91" spans="1:28" x14ac:dyDescent="0.3">
      <c r="A91" s="28">
        <v>115</v>
      </c>
      <c r="B91" s="23" t="s">
        <v>109</v>
      </c>
      <c r="C91" s="23" t="s">
        <v>255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t="s">
        <v>323</v>
      </c>
    </row>
    <row r="92" spans="1:28" x14ac:dyDescent="0.3">
      <c r="A92" s="28">
        <v>116</v>
      </c>
      <c r="B92" s="23" t="s">
        <v>110</v>
      </c>
      <c r="C92" s="23" t="s">
        <v>256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t="s">
        <v>323</v>
      </c>
    </row>
    <row r="93" spans="1:28" x14ac:dyDescent="0.3">
      <c r="A93" s="28">
        <v>117</v>
      </c>
      <c r="B93" s="23" t="s">
        <v>111</v>
      </c>
      <c r="C93" s="23" t="s">
        <v>257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t="s">
        <v>323</v>
      </c>
    </row>
    <row r="94" spans="1:28" x14ac:dyDescent="0.3">
      <c r="A94" s="28">
        <v>118</v>
      </c>
      <c r="B94" s="23" t="s">
        <v>112</v>
      </c>
      <c r="C94" s="23" t="s">
        <v>258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t="s">
        <v>323</v>
      </c>
    </row>
    <row r="95" spans="1:28" x14ac:dyDescent="0.3">
      <c r="A95" s="28">
        <v>119</v>
      </c>
      <c r="B95" s="23" t="s">
        <v>113</v>
      </c>
      <c r="C95" s="23" t="s">
        <v>259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t="s">
        <v>323</v>
      </c>
    </row>
    <row r="96" spans="1:28" x14ac:dyDescent="0.3">
      <c r="A96" s="28">
        <v>122</v>
      </c>
      <c r="B96" s="23" t="s">
        <v>114</v>
      </c>
      <c r="C96" s="23" t="s">
        <v>260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t="s">
        <v>323</v>
      </c>
    </row>
    <row r="97" spans="1:28" x14ac:dyDescent="0.3">
      <c r="A97" s="28">
        <v>123</v>
      </c>
      <c r="B97" s="23" t="s">
        <v>115</v>
      </c>
      <c r="C97" s="23" t="s">
        <v>261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21">
        <v>1</v>
      </c>
      <c r="T97" s="9">
        <v>0</v>
      </c>
      <c r="U97" s="9">
        <v>0</v>
      </c>
      <c r="V97" s="21">
        <v>1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t="s">
        <v>328</v>
      </c>
    </row>
    <row r="98" spans="1:28" x14ac:dyDescent="0.3">
      <c r="A98" s="28">
        <v>124</v>
      </c>
      <c r="B98" s="23" t="s">
        <v>116</v>
      </c>
      <c r="C98" s="23" t="s">
        <v>262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21">
        <v>1</v>
      </c>
      <c r="O98" s="21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t="s">
        <v>329</v>
      </c>
    </row>
    <row r="99" spans="1:28" x14ac:dyDescent="0.3">
      <c r="A99" s="28">
        <v>128</v>
      </c>
      <c r="B99" s="23" t="s">
        <v>118</v>
      </c>
      <c r="C99" s="23" t="s">
        <v>263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t="s">
        <v>323</v>
      </c>
    </row>
    <row r="100" spans="1:28" x14ac:dyDescent="0.3">
      <c r="A100" s="28">
        <v>129</v>
      </c>
      <c r="B100" s="23" t="s">
        <v>119</v>
      </c>
      <c r="C100" s="23" t="s">
        <v>264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t="s">
        <v>323</v>
      </c>
    </row>
    <row r="101" spans="1:28" x14ac:dyDescent="0.3">
      <c r="A101" s="28">
        <v>130</v>
      </c>
      <c r="B101" s="23" t="s">
        <v>120</v>
      </c>
      <c r="C101" s="23" t="s">
        <v>265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t="s">
        <v>323</v>
      </c>
    </row>
    <row r="102" spans="1:28" x14ac:dyDescent="0.3">
      <c r="A102" s="28">
        <v>131</v>
      </c>
      <c r="B102" s="24" t="s">
        <v>121</v>
      </c>
      <c r="C102" s="23" t="s">
        <v>266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t="s">
        <v>323</v>
      </c>
    </row>
    <row r="103" spans="1:28" x14ac:dyDescent="0.3">
      <c r="A103" s="28">
        <v>132</v>
      </c>
      <c r="B103" s="23" t="s">
        <v>122</v>
      </c>
      <c r="C103" s="23" t="s">
        <v>267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t="s">
        <v>323</v>
      </c>
    </row>
    <row r="104" spans="1:28" x14ac:dyDescent="0.3">
      <c r="A104" s="28">
        <v>133</v>
      </c>
      <c r="B104" s="23" t="s">
        <v>123</v>
      </c>
      <c r="C104" s="23" t="s">
        <v>268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21">
        <v>1</v>
      </c>
      <c r="W104" s="21">
        <v>1</v>
      </c>
      <c r="X104" s="21">
        <v>1</v>
      </c>
      <c r="Y104" s="21">
        <v>1</v>
      </c>
      <c r="Z104" s="9">
        <v>0</v>
      </c>
      <c r="AA104" s="9">
        <v>0</v>
      </c>
      <c r="AB104" t="s">
        <v>330</v>
      </c>
    </row>
    <row r="105" spans="1:28" x14ac:dyDescent="0.3">
      <c r="A105" s="28">
        <v>134</v>
      </c>
      <c r="B105" s="23" t="s">
        <v>124</v>
      </c>
      <c r="C105" s="23" t="s">
        <v>269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21">
        <v>1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27">
        <v>1</v>
      </c>
      <c r="Y105" s="27">
        <v>1</v>
      </c>
      <c r="Z105" s="9">
        <v>0</v>
      </c>
      <c r="AA105" s="9">
        <v>0</v>
      </c>
      <c r="AB105" t="s">
        <v>331</v>
      </c>
    </row>
    <row r="106" spans="1:28" x14ac:dyDescent="0.3">
      <c r="A106" s="28">
        <v>135</v>
      </c>
      <c r="B106" s="23" t="s">
        <v>125</v>
      </c>
      <c r="C106" s="23" t="s">
        <v>270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27">
        <v>1</v>
      </c>
      <c r="N106" s="9">
        <v>0</v>
      </c>
      <c r="O106" s="27">
        <v>1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27">
        <v>1</v>
      </c>
      <c r="V106" s="9">
        <v>0</v>
      </c>
      <c r="W106" s="9">
        <v>0</v>
      </c>
      <c r="X106" s="27">
        <v>1</v>
      </c>
      <c r="Y106" s="9">
        <v>0</v>
      </c>
      <c r="Z106" s="9">
        <v>0</v>
      </c>
      <c r="AA106" s="9">
        <v>0</v>
      </c>
      <c r="AB106" t="s">
        <v>332</v>
      </c>
    </row>
    <row r="107" spans="1:28" x14ac:dyDescent="0.3">
      <c r="A107" s="28">
        <v>138</v>
      </c>
      <c r="B107" s="24" t="s">
        <v>126</v>
      </c>
      <c r="C107" s="23" t="s">
        <v>271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27">
        <v>1</v>
      </c>
      <c r="N107" s="9">
        <v>0</v>
      </c>
      <c r="O107" s="27">
        <v>1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27">
        <v>1</v>
      </c>
      <c r="V107" s="9">
        <v>0</v>
      </c>
      <c r="W107" s="9">
        <v>0</v>
      </c>
      <c r="X107" s="27">
        <v>1</v>
      </c>
      <c r="Y107" s="9">
        <v>0</v>
      </c>
      <c r="Z107" s="9">
        <v>0</v>
      </c>
      <c r="AA107" s="9">
        <v>0</v>
      </c>
      <c r="AB107" t="s">
        <v>332</v>
      </c>
    </row>
    <row r="108" spans="1:28" x14ac:dyDescent="0.3">
      <c r="A108" s="28">
        <v>139</v>
      </c>
      <c r="B108" s="23" t="s">
        <v>127</v>
      </c>
      <c r="C108" s="23" t="s">
        <v>272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t="s">
        <v>323</v>
      </c>
    </row>
    <row r="109" spans="1:28" x14ac:dyDescent="0.3">
      <c r="A109" s="28">
        <v>140</v>
      </c>
      <c r="B109" s="23" t="s">
        <v>128</v>
      </c>
      <c r="C109" s="23" t="s">
        <v>273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27">
        <v>1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27">
        <v>1</v>
      </c>
      <c r="P109" s="21">
        <v>1</v>
      </c>
      <c r="Q109" s="9">
        <v>0</v>
      </c>
      <c r="R109" s="9">
        <v>0</v>
      </c>
      <c r="S109" s="9">
        <v>0</v>
      </c>
      <c r="T109" s="9">
        <v>0</v>
      </c>
      <c r="U109" s="27">
        <v>1</v>
      </c>
      <c r="V109" s="27">
        <v>1</v>
      </c>
      <c r="W109" s="21">
        <v>1</v>
      </c>
      <c r="X109" s="27">
        <v>1</v>
      </c>
      <c r="Y109" s="21">
        <v>1</v>
      </c>
      <c r="Z109" s="27">
        <v>1</v>
      </c>
      <c r="AA109" s="27">
        <v>1</v>
      </c>
      <c r="AB109" t="s">
        <v>333</v>
      </c>
    </row>
    <row r="110" spans="1:28" x14ac:dyDescent="0.3">
      <c r="A110" s="28">
        <v>141</v>
      </c>
      <c r="B110" s="23" t="s">
        <v>129</v>
      </c>
      <c r="C110" s="23" t="s">
        <v>274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t="s">
        <v>323</v>
      </c>
    </row>
    <row r="111" spans="1:28" x14ac:dyDescent="0.3">
      <c r="A111" s="28">
        <v>143</v>
      </c>
      <c r="B111" s="23" t="s">
        <v>130</v>
      </c>
      <c r="C111" s="23" t="s">
        <v>275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t="s">
        <v>323</v>
      </c>
    </row>
    <row r="112" spans="1:28" x14ac:dyDescent="0.3">
      <c r="A112" s="28">
        <v>145</v>
      </c>
      <c r="B112" s="23" t="s">
        <v>131</v>
      </c>
      <c r="C112" s="23" t="s">
        <v>276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27">
        <v>1</v>
      </c>
      <c r="N112" s="27">
        <v>1</v>
      </c>
      <c r="O112" s="27">
        <v>1</v>
      </c>
      <c r="P112" s="9">
        <v>0</v>
      </c>
      <c r="Q112" s="9">
        <v>0</v>
      </c>
      <c r="R112" s="9">
        <v>0</v>
      </c>
      <c r="S112" s="21">
        <v>1</v>
      </c>
      <c r="T112" s="9">
        <v>0</v>
      </c>
      <c r="U112" s="9">
        <v>0</v>
      </c>
      <c r="V112" s="9">
        <v>0</v>
      </c>
      <c r="W112" s="9">
        <v>0</v>
      </c>
      <c r="X112" s="27">
        <v>1</v>
      </c>
      <c r="Y112" s="27">
        <v>1</v>
      </c>
      <c r="Z112" s="9">
        <v>0</v>
      </c>
      <c r="AA112" s="9">
        <v>0</v>
      </c>
      <c r="AB112" t="s">
        <v>334</v>
      </c>
    </row>
    <row r="113" spans="1:28" x14ac:dyDescent="0.3">
      <c r="A113" s="28">
        <v>146</v>
      </c>
      <c r="B113" s="24" t="s">
        <v>132</v>
      </c>
      <c r="C113" s="23" t="s">
        <v>277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27">
        <v>1</v>
      </c>
      <c r="AA113" s="9">
        <v>0</v>
      </c>
      <c r="AB113" t="s">
        <v>335</v>
      </c>
    </row>
    <row r="114" spans="1:28" x14ac:dyDescent="0.3">
      <c r="A114" s="28">
        <v>147</v>
      </c>
      <c r="B114" s="23" t="s">
        <v>133</v>
      </c>
      <c r="C114" s="23" t="s">
        <v>278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t="s">
        <v>323</v>
      </c>
    </row>
    <row r="115" spans="1:28" x14ac:dyDescent="0.3">
      <c r="A115" s="28">
        <v>148</v>
      </c>
      <c r="B115" s="25" t="s">
        <v>134</v>
      </c>
      <c r="C115" s="23" t="s">
        <v>279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t="s">
        <v>323</v>
      </c>
    </row>
    <row r="116" spans="1:28" x14ac:dyDescent="0.3">
      <c r="A116" s="28">
        <v>152</v>
      </c>
      <c r="B116" s="26" t="s">
        <v>135</v>
      </c>
      <c r="C116" s="23" t="s">
        <v>280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t="s">
        <v>323</v>
      </c>
    </row>
    <row r="117" spans="1:28" x14ac:dyDescent="0.3">
      <c r="A117" s="28">
        <v>153</v>
      </c>
      <c r="B117" s="23" t="s">
        <v>136</v>
      </c>
      <c r="C117" s="23" t="s">
        <v>281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t="s">
        <v>323</v>
      </c>
    </row>
    <row r="118" spans="1:28" x14ac:dyDescent="0.3">
      <c r="A118" s="28">
        <v>154</v>
      </c>
      <c r="B118" s="23" t="s">
        <v>137</v>
      </c>
      <c r="C118" s="23" t="s">
        <v>282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27">
        <v>1</v>
      </c>
      <c r="Q118" s="27">
        <v>1</v>
      </c>
      <c r="R118" s="27">
        <v>1</v>
      </c>
      <c r="S118" s="27">
        <v>1</v>
      </c>
      <c r="T118" s="27">
        <v>1</v>
      </c>
      <c r="U118" s="27">
        <v>1</v>
      </c>
      <c r="V118" s="27">
        <v>1</v>
      </c>
      <c r="W118" s="27">
        <v>1</v>
      </c>
      <c r="X118" s="27">
        <v>1</v>
      </c>
      <c r="Y118" s="9">
        <v>0</v>
      </c>
      <c r="Z118" s="9">
        <v>0</v>
      </c>
      <c r="AA118" s="9">
        <v>0</v>
      </c>
      <c r="AB118" t="s">
        <v>336</v>
      </c>
    </row>
    <row r="119" spans="1:28" x14ac:dyDescent="0.3">
      <c r="A119" s="28">
        <v>155</v>
      </c>
      <c r="B119" s="25" t="s">
        <v>138</v>
      </c>
      <c r="C119" s="23" t="s">
        <v>283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t="s">
        <v>323</v>
      </c>
    </row>
    <row r="120" spans="1:28" x14ac:dyDescent="0.3">
      <c r="A120" s="28">
        <v>157</v>
      </c>
      <c r="B120" s="23" t="s">
        <v>139</v>
      </c>
      <c r="C120" s="23" t="s">
        <v>284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27">
        <v>1</v>
      </c>
      <c r="Y120" s="9">
        <v>0</v>
      </c>
      <c r="Z120" s="9">
        <v>0</v>
      </c>
      <c r="AA120" s="9">
        <v>0</v>
      </c>
      <c r="AB120" t="s">
        <v>327</v>
      </c>
    </row>
    <row r="121" spans="1:28" x14ac:dyDescent="0.3">
      <c r="A121" s="28">
        <v>158</v>
      </c>
      <c r="B121" s="24" t="s">
        <v>140</v>
      </c>
      <c r="C121" s="23" t="s">
        <v>285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t="s">
        <v>323</v>
      </c>
    </row>
    <row r="122" spans="1:28" x14ac:dyDescent="0.3">
      <c r="A122" s="28">
        <v>159</v>
      </c>
      <c r="B122" s="25" t="s">
        <v>141</v>
      </c>
      <c r="C122" s="23" t="s">
        <v>286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t="s">
        <v>323</v>
      </c>
    </row>
    <row r="123" spans="1:28" x14ac:dyDescent="0.3">
      <c r="A123" s="28">
        <v>160</v>
      </c>
      <c r="B123" s="9" t="s">
        <v>142</v>
      </c>
      <c r="C123" s="23" t="s">
        <v>287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t="s">
        <v>323</v>
      </c>
    </row>
    <row r="124" spans="1:28" x14ac:dyDescent="0.3">
      <c r="A124" s="28">
        <v>161</v>
      </c>
      <c r="B124" s="23" t="s">
        <v>143</v>
      </c>
      <c r="C124" s="23" t="s">
        <v>288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t="s">
        <v>323</v>
      </c>
    </row>
    <row r="125" spans="1:28" x14ac:dyDescent="0.3">
      <c r="A125" s="28">
        <v>162</v>
      </c>
      <c r="B125" s="23" t="s">
        <v>144</v>
      </c>
      <c r="C125" s="23" t="s">
        <v>289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t="s">
        <v>323</v>
      </c>
    </row>
    <row r="126" spans="1:28" x14ac:dyDescent="0.3">
      <c r="A126" s="28">
        <v>165</v>
      </c>
      <c r="B126" s="25" t="s">
        <v>145</v>
      </c>
      <c r="C126" s="23" t="s">
        <v>291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t="s">
        <v>323</v>
      </c>
    </row>
    <row r="127" spans="1:28" x14ac:dyDescent="0.3">
      <c r="A127" s="28">
        <v>166</v>
      </c>
      <c r="B127" s="25" t="s">
        <v>146</v>
      </c>
      <c r="C127" s="23" t="s">
        <v>292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t="s">
        <v>323</v>
      </c>
    </row>
    <row r="128" spans="1:28" x14ac:dyDescent="0.3">
      <c r="A128" s="28">
        <v>167</v>
      </c>
      <c r="B128" s="25" t="s">
        <v>147</v>
      </c>
      <c r="C128" s="23" t="s">
        <v>293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21">
        <v>1</v>
      </c>
      <c r="R128" s="9">
        <v>0</v>
      </c>
      <c r="S128" s="9">
        <v>0</v>
      </c>
      <c r="T128" s="9">
        <v>0</v>
      </c>
      <c r="U128" s="9">
        <v>0</v>
      </c>
      <c r="V128" s="21">
        <v>1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t="s">
        <v>337</v>
      </c>
    </row>
    <row r="129" spans="1:28" x14ac:dyDescent="0.3">
      <c r="A129" s="28">
        <v>168</v>
      </c>
      <c r="B129" s="25" t="s">
        <v>148</v>
      </c>
      <c r="C129" s="23" t="s">
        <v>294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27">
        <v>1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t="s">
        <v>338</v>
      </c>
    </row>
    <row r="130" spans="1:28" x14ac:dyDescent="0.3">
      <c r="A130" s="28">
        <v>169</v>
      </c>
      <c r="B130" s="25" t="s">
        <v>149</v>
      </c>
      <c r="C130" s="23" t="s">
        <v>295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t="s">
        <v>323</v>
      </c>
    </row>
    <row r="131" spans="1:28" x14ac:dyDescent="0.3">
      <c r="A131" s="28">
        <v>170</v>
      </c>
      <c r="B131" s="25" t="s">
        <v>150</v>
      </c>
      <c r="C131" s="23" t="s">
        <v>296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t="s">
        <v>323</v>
      </c>
    </row>
    <row r="132" spans="1:28" x14ac:dyDescent="0.3">
      <c r="A132" s="28">
        <v>171</v>
      </c>
      <c r="B132" s="25" t="s">
        <v>151</v>
      </c>
      <c r="C132" s="23" t="s">
        <v>297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t="s">
        <v>323</v>
      </c>
    </row>
    <row r="133" spans="1:28" x14ac:dyDescent="0.3">
      <c r="A133" s="28">
        <v>172</v>
      </c>
      <c r="B133" s="24" t="s">
        <v>152</v>
      </c>
      <c r="C133" s="23" t="s">
        <v>298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t="s">
        <v>323</v>
      </c>
    </row>
    <row r="134" spans="1:28" x14ac:dyDescent="0.3">
      <c r="A134" s="28">
        <v>173</v>
      </c>
      <c r="B134" s="23" t="s">
        <v>153</v>
      </c>
      <c r="C134" s="23" t="s">
        <v>299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t="s">
        <v>323</v>
      </c>
    </row>
    <row r="135" spans="1:28" x14ac:dyDescent="0.3">
      <c r="A135" s="28">
        <v>174</v>
      </c>
      <c r="B135" s="23" t="s">
        <v>154</v>
      </c>
      <c r="C135" s="23" t="s">
        <v>300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27">
        <v>1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27">
        <v>1</v>
      </c>
      <c r="Y135" s="9">
        <v>0</v>
      </c>
      <c r="Z135" s="9">
        <v>0</v>
      </c>
      <c r="AA135" s="9">
        <v>0</v>
      </c>
      <c r="AB135" t="s">
        <v>339</v>
      </c>
    </row>
    <row r="136" spans="1:28" x14ac:dyDescent="0.3">
      <c r="A136" s="28">
        <v>175</v>
      </c>
      <c r="B136" s="25" t="s">
        <v>155</v>
      </c>
      <c r="C136" s="23" t="s">
        <v>301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t="s">
        <v>323</v>
      </c>
    </row>
    <row r="137" spans="1:28" x14ac:dyDescent="0.3">
      <c r="A137" s="28">
        <v>176</v>
      </c>
      <c r="B137" s="25" t="s">
        <v>156</v>
      </c>
      <c r="C137" s="23" t="s">
        <v>302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t="s">
        <v>323</v>
      </c>
    </row>
    <row r="138" spans="1:28" x14ac:dyDescent="0.3">
      <c r="A138" s="28">
        <v>177</v>
      </c>
      <c r="B138" s="25" t="s">
        <v>157</v>
      </c>
      <c r="C138" s="23" t="s">
        <v>303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t="s">
        <v>323</v>
      </c>
    </row>
    <row r="139" spans="1:28" x14ac:dyDescent="0.3">
      <c r="A139" s="28">
        <v>178</v>
      </c>
      <c r="B139" s="25" t="s">
        <v>158</v>
      </c>
      <c r="C139" s="23" t="s">
        <v>304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t="s">
        <v>323</v>
      </c>
    </row>
    <row r="140" spans="1:28" x14ac:dyDescent="0.3">
      <c r="A140" s="28">
        <v>182</v>
      </c>
      <c r="B140" s="29" t="s">
        <v>159</v>
      </c>
      <c r="C140" s="23" t="s">
        <v>305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t="s">
        <v>323</v>
      </c>
    </row>
    <row r="141" spans="1:28" x14ac:dyDescent="0.3">
      <c r="A141" s="28">
        <v>183</v>
      </c>
      <c r="B141" s="24" t="s">
        <v>160</v>
      </c>
      <c r="C141" s="23" t="s">
        <v>306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t="s">
        <v>323</v>
      </c>
    </row>
    <row r="142" spans="1:28" x14ac:dyDescent="0.3">
      <c r="A142" s="28">
        <v>184</v>
      </c>
      <c r="B142" s="29" t="s">
        <v>161</v>
      </c>
      <c r="C142" s="23" t="s">
        <v>307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t="s">
        <v>323</v>
      </c>
    </row>
    <row r="143" spans="1:28" x14ac:dyDescent="0.3">
      <c r="A143" s="28">
        <v>185</v>
      </c>
      <c r="B143" s="29" t="s">
        <v>162</v>
      </c>
      <c r="C143" s="23" t="s">
        <v>308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t="s">
        <v>323</v>
      </c>
    </row>
    <row r="144" spans="1:28" x14ac:dyDescent="0.3">
      <c r="A144" s="28">
        <v>186</v>
      </c>
      <c r="B144" s="29" t="s">
        <v>163</v>
      </c>
      <c r="C144" s="23" t="s">
        <v>309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t="s">
        <v>323</v>
      </c>
    </row>
    <row r="145" spans="1:28" x14ac:dyDescent="0.3">
      <c r="A145" s="28">
        <v>187</v>
      </c>
      <c r="B145" s="29" t="s">
        <v>164</v>
      </c>
      <c r="C145" s="23" t="s">
        <v>311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t="s">
        <v>323</v>
      </c>
    </row>
    <row r="146" spans="1:28" x14ac:dyDescent="0.3">
      <c r="A146" s="28">
        <v>188</v>
      </c>
      <c r="B146" s="29" t="s">
        <v>165</v>
      </c>
      <c r="C146" s="23" t="s">
        <v>312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21">
        <v>1</v>
      </c>
      <c r="P146" s="9">
        <v>0</v>
      </c>
      <c r="Q146" s="21">
        <v>1</v>
      </c>
      <c r="R146" s="9">
        <v>0</v>
      </c>
      <c r="S146" s="27">
        <v>1</v>
      </c>
      <c r="T146" s="21">
        <v>1</v>
      </c>
      <c r="U146" s="27">
        <v>1</v>
      </c>
      <c r="V146" s="27">
        <v>1</v>
      </c>
      <c r="W146" s="21">
        <v>1</v>
      </c>
      <c r="X146" s="9">
        <v>0</v>
      </c>
      <c r="Y146" s="9">
        <v>0</v>
      </c>
      <c r="Z146" s="9">
        <v>0</v>
      </c>
      <c r="AA146" s="9">
        <v>0</v>
      </c>
      <c r="AB146" t="s">
        <v>340</v>
      </c>
    </row>
    <row r="147" spans="1:28" x14ac:dyDescent="0.3">
      <c r="A147" s="28">
        <v>189</v>
      </c>
      <c r="B147" s="29" t="s">
        <v>166</v>
      </c>
      <c r="C147" s="23" t="s">
        <v>313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27">
        <v>1</v>
      </c>
      <c r="U147" s="9">
        <v>0</v>
      </c>
      <c r="V147" s="9">
        <v>0</v>
      </c>
      <c r="W147" s="27">
        <v>1</v>
      </c>
      <c r="X147" s="9">
        <v>0</v>
      </c>
      <c r="Y147" s="27">
        <v>1</v>
      </c>
      <c r="Z147" s="9">
        <v>0</v>
      </c>
      <c r="AA147" s="9">
        <v>0</v>
      </c>
      <c r="AB147" t="s">
        <v>341</v>
      </c>
    </row>
    <row r="148" spans="1:28" x14ac:dyDescent="0.3">
      <c r="A148" s="28">
        <v>190</v>
      </c>
      <c r="B148" s="30" t="s">
        <v>315</v>
      </c>
      <c r="C148" s="23" t="s">
        <v>310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27">
        <v>1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21">
        <v>1</v>
      </c>
      <c r="S148" s="9">
        <v>0</v>
      </c>
      <c r="T148" s="9">
        <v>0</v>
      </c>
      <c r="U148" s="9">
        <v>0</v>
      </c>
      <c r="V148" s="9">
        <v>0</v>
      </c>
      <c r="W148" s="27">
        <v>1</v>
      </c>
      <c r="X148" s="9">
        <v>0</v>
      </c>
      <c r="Y148" s="9">
        <v>0</v>
      </c>
      <c r="Z148" s="9">
        <v>0</v>
      </c>
      <c r="AA148" s="9">
        <v>0</v>
      </c>
      <c r="AB148" t="s">
        <v>342</v>
      </c>
    </row>
  </sheetData>
  <autoFilter ref="A3:AB3" xr:uid="{F59227B7-B3C9-468D-9A27-9B8E9E66764C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1DF986BDA8E4F9813945A9E9486B6" ma:contentTypeVersion="13" ma:contentTypeDescription="Create a new document." ma:contentTypeScope="" ma:versionID="09f242498ab4abe26e7926af89f94b43">
  <xsd:schema xmlns:xsd="http://www.w3.org/2001/XMLSchema" xmlns:xs="http://www.w3.org/2001/XMLSchema" xmlns:p="http://schemas.microsoft.com/office/2006/metadata/properties" xmlns:ns3="b6acf474-039c-473f-8c9a-373fde3550e5" xmlns:ns4="02cf1c61-10eb-4d12-8bbf-b53b17592182" targetNamespace="http://schemas.microsoft.com/office/2006/metadata/properties" ma:root="true" ma:fieldsID="a4c9ce5e15986dfd7d88ca308a2b84b2" ns3:_="" ns4:_="">
    <xsd:import namespace="b6acf474-039c-473f-8c9a-373fde3550e5"/>
    <xsd:import namespace="02cf1c61-10eb-4d12-8bbf-b53b175921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f474-039c-473f-8c9a-373fde355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f1c61-10eb-4d12-8bbf-b53b175921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84801E-BC38-4345-ABA8-045C15B26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f474-039c-473f-8c9a-373fde3550e5"/>
    <ds:schemaRef ds:uri="02cf1c61-10eb-4d12-8bbf-b53b17592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01F0D6-2591-4A68-815D-C98503A36C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EEE91F-8CDF-4F2C-85D3-58EC881B6941}">
  <ds:schemaRefs>
    <ds:schemaRef ds:uri="http://schemas.microsoft.com/office/2006/metadata/properties"/>
    <ds:schemaRef ds:uri="b6acf474-039c-473f-8c9a-373fde3550e5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02cf1c61-10eb-4d12-8bbf-b53b17592182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DCS</vt:lpstr>
      <vt:lpstr>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Aieshwarya Davis</cp:lastModifiedBy>
  <dcterms:created xsi:type="dcterms:W3CDTF">2019-06-14T15:02:34Z</dcterms:created>
  <dcterms:modified xsi:type="dcterms:W3CDTF">2020-05-05T00:03:55Z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0x01010022E1DF986BDA8E4F9813945A9E9486B6</vt:lpwstr>
  </property>
</Properties>
</file>