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 Stahl\Desktop\Projekt_Netzwerkanalyse\"/>
    </mc:Choice>
  </mc:AlternateContent>
  <bookViews>
    <workbookView xWindow="0" yWindow="0" windowWidth="20490" windowHeight="7230" activeTab="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" i="2" l="1"/>
  <c r="E300" i="3" l="1"/>
  <c r="F300" i="3"/>
  <c r="G300" i="3"/>
  <c r="H300" i="3"/>
  <c r="K300" i="3"/>
  <c r="E301" i="3"/>
  <c r="F301" i="3"/>
  <c r="G301" i="3"/>
  <c r="H301" i="3"/>
  <c r="K301" i="3"/>
  <c r="E302" i="3"/>
  <c r="F302" i="3"/>
  <c r="G302" i="3"/>
  <c r="H302" i="3"/>
  <c r="K302" i="3"/>
  <c r="E303" i="3"/>
  <c r="F303" i="3"/>
  <c r="G303" i="3"/>
  <c r="H303" i="3"/>
  <c r="K303" i="3"/>
  <c r="D303" i="3"/>
  <c r="D301" i="3"/>
  <c r="E293" i="3"/>
  <c r="F293" i="3"/>
  <c r="G293" i="3"/>
  <c r="H293" i="3"/>
  <c r="K293" i="3"/>
  <c r="E294" i="3"/>
  <c r="F294" i="3"/>
  <c r="G294" i="3"/>
  <c r="H294" i="3"/>
  <c r="K294" i="3"/>
  <c r="E295" i="3"/>
  <c r="F295" i="3"/>
  <c r="G295" i="3"/>
  <c r="H295" i="3"/>
  <c r="K295" i="3"/>
  <c r="E296" i="3"/>
  <c r="F296" i="3"/>
  <c r="G296" i="3"/>
  <c r="H296" i="3"/>
  <c r="K296" i="3"/>
  <c r="E286" i="3"/>
  <c r="F286" i="3"/>
  <c r="G286" i="3"/>
  <c r="H286" i="3"/>
  <c r="I286" i="3"/>
  <c r="J286" i="3"/>
  <c r="K286" i="3"/>
  <c r="E287" i="3"/>
  <c r="F287" i="3"/>
  <c r="G287" i="3"/>
  <c r="H287" i="3"/>
  <c r="I287" i="3"/>
  <c r="J287" i="3"/>
  <c r="K287" i="3"/>
  <c r="E288" i="3"/>
  <c r="F288" i="3"/>
  <c r="G288" i="3"/>
  <c r="H288" i="3"/>
  <c r="I288" i="3"/>
  <c r="J288" i="3"/>
  <c r="K288" i="3"/>
  <c r="E289" i="3"/>
  <c r="F289" i="3"/>
  <c r="G289" i="3"/>
  <c r="H289" i="3"/>
  <c r="I289" i="3"/>
  <c r="J289" i="3"/>
  <c r="K289" i="3"/>
  <c r="D296" i="3"/>
  <c r="D294" i="3"/>
  <c r="D289" i="3"/>
  <c r="D287" i="3"/>
  <c r="D302" i="3"/>
  <c r="D300" i="3"/>
  <c r="D295" i="3"/>
  <c r="D293" i="3"/>
  <c r="D288" i="3"/>
  <c r="D286" i="3"/>
  <c r="E279" i="3"/>
  <c r="F279" i="3"/>
  <c r="G279" i="3"/>
  <c r="H279" i="3"/>
  <c r="I279" i="3"/>
  <c r="J279" i="3"/>
  <c r="K279" i="3"/>
  <c r="E280" i="3"/>
  <c r="F280" i="3"/>
  <c r="G280" i="3"/>
  <c r="H280" i="3"/>
  <c r="I280" i="3"/>
  <c r="J280" i="3"/>
  <c r="K280" i="3"/>
  <c r="E281" i="3"/>
  <c r="F281" i="3"/>
  <c r="G281" i="3"/>
  <c r="H281" i="3"/>
  <c r="I281" i="3"/>
  <c r="J281" i="3"/>
  <c r="K281" i="3"/>
  <c r="E282" i="3"/>
  <c r="F282" i="3"/>
  <c r="G282" i="3"/>
  <c r="H282" i="3"/>
  <c r="I282" i="3"/>
  <c r="J282" i="3"/>
  <c r="K282" i="3"/>
  <c r="D282" i="3"/>
  <c r="D281" i="3"/>
  <c r="D280" i="3"/>
  <c r="D279" i="3"/>
  <c r="G102" i="4"/>
  <c r="E106" i="4"/>
  <c r="F106" i="4"/>
  <c r="G106" i="4"/>
  <c r="H106" i="4"/>
  <c r="K106" i="4"/>
  <c r="E107" i="4"/>
  <c r="F107" i="4"/>
  <c r="G107" i="4"/>
  <c r="H107" i="4"/>
  <c r="K107" i="4"/>
  <c r="E101" i="4"/>
  <c r="F101" i="4"/>
  <c r="G101" i="4"/>
  <c r="H101" i="4"/>
  <c r="K101" i="4"/>
  <c r="E102" i="4"/>
  <c r="F102" i="4"/>
  <c r="H102" i="4"/>
  <c r="K102" i="4"/>
  <c r="D107" i="4"/>
  <c r="D106" i="4"/>
  <c r="D102" i="4"/>
  <c r="D101" i="4"/>
  <c r="E96" i="4"/>
  <c r="F96" i="4"/>
  <c r="G96" i="4"/>
  <c r="H96" i="4"/>
  <c r="I96" i="4"/>
  <c r="J96" i="4"/>
  <c r="K96" i="4"/>
  <c r="E97" i="4"/>
  <c r="F97" i="4"/>
  <c r="G97" i="4"/>
  <c r="H97" i="4"/>
  <c r="I97" i="4"/>
  <c r="J97" i="4"/>
  <c r="K97" i="4"/>
  <c r="D97" i="4"/>
  <c r="D96" i="4"/>
  <c r="E91" i="4"/>
  <c r="F91" i="4"/>
  <c r="G91" i="4"/>
  <c r="H91" i="4"/>
  <c r="I91" i="4"/>
  <c r="J91" i="4"/>
  <c r="K91" i="4"/>
  <c r="E92" i="4"/>
  <c r="F92" i="4"/>
  <c r="G92" i="4"/>
  <c r="H92" i="4"/>
  <c r="I92" i="4"/>
  <c r="J92" i="4"/>
  <c r="K92" i="4"/>
  <c r="D92" i="4"/>
  <c r="D91" i="4"/>
  <c r="E89" i="2"/>
  <c r="F89" i="2"/>
  <c r="G89" i="2"/>
  <c r="H89" i="2"/>
  <c r="K89" i="2"/>
  <c r="E90" i="2"/>
  <c r="F90" i="2"/>
  <c r="G90" i="2"/>
  <c r="H90" i="2"/>
  <c r="K90" i="2"/>
  <c r="D90" i="2"/>
  <c r="D89" i="2"/>
  <c r="F96" i="2"/>
  <c r="G96" i="2"/>
  <c r="H96" i="2"/>
  <c r="K96" i="2"/>
  <c r="E97" i="2"/>
  <c r="F97" i="2"/>
  <c r="G97" i="2"/>
  <c r="H97" i="2"/>
  <c r="K97" i="2"/>
  <c r="E98" i="2"/>
  <c r="F98" i="2"/>
  <c r="G98" i="2"/>
  <c r="H98" i="2"/>
  <c r="K98" i="2"/>
  <c r="E99" i="2"/>
  <c r="F99" i="2"/>
  <c r="G99" i="2"/>
  <c r="H99" i="2"/>
  <c r="K99" i="2"/>
  <c r="E91" i="2"/>
  <c r="F91" i="2"/>
  <c r="G91" i="2"/>
  <c r="H91" i="2"/>
  <c r="K91" i="2"/>
  <c r="E92" i="2"/>
  <c r="F92" i="2"/>
  <c r="G92" i="2"/>
  <c r="H92" i="2"/>
  <c r="K92" i="2"/>
  <c r="E82" i="2"/>
  <c r="F82" i="2"/>
  <c r="G82" i="2"/>
  <c r="H82" i="2"/>
  <c r="I82" i="2"/>
  <c r="J82" i="2"/>
  <c r="K82" i="2"/>
  <c r="E83" i="2"/>
  <c r="F83" i="2"/>
  <c r="G83" i="2"/>
  <c r="H83" i="2"/>
  <c r="I83" i="2"/>
  <c r="J83" i="2"/>
  <c r="K83" i="2"/>
  <c r="E84" i="2"/>
  <c r="F84" i="2"/>
  <c r="G84" i="2"/>
  <c r="H84" i="2"/>
  <c r="I84" i="2"/>
  <c r="J84" i="2"/>
  <c r="K84" i="2"/>
  <c r="E85" i="2"/>
  <c r="F85" i="2"/>
  <c r="G85" i="2"/>
  <c r="H85" i="2"/>
  <c r="I85" i="2"/>
  <c r="J85" i="2"/>
  <c r="K85" i="2"/>
  <c r="E75" i="2"/>
  <c r="F75" i="2"/>
  <c r="G75" i="2"/>
  <c r="H75" i="2"/>
  <c r="I75" i="2"/>
  <c r="J75" i="2"/>
  <c r="K75" i="2"/>
  <c r="E76" i="2"/>
  <c r="F76" i="2"/>
  <c r="G76" i="2"/>
  <c r="H76" i="2"/>
  <c r="I76" i="2"/>
  <c r="J76" i="2"/>
  <c r="K76" i="2"/>
  <c r="E77" i="2"/>
  <c r="F77" i="2"/>
  <c r="G77" i="2"/>
  <c r="H77" i="2"/>
  <c r="I77" i="2"/>
  <c r="J77" i="2"/>
  <c r="K77" i="2"/>
  <c r="E78" i="2"/>
  <c r="F78" i="2"/>
  <c r="G78" i="2"/>
  <c r="H78" i="2"/>
  <c r="I78" i="2"/>
  <c r="J78" i="2"/>
  <c r="K78" i="2"/>
  <c r="D99" i="2"/>
  <c r="D98" i="2"/>
  <c r="D97" i="2"/>
  <c r="D96" i="2"/>
  <c r="D92" i="2"/>
  <c r="D91" i="2"/>
  <c r="D85" i="2"/>
  <c r="D84" i="2"/>
  <c r="D83" i="2"/>
  <c r="D82" i="2"/>
  <c r="D78" i="2"/>
  <c r="D77" i="2"/>
  <c r="D76" i="2"/>
  <c r="D75" i="2"/>
  <c r="E76" i="1"/>
  <c r="F76" i="1"/>
  <c r="G76" i="1"/>
  <c r="H76" i="1"/>
  <c r="K76" i="1"/>
  <c r="E77" i="1"/>
  <c r="F77" i="1"/>
  <c r="G77" i="1"/>
  <c r="H77" i="1"/>
  <c r="K77" i="1"/>
  <c r="E78" i="1"/>
  <c r="F78" i="1"/>
  <c r="G78" i="1"/>
  <c r="H78" i="1"/>
  <c r="K78" i="1"/>
  <c r="E79" i="1"/>
  <c r="F79" i="1"/>
  <c r="G79" i="1"/>
  <c r="H79" i="1"/>
  <c r="K79" i="1"/>
  <c r="D79" i="1"/>
  <c r="D78" i="1"/>
  <c r="D77" i="1"/>
  <c r="D76" i="1"/>
  <c r="E69" i="1"/>
  <c r="F69" i="1"/>
  <c r="G69" i="1"/>
  <c r="H69" i="1"/>
  <c r="K69" i="1"/>
  <c r="E70" i="1"/>
  <c r="F70" i="1"/>
  <c r="G70" i="1"/>
  <c r="H70" i="1"/>
  <c r="K70" i="1"/>
  <c r="E71" i="1"/>
  <c r="F71" i="1"/>
  <c r="G71" i="1"/>
  <c r="H71" i="1"/>
  <c r="K71" i="1"/>
  <c r="E72" i="1"/>
  <c r="F72" i="1"/>
  <c r="G72" i="1"/>
  <c r="H72" i="1"/>
  <c r="K72" i="1"/>
  <c r="D72" i="1"/>
  <c r="D71" i="1"/>
  <c r="D70" i="1"/>
  <c r="D69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E62" i="1"/>
  <c r="E63" i="1"/>
  <c r="E64" i="1"/>
  <c r="E65" i="1"/>
  <c r="D65" i="1"/>
  <c r="D64" i="1"/>
  <c r="D63" i="1"/>
  <c r="D62" i="1"/>
  <c r="K55" i="1"/>
  <c r="K56" i="1"/>
  <c r="K57" i="1"/>
  <c r="K58" i="1"/>
  <c r="J55" i="1"/>
  <c r="I55" i="1"/>
  <c r="I56" i="1"/>
  <c r="J56" i="1"/>
  <c r="I57" i="1"/>
  <c r="J57" i="1"/>
  <c r="I58" i="1"/>
  <c r="J58" i="1"/>
  <c r="H58" i="1"/>
  <c r="H57" i="1"/>
  <c r="H56" i="1"/>
  <c r="H55" i="1"/>
  <c r="G58" i="1"/>
  <c r="G56" i="1"/>
  <c r="G57" i="1"/>
  <c r="G55" i="1"/>
  <c r="F58" i="1"/>
  <c r="F56" i="1"/>
  <c r="F57" i="1"/>
  <c r="F55" i="1"/>
  <c r="E58" i="1"/>
  <c r="E56" i="1"/>
  <c r="E57" i="1"/>
  <c r="E55" i="1"/>
  <c r="D58" i="1"/>
  <c r="D57" i="1"/>
  <c r="D56" i="1"/>
  <c r="D55" i="1"/>
</calcChain>
</file>

<file path=xl/sharedStrings.xml><?xml version="1.0" encoding="utf-8"?>
<sst xmlns="http://schemas.openxmlformats.org/spreadsheetml/2006/main" count="1149" uniqueCount="140">
  <si>
    <t>Autor</t>
  </si>
  <si>
    <t>Interne ID</t>
  </si>
  <si>
    <t>Titel</t>
  </si>
  <si>
    <t>Genre</t>
  </si>
  <si>
    <t>Fenster und Umfang</t>
  </si>
  <si>
    <t>Sprecheranzahl n</t>
  </si>
  <si>
    <t>Anzahl der Verbindungen m</t>
  </si>
  <si>
    <t>Minimalgrad</t>
  </si>
  <si>
    <t>Maximalgrad</t>
  </si>
  <si>
    <t>Durchschnittsgrad</t>
  </si>
  <si>
    <t>Degree Centrality</t>
  </si>
  <si>
    <t>globaler Cluster-Koeffizient</t>
  </si>
  <si>
    <t xml:space="preserve">Lope de Rueda </t>
  </si>
  <si>
    <t>Passo primero</t>
  </si>
  <si>
    <t>Paso</t>
  </si>
  <si>
    <t>2 Personen - ungewichtet (ohne 90er Ids)</t>
  </si>
  <si>
    <t>Passo qvarto</t>
  </si>
  <si>
    <t>Passo qvinto</t>
  </si>
  <si>
    <t>Passo segvndo</t>
  </si>
  <si>
    <t>Passo septimo</t>
  </si>
  <si>
    <t>Passo septino</t>
  </si>
  <si>
    <t>Passo tercero</t>
  </si>
  <si>
    <t>Armelina</t>
  </si>
  <si>
    <t>Comedia</t>
  </si>
  <si>
    <t>Los engañados</t>
  </si>
  <si>
    <t>Eufemia</t>
  </si>
  <si>
    <t>Medora</t>
  </si>
  <si>
    <t>2 Personen - ungewichtet (mit 90er Ids)</t>
  </si>
  <si>
    <t>2 Personen -gewichtet (ohne 90er Ids)</t>
  </si>
  <si>
    <t>2 Personen -gewichtet (mit 90er Ids)</t>
  </si>
  <si>
    <t>Dichte</t>
  </si>
  <si>
    <t>La cueua de Salamanca</t>
  </si>
  <si>
    <t>Entremés</t>
  </si>
  <si>
    <t>La elección de los alcaldes de Daganço</t>
  </si>
  <si>
    <t>La guarda cuydadosa</t>
  </si>
  <si>
    <t>El retablo de las marauillas</t>
  </si>
  <si>
    <t>El rufián viudo, llamado Trampagos</t>
  </si>
  <si>
    <t>El viejo zeloso</t>
  </si>
  <si>
    <t>El vizcayno fingido</t>
  </si>
  <si>
    <t>Los baños de Argel</t>
  </si>
  <si>
    <t>La casa de los zelos y seluas de Ardenia</t>
  </si>
  <si>
    <t>La entretenida</t>
  </si>
  <si>
    <t>El gallardo español</t>
  </si>
  <si>
    <t>La gran Svltana</t>
  </si>
  <si>
    <t>El juez de los diuorcios</t>
  </si>
  <si>
    <t>El laberinto de amor</t>
  </si>
  <si>
    <t>Pedro de Urdemalas</t>
  </si>
  <si>
    <t>El rvfian dichoso</t>
  </si>
  <si>
    <t xml:space="preserve">Cervantes Saavedra </t>
  </si>
  <si>
    <t xml:space="preserve">Tirso de Molina </t>
  </si>
  <si>
    <t>Los alcaldes</t>
  </si>
  <si>
    <t>Los coches de Benavente</t>
  </si>
  <si>
    <t>El dvende</t>
  </si>
  <si>
    <t>El estvdiante</t>
  </si>
  <si>
    <t>El gavacho</t>
  </si>
  <si>
    <t>La malcontenta</t>
  </si>
  <si>
    <t>El negro</t>
  </si>
  <si>
    <t>La venta</t>
  </si>
  <si>
    <t>Las vivdas</t>
  </si>
  <si>
    <t>Adversa fortvna de don Alvaro de Lvna</t>
  </si>
  <si>
    <t>Los amantes de Tervel</t>
  </si>
  <si>
    <t>Amar por arte mayor</t>
  </si>
  <si>
    <t>Amar por razon de estado</t>
  </si>
  <si>
    <t>Amazonas en las Indias</t>
  </si>
  <si>
    <t>El amor médico</t>
  </si>
  <si>
    <t>El amor, y el amistad</t>
  </si>
  <si>
    <t>Amor y zelos hazen discretos</t>
  </si>
  <si>
    <t>Antona García</t>
  </si>
  <si>
    <t>El Aqviles</t>
  </si>
  <si>
    <t>El árbol del meior frvto</t>
  </si>
  <si>
    <t>Averigvelo Vargas</t>
  </si>
  <si>
    <t>El castigo del penseqve</t>
  </si>
  <si>
    <t>Cavtela contra cavtela</t>
  </si>
  <si>
    <t>El condenado por desconfiado</t>
  </si>
  <si>
    <t>La Dama del Oliuar</t>
  </si>
  <si>
    <t>Del enemigo el primer conseio</t>
  </si>
  <si>
    <t>Don Gil de las calzas verdes</t>
  </si>
  <si>
    <t>Doña Beatriz de Silva</t>
  </si>
  <si>
    <t>La elección por la virtvt</t>
  </si>
  <si>
    <t>Escarmientos para el cuerdo</t>
  </si>
  <si>
    <t>Esto sí qve es negociar</t>
  </si>
  <si>
    <t>La gallega Mari Hernández</t>
  </si>
  <si>
    <t>La hverta de Ivan Fernández</t>
  </si>
  <si>
    <t>Los lagos de san Vicente</t>
  </si>
  <si>
    <t>La lealtad contra la embidia</t>
  </si>
  <si>
    <t>Marta la piadosa</t>
  </si>
  <si>
    <t>El mayor desengaño</t>
  </si>
  <si>
    <t>La meior espigadera</t>
  </si>
  <si>
    <t>El melancólico</t>
  </si>
  <si>
    <t>La mvger qve manda en casa</t>
  </si>
  <si>
    <t>La mvjer por fverza</t>
  </si>
  <si>
    <t>No ay peor sordo</t>
  </si>
  <si>
    <t>Palabras y plvmas</t>
  </si>
  <si>
    <t>La peña de Francia</t>
  </si>
  <si>
    <t>Por el sótano y el torno</t>
  </si>
  <si>
    <t>El pretendiente al revés</t>
  </si>
  <si>
    <t>Privar contra sv gvsto</t>
  </si>
  <si>
    <t>Próspera fortvna de don Alvaro de Lvna</t>
  </si>
  <si>
    <t>La prvdencia en la mvger</t>
  </si>
  <si>
    <t>Quien calla otorga</t>
  </si>
  <si>
    <t>Qvien habló pagó</t>
  </si>
  <si>
    <t>Qvien no cae no se leuanta</t>
  </si>
  <si>
    <t>La repvblica al reues</t>
  </si>
  <si>
    <t>La reyna de los reyes</t>
  </si>
  <si>
    <t>La santa Iuana</t>
  </si>
  <si>
    <t>Santo, y sastre</t>
  </si>
  <si>
    <t>Segunda parte de Santa Iuana</t>
  </si>
  <si>
    <t>Siempre ayvda la verdad</t>
  </si>
  <si>
    <t>Tanto es lo demás como lo de menos</t>
  </si>
  <si>
    <t>Todo es dar en vna cosa</t>
  </si>
  <si>
    <t>La venganza de Tamar</t>
  </si>
  <si>
    <t>Ventvra te dé Dios hiio</t>
  </si>
  <si>
    <t>La vida de Herodes</t>
  </si>
  <si>
    <t>La villana de la Sagra</t>
  </si>
  <si>
    <t>La villana de Vallecas</t>
  </si>
  <si>
    <t>Zelos con zelos se cvran</t>
  </si>
  <si>
    <t>La zelosa de sí misma</t>
  </si>
  <si>
    <t xml:space="preserve">Juan Ruiz de Alarcón y Mendoza </t>
  </si>
  <si>
    <t>La amistad castigada</t>
  </si>
  <si>
    <t>El Antichristo</t>
  </si>
  <si>
    <t>La crveldad por el honor</t>
  </si>
  <si>
    <t>La cveva de Salamanca</t>
  </si>
  <si>
    <t>El desdichado en fingir</t>
  </si>
  <si>
    <t>El dveño de las estrellas</t>
  </si>
  <si>
    <t>Los empeños de vn engaño</t>
  </si>
  <si>
    <t>Examen de maridos</t>
  </si>
  <si>
    <t>Los favores del mvndo</t>
  </si>
  <si>
    <t>Ganar amigos</t>
  </si>
  <si>
    <t>La indvstria, y la sverte</t>
  </si>
  <si>
    <t>La manganilla de Melilla</t>
  </si>
  <si>
    <t>Mvdarse por meiorarse</t>
  </si>
  <si>
    <t>Las paredes oyen</t>
  </si>
  <si>
    <t>Los pechos privilegiados</t>
  </si>
  <si>
    <t>La prveva de las promesas</t>
  </si>
  <si>
    <t>El semeiante a si mismo</t>
  </si>
  <si>
    <t>El texedor de Segovia</t>
  </si>
  <si>
    <t>Todo es ventvra</t>
  </si>
  <si>
    <t>La verdad sospechosa</t>
  </si>
  <si>
    <t>Mittelwert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</si>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</sst>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zoomScale="85" zoomScaleNormal="85" workbookViewId="0">
      <selection activeCell="I69" sqref="I69:I79"/>
    </sheetView>
  </sheetViews>
  <sheetFormatPr baseColWidth="10" defaultRowHeight="15" x14ac:dyDescent="0.25"/>
  <cols>
    <col min="2" max="2" width="36.85546875" customWidth="1"/>
    <col min="10" max="10" width="20" bestFit="1" customWidth="1"/>
    <col min="11" max="11" width="21" bestFit="1" customWidth="1"/>
  </cols>
  <sheetData>
    <row r="1" spans="1:13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25">
      <c r="A2" t="s">
        <v>12</v>
      </c>
      <c r="B2" t="s">
        <v>15</v>
      </c>
      <c r="C2">
        <v>412</v>
      </c>
      <c r="D2" t="s">
        <v>13</v>
      </c>
      <c r="E2" t="s">
        <v>14</v>
      </c>
      <c r="F2">
        <v>3</v>
      </c>
      <c r="G2">
        <v>3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</row>
    <row r="3" spans="1:13" x14ac:dyDescent="0.25">
      <c r="C3">
        <v>413</v>
      </c>
      <c r="D3" t="s">
        <v>16</v>
      </c>
      <c r="E3" t="s">
        <v>14</v>
      </c>
      <c r="F3">
        <v>3</v>
      </c>
      <c r="G3">
        <v>3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</row>
    <row r="4" spans="1:13" x14ac:dyDescent="0.25">
      <c r="C4">
        <v>414</v>
      </c>
      <c r="D4" t="s">
        <v>17</v>
      </c>
      <c r="E4" t="s">
        <v>14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</row>
    <row r="5" spans="1:13" x14ac:dyDescent="0.25">
      <c r="C5">
        <v>415</v>
      </c>
      <c r="D5" t="s">
        <v>18</v>
      </c>
      <c r="E5" t="s">
        <v>14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25">
      <c r="C6">
        <v>416</v>
      </c>
      <c r="D6" t="s">
        <v>19</v>
      </c>
      <c r="E6" t="s">
        <v>14</v>
      </c>
      <c r="F6">
        <v>4</v>
      </c>
      <c r="G6">
        <v>6</v>
      </c>
      <c r="H6">
        <v>3</v>
      </c>
      <c r="I6">
        <v>3</v>
      </c>
      <c r="J6">
        <v>3</v>
      </c>
      <c r="K6">
        <v>1</v>
      </c>
      <c r="L6">
        <v>1</v>
      </c>
      <c r="M6">
        <v>1</v>
      </c>
    </row>
    <row r="7" spans="1:13" x14ac:dyDescent="0.25">
      <c r="C7">
        <v>417</v>
      </c>
      <c r="D7" t="s">
        <v>20</v>
      </c>
      <c r="E7" t="s">
        <v>14</v>
      </c>
      <c r="F7">
        <v>3</v>
      </c>
      <c r="G7">
        <v>3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</row>
    <row r="8" spans="1:13" x14ac:dyDescent="0.25">
      <c r="C8">
        <v>418</v>
      </c>
      <c r="D8" t="s">
        <v>21</v>
      </c>
      <c r="E8" t="s">
        <v>14</v>
      </c>
      <c r="F8">
        <v>4</v>
      </c>
      <c r="G8">
        <v>4</v>
      </c>
      <c r="H8">
        <v>3</v>
      </c>
      <c r="I8">
        <v>1</v>
      </c>
      <c r="J8">
        <v>2</v>
      </c>
      <c r="K8">
        <v>1</v>
      </c>
      <c r="L8">
        <v>0.58333333333333304</v>
      </c>
      <c r="M8">
        <v>0.66666666666666596</v>
      </c>
    </row>
    <row r="9" spans="1:13" x14ac:dyDescent="0.25">
      <c r="C9">
        <v>406</v>
      </c>
      <c r="D9" t="s">
        <v>22</v>
      </c>
      <c r="E9" t="s">
        <v>23</v>
      </c>
      <c r="F9">
        <v>14</v>
      </c>
      <c r="G9">
        <v>35</v>
      </c>
      <c r="H9">
        <v>10</v>
      </c>
      <c r="I9">
        <v>0</v>
      </c>
      <c r="J9">
        <v>5</v>
      </c>
      <c r="K9">
        <v>0.76923076923076905</v>
      </c>
      <c r="L9">
        <v>0.67675736961451205</v>
      </c>
      <c r="M9">
        <v>0.38461538461538403</v>
      </c>
    </row>
    <row r="10" spans="1:13" x14ac:dyDescent="0.25">
      <c r="C10">
        <v>408</v>
      </c>
      <c r="D10" t="s">
        <v>24</v>
      </c>
      <c r="E10" t="s">
        <v>23</v>
      </c>
      <c r="F10">
        <v>14</v>
      </c>
      <c r="G10">
        <v>45</v>
      </c>
      <c r="H10">
        <v>9</v>
      </c>
      <c r="I10">
        <v>2</v>
      </c>
      <c r="J10">
        <v>6.4285714285714199</v>
      </c>
      <c r="K10">
        <v>0.69230769230769196</v>
      </c>
      <c r="L10">
        <v>0.589965986394557</v>
      </c>
      <c r="M10">
        <v>0.49450549450549403</v>
      </c>
    </row>
    <row r="11" spans="1:13" x14ac:dyDescent="0.25">
      <c r="C11">
        <v>409</v>
      </c>
      <c r="D11" t="s">
        <v>25</v>
      </c>
      <c r="E11" t="s">
        <v>23</v>
      </c>
      <c r="F11">
        <v>12</v>
      </c>
      <c r="G11">
        <v>30</v>
      </c>
      <c r="H11">
        <v>8</v>
      </c>
      <c r="I11">
        <v>2</v>
      </c>
      <c r="J11">
        <v>5</v>
      </c>
      <c r="K11">
        <v>0.72727272727272696</v>
      </c>
      <c r="L11">
        <v>0.65257936507936498</v>
      </c>
      <c r="M11">
        <v>0.45454545454545398</v>
      </c>
    </row>
    <row r="12" spans="1:13" x14ac:dyDescent="0.25">
      <c r="C12">
        <v>411</v>
      </c>
      <c r="D12" t="s">
        <v>26</v>
      </c>
      <c r="E12" t="s">
        <v>23</v>
      </c>
      <c r="F12">
        <v>18</v>
      </c>
      <c r="G12">
        <v>47</v>
      </c>
      <c r="H12">
        <v>12</v>
      </c>
      <c r="I12">
        <v>0</v>
      </c>
      <c r="J12">
        <v>5.2222222222222197</v>
      </c>
      <c r="K12">
        <v>0.70588235294117596</v>
      </c>
      <c r="L12">
        <v>0.551210517877184</v>
      </c>
      <c r="M12">
        <v>0.30718954248365998</v>
      </c>
    </row>
    <row r="15" spans="1:13" x14ac:dyDescent="0.25">
      <c r="B15" t="s">
        <v>27</v>
      </c>
      <c r="C15">
        <v>412</v>
      </c>
      <c r="D15" t="s">
        <v>13</v>
      </c>
      <c r="E15" t="s">
        <v>14</v>
      </c>
      <c r="F15">
        <v>3</v>
      </c>
      <c r="G15">
        <v>3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</row>
    <row r="16" spans="1:13" x14ac:dyDescent="0.25">
      <c r="C16">
        <v>413</v>
      </c>
      <c r="D16" t="s">
        <v>16</v>
      </c>
      <c r="E16" t="s">
        <v>14</v>
      </c>
      <c r="F16">
        <v>3</v>
      </c>
      <c r="G16">
        <v>3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</row>
    <row r="17" spans="2:13" x14ac:dyDescent="0.25">
      <c r="C17">
        <v>414</v>
      </c>
      <c r="D17" t="s">
        <v>17</v>
      </c>
      <c r="E17" t="s">
        <v>14</v>
      </c>
      <c r="F17">
        <v>3</v>
      </c>
      <c r="G17">
        <v>3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</row>
    <row r="18" spans="2:13" x14ac:dyDescent="0.25">
      <c r="C18">
        <v>415</v>
      </c>
      <c r="D18" t="s">
        <v>18</v>
      </c>
      <c r="E18" t="s">
        <v>14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</row>
    <row r="19" spans="2:13" x14ac:dyDescent="0.25">
      <c r="C19">
        <v>416</v>
      </c>
      <c r="D19" t="s">
        <v>19</v>
      </c>
      <c r="E19" t="s">
        <v>14</v>
      </c>
      <c r="F19">
        <v>4</v>
      </c>
      <c r="G19">
        <v>6</v>
      </c>
      <c r="H19">
        <v>3</v>
      </c>
      <c r="I19">
        <v>3</v>
      </c>
      <c r="J19">
        <v>3</v>
      </c>
      <c r="K19">
        <v>1</v>
      </c>
      <c r="L19">
        <v>1</v>
      </c>
      <c r="M19">
        <v>1</v>
      </c>
    </row>
    <row r="20" spans="2:13" x14ac:dyDescent="0.25">
      <c r="C20">
        <v>417</v>
      </c>
      <c r="D20" t="s">
        <v>20</v>
      </c>
      <c r="E20" t="s">
        <v>14</v>
      </c>
      <c r="F20">
        <v>3</v>
      </c>
      <c r="G20">
        <v>3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</row>
    <row r="21" spans="2:13" x14ac:dyDescent="0.25">
      <c r="C21">
        <v>418</v>
      </c>
      <c r="D21" t="s">
        <v>21</v>
      </c>
      <c r="E21" t="s">
        <v>14</v>
      </c>
      <c r="F21">
        <v>4</v>
      </c>
      <c r="G21">
        <v>4</v>
      </c>
      <c r="H21">
        <v>3</v>
      </c>
      <c r="I21">
        <v>1</v>
      </c>
      <c r="J21">
        <v>2</v>
      </c>
      <c r="K21">
        <v>1</v>
      </c>
      <c r="L21">
        <v>0.58333333333333304</v>
      </c>
      <c r="M21">
        <v>0.66666666666666596</v>
      </c>
    </row>
    <row r="22" spans="2:13" x14ac:dyDescent="0.25">
      <c r="C22">
        <v>406</v>
      </c>
      <c r="D22" t="s">
        <v>22</v>
      </c>
      <c r="E22" t="s">
        <v>23</v>
      </c>
      <c r="F22">
        <v>14</v>
      </c>
      <c r="G22">
        <v>35</v>
      </c>
      <c r="H22">
        <v>10</v>
      </c>
      <c r="I22">
        <v>0</v>
      </c>
      <c r="J22">
        <v>5</v>
      </c>
      <c r="K22">
        <v>0.76923076923076905</v>
      </c>
      <c r="L22">
        <v>0.67675736961451205</v>
      </c>
      <c r="M22">
        <v>0.38461538461538403</v>
      </c>
    </row>
    <row r="23" spans="2:13" x14ac:dyDescent="0.25">
      <c r="C23">
        <v>408</v>
      </c>
      <c r="D23" t="s">
        <v>24</v>
      </c>
      <c r="E23" t="s">
        <v>23</v>
      </c>
      <c r="F23">
        <v>14</v>
      </c>
      <c r="G23">
        <v>45</v>
      </c>
      <c r="H23">
        <v>9</v>
      </c>
      <c r="I23">
        <v>2</v>
      </c>
      <c r="J23">
        <v>6.4285714285714199</v>
      </c>
      <c r="K23">
        <v>0.69230769230769196</v>
      </c>
      <c r="L23">
        <v>0.589965986394557</v>
      </c>
      <c r="M23">
        <v>0.49450549450549403</v>
      </c>
    </row>
    <row r="24" spans="2:13" x14ac:dyDescent="0.25">
      <c r="C24">
        <v>409</v>
      </c>
      <c r="D24" t="s">
        <v>25</v>
      </c>
      <c r="E24" t="s">
        <v>23</v>
      </c>
      <c r="F24">
        <v>13</v>
      </c>
      <c r="G24">
        <v>31</v>
      </c>
      <c r="H24">
        <v>8</v>
      </c>
      <c r="I24">
        <v>1</v>
      </c>
      <c r="J24">
        <v>4.7692307692307603</v>
      </c>
      <c r="K24">
        <v>0.66666666666666596</v>
      </c>
      <c r="L24">
        <v>0.593223443223443</v>
      </c>
      <c r="M24">
        <v>0.39743589743589702</v>
      </c>
    </row>
    <row r="25" spans="2:13" x14ac:dyDescent="0.25">
      <c r="C25">
        <v>411</v>
      </c>
      <c r="D25" t="s">
        <v>26</v>
      </c>
      <c r="E25" t="s">
        <v>23</v>
      </c>
      <c r="F25">
        <v>18</v>
      </c>
      <c r="G25">
        <v>47</v>
      </c>
      <c r="H25">
        <v>12</v>
      </c>
      <c r="I25">
        <v>0</v>
      </c>
      <c r="J25">
        <v>5.2222222222222197</v>
      </c>
      <c r="K25">
        <v>0.70588235294117596</v>
      </c>
      <c r="L25">
        <v>0.551210517877184</v>
      </c>
      <c r="M25">
        <v>0.30718954248365998</v>
      </c>
    </row>
    <row r="28" spans="2:13" x14ac:dyDescent="0.25">
      <c r="B28" t="s">
        <v>28</v>
      </c>
      <c r="C28">
        <v>412</v>
      </c>
      <c r="D28" t="s">
        <v>13</v>
      </c>
      <c r="E28" t="s">
        <v>14</v>
      </c>
      <c r="F28">
        <v>3</v>
      </c>
      <c r="G28">
        <v>6</v>
      </c>
      <c r="H28">
        <v>111</v>
      </c>
      <c r="I28">
        <v>54</v>
      </c>
      <c r="J28">
        <v>76.6666666666666</v>
      </c>
      <c r="M28">
        <v>1</v>
      </c>
    </row>
    <row r="29" spans="2:13" x14ac:dyDescent="0.25">
      <c r="C29">
        <v>413</v>
      </c>
      <c r="D29" t="s">
        <v>16</v>
      </c>
      <c r="E29" t="s">
        <v>14</v>
      </c>
      <c r="F29">
        <v>3</v>
      </c>
      <c r="G29">
        <v>6</v>
      </c>
      <c r="H29">
        <v>59</v>
      </c>
      <c r="I29">
        <v>57</v>
      </c>
      <c r="J29">
        <v>58</v>
      </c>
      <c r="M29">
        <v>1</v>
      </c>
    </row>
    <row r="30" spans="2:13" x14ac:dyDescent="0.25">
      <c r="C30">
        <v>414</v>
      </c>
      <c r="D30" t="s">
        <v>17</v>
      </c>
      <c r="E30" t="s">
        <v>14</v>
      </c>
      <c r="F30">
        <v>3</v>
      </c>
      <c r="G30">
        <v>6</v>
      </c>
      <c r="H30">
        <v>65</v>
      </c>
      <c r="I30">
        <v>43</v>
      </c>
      <c r="J30">
        <v>52</v>
      </c>
      <c r="M30">
        <v>1</v>
      </c>
    </row>
    <row r="31" spans="2:13" x14ac:dyDescent="0.25">
      <c r="C31">
        <v>415</v>
      </c>
      <c r="D31" t="s">
        <v>18</v>
      </c>
      <c r="E31" t="s">
        <v>14</v>
      </c>
      <c r="F31">
        <v>2</v>
      </c>
      <c r="G31">
        <v>2</v>
      </c>
      <c r="H31">
        <v>118</v>
      </c>
      <c r="I31">
        <v>118</v>
      </c>
      <c r="J31">
        <v>118</v>
      </c>
      <c r="M31">
        <v>1</v>
      </c>
    </row>
    <row r="32" spans="2:13" x14ac:dyDescent="0.25">
      <c r="C32">
        <v>416</v>
      </c>
      <c r="D32" t="s">
        <v>19</v>
      </c>
      <c r="E32" t="s">
        <v>14</v>
      </c>
      <c r="F32">
        <v>4</v>
      </c>
      <c r="G32">
        <v>12</v>
      </c>
      <c r="H32">
        <v>45</v>
      </c>
      <c r="I32">
        <v>17</v>
      </c>
      <c r="J32">
        <v>29.5</v>
      </c>
      <c r="M32">
        <v>1</v>
      </c>
    </row>
    <row r="33" spans="2:13" x14ac:dyDescent="0.25">
      <c r="C33">
        <v>417</v>
      </c>
      <c r="D33" t="s">
        <v>20</v>
      </c>
      <c r="E33" t="s">
        <v>14</v>
      </c>
      <c r="F33">
        <v>3</v>
      </c>
      <c r="G33">
        <v>5</v>
      </c>
      <c r="H33">
        <v>117</v>
      </c>
      <c r="I33">
        <v>46</v>
      </c>
      <c r="J33">
        <v>80</v>
      </c>
      <c r="M33">
        <v>0.83333333333333304</v>
      </c>
    </row>
    <row r="34" spans="2:13" x14ac:dyDescent="0.25">
      <c r="C34">
        <v>418</v>
      </c>
      <c r="D34" t="s">
        <v>21</v>
      </c>
      <c r="E34" t="s">
        <v>14</v>
      </c>
      <c r="F34">
        <v>4</v>
      </c>
      <c r="G34">
        <v>8</v>
      </c>
      <c r="H34">
        <v>69</v>
      </c>
      <c r="I34">
        <v>20</v>
      </c>
      <c r="J34">
        <v>36.5</v>
      </c>
      <c r="M34">
        <v>0.66666666666666596</v>
      </c>
    </row>
    <row r="35" spans="2:13" x14ac:dyDescent="0.25">
      <c r="C35">
        <v>406</v>
      </c>
      <c r="D35" t="s">
        <v>22</v>
      </c>
      <c r="E35" t="s">
        <v>23</v>
      </c>
      <c r="F35">
        <v>14</v>
      </c>
      <c r="G35">
        <v>59</v>
      </c>
      <c r="H35">
        <v>178</v>
      </c>
      <c r="I35">
        <v>0</v>
      </c>
      <c r="J35">
        <v>56.857143000000001</v>
      </c>
      <c r="M35">
        <v>0.32417600000000002</v>
      </c>
    </row>
    <row r="36" spans="2:13" x14ac:dyDescent="0.25">
      <c r="C36">
        <v>408</v>
      </c>
      <c r="D36" t="s">
        <v>24</v>
      </c>
      <c r="E36" t="s">
        <v>23</v>
      </c>
      <c r="F36">
        <v>14</v>
      </c>
      <c r="G36">
        <v>79</v>
      </c>
      <c r="H36">
        <v>194</v>
      </c>
      <c r="I36">
        <v>32</v>
      </c>
      <c r="J36">
        <v>79</v>
      </c>
      <c r="M36">
        <v>0.43406593406593402</v>
      </c>
    </row>
    <row r="37" spans="2:13" x14ac:dyDescent="0.25">
      <c r="C37">
        <v>409</v>
      </c>
      <c r="D37" t="s">
        <v>25</v>
      </c>
      <c r="E37" t="s">
        <v>23</v>
      </c>
      <c r="F37">
        <v>12</v>
      </c>
      <c r="G37">
        <v>53</v>
      </c>
      <c r="H37">
        <v>162</v>
      </c>
      <c r="I37">
        <v>22</v>
      </c>
      <c r="J37">
        <v>86</v>
      </c>
      <c r="M37">
        <v>0.40151515151515099</v>
      </c>
    </row>
    <row r="38" spans="2:13" x14ac:dyDescent="0.25">
      <c r="C38">
        <v>411</v>
      </c>
      <c r="D38" t="s">
        <v>26</v>
      </c>
      <c r="E38" t="s">
        <v>23</v>
      </c>
      <c r="F38">
        <v>18</v>
      </c>
      <c r="G38">
        <v>84</v>
      </c>
      <c r="H38">
        <v>233</v>
      </c>
      <c r="I38">
        <v>0</v>
      </c>
      <c r="J38">
        <v>57.222222000000002</v>
      </c>
      <c r="M38">
        <v>0.27450999999999998</v>
      </c>
    </row>
    <row r="41" spans="2:13" x14ac:dyDescent="0.25">
      <c r="B41" t="s">
        <v>29</v>
      </c>
      <c r="C41">
        <v>412</v>
      </c>
      <c r="D41" t="s">
        <v>13</v>
      </c>
      <c r="E41" t="s">
        <v>14</v>
      </c>
      <c r="F41">
        <v>3</v>
      </c>
      <c r="G41">
        <v>6</v>
      </c>
      <c r="H41">
        <v>111</v>
      </c>
      <c r="I41">
        <v>54</v>
      </c>
      <c r="J41">
        <v>76.6666666666666</v>
      </c>
      <c r="M41">
        <v>1</v>
      </c>
    </row>
    <row r="42" spans="2:13" x14ac:dyDescent="0.25">
      <c r="C42">
        <v>413</v>
      </c>
      <c r="D42" t="s">
        <v>16</v>
      </c>
      <c r="E42" t="s">
        <v>14</v>
      </c>
      <c r="F42">
        <v>3</v>
      </c>
      <c r="G42">
        <v>6</v>
      </c>
      <c r="H42">
        <v>59</v>
      </c>
      <c r="I42">
        <v>57</v>
      </c>
      <c r="J42">
        <v>58</v>
      </c>
      <c r="M42">
        <v>1</v>
      </c>
    </row>
    <row r="43" spans="2:13" x14ac:dyDescent="0.25">
      <c r="C43">
        <v>414</v>
      </c>
      <c r="D43" t="s">
        <v>17</v>
      </c>
      <c r="E43" t="s">
        <v>14</v>
      </c>
      <c r="F43">
        <v>3</v>
      </c>
      <c r="G43">
        <v>6</v>
      </c>
      <c r="H43">
        <v>65</v>
      </c>
      <c r="I43">
        <v>43</v>
      </c>
      <c r="J43">
        <v>52</v>
      </c>
      <c r="M43">
        <v>1</v>
      </c>
    </row>
    <row r="44" spans="2:13" x14ac:dyDescent="0.25">
      <c r="C44">
        <v>415</v>
      </c>
      <c r="D44" t="s">
        <v>18</v>
      </c>
      <c r="E44" t="s">
        <v>14</v>
      </c>
      <c r="F44">
        <v>2</v>
      </c>
      <c r="G44">
        <v>2</v>
      </c>
      <c r="H44">
        <v>118</v>
      </c>
      <c r="I44">
        <v>118</v>
      </c>
      <c r="J44">
        <v>118</v>
      </c>
      <c r="M44">
        <v>1</v>
      </c>
    </row>
    <row r="45" spans="2:13" x14ac:dyDescent="0.25">
      <c r="C45">
        <v>416</v>
      </c>
      <c r="D45" t="s">
        <v>19</v>
      </c>
      <c r="E45" t="s">
        <v>14</v>
      </c>
      <c r="F45">
        <v>4</v>
      </c>
      <c r="G45">
        <v>12</v>
      </c>
      <c r="H45">
        <v>45</v>
      </c>
      <c r="I45">
        <v>17</v>
      </c>
      <c r="J45">
        <v>29.5</v>
      </c>
      <c r="M45">
        <v>1</v>
      </c>
    </row>
    <row r="46" spans="2:13" x14ac:dyDescent="0.25">
      <c r="C46">
        <v>417</v>
      </c>
      <c r="D46" t="s">
        <v>20</v>
      </c>
      <c r="E46" t="s">
        <v>14</v>
      </c>
      <c r="F46">
        <v>3</v>
      </c>
      <c r="G46">
        <v>5</v>
      </c>
      <c r="H46">
        <v>117</v>
      </c>
      <c r="I46">
        <v>46</v>
      </c>
      <c r="J46">
        <v>80</v>
      </c>
      <c r="M46">
        <v>0.83333333333333304</v>
      </c>
    </row>
    <row r="47" spans="2:13" x14ac:dyDescent="0.25">
      <c r="C47">
        <v>418</v>
      </c>
      <c r="D47" t="s">
        <v>21</v>
      </c>
      <c r="E47" t="s">
        <v>14</v>
      </c>
      <c r="F47">
        <v>4</v>
      </c>
      <c r="G47">
        <v>8</v>
      </c>
      <c r="H47">
        <v>69</v>
      </c>
      <c r="I47">
        <v>20</v>
      </c>
      <c r="J47">
        <v>36.5</v>
      </c>
      <c r="M47">
        <v>0.66666666666666596</v>
      </c>
    </row>
    <row r="48" spans="2:13" x14ac:dyDescent="0.25">
      <c r="C48">
        <v>406</v>
      </c>
      <c r="D48" t="s">
        <v>22</v>
      </c>
      <c r="E48" t="s">
        <v>23</v>
      </c>
      <c r="F48">
        <v>14</v>
      </c>
      <c r="G48">
        <v>59</v>
      </c>
      <c r="H48">
        <v>178</v>
      </c>
      <c r="I48">
        <v>0</v>
      </c>
      <c r="J48">
        <v>56.857143000000001</v>
      </c>
      <c r="M48">
        <v>0.32417600000000002</v>
      </c>
    </row>
    <row r="49" spans="1:13" x14ac:dyDescent="0.25">
      <c r="C49">
        <v>408</v>
      </c>
      <c r="D49" t="s">
        <v>24</v>
      </c>
      <c r="E49" t="s">
        <v>23</v>
      </c>
      <c r="F49">
        <v>14</v>
      </c>
      <c r="G49">
        <v>79</v>
      </c>
      <c r="H49">
        <v>194</v>
      </c>
      <c r="I49">
        <v>32</v>
      </c>
      <c r="J49">
        <v>79</v>
      </c>
      <c r="M49">
        <v>0.43406593406593402</v>
      </c>
    </row>
    <row r="50" spans="1:13" x14ac:dyDescent="0.25">
      <c r="C50">
        <v>409</v>
      </c>
      <c r="D50" t="s">
        <v>25</v>
      </c>
      <c r="E50" t="s">
        <v>23</v>
      </c>
      <c r="F50">
        <v>13</v>
      </c>
      <c r="G50">
        <v>55</v>
      </c>
      <c r="H50">
        <v>162</v>
      </c>
      <c r="I50">
        <v>2</v>
      </c>
      <c r="J50">
        <v>79.692307692307693</v>
      </c>
      <c r="M50">
        <v>0.35256410256410198</v>
      </c>
    </row>
    <row r="51" spans="1:13" x14ac:dyDescent="0.25">
      <c r="C51">
        <v>411</v>
      </c>
      <c r="D51" t="s">
        <v>26</v>
      </c>
      <c r="E51" t="s">
        <v>23</v>
      </c>
      <c r="F51">
        <v>18</v>
      </c>
      <c r="G51">
        <v>84</v>
      </c>
      <c r="H51">
        <v>233</v>
      </c>
      <c r="I51">
        <v>0</v>
      </c>
      <c r="J51">
        <v>57.222222000000002</v>
      </c>
      <c r="M51">
        <v>0.27450999999999998</v>
      </c>
    </row>
    <row r="53" spans="1:13" x14ac:dyDescent="0.25">
      <c r="F53" s="1"/>
      <c r="J53" s="1"/>
      <c r="K53" s="1"/>
    </row>
    <row r="54" spans="1:13" x14ac:dyDescent="0.25">
      <c r="A54" t="s">
        <v>12</v>
      </c>
      <c r="B54" t="s">
        <v>15</v>
      </c>
      <c r="C54" t="s">
        <v>3</v>
      </c>
      <c r="D54" t="s">
        <v>5</v>
      </c>
      <c r="E54" t="s">
        <v>6</v>
      </c>
      <c r="F54" t="s">
        <v>8</v>
      </c>
      <c r="G54" t="s">
        <v>7</v>
      </c>
      <c r="H54" t="s">
        <v>9</v>
      </c>
      <c r="I54" t="s">
        <v>10</v>
      </c>
      <c r="J54" t="s">
        <v>11</v>
      </c>
      <c r="K54" t="s">
        <v>30</v>
      </c>
    </row>
    <row r="55" spans="1:13" x14ac:dyDescent="0.25">
      <c r="B55" t="s">
        <v>138</v>
      </c>
      <c r="C55" t="s">
        <v>14</v>
      </c>
      <c r="D55">
        <f t="shared" ref="D55:K55" si="0">AVERAGE(F2:F8)</f>
        <v>3.1428571428571428</v>
      </c>
      <c r="E55">
        <f t="shared" si="0"/>
        <v>3.2857142857142856</v>
      </c>
      <c r="F55">
        <f t="shared" si="0"/>
        <v>2.1428571428571428</v>
      </c>
      <c r="G55">
        <f t="shared" si="0"/>
        <v>1.8571428571428572</v>
      </c>
      <c r="H55">
        <f t="shared" si="0"/>
        <v>2</v>
      </c>
      <c r="I55">
        <f t="shared" si="0"/>
        <v>1</v>
      </c>
      <c r="J55">
        <f t="shared" si="0"/>
        <v>0.79761904761904756</v>
      </c>
      <c r="K55">
        <f t="shared" si="0"/>
        <v>0.95238095238095233</v>
      </c>
    </row>
    <row r="56" spans="1:13" x14ac:dyDescent="0.25">
      <c r="B56" t="s">
        <v>139</v>
      </c>
      <c r="C56" t="s">
        <v>14</v>
      </c>
      <c r="D56">
        <f t="shared" ref="D56:K56" si="1">MEDIAN(F2:F8)</f>
        <v>3</v>
      </c>
      <c r="E56">
        <f t="shared" si="1"/>
        <v>3</v>
      </c>
      <c r="F56">
        <f t="shared" si="1"/>
        <v>2</v>
      </c>
      <c r="G56">
        <f t="shared" si="1"/>
        <v>2</v>
      </c>
      <c r="H56">
        <f t="shared" si="1"/>
        <v>2</v>
      </c>
      <c r="I56">
        <f t="shared" si="1"/>
        <v>1</v>
      </c>
      <c r="J56">
        <f t="shared" si="1"/>
        <v>1</v>
      </c>
      <c r="K56">
        <f t="shared" si="1"/>
        <v>1</v>
      </c>
    </row>
    <row r="57" spans="1:13" x14ac:dyDescent="0.25">
      <c r="B57" t="s">
        <v>138</v>
      </c>
      <c r="C57" t="s">
        <v>23</v>
      </c>
      <c r="D57">
        <f t="shared" ref="D57:K57" si="2">AVERAGE(F9:F12)</f>
        <v>14.5</v>
      </c>
      <c r="E57">
        <f t="shared" si="2"/>
        <v>39.25</v>
      </c>
      <c r="F57">
        <f t="shared" si="2"/>
        <v>9.75</v>
      </c>
      <c r="G57">
        <f t="shared" si="2"/>
        <v>1</v>
      </c>
      <c r="H57">
        <f t="shared" si="2"/>
        <v>5.4126984126984095</v>
      </c>
      <c r="I57">
        <f t="shared" si="2"/>
        <v>0.72367338543809101</v>
      </c>
      <c r="J57">
        <f t="shared" si="2"/>
        <v>0.61762830974140459</v>
      </c>
      <c r="K57">
        <f t="shared" si="2"/>
        <v>0.41021396903749796</v>
      </c>
    </row>
    <row r="58" spans="1:13" x14ac:dyDescent="0.25">
      <c r="B58" t="s">
        <v>139</v>
      </c>
      <c r="C58" t="s">
        <v>23</v>
      </c>
      <c r="D58">
        <f t="shared" ref="D58:K58" si="3">MEDIAN(F9:F12)</f>
        <v>14</v>
      </c>
      <c r="E58">
        <f t="shared" si="3"/>
        <v>40</v>
      </c>
      <c r="F58">
        <f t="shared" si="3"/>
        <v>9.5</v>
      </c>
      <c r="G58">
        <f t="shared" si="3"/>
        <v>1</v>
      </c>
      <c r="H58">
        <f t="shared" si="3"/>
        <v>5.1111111111111098</v>
      </c>
      <c r="I58">
        <f t="shared" si="3"/>
        <v>0.71657754010695141</v>
      </c>
      <c r="J58">
        <f t="shared" si="3"/>
        <v>0.62127267573696099</v>
      </c>
      <c r="K58">
        <f t="shared" si="3"/>
        <v>0.41958041958041903</v>
      </c>
    </row>
    <row r="59" spans="1:13" x14ac:dyDescent="0.25">
      <c r="J59" s="1"/>
    </row>
    <row r="60" spans="1:13" x14ac:dyDescent="0.25">
      <c r="J60" s="1"/>
    </row>
    <row r="61" spans="1:13" x14ac:dyDescent="0.25">
      <c r="B61" t="s">
        <v>27</v>
      </c>
      <c r="J61" s="1"/>
    </row>
    <row r="62" spans="1:13" x14ac:dyDescent="0.25">
      <c r="B62" t="s">
        <v>138</v>
      </c>
      <c r="C62" t="s">
        <v>14</v>
      </c>
      <c r="D62">
        <f>AVERAGE(F15:F21)</f>
        <v>3.1428571428571428</v>
      </c>
      <c r="E62">
        <f>AVERAGE(G15:G21)</f>
        <v>3.2857142857142856</v>
      </c>
      <c r="F62">
        <f t="shared" ref="F62:K62" si="4">AVERAGE(H15:H21)</f>
        <v>2.1428571428571428</v>
      </c>
      <c r="G62">
        <f t="shared" si="4"/>
        <v>1.8571428571428572</v>
      </c>
      <c r="H62">
        <f t="shared" si="4"/>
        <v>2</v>
      </c>
      <c r="I62">
        <f t="shared" si="4"/>
        <v>1</v>
      </c>
      <c r="J62">
        <f t="shared" si="4"/>
        <v>0.79761904761904756</v>
      </c>
      <c r="K62">
        <f t="shared" si="4"/>
        <v>0.95238095238095233</v>
      </c>
    </row>
    <row r="63" spans="1:13" x14ac:dyDescent="0.25">
      <c r="B63" t="s">
        <v>139</v>
      </c>
      <c r="C63" t="s">
        <v>14</v>
      </c>
      <c r="D63">
        <f>MEDIAN(F15:F21)</f>
        <v>3</v>
      </c>
      <c r="E63">
        <f>MEDIAN(G15:G21)</f>
        <v>3</v>
      </c>
      <c r="F63">
        <f t="shared" ref="F63:K63" si="5">MEDIAN(H15:H21)</f>
        <v>2</v>
      </c>
      <c r="G63">
        <f t="shared" si="5"/>
        <v>2</v>
      </c>
      <c r="H63">
        <f t="shared" si="5"/>
        <v>2</v>
      </c>
      <c r="I63">
        <f t="shared" si="5"/>
        <v>1</v>
      </c>
      <c r="J63">
        <f t="shared" si="5"/>
        <v>1</v>
      </c>
      <c r="K63">
        <f t="shared" si="5"/>
        <v>1</v>
      </c>
    </row>
    <row r="64" spans="1:13" x14ac:dyDescent="0.25">
      <c r="B64" t="s">
        <v>138</v>
      </c>
      <c r="C64" t="s">
        <v>23</v>
      </c>
      <c r="D64">
        <f>AVERAGE(F22:F25)</f>
        <v>14.75</v>
      </c>
      <c r="E64">
        <f>AVERAGE(G22:G25)</f>
        <v>39.5</v>
      </c>
      <c r="F64">
        <f t="shared" ref="F64:K64" si="6">AVERAGE(H22:H25)</f>
        <v>9.75</v>
      </c>
      <c r="G64">
        <f t="shared" si="6"/>
        <v>0.75</v>
      </c>
      <c r="H64">
        <f t="shared" si="6"/>
        <v>5.3550061050060993</v>
      </c>
      <c r="I64">
        <f t="shared" si="6"/>
        <v>0.70852187028657565</v>
      </c>
      <c r="J64">
        <f t="shared" si="6"/>
        <v>0.60278932927742401</v>
      </c>
      <c r="K64">
        <f t="shared" si="6"/>
        <v>0.39593657976010876</v>
      </c>
    </row>
    <row r="65" spans="2:11" x14ac:dyDescent="0.25">
      <c r="B65" t="s">
        <v>139</v>
      </c>
      <c r="C65" t="s">
        <v>23</v>
      </c>
      <c r="D65">
        <f>MEDIAN(F22:F25)</f>
        <v>14</v>
      </c>
      <c r="E65">
        <f>MEDIAN(G22:G25)</f>
        <v>40</v>
      </c>
      <c r="F65">
        <f t="shared" ref="F65:K65" si="7">MEDIAN(H22:H25)</f>
        <v>9.5</v>
      </c>
      <c r="G65">
        <f t="shared" si="7"/>
        <v>0.5</v>
      </c>
      <c r="H65">
        <f t="shared" si="7"/>
        <v>5.1111111111111098</v>
      </c>
      <c r="I65">
        <f t="shared" si="7"/>
        <v>0.6990950226244339</v>
      </c>
      <c r="J65">
        <f t="shared" si="7"/>
        <v>0.59159471480899994</v>
      </c>
      <c r="K65">
        <f t="shared" si="7"/>
        <v>0.39102564102564052</v>
      </c>
    </row>
    <row r="68" spans="2:11" x14ac:dyDescent="0.25">
      <c r="B68" t="s">
        <v>28</v>
      </c>
    </row>
    <row r="69" spans="2:11" x14ac:dyDescent="0.25">
      <c r="B69" t="s">
        <v>138</v>
      </c>
      <c r="C69" t="s">
        <v>14</v>
      </c>
      <c r="D69">
        <f>AVERAGE(F28:F34)</f>
        <v>3.1428571428571428</v>
      </c>
      <c r="E69">
        <f t="shared" ref="E69:K69" si="8">AVERAGE(G28:G34)</f>
        <v>6.4285714285714288</v>
      </c>
      <c r="F69">
        <f t="shared" si="8"/>
        <v>83.428571428571431</v>
      </c>
      <c r="G69">
        <f t="shared" si="8"/>
        <v>50.714285714285715</v>
      </c>
      <c r="H69">
        <f t="shared" si="8"/>
        <v>64.38095238095238</v>
      </c>
      <c r="K69">
        <f t="shared" si="8"/>
        <v>0.92857142857142849</v>
      </c>
    </row>
    <row r="70" spans="2:11" x14ac:dyDescent="0.25">
      <c r="B70" t="s">
        <v>139</v>
      </c>
      <c r="C70" t="s">
        <v>14</v>
      </c>
      <c r="D70">
        <f>MEDIAN(F28:F34)</f>
        <v>3</v>
      </c>
      <c r="E70">
        <f t="shared" ref="E70:K70" si="9">MEDIAN(G28:G34)</f>
        <v>6</v>
      </c>
      <c r="F70">
        <f t="shared" si="9"/>
        <v>69</v>
      </c>
      <c r="G70">
        <f t="shared" si="9"/>
        <v>46</v>
      </c>
      <c r="H70">
        <f t="shared" si="9"/>
        <v>58</v>
      </c>
      <c r="K70">
        <f t="shared" si="9"/>
        <v>1</v>
      </c>
    </row>
    <row r="71" spans="2:11" x14ac:dyDescent="0.25">
      <c r="B71" t="s">
        <v>138</v>
      </c>
      <c r="C71" t="s">
        <v>23</v>
      </c>
      <c r="D71">
        <f>AVERAGE(F35:F38)</f>
        <v>14.5</v>
      </c>
      <c r="E71">
        <f t="shared" ref="E71:K71" si="10">AVERAGE(G35:G38)</f>
        <v>68.75</v>
      </c>
      <c r="F71">
        <f t="shared" si="10"/>
        <v>191.75</v>
      </c>
      <c r="G71">
        <f t="shared" si="10"/>
        <v>13.5</v>
      </c>
      <c r="H71">
        <f t="shared" si="10"/>
        <v>69.769841249999999</v>
      </c>
      <c r="K71">
        <f t="shared" si="10"/>
        <v>0.35856677139527127</v>
      </c>
    </row>
    <row r="72" spans="2:11" x14ac:dyDescent="0.25">
      <c r="B72" t="s">
        <v>139</v>
      </c>
      <c r="C72" t="s">
        <v>23</v>
      </c>
      <c r="D72">
        <f>MEDIAN(F35:F38)</f>
        <v>14</v>
      </c>
      <c r="E72">
        <f t="shared" ref="E72:K72" si="11">MEDIAN(G35:G38)</f>
        <v>69</v>
      </c>
      <c r="F72">
        <f t="shared" si="11"/>
        <v>186</v>
      </c>
      <c r="G72">
        <f t="shared" si="11"/>
        <v>11</v>
      </c>
      <c r="H72">
        <f t="shared" si="11"/>
        <v>68.111110999999994</v>
      </c>
      <c r="K72">
        <f t="shared" si="11"/>
        <v>0.36284557575757548</v>
      </c>
    </row>
    <row r="73" spans="2:11" x14ac:dyDescent="0.25">
      <c r="J73" s="1"/>
    </row>
    <row r="75" spans="2:11" x14ac:dyDescent="0.25">
      <c r="B75" t="s">
        <v>29</v>
      </c>
    </row>
    <row r="76" spans="2:11" x14ac:dyDescent="0.25">
      <c r="B76" t="s">
        <v>138</v>
      </c>
      <c r="C76" t="s">
        <v>14</v>
      </c>
      <c r="D76">
        <f>AVERAGE(F41:F47)</f>
        <v>3.1428571428571428</v>
      </c>
      <c r="E76">
        <f t="shared" ref="E76:K76" si="12">AVERAGE(G41:G47)</f>
        <v>6.4285714285714288</v>
      </c>
      <c r="F76">
        <f t="shared" si="12"/>
        <v>83.428571428571431</v>
      </c>
      <c r="G76">
        <f t="shared" si="12"/>
        <v>50.714285714285715</v>
      </c>
      <c r="H76">
        <f t="shared" si="12"/>
        <v>64.38095238095238</v>
      </c>
      <c r="K76">
        <f t="shared" si="12"/>
        <v>0.92857142857142849</v>
      </c>
    </row>
    <row r="77" spans="2:11" x14ac:dyDescent="0.25">
      <c r="B77" t="s">
        <v>139</v>
      </c>
      <c r="C77" t="s">
        <v>14</v>
      </c>
      <c r="D77">
        <f>MEDIAN(F41:F47)</f>
        <v>3</v>
      </c>
      <c r="E77">
        <f t="shared" ref="E77:K77" si="13">MEDIAN(G41:G47)</f>
        <v>6</v>
      </c>
      <c r="F77">
        <f t="shared" si="13"/>
        <v>69</v>
      </c>
      <c r="G77">
        <f t="shared" si="13"/>
        <v>46</v>
      </c>
      <c r="H77">
        <f t="shared" si="13"/>
        <v>58</v>
      </c>
      <c r="K77">
        <f t="shared" si="13"/>
        <v>1</v>
      </c>
    </row>
    <row r="78" spans="2:11" x14ac:dyDescent="0.25">
      <c r="B78" t="s">
        <v>138</v>
      </c>
      <c r="C78" t="s">
        <v>23</v>
      </c>
      <c r="D78">
        <f>AVERAGE(F48:F51)</f>
        <v>14.75</v>
      </c>
      <c r="E78">
        <f t="shared" ref="E78:K78" si="14">AVERAGE(G48:G51)</f>
        <v>69.25</v>
      </c>
      <c r="F78">
        <f t="shared" si="14"/>
        <v>191.75</v>
      </c>
      <c r="G78">
        <f t="shared" si="14"/>
        <v>8.5</v>
      </c>
      <c r="H78">
        <f t="shared" si="14"/>
        <v>68.192918173076919</v>
      </c>
      <c r="K78">
        <f t="shared" si="14"/>
        <v>0.34632900915750903</v>
      </c>
    </row>
    <row r="79" spans="2:11" x14ac:dyDescent="0.25">
      <c r="B79" t="s">
        <v>139</v>
      </c>
      <c r="C79" t="s">
        <v>23</v>
      </c>
      <c r="D79">
        <f>MEDIAN(F48:F51)</f>
        <v>14</v>
      </c>
      <c r="E79">
        <f t="shared" ref="E79:K79" si="15">MEDIAN(G48:G51)</f>
        <v>69</v>
      </c>
      <c r="F79">
        <f t="shared" si="15"/>
        <v>186</v>
      </c>
      <c r="G79">
        <f t="shared" si="15"/>
        <v>1</v>
      </c>
      <c r="H79">
        <f t="shared" si="15"/>
        <v>68.111110999999994</v>
      </c>
      <c r="K79">
        <f t="shared" si="15"/>
        <v>0.338370051282051</v>
      </c>
    </row>
    <row r="86" spans="10:10" x14ac:dyDescent="0.25">
      <c r="J86" s="1"/>
    </row>
    <row r="87" spans="10:10" x14ac:dyDescent="0.25">
      <c r="J87" s="1"/>
    </row>
    <row r="91" spans="10:10" x14ac:dyDescent="0.25">
      <c r="J91" s="1"/>
    </row>
    <row r="98" spans="10:11" x14ac:dyDescent="0.25">
      <c r="J98" s="1"/>
      <c r="K98" s="1"/>
    </row>
    <row r="99" spans="10:11" x14ac:dyDescent="0.25">
      <c r="K99" s="1"/>
    </row>
    <row r="100" spans="10:11" x14ac:dyDescent="0.25">
      <c r="K100" s="1"/>
    </row>
    <row r="104" spans="10:11" x14ac:dyDescent="0.25">
      <c r="J104" s="1"/>
    </row>
    <row r="111" spans="10:11" x14ac:dyDescent="0.25">
      <c r="J111" s="1"/>
      <c r="K111" s="1"/>
    </row>
    <row r="112" spans="10:11" x14ac:dyDescent="0.25">
      <c r="K112" s="1"/>
    </row>
    <row r="113" spans="10:11" x14ac:dyDescent="0.25">
      <c r="J113" s="1"/>
      <c r="K113" s="1"/>
    </row>
    <row r="114" spans="10:11" x14ac:dyDescent="0.25">
      <c r="J114" s="1"/>
      <c r="K114" s="1"/>
    </row>
    <row r="115" spans="10:11" x14ac:dyDescent="0.25">
      <c r="J115" s="1"/>
    </row>
    <row r="116" spans="10:11" x14ac:dyDescent="0.25">
      <c r="J116" s="1"/>
      <c r="K116" s="1"/>
    </row>
    <row r="117" spans="10:11" x14ac:dyDescent="0.25">
      <c r="J117" s="1"/>
      <c r="K117" s="1"/>
    </row>
    <row r="118" spans="10:11" x14ac:dyDescent="0.25">
      <c r="J118" s="1"/>
      <c r="K118" s="1"/>
    </row>
    <row r="119" spans="10:11" x14ac:dyDescent="0.25">
      <c r="J119" s="1"/>
      <c r="K119" s="1"/>
    </row>
    <row r="120" spans="10:11" x14ac:dyDescent="0.25">
      <c r="J120" s="1"/>
      <c r="K120" s="1"/>
    </row>
    <row r="121" spans="10:11" x14ac:dyDescent="0.25">
      <c r="J121" s="1"/>
      <c r="K121" s="1"/>
    </row>
    <row r="122" spans="10:11" x14ac:dyDescent="0.25">
      <c r="J122" s="1"/>
      <c r="K12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A80" zoomScale="85" zoomScaleNormal="85" workbookViewId="0">
      <selection activeCell="I89" sqref="I89:I99"/>
    </sheetView>
  </sheetViews>
  <sheetFormatPr baseColWidth="10" defaultRowHeight="15" x14ac:dyDescent="0.25"/>
  <sheetData>
    <row r="1" spans="1:2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30</v>
      </c>
    </row>
    <row r="2" spans="1:22" x14ac:dyDescent="0.25">
      <c r="A2" t="s">
        <v>48</v>
      </c>
      <c r="B2" t="s">
        <v>15</v>
      </c>
      <c r="C2">
        <v>258</v>
      </c>
      <c r="D2" t="s">
        <v>31</v>
      </c>
      <c r="E2" t="s">
        <v>32</v>
      </c>
      <c r="F2">
        <v>7</v>
      </c>
      <c r="G2">
        <v>17</v>
      </c>
      <c r="H2">
        <v>6</v>
      </c>
      <c r="I2">
        <v>2</v>
      </c>
      <c r="J2">
        <v>4.8571428571428497</v>
      </c>
      <c r="K2">
        <v>1</v>
      </c>
      <c r="L2">
        <v>0.92380952380952297</v>
      </c>
      <c r="M2">
        <v>0.80952380952380898</v>
      </c>
      <c r="U2" s="5"/>
      <c r="V2" s="5"/>
    </row>
    <row r="3" spans="1:22" x14ac:dyDescent="0.25">
      <c r="C3">
        <v>259</v>
      </c>
      <c r="D3" t="s">
        <v>33</v>
      </c>
      <c r="E3" t="s">
        <v>32</v>
      </c>
      <c r="F3">
        <v>12</v>
      </c>
      <c r="G3">
        <v>35</v>
      </c>
      <c r="H3">
        <v>10</v>
      </c>
      <c r="I3">
        <v>1</v>
      </c>
      <c r="J3">
        <v>5.8333333333333304</v>
      </c>
      <c r="K3">
        <v>0.90909090909090895</v>
      </c>
      <c r="L3">
        <v>0.65390211640211604</v>
      </c>
      <c r="M3">
        <v>0.53030303030303005</v>
      </c>
    </row>
    <row r="4" spans="1:22" x14ac:dyDescent="0.25">
      <c r="C4">
        <v>263</v>
      </c>
      <c r="D4" t="s">
        <v>34</v>
      </c>
      <c r="E4" t="s">
        <v>32</v>
      </c>
      <c r="F4">
        <v>10</v>
      </c>
      <c r="G4">
        <v>21</v>
      </c>
      <c r="H4">
        <v>9</v>
      </c>
      <c r="I4">
        <v>1</v>
      </c>
      <c r="J4">
        <v>4.2</v>
      </c>
      <c r="K4">
        <v>1</v>
      </c>
      <c r="L4">
        <v>0.72761904761904705</v>
      </c>
      <c r="M4">
        <v>0.46666666666666601</v>
      </c>
    </row>
    <row r="5" spans="1:22" x14ac:dyDescent="0.25">
      <c r="C5">
        <v>267</v>
      </c>
      <c r="D5" t="s">
        <v>35</v>
      </c>
      <c r="E5" t="s">
        <v>32</v>
      </c>
      <c r="F5">
        <v>15</v>
      </c>
      <c r="G5">
        <v>40</v>
      </c>
      <c r="H5">
        <v>11</v>
      </c>
      <c r="I5">
        <v>1</v>
      </c>
      <c r="J5">
        <v>5.3333333333333304</v>
      </c>
      <c r="K5">
        <v>0.78571428571428503</v>
      </c>
      <c r="L5">
        <v>0.585594035594035</v>
      </c>
      <c r="M5">
        <v>0.38095238095237999</v>
      </c>
    </row>
    <row r="6" spans="1:22" x14ac:dyDescent="0.25">
      <c r="C6">
        <v>268</v>
      </c>
      <c r="D6" t="s">
        <v>36</v>
      </c>
      <c r="E6" t="s">
        <v>32</v>
      </c>
      <c r="F6">
        <v>14</v>
      </c>
      <c r="G6">
        <v>41</v>
      </c>
      <c r="H6">
        <v>9</v>
      </c>
      <c r="I6">
        <v>1</v>
      </c>
      <c r="J6">
        <v>5.8571428571428497</v>
      </c>
      <c r="K6">
        <v>0.69230769230769196</v>
      </c>
      <c r="L6">
        <v>0.61558956916099705</v>
      </c>
      <c r="M6">
        <v>0.45054945054945</v>
      </c>
    </row>
    <row r="7" spans="1:22" x14ac:dyDescent="0.25">
      <c r="C7">
        <v>270</v>
      </c>
      <c r="D7" t="s">
        <v>37</v>
      </c>
      <c r="E7" t="s">
        <v>32</v>
      </c>
      <c r="F7">
        <v>8</v>
      </c>
      <c r="G7">
        <v>14</v>
      </c>
      <c r="H7">
        <v>8</v>
      </c>
      <c r="I7">
        <v>1</v>
      </c>
      <c r="J7">
        <v>3.5</v>
      </c>
      <c r="K7">
        <v>1.1428571428571399</v>
      </c>
      <c r="L7">
        <v>0.64583333333333304</v>
      </c>
      <c r="M7">
        <v>0.5</v>
      </c>
    </row>
    <row r="8" spans="1:22" x14ac:dyDescent="0.25">
      <c r="C8">
        <v>271</v>
      </c>
      <c r="D8" t="s">
        <v>38</v>
      </c>
      <c r="E8" t="s">
        <v>32</v>
      </c>
      <c r="F8">
        <v>10</v>
      </c>
      <c r="G8">
        <v>17</v>
      </c>
      <c r="H8">
        <v>8</v>
      </c>
      <c r="I8">
        <v>0</v>
      </c>
      <c r="J8">
        <v>3.4</v>
      </c>
      <c r="K8">
        <v>0.88888888888888795</v>
      </c>
      <c r="L8">
        <v>0.622142857142857</v>
      </c>
      <c r="M8">
        <v>0.37777777777777699</v>
      </c>
    </row>
    <row r="9" spans="1:22" x14ac:dyDescent="0.25">
      <c r="C9">
        <v>256</v>
      </c>
      <c r="D9" t="s">
        <v>39</v>
      </c>
      <c r="E9" t="s">
        <v>23</v>
      </c>
      <c r="F9">
        <v>29</v>
      </c>
      <c r="G9">
        <v>115</v>
      </c>
      <c r="H9">
        <v>17</v>
      </c>
      <c r="I9">
        <v>0</v>
      </c>
      <c r="J9">
        <v>7.9310344827586201</v>
      </c>
      <c r="K9">
        <v>0.60714285714285698</v>
      </c>
      <c r="L9">
        <v>0.60831460065739895</v>
      </c>
      <c r="M9">
        <v>0.28325123152709297</v>
      </c>
    </row>
    <row r="10" spans="1:22" x14ac:dyDescent="0.25">
      <c r="C10">
        <v>257</v>
      </c>
      <c r="D10" t="s">
        <v>40</v>
      </c>
      <c r="E10" t="s">
        <v>23</v>
      </c>
      <c r="F10">
        <v>30</v>
      </c>
      <c r="G10">
        <v>78</v>
      </c>
      <c r="H10">
        <v>15</v>
      </c>
      <c r="I10">
        <v>0</v>
      </c>
      <c r="J10">
        <v>5.2</v>
      </c>
      <c r="K10">
        <v>0.51724137931034397</v>
      </c>
      <c r="L10">
        <v>0.486264476264476</v>
      </c>
      <c r="M10">
        <v>0.17931034482758601</v>
      </c>
    </row>
    <row r="11" spans="1:22" x14ac:dyDescent="0.25">
      <c r="C11">
        <v>260</v>
      </c>
      <c r="D11" t="s">
        <v>41</v>
      </c>
      <c r="E11" t="s">
        <v>23</v>
      </c>
      <c r="F11">
        <v>21</v>
      </c>
      <c r="G11">
        <v>87</v>
      </c>
      <c r="H11">
        <v>16</v>
      </c>
      <c r="I11">
        <v>0</v>
      </c>
      <c r="J11">
        <v>8.2857142857142794</v>
      </c>
      <c r="K11">
        <v>0.8</v>
      </c>
      <c r="L11">
        <v>0.68248259676831002</v>
      </c>
      <c r="M11">
        <v>0.41428571428571398</v>
      </c>
    </row>
    <row r="12" spans="1:22" x14ac:dyDescent="0.25">
      <c r="C12">
        <v>261</v>
      </c>
      <c r="D12" t="s">
        <v>42</v>
      </c>
      <c r="E12" t="s">
        <v>23</v>
      </c>
      <c r="F12">
        <v>43</v>
      </c>
      <c r="G12">
        <v>122</v>
      </c>
      <c r="H12">
        <v>18</v>
      </c>
      <c r="I12">
        <v>0</v>
      </c>
      <c r="J12">
        <v>5.6744186046511604</v>
      </c>
      <c r="K12">
        <v>0.42857142857142799</v>
      </c>
      <c r="L12">
        <v>0.40779656579930101</v>
      </c>
      <c r="M12">
        <v>0.13510520487264599</v>
      </c>
    </row>
    <row r="13" spans="1:22" x14ac:dyDescent="0.25">
      <c r="C13">
        <v>262</v>
      </c>
      <c r="D13" t="s">
        <v>43</v>
      </c>
      <c r="E13" t="s">
        <v>23</v>
      </c>
      <c r="F13">
        <v>24</v>
      </c>
      <c r="G13">
        <v>54</v>
      </c>
      <c r="H13">
        <v>17</v>
      </c>
      <c r="I13">
        <v>0</v>
      </c>
      <c r="J13">
        <v>4.5</v>
      </c>
      <c r="K13">
        <v>0.73913043478260798</v>
      </c>
      <c r="L13">
        <v>0.49181397306397301</v>
      </c>
      <c r="M13">
        <v>0.19565217391304299</v>
      </c>
    </row>
    <row r="14" spans="1:22" x14ac:dyDescent="0.25">
      <c r="C14">
        <v>264</v>
      </c>
      <c r="D14" t="s">
        <v>44</v>
      </c>
      <c r="E14" t="s">
        <v>23</v>
      </c>
      <c r="F14">
        <v>13</v>
      </c>
      <c r="G14">
        <v>25</v>
      </c>
      <c r="H14">
        <v>9</v>
      </c>
      <c r="I14">
        <v>2</v>
      </c>
      <c r="J14">
        <v>3.84615384615384</v>
      </c>
      <c r="K14">
        <v>0.75</v>
      </c>
      <c r="L14">
        <v>0.512820512820512</v>
      </c>
      <c r="M14">
        <v>0.32051282051281998</v>
      </c>
    </row>
    <row r="15" spans="1:22" x14ac:dyDescent="0.25">
      <c r="C15">
        <v>265</v>
      </c>
      <c r="D15" t="s">
        <v>45</v>
      </c>
      <c r="E15" t="s">
        <v>23</v>
      </c>
      <c r="F15">
        <v>25</v>
      </c>
      <c r="G15">
        <v>83</v>
      </c>
      <c r="H15">
        <v>16</v>
      </c>
      <c r="I15">
        <v>0</v>
      </c>
      <c r="J15">
        <v>6.64</v>
      </c>
      <c r="K15">
        <v>0.66666666666666596</v>
      </c>
      <c r="L15">
        <v>0.63734299034299002</v>
      </c>
      <c r="M15">
        <v>0.27666666666666601</v>
      </c>
    </row>
    <row r="16" spans="1:22" x14ac:dyDescent="0.25">
      <c r="C16">
        <v>266</v>
      </c>
      <c r="D16" t="s">
        <v>46</v>
      </c>
      <c r="E16" t="s">
        <v>23</v>
      </c>
      <c r="F16">
        <v>31</v>
      </c>
      <c r="G16">
        <v>75</v>
      </c>
      <c r="H16">
        <v>19</v>
      </c>
      <c r="I16">
        <v>0</v>
      </c>
      <c r="J16">
        <v>4.8387096774193497</v>
      </c>
      <c r="K16">
        <v>0.63333333333333297</v>
      </c>
      <c r="L16">
        <v>0.40542803734654298</v>
      </c>
      <c r="M16">
        <v>0.16129032258064499</v>
      </c>
    </row>
    <row r="17" spans="2:21" x14ac:dyDescent="0.25">
      <c r="C17">
        <v>269</v>
      </c>
      <c r="D17" t="s">
        <v>47</v>
      </c>
      <c r="E17" t="s">
        <v>23</v>
      </c>
      <c r="F17">
        <v>26</v>
      </c>
      <c r="G17">
        <v>68</v>
      </c>
      <c r="H17">
        <v>14</v>
      </c>
      <c r="I17">
        <v>0</v>
      </c>
      <c r="J17">
        <v>5.2307692307692299</v>
      </c>
      <c r="K17">
        <v>0.56000000000000005</v>
      </c>
      <c r="L17">
        <v>0.61614774114774096</v>
      </c>
      <c r="M17">
        <v>0.209230769230769</v>
      </c>
    </row>
    <row r="20" spans="2:21" x14ac:dyDescent="0.25">
      <c r="B20" t="s">
        <v>27</v>
      </c>
      <c r="C20">
        <v>258</v>
      </c>
      <c r="D20" t="s">
        <v>31</v>
      </c>
      <c r="E20" t="s">
        <v>32</v>
      </c>
      <c r="F20">
        <v>8</v>
      </c>
      <c r="G20">
        <v>18</v>
      </c>
      <c r="H20">
        <v>7</v>
      </c>
      <c r="I20">
        <v>1</v>
      </c>
      <c r="J20">
        <v>4.5</v>
      </c>
      <c r="K20">
        <v>1</v>
      </c>
      <c r="L20">
        <v>0.78214285714285703</v>
      </c>
      <c r="M20">
        <v>0.64285714285714202</v>
      </c>
    </row>
    <row r="21" spans="2:21" x14ac:dyDescent="0.25">
      <c r="C21">
        <v>259</v>
      </c>
      <c r="D21" t="s">
        <v>33</v>
      </c>
      <c r="E21" t="s">
        <v>32</v>
      </c>
      <c r="F21">
        <v>13</v>
      </c>
      <c r="G21">
        <v>36</v>
      </c>
      <c r="H21">
        <v>10</v>
      </c>
      <c r="I21">
        <v>1</v>
      </c>
      <c r="J21">
        <v>5.5384615384615303</v>
      </c>
      <c r="K21">
        <v>0.83333333333333304</v>
      </c>
      <c r="L21">
        <v>0.56617826617826605</v>
      </c>
      <c r="M21">
        <v>0.46153846153846101</v>
      </c>
      <c r="U21" s="5"/>
    </row>
    <row r="22" spans="2:21" x14ac:dyDescent="0.25">
      <c r="C22">
        <v>263</v>
      </c>
      <c r="D22" t="s">
        <v>34</v>
      </c>
      <c r="E22" t="s">
        <v>32</v>
      </c>
      <c r="F22">
        <v>11</v>
      </c>
      <c r="G22">
        <v>23</v>
      </c>
      <c r="H22">
        <v>10</v>
      </c>
      <c r="I22">
        <v>2</v>
      </c>
      <c r="J22">
        <v>4.1818181818181799</v>
      </c>
      <c r="K22">
        <v>1</v>
      </c>
      <c r="L22">
        <v>0.83924963924963902</v>
      </c>
      <c r="M22">
        <v>0.41818181818181799</v>
      </c>
      <c r="U22" s="5"/>
    </row>
    <row r="23" spans="2:21" x14ac:dyDescent="0.25">
      <c r="C23">
        <v>267</v>
      </c>
      <c r="D23" t="s">
        <v>35</v>
      </c>
      <c r="E23" t="s">
        <v>32</v>
      </c>
      <c r="F23">
        <v>15</v>
      </c>
      <c r="G23">
        <v>40</v>
      </c>
      <c r="H23">
        <v>11</v>
      </c>
      <c r="I23">
        <v>1</v>
      </c>
      <c r="J23">
        <v>5.3333333333333304</v>
      </c>
      <c r="K23">
        <v>0.78571428571428503</v>
      </c>
      <c r="L23">
        <v>0.585594035594035</v>
      </c>
      <c r="M23">
        <v>0.38095238095237999</v>
      </c>
    </row>
    <row r="24" spans="2:21" x14ac:dyDescent="0.25">
      <c r="C24">
        <v>268</v>
      </c>
      <c r="D24" t="s">
        <v>36</v>
      </c>
      <c r="E24" t="s">
        <v>32</v>
      </c>
      <c r="F24">
        <v>17</v>
      </c>
      <c r="G24">
        <v>45</v>
      </c>
      <c r="H24">
        <v>10</v>
      </c>
      <c r="I24">
        <v>1</v>
      </c>
      <c r="J24">
        <v>5.2941176470588198</v>
      </c>
      <c r="K24">
        <v>0.625</v>
      </c>
      <c r="L24">
        <v>0.54836601307189503</v>
      </c>
      <c r="M24">
        <v>0.33088235294117602</v>
      </c>
    </row>
    <row r="25" spans="2:21" x14ac:dyDescent="0.25">
      <c r="C25">
        <v>270</v>
      </c>
      <c r="D25" t="s">
        <v>37</v>
      </c>
      <c r="E25" t="s">
        <v>32</v>
      </c>
      <c r="F25">
        <v>10</v>
      </c>
      <c r="G25">
        <v>16</v>
      </c>
      <c r="H25">
        <v>7</v>
      </c>
      <c r="I25">
        <v>1</v>
      </c>
      <c r="J25">
        <v>3.2</v>
      </c>
      <c r="K25">
        <v>0.77777777777777701</v>
      </c>
      <c r="L25">
        <v>0.56190476190476102</v>
      </c>
      <c r="M25">
        <v>0.35555555555555501</v>
      </c>
    </row>
    <row r="26" spans="2:21" x14ac:dyDescent="0.25">
      <c r="C26">
        <v>271</v>
      </c>
      <c r="D26" t="s">
        <v>38</v>
      </c>
      <c r="E26" t="s">
        <v>32</v>
      </c>
      <c r="F26">
        <v>11</v>
      </c>
      <c r="G26">
        <v>19</v>
      </c>
      <c r="H26">
        <v>9</v>
      </c>
      <c r="I26">
        <v>0</v>
      </c>
      <c r="J26">
        <v>3.4545454545454501</v>
      </c>
      <c r="K26">
        <v>0.9</v>
      </c>
      <c r="L26">
        <v>0.63737373737373704</v>
      </c>
      <c r="M26">
        <v>0.34545454545454501</v>
      </c>
    </row>
    <row r="27" spans="2:21" x14ac:dyDescent="0.25">
      <c r="C27">
        <v>256</v>
      </c>
      <c r="D27" t="s">
        <v>39</v>
      </c>
      <c r="E27" t="s">
        <v>23</v>
      </c>
      <c r="F27">
        <v>30</v>
      </c>
      <c r="G27">
        <v>122</v>
      </c>
      <c r="H27">
        <v>18</v>
      </c>
      <c r="I27">
        <v>0</v>
      </c>
      <c r="J27">
        <v>8.1333333333333293</v>
      </c>
      <c r="K27">
        <v>0.62068965517241304</v>
      </c>
      <c r="L27">
        <v>0.64062643239113803</v>
      </c>
      <c r="M27">
        <v>0.280459770114942</v>
      </c>
    </row>
    <row r="28" spans="2:21" x14ac:dyDescent="0.25">
      <c r="C28">
        <v>257</v>
      </c>
      <c r="D28" t="s">
        <v>40</v>
      </c>
      <c r="E28" t="s">
        <v>23</v>
      </c>
      <c r="F28">
        <v>32</v>
      </c>
      <c r="G28">
        <v>80</v>
      </c>
      <c r="H28">
        <v>15</v>
      </c>
      <c r="I28">
        <v>0</v>
      </c>
      <c r="J28">
        <v>5</v>
      </c>
      <c r="K28">
        <v>0.483870967741935</v>
      </c>
      <c r="L28">
        <v>0.45066461316461298</v>
      </c>
      <c r="M28">
        <v>0.16129032258064499</v>
      </c>
    </row>
    <row r="29" spans="2:21" x14ac:dyDescent="0.25">
      <c r="C29">
        <v>260</v>
      </c>
      <c r="D29" t="s">
        <v>41</v>
      </c>
      <c r="E29" t="s">
        <v>23</v>
      </c>
      <c r="F29">
        <v>22</v>
      </c>
      <c r="G29">
        <v>88</v>
      </c>
      <c r="H29">
        <v>17</v>
      </c>
      <c r="I29">
        <v>0</v>
      </c>
      <c r="J29">
        <v>8</v>
      </c>
      <c r="K29">
        <v>0.80952380952380898</v>
      </c>
      <c r="L29">
        <v>0.64860861064069597</v>
      </c>
      <c r="M29">
        <v>0.38095238095237999</v>
      </c>
    </row>
    <row r="30" spans="2:21" x14ac:dyDescent="0.25">
      <c r="C30">
        <v>261</v>
      </c>
      <c r="D30" t="s">
        <v>42</v>
      </c>
      <c r="E30" t="s">
        <v>23</v>
      </c>
      <c r="F30">
        <v>44</v>
      </c>
      <c r="G30">
        <v>125</v>
      </c>
      <c r="H30">
        <v>19</v>
      </c>
      <c r="I30">
        <v>0</v>
      </c>
      <c r="J30">
        <v>5.6818181818181799</v>
      </c>
      <c r="K30">
        <v>0.44186046511627902</v>
      </c>
      <c r="L30">
        <v>0.417502811984587</v>
      </c>
      <c r="M30">
        <v>0.13213530655391101</v>
      </c>
      <c r="U30" s="5"/>
    </row>
    <row r="31" spans="2:21" x14ac:dyDescent="0.25">
      <c r="C31">
        <v>262</v>
      </c>
      <c r="D31" t="s">
        <v>43</v>
      </c>
      <c r="E31" t="s">
        <v>23</v>
      </c>
      <c r="F31">
        <v>26</v>
      </c>
      <c r="G31">
        <v>58</v>
      </c>
      <c r="H31">
        <v>17</v>
      </c>
      <c r="I31">
        <v>0</v>
      </c>
      <c r="J31">
        <v>4.4615384615384599</v>
      </c>
      <c r="K31">
        <v>0.68</v>
      </c>
      <c r="L31">
        <v>0.51970913701682897</v>
      </c>
      <c r="M31">
        <v>0.17846153846153801</v>
      </c>
      <c r="U31" s="5"/>
    </row>
    <row r="32" spans="2:21" x14ac:dyDescent="0.25">
      <c r="C32">
        <v>264</v>
      </c>
      <c r="D32" t="s">
        <v>44</v>
      </c>
      <c r="E32" t="s">
        <v>23</v>
      </c>
      <c r="F32">
        <v>14</v>
      </c>
      <c r="G32">
        <v>26</v>
      </c>
      <c r="H32">
        <v>9</v>
      </c>
      <c r="I32">
        <v>1</v>
      </c>
      <c r="J32">
        <v>3.71428571428571</v>
      </c>
      <c r="K32">
        <v>0.69230769230769196</v>
      </c>
      <c r="L32">
        <v>0.42857142857142799</v>
      </c>
      <c r="M32">
        <v>0.28571428571428498</v>
      </c>
      <c r="U32" s="5"/>
    </row>
    <row r="33" spans="2:22" x14ac:dyDescent="0.25">
      <c r="C33">
        <v>265</v>
      </c>
      <c r="D33" t="s">
        <v>45</v>
      </c>
      <c r="E33" t="s">
        <v>23</v>
      </c>
      <c r="F33">
        <v>26</v>
      </c>
      <c r="G33">
        <v>85</v>
      </c>
      <c r="H33">
        <v>16</v>
      </c>
      <c r="I33">
        <v>0</v>
      </c>
      <c r="J33">
        <v>6.5384615384615303</v>
      </c>
      <c r="K33">
        <v>0.64</v>
      </c>
      <c r="L33">
        <v>0.646670316862624</v>
      </c>
      <c r="M33">
        <v>0.261538461538461</v>
      </c>
      <c r="U33" s="5"/>
    </row>
    <row r="34" spans="2:22" x14ac:dyDescent="0.25">
      <c r="C34">
        <v>266</v>
      </c>
      <c r="D34" t="s">
        <v>46</v>
      </c>
      <c r="E34" t="s">
        <v>23</v>
      </c>
      <c r="F34">
        <v>33</v>
      </c>
      <c r="G34">
        <v>78</v>
      </c>
      <c r="H34">
        <v>20</v>
      </c>
      <c r="I34">
        <v>0</v>
      </c>
      <c r="J34">
        <v>4.7272727272727204</v>
      </c>
      <c r="K34">
        <v>0.625</v>
      </c>
      <c r="L34">
        <v>0.40732812287836201</v>
      </c>
      <c r="M34">
        <v>0.14772727272727201</v>
      </c>
      <c r="U34" s="5"/>
    </row>
    <row r="35" spans="2:22" x14ac:dyDescent="0.25">
      <c r="C35">
        <v>269</v>
      </c>
      <c r="D35" t="s">
        <v>47</v>
      </c>
      <c r="E35" t="s">
        <v>23</v>
      </c>
      <c r="F35">
        <v>28</v>
      </c>
      <c r="G35">
        <v>74</v>
      </c>
      <c r="H35">
        <v>15</v>
      </c>
      <c r="I35">
        <v>0</v>
      </c>
      <c r="J35">
        <v>5.2857142857142803</v>
      </c>
      <c r="K35">
        <v>0.55555555555555503</v>
      </c>
      <c r="L35">
        <v>0.55576050933193799</v>
      </c>
      <c r="M35">
        <v>0.19576719576719501</v>
      </c>
    </row>
    <row r="38" spans="2:22" x14ac:dyDescent="0.25">
      <c r="B38" t="s">
        <v>28</v>
      </c>
      <c r="C38">
        <v>258</v>
      </c>
      <c r="D38" t="s">
        <v>31</v>
      </c>
      <c r="E38" t="s">
        <v>32</v>
      </c>
      <c r="F38">
        <v>7</v>
      </c>
      <c r="G38">
        <v>31</v>
      </c>
      <c r="H38">
        <v>64</v>
      </c>
      <c r="I38">
        <v>6</v>
      </c>
      <c r="J38">
        <v>40</v>
      </c>
      <c r="M38">
        <v>0.73809523809523803</v>
      </c>
      <c r="V38" s="1"/>
    </row>
    <row r="39" spans="2:22" x14ac:dyDescent="0.25">
      <c r="C39">
        <v>259</v>
      </c>
      <c r="D39" t="s">
        <v>33</v>
      </c>
      <c r="E39" t="s">
        <v>32</v>
      </c>
      <c r="F39">
        <v>12</v>
      </c>
      <c r="G39">
        <v>54</v>
      </c>
      <c r="H39">
        <v>68</v>
      </c>
      <c r="I39">
        <v>2</v>
      </c>
      <c r="J39">
        <v>24.1666666666666</v>
      </c>
      <c r="M39">
        <v>0.40909090909090901</v>
      </c>
      <c r="V39" s="1"/>
    </row>
    <row r="40" spans="2:22" x14ac:dyDescent="0.25">
      <c r="C40">
        <v>263</v>
      </c>
      <c r="D40" t="s">
        <v>34</v>
      </c>
      <c r="E40" t="s">
        <v>32</v>
      </c>
      <c r="F40">
        <v>10</v>
      </c>
      <c r="G40">
        <v>33</v>
      </c>
      <c r="H40">
        <v>125</v>
      </c>
      <c r="I40">
        <v>1</v>
      </c>
      <c r="J40">
        <v>34.4</v>
      </c>
      <c r="M40">
        <v>0.36666666666666597</v>
      </c>
      <c r="V40" s="1"/>
    </row>
    <row r="41" spans="2:22" x14ac:dyDescent="0.25">
      <c r="C41">
        <v>267</v>
      </c>
      <c r="D41" t="s">
        <v>35</v>
      </c>
      <c r="E41" t="s">
        <v>32</v>
      </c>
      <c r="F41">
        <v>15</v>
      </c>
      <c r="G41">
        <v>66</v>
      </c>
      <c r="H41">
        <v>62</v>
      </c>
      <c r="I41">
        <v>2</v>
      </c>
      <c r="J41">
        <v>18.266666666666602</v>
      </c>
      <c r="M41">
        <v>0.314285714285714</v>
      </c>
      <c r="U41" s="1"/>
      <c r="V41" s="1"/>
    </row>
    <row r="42" spans="2:22" x14ac:dyDescent="0.25">
      <c r="C42">
        <v>268</v>
      </c>
      <c r="D42" t="s">
        <v>36</v>
      </c>
      <c r="E42" t="s">
        <v>32</v>
      </c>
      <c r="F42">
        <v>14</v>
      </c>
      <c r="G42">
        <v>58</v>
      </c>
      <c r="H42">
        <v>73</v>
      </c>
      <c r="I42">
        <v>1</v>
      </c>
      <c r="J42">
        <v>20.714285714285701</v>
      </c>
      <c r="M42">
        <v>0.31868131868131799</v>
      </c>
      <c r="U42" s="1"/>
      <c r="V42" s="1"/>
    </row>
    <row r="43" spans="2:22" x14ac:dyDescent="0.25">
      <c r="C43">
        <v>270</v>
      </c>
      <c r="D43" t="s">
        <v>37</v>
      </c>
      <c r="E43" t="s">
        <v>32</v>
      </c>
      <c r="F43">
        <v>8</v>
      </c>
      <c r="G43">
        <v>23</v>
      </c>
      <c r="H43">
        <v>79</v>
      </c>
      <c r="I43">
        <v>2</v>
      </c>
      <c r="J43">
        <v>36.25</v>
      </c>
      <c r="M43">
        <v>0.41071428571428498</v>
      </c>
      <c r="U43" s="1"/>
      <c r="V43" s="1"/>
    </row>
    <row r="44" spans="2:22" x14ac:dyDescent="0.25">
      <c r="C44">
        <v>271</v>
      </c>
      <c r="D44" t="s">
        <v>38</v>
      </c>
      <c r="E44" t="s">
        <v>32</v>
      </c>
      <c r="F44">
        <v>10</v>
      </c>
      <c r="G44">
        <v>26</v>
      </c>
      <c r="H44">
        <v>96</v>
      </c>
      <c r="I44">
        <v>0</v>
      </c>
      <c r="J44">
        <v>27.2</v>
      </c>
      <c r="M44">
        <v>0.28888888888888797</v>
      </c>
      <c r="U44" s="1"/>
      <c r="V44" s="1"/>
    </row>
    <row r="45" spans="2:22" x14ac:dyDescent="0.25">
      <c r="C45">
        <v>256</v>
      </c>
      <c r="D45" t="s">
        <v>39</v>
      </c>
      <c r="E45" t="s">
        <v>23</v>
      </c>
      <c r="F45">
        <v>29</v>
      </c>
      <c r="G45">
        <v>203</v>
      </c>
      <c r="H45">
        <v>204</v>
      </c>
      <c r="I45">
        <v>0</v>
      </c>
      <c r="J45">
        <v>68.758620689655103</v>
      </c>
      <c r="M45">
        <v>0.25</v>
      </c>
      <c r="V45" s="1"/>
    </row>
    <row r="46" spans="2:22" x14ac:dyDescent="0.25">
      <c r="C46">
        <v>257</v>
      </c>
      <c r="D46" t="s">
        <v>40</v>
      </c>
      <c r="E46" t="s">
        <v>23</v>
      </c>
      <c r="F46">
        <v>30</v>
      </c>
      <c r="G46">
        <v>124</v>
      </c>
      <c r="H46">
        <v>168</v>
      </c>
      <c r="I46">
        <v>0</v>
      </c>
      <c r="J46">
        <v>42.6666666666666</v>
      </c>
      <c r="M46">
        <v>0.14252873563218299</v>
      </c>
      <c r="V46" s="1"/>
    </row>
    <row r="47" spans="2:22" x14ac:dyDescent="0.25">
      <c r="C47">
        <v>260</v>
      </c>
      <c r="D47" t="s">
        <v>41</v>
      </c>
      <c r="E47" t="s">
        <v>23</v>
      </c>
      <c r="F47">
        <v>21</v>
      </c>
      <c r="G47">
        <v>146</v>
      </c>
      <c r="H47">
        <v>238</v>
      </c>
      <c r="I47">
        <v>0</v>
      </c>
      <c r="J47">
        <v>71.809523809523796</v>
      </c>
      <c r="M47">
        <v>0.34761904761904699</v>
      </c>
      <c r="U47" s="1"/>
      <c r="V47" s="1"/>
    </row>
    <row r="48" spans="2:22" x14ac:dyDescent="0.25">
      <c r="C48">
        <v>261</v>
      </c>
      <c r="D48" t="s">
        <v>42</v>
      </c>
      <c r="E48" t="s">
        <v>23</v>
      </c>
      <c r="F48">
        <v>43</v>
      </c>
      <c r="G48">
        <v>193</v>
      </c>
      <c r="H48">
        <v>191</v>
      </c>
      <c r="I48">
        <v>0</v>
      </c>
      <c r="J48">
        <v>34.511627906976699</v>
      </c>
      <c r="M48">
        <v>0.106866002214839</v>
      </c>
      <c r="V48" s="1"/>
    </row>
    <row r="49" spans="2:22" x14ac:dyDescent="0.25">
      <c r="C49">
        <v>262</v>
      </c>
      <c r="D49" t="s">
        <v>43</v>
      </c>
      <c r="E49" t="s">
        <v>23</v>
      </c>
      <c r="F49">
        <v>24</v>
      </c>
      <c r="G49">
        <v>91</v>
      </c>
      <c r="H49">
        <v>235</v>
      </c>
      <c r="I49">
        <v>0</v>
      </c>
      <c r="J49">
        <v>47.4166666666666</v>
      </c>
      <c r="M49">
        <v>0.16485507246376799</v>
      </c>
      <c r="V49" s="1"/>
    </row>
    <row r="50" spans="2:22" x14ac:dyDescent="0.25">
      <c r="C50">
        <v>264</v>
      </c>
      <c r="D50" t="s">
        <v>44</v>
      </c>
      <c r="E50" t="s">
        <v>23</v>
      </c>
      <c r="F50">
        <v>13</v>
      </c>
      <c r="G50">
        <v>37</v>
      </c>
      <c r="H50">
        <v>32</v>
      </c>
      <c r="I50">
        <v>2</v>
      </c>
      <c r="J50">
        <v>9.2307692307692299</v>
      </c>
      <c r="M50">
        <v>0.237179487179487</v>
      </c>
      <c r="U50" s="1"/>
      <c r="V50" s="1"/>
    </row>
    <row r="51" spans="2:22" x14ac:dyDescent="0.25">
      <c r="C51">
        <v>265</v>
      </c>
      <c r="D51" t="s">
        <v>45</v>
      </c>
      <c r="E51" t="s">
        <v>23</v>
      </c>
      <c r="F51">
        <v>25</v>
      </c>
      <c r="G51">
        <v>134</v>
      </c>
      <c r="H51">
        <v>430</v>
      </c>
      <c r="I51">
        <v>0</v>
      </c>
      <c r="J51">
        <v>65.680000000000007</v>
      </c>
      <c r="M51">
        <v>0.223333333333333</v>
      </c>
      <c r="U51" s="1"/>
      <c r="V51" s="1"/>
    </row>
    <row r="52" spans="2:22" x14ac:dyDescent="0.25">
      <c r="C52">
        <v>266</v>
      </c>
      <c r="D52" t="s">
        <v>46</v>
      </c>
      <c r="E52" t="s">
        <v>23</v>
      </c>
      <c r="F52">
        <v>31</v>
      </c>
      <c r="G52">
        <v>121</v>
      </c>
      <c r="H52">
        <v>213</v>
      </c>
      <c r="I52">
        <v>0</v>
      </c>
      <c r="J52">
        <v>29.2258064516129</v>
      </c>
      <c r="M52">
        <v>0.13010752688172</v>
      </c>
      <c r="U52" s="1"/>
      <c r="V52" s="1"/>
    </row>
    <row r="53" spans="2:22" x14ac:dyDescent="0.25">
      <c r="C53">
        <v>269</v>
      </c>
      <c r="D53" t="s">
        <v>47</v>
      </c>
      <c r="E53" t="s">
        <v>23</v>
      </c>
      <c r="F53">
        <v>26</v>
      </c>
      <c r="G53">
        <v>122</v>
      </c>
      <c r="H53">
        <v>200</v>
      </c>
      <c r="I53">
        <v>0</v>
      </c>
      <c r="J53">
        <v>41.923076923076898</v>
      </c>
      <c r="M53">
        <v>0.18769230769230699</v>
      </c>
      <c r="U53" s="1"/>
      <c r="V53" s="1"/>
    </row>
    <row r="56" spans="2:22" x14ac:dyDescent="0.25">
      <c r="B56" t="s">
        <v>29</v>
      </c>
      <c r="C56">
        <v>258</v>
      </c>
      <c r="D56" t="s">
        <v>31</v>
      </c>
      <c r="E56" t="s">
        <v>32</v>
      </c>
      <c r="F56">
        <v>8</v>
      </c>
      <c r="G56">
        <v>33</v>
      </c>
      <c r="H56">
        <v>64</v>
      </c>
      <c r="I56">
        <v>2</v>
      </c>
      <c r="J56">
        <v>35.5</v>
      </c>
      <c r="M56">
        <v>0.58928571428571397</v>
      </c>
      <c r="V56" s="1"/>
    </row>
    <row r="57" spans="2:22" x14ac:dyDescent="0.25">
      <c r="C57">
        <v>259</v>
      </c>
      <c r="D57" t="s">
        <v>33</v>
      </c>
      <c r="E57" t="s">
        <v>32</v>
      </c>
      <c r="F57">
        <v>13</v>
      </c>
      <c r="G57">
        <v>55</v>
      </c>
      <c r="H57">
        <v>68</v>
      </c>
      <c r="I57">
        <v>2</v>
      </c>
      <c r="J57">
        <v>22.4615384615384</v>
      </c>
      <c r="M57">
        <v>0.35256410256410198</v>
      </c>
      <c r="V57" s="1"/>
    </row>
    <row r="58" spans="2:22" x14ac:dyDescent="0.25">
      <c r="C58">
        <v>263</v>
      </c>
      <c r="D58" t="s">
        <v>34</v>
      </c>
      <c r="E58" t="s">
        <v>32</v>
      </c>
      <c r="F58">
        <v>11</v>
      </c>
      <c r="G58">
        <v>36</v>
      </c>
      <c r="H58">
        <v>127</v>
      </c>
      <c r="I58">
        <v>2</v>
      </c>
      <c r="J58">
        <v>31.818181818181799</v>
      </c>
      <c r="M58">
        <v>0.32727272727272699</v>
      </c>
      <c r="U58" s="1"/>
      <c r="V58" s="1"/>
    </row>
    <row r="59" spans="2:22" x14ac:dyDescent="0.25">
      <c r="C59">
        <v>267</v>
      </c>
      <c r="D59" t="s">
        <v>35</v>
      </c>
      <c r="E59" t="s">
        <v>32</v>
      </c>
      <c r="F59">
        <v>15</v>
      </c>
      <c r="G59">
        <v>66</v>
      </c>
      <c r="H59">
        <v>62</v>
      </c>
      <c r="I59">
        <v>2</v>
      </c>
      <c r="J59">
        <v>18.266666666666602</v>
      </c>
      <c r="M59">
        <v>0.314285714285714</v>
      </c>
      <c r="U59" s="1"/>
      <c r="V59" s="1"/>
    </row>
    <row r="60" spans="2:22" x14ac:dyDescent="0.25">
      <c r="C60">
        <v>268</v>
      </c>
      <c r="D60" t="s">
        <v>36</v>
      </c>
      <c r="E60" t="s">
        <v>32</v>
      </c>
      <c r="F60">
        <v>17</v>
      </c>
      <c r="G60">
        <v>63</v>
      </c>
      <c r="H60">
        <v>73</v>
      </c>
      <c r="I60">
        <v>1</v>
      </c>
      <c r="J60">
        <v>17.529411764705799</v>
      </c>
      <c r="M60">
        <v>0.23161764705882301</v>
      </c>
      <c r="U60" s="1"/>
    </row>
    <row r="61" spans="2:22" x14ac:dyDescent="0.25">
      <c r="C61">
        <v>270</v>
      </c>
      <c r="D61" t="s">
        <v>37</v>
      </c>
      <c r="E61" t="s">
        <v>32</v>
      </c>
      <c r="F61">
        <v>10</v>
      </c>
      <c r="G61">
        <v>27</v>
      </c>
      <c r="H61">
        <v>79</v>
      </c>
      <c r="I61">
        <v>2</v>
      </c>
      <c r="J61">
        <v>29.6</v>
      </c>
      <c r="M61">
        <v>0.3</v>
      </c>
      <c r="U61" s="1"/>
      <c r="V61" s="1"/>
    </row>
    <row r="62" spans="2:22" x14ac:dyDescent="0.25">
      <c r="C62">
        <v>271</v>
      </c>
      <c r="D62" t="s">
        <v>38</v>
      </c>
      <c r="E62" t="s">
        <v>32</v>
      </c>
      <c r="F62">
        <v>11</v>
      </c>
      <c r="G62">
        <v>28</v>
      </c>
      <c r="H62">
        <v>96</v>
      </c>
      <c r="I62">
        <v>0</v>
      </c>
      <c r="J62">
        <v>24.909090909090899</v>
      </c>
      <c r="M62">
        <v>0.25454545454545402</v>
      </c>
      <c r="U62" s="1"/>
      <c r="V62" s="1"/>
    </row>
    <row r="63" spans="2:22" x14ac:dyDescent="0.25">
      <c r="C63">
        <v>256</v>
      </c>
      <c r="D63" t="s">
        <v>39</v>
      </c>
      <c r="E63" t="s">
        <v>23</v>
      </c>
      <c r="F63">
        <v>30</v>
      </c>
      <c r="G63">
        <v>212</v>
      </c>
      <c r="H63">
        <v>206</v>
      </c>
      <c r="I63">
        <v>0</v>
      </c>
      <c r="J63">
        <v>66.933333333333294</v>
      </c>
      <c r="M63">
        <v>0.24367816091954</v>
      </c>
      <c r="U63" s="1"/>
      <c r="V63" s="1"/>
    </row>
    <row r="64" spans="2:22" x14ac:dyDescent="0.25">
      <c r="C64">
        <v>257</v>
      </c>
      <c r="D64" t="s">
        <v>40</v>
      </c>
      <c r="E64" t="s">
        <v>23</v>
      </c>
      <c r="F64">
        <v>32</v>
      </c>
      <c r="G64">
        <v>128</v>
      </c>
      <c r="H64">
        <v>168</v>
      </c>
      <c r="I64">
        <v>0</v>
      </c>
      <c r="J64">
        <v>40.25</v>
      </c>
      <c r="M64">
        <v>0.12903225806451599</v>
      </c>
      <c r="U64" s="1"/>
    </row>
    <row r="65" spans="2:22" x14ac:dyDescent="0.25">
      <c r="C65">
        <v>260</v>
      </c>
      <c r="D65" t="s">
        <v>41</v>
      </c>
      <c r="E65" t="s">
        <v>23</v>
      </c>
      <c r="F65">
        <v>22</v>
      </c>
      <c r="G65">
        <v>148</v>
      </c>
      <c r="H65">
        <v>238</v>
      </c>
      <c r="I65">
        <v>0</v>
      </c>
      <c r="J65">
        <v>68.727272727272705</v>
      </c>
      <c r="M65">
        <v>0.32034632034631999</v>
      </c>
      <c r="U65" s="1"/>
      <c r="V65" s="1"/>
    </row>
    <row r="66" spans="2:22" x14ac:dyDescent="0.25">
      <c r="C66">
        <v>261</v>
      </c>
      <c r="D66" t="s">
        <v>42</v>
      </c>
      <c r="E66" t="s">
        <v>23</v>
      </c>
      <c r="F66">
        <v>44</v>
      </c>
      <c r="G66">
        <v>199</v>
      </c>
      <c r="H66">
        <v>191</v>
      </c>
      <c r="I66">
        <v>0</v>
      </c>
      <c r="J66">
        <v>33.909090909090899</v>
      </c>
      <c r="M66">
        <v>0.105179704016913</v>
      </c>
      <c r="U66" s="1"/>
      <c r="V66" s="1"/>
    </row>
    <row r="67" spans="2:22" x14ac:dyDescent="0.25">
      <c r="C67">
        <v>262</v>
      </c>
      <c r="D67" t="s">
        <v>43</v>
      </c>
      <c r="E67" t="s">
        <v>23</v>
      </c>
      <c r="F67">
        <v>26</v>
      </c>
      <c r="G67">
        <v>95</v>
      </c>
      <c r="H67">
        <v>235</v>
      </c>
      <c r="I67">
        <v>0</v>
      </c>
      <c r="J67">
        <v>43.923076923076898</v>
      </c>
      <c r="M67">
        <v>0.146153846153846</v>
      </c>
      <c r="U67" s="1"/>
      <c r="V67" s="1"/>
    </row>
    <row r="68" spans="2:22" x14ac:dyDescent="0.25">
      <c r="C68">
        <v>264</v>
      </c>
      <c r="D68" t="s">
        <v>44</v>
      </c>
      <c r="E68" t="s">
        <v>23</v>
      </c>
      <c r="F68">
        <v>14</v>
      </c>
      <c r="G68">
        <v>38</v>
      </c>
      <c r="H68">
        <v>32</v>
      </c>
      <c r="I68">
        <v>1</v>
      </c>
      <c r="J68">
        <v>8.71428571428571</v>
      </c>
      <c r="M68">
        <v>0.20879120879120799</v>
      </c>
      <c r="U68" s="1"/>
      <c r="V68" s="1"/>
    </row>
    <row r="69" spans="2:22" x14ac:dyDescent="0.25">
      <c r="C69">
        <v>265</v>
      </c>
      <c r="D69" t="s">
        <v>45</v>
      </c>
      <c r="E69" t="s">
        <v>23</v>
      </c>
      <c r="F69">
        <v>26</v>
      </c>
      <c r="G69">
        <v>136</v>
      </c>
      <c r="H69">
        <v>430</v>
      </c>
      <c r="I69">
        <v>0</v>
      </c>
      <c r="J69">
        <v>63.230769230769198</v>
      </c>
      <c r="M69">
        <v>0.209230769230769</v>
      </c>
      <c r="U69" s="1"/>
      <c r="V69" s="1"/>
    </row>
    <row r="70" spans="2:22" x14ac:dyDescent="0.25">
      <c r="C70">
        <v>266</v>
      </c>
      <c r="D70" t="s">
        <v>46</v>
      </c>
      <c r="E70" t="s">
        <v>23</v>
      </c>
      <c r="F70">
        <v>33</v>
      </c>
      <c r="G70">
        <v>124</v>
      </c>
      <c r="H70">
        <v>213</v>
      </c>
      <c r="I70">
        <v>0</v>
      </c>
      <c r="J70">
        <v>27.5757575757575</v>
      </c>
      <c r="M70">
        <v>0.117424242424242</v>
      </c>
      <c r="U70" s="1"/>
      <c r="V70" s="1"/>
    </row>
    <row r="71" spans="2:22" x14ac:dyDescent="0.25">
      <c r="C71">
        <v>269</v>
      </c>
      <c r="D71" t="s">
        <v>47</v>
      </c>
      <c r="E71" t="s">
        <v>23</v>
      </c>
      <c r="F71">
        <v>28</v>
      </c>
      <c r="G71">
        <v>129</v>
      </c>
      <c r="H71">
        <v>200</v>
      </c>
      <c r="I71">
        <v>0</v>
      </c>
      <c r="J71">
        <v>39.357142857142797</v>
      </c>
      <c r="M71">
        <v>0.17063492063492</v>
      </c>
      <c r="U71" s="1"/>
      <c r="V71" s="1"/>
    </row>
    <row r="74" spans="2:22" x14ac:dyDescent="0.25">
      <c r="B74" t="s">
        <v>15</v>
      </c>
      <c r="C74" t="s">
        <v>3</v>
      </c>
      <c r="D74" t="s">
        <v>5</v>
      </c>
      <c r="E74" t="s">
        <v>6</v>
      </c>
      <c r="F74" t="s">
        <v>8</v>
      </c>
      <c r="G74" t="s">
        <v>7</v>
      </c>
      <c r="H74" t="s">
        <v>9</v>
      </c>
      <c r="I74" t="s">
        <v>10</v>
      </c>
      <c r="J74" t="s">
        <v>11</v>
      </c>
      <c r="K74" t="s">
        <v>30</v>
      </c>
    </row>
    <row r="75" spans="2:22" x14ac:dyDescent="0.25">
      <c r="B75" t="s">
        <v>138</v>
      </c>
      <c r="C75" t="s">
        <v>32</v>
      </c>
      <c r="D75" s="1">
        <f>AVERAGE(F2:F8)</f>
        <v>10.857142857142858</v>
      </c>
      <c r="E75" s="1">
        <f t="shared" ref="E75:K75" si="0">AVERAGE(G2:G8)</f>
        <v>26.428571428571427</v>
      </c>
      <c r="F75" s="1">
        <f t="shared" si="0"/>
        <v>8.7142857142857135</v>
      </c>
      <c r="G75" s="1">
        <f t="shared" si="0"/>
        <v>1</v>
      </c>
      <c r="H75" s="1">
        <f t="shared" si="0"/>
        <v>4.711564625850337</v>
      </c>
      <c r="I75" s="1">
        <f t="shared" si="0"/>
        <v>0.91697984555127354</v>
      </c>
      <c r="J75" s="1">
        <f t="shared" si="0"/>
        <v>0.68207006900884404</v>
      </c>
      <c r="K75" s="1">
        <f t="shared" si="0"/>
        <v>0.50225330225330167</v>
      </c>
    </row>
    <row r="76" spans="2:22" x14ac:dyDescent="0.25">
      <c r="B76" t="s">
        <v>139</v>
      </c>
      <c r="C76" t="s">
        <v>32</v>
      </c>
      <c r="D76" s="1">
        <f>MEDIAN(F2:F8)</f>
        <v>10</v>
      </c>
      <c r="E76" s="1">
        <f t="shared" ref="E76:K76" si="1">MEDIAN(G2:G8)</f>
        <v>21</v>
      </c>
      <c r="F76" s="1">
        <f t="shared" si="1"/>
        <v>9</v>
      </c>
      <c r="G76" s="1">
        <f t="shared" si="1"/>
        <v>1</v>
      </c>
      <c r="H76" s="1">
        <f t="shared" si="1"/>
        <v>4.8571428571428497</v>
      </c>
      <c r="I76" s="1">
        <f t="shared" si="1"/>
        <v>0.90909090909090895</v>
      </c>
      <c r="J76" s="1">
        <f t="shared" si="1"/>
        <v>0.64583333333333304</v>
      </c>
      <c r="K76" s="1">
        <f t="shared" si="1"/>
        <v>0.46666666666666601</v>
      </c>
    </row>
    <row r="77" spans="2:22" x14ac:dyDescent="0.25">
      <c r="B77" t="s">
        <v>138</v>
      </c>
      <c r="C77" t="s">
        <v>23</v>
      </c>
      <c r="D77">
        <f>AVERAGE(F9:F17)</f>
        <v>26.888888888888889</v>
      </c>
      <c r="E77">
        <f t="shared" ref="E77:K77" si="2">AVERAGE(G9:G17)</f>
        <v>78.555555555555557</v>
      </c>
      <c r="F77">
        <f t="shared" si="2"/>
        <v>15.666666666666666</v>
      </c>
      <c r="G77">
        <f t="shared" si="2"/>
        <v>0.22222222222222221</v>
      </c>
      <c r="H77">
        <f t="shared" si="2"/>
        <v>5.794088903051831</v>
      </c>
      <c r="I77">
        <f t="shared" si="2"/>
        <v>0.63356512220080397</v>
      </c>
      <c r="J77">
        <f t="shared" si="2"/>
        <v>0.53871238824569401</v>
      </c>
      <c r="K77">
        <f t="shared" si="2"/>
        <v>0.24170058315744244</v>
      </c>
    </row>
    <row r="78" spans="2:22" x14ac:dyDescent="0.25">
      <c r="B78" t="s">
        <v>139</v>
      </c>
      <c r="C78" t="s">
        <v>23</v>
      </c>
      <c r="D78">
        <f>MEDIAN(F9:F17)</f>
        <v>26</v>
      </c>
      <c r="E78">
        <f t="shared" ref="E78:K78" si="3">MEDIAN(G9:G17)</f>
        <v>78</v>
      </c>
      <c r="F78">
        <f t="shared" si="3"/>
        <v>16</v>
      </c>
      <c r="G78">
        <f t="shared" si="3"/>
        <v>0</v>
      </c>
      <c r="H78">
        <f t="shared" si="3"/>
        <v>5.2307692307692299</v>
      </c>
      <c r="I78">
        <f t="shared" si="3"/>
        <v>0.63333333333333297</v>
      </c>
      <c r="J78">
        <f t="shared" si="3"/>
        <v>0.512820512820512</v>
      </c>
      <c r="K78">
        <f t="shared" si="3"/>
        <v>0.209230769230769</v>
      </c>
    </row>
    <row r="81" spans="2:11" x14ac:dyDescent="0.25">
      <c r="B81" t="s">
        <v>27</v>
      </c>
    </row>
    <row r="82" spans="2:11" x14ac:dyDescent="0.25">
      <c r="B82" t="s">
        <v>138</v>
      </c>
      <c r="C82" t="s">
        <v>32</v>
      </c>
      <c r="D82">
        <f>AVERAGE(F20:F26)</f>
        <v>12.142857142857142</v>
      </c>
      <c r="E82">
        <f t="shared" ref="E82:K82" si="4">AVERAGE(G20:G26)</f>
        <v>28.142857142857142</v>
      </c>
      <c r="F82">
        <f t="shared" si="4"/>
        <v>9.1428571428571423</v>
      </c>
      <c r="G82">
        <f t="shared" si="4"/>
        <v>1</v>
      </c>
      <c r="H82">
        <f t="shared" si="4"/>
        <v>4.5003251650310441</v>
      </c>
      <c r="I82">
        <f t="shared" si="4"/>
        <v>0.84597505668934225</v>
      </c>
      <c r="J82">
        <f t="shared" si="4"/>
        <v>0.64582990150217001</v>
      </c>
      <c r="K82">
        <f t="shared" si="4"/>
        <v>0.41934603678301102</v>
      </c>
    </row>
    <row r="83" spans="2:11" x14ac:dyDescent="0.25">
      <c r="B83" t="s">
        <v>139</v>
      </c>
      <c r="C83" t="s">
        <v>32</v>
      </c>
      <c r="D83">
        <f>MEDIAN(F20:F26)</f>
        <v>11</v>
      </c>
      <c r="E83">
        <f t="shared" ref="E83:K83" si="5">MEDIAN(G20:G26)</f>
        <v>23</v>
      </c>
      <c r="F83">
        <f t="shared" si="5"/>
        <v>10</v>
      </c>
      <c r="G83">
        <f t="shared" si="5"/>
        <v>1</v>
      </c>
      <c r="H83">
        <f t="shared" si="5"/>
        <v>4.5</v>
      </c>
      <c r="I83">
        <f t="shared" si="5"/>
        <v>0.83333333333333304</v>
      </c>
      <c r="J83">
        <f t="shared" si="5"/>
        <v>0.585594035594035</v>
      </c>
      <c r="K83">
        <f t="shared" si="5"/>
        <v>0.38095238095237999</v>
      </c>
    </row>
    <row r="84" spans="2:11" x14ac:dyDescent="0.25">
      <c r="B84" t="s">
        <v>138</v>
      </c>
      <c r="C84" t="s">
        <v>23</v>
      </c>
      <c r="D84">
        <f>AVERAGE(F27:F35)</f>
        <v>28.333333333333332</v>
      </c>
      <c r="E84">
        <f t="shared" ref="E84:K84" si="6">AVERAGE(G27:G35)</f>
        <v>81.777777777777771</v>
      </c>
      <c r="F84">
        <f t="shared" si="6"/>
        <v>16.222222222222221</v>
      </c>
      <c r="G84">
        <f t="shared" si="6"/>
        <v>0.1111111111111111</v>
      </c>
      <c r="H84">
        <f t="shared" si="6"/>
        <v>5.7269360269360234</v>
      </c>
      <c r="I84">
        <f t="shared" si="6"/>
        <v>0.61653423837974264</v>
      </c>
      <c r="J84">
        <f t="shared" si="6"/>
        <v>0.52393799809357933</v>
      </c>
      <c r="K84">
        <f t="shared" si="6"/>
        <v>0.22489405937895876</v>
      </c>
    </row>
    <row r="85" spans="2:11" x14ac:dyDescent="0.25">
      <c r="B85" t="s">
        <v>139</v>
      </c>
      <c r="C85" t="s">
        <v>23</v>
      </c>
      <c r="D85">
        <f>MEDIAN(F27:F35)</f>
        <v>28</v>
      </c>
      <c r="E85">
        <f t="shared" ref="E85:K85" si="7">MEDIAN(G27:G35)</f>
        <v>80</v>
      </c>
      <c r="F85">
        <f t="shared" si="7"/>
        <v>17</v>
      </c>
      <c r="G85">
        <f t="shared" si="7"/>
        <v>0</v>
      </c>
      <c r="H85">
        <f t="shared" si="7"/>
        <v>5.2857142857142803</v>
      </c>
      <c r="I85">
        <f t="shared" si="7"/>
        <v>0.625</v>
      </c>
      <c r="J85">
        <f t="shared" si="7"/>
        <v>0.51970913701682897</v>
      </c>
      <c r="K85">
        <f t="shared" si="7"/>
        <v>0.19576719576719501</v>
      </c>
    </row>
    <row r="88" spans="2:11" x14ac:dyDescent="0.25">
      <c r="B88" t="s">
        <v>28</v>
      </c>
    </row>
    <row r="89" spans="2:11" x14ac:dyDescent="0.25">
      <c r="B89" t="s">
        <v>138</v>
      </c>
      <c r="C89" t="s">
        <v>32</v>
      </c>
      <c r="D89">
        <f>AVERAGE(F38:F44)</f>
        <v>10.857142857142858</v>
      </c>
      <c r="E89">
        <f t="shared" ref="E89:K89" si="8">AVERAGE(G38:G44)</f>
        <v>41.571428571428569</v>
      </c>
      <c r="F89">
        <f t="shared" si="8"/>
        <v>81</v>
      </c>
      <c r="G89">
        <f t="shared" si="8"/>
        <v>2</v>
      </c>
      <c r="H89">
        <f t="shared" si="8"/>
        <v>28.713945578231268</v>
      </c>
      <c r="K89">
        <f t="shared" si="8"/>
        <v>0.40663186020328829</v>
      </c>
    </row>
    <row r="90" spans="2:11" x14ac:dyDescent="0.25">
      <c r="B90" t="s">
        <v>139</v>
      </c>
      <c r="C90" t="s">
        <v>32</v>
      </c>
      <c r="D90">
        <f>MEDIAN(F38:F44)</f>
        <v>10</v>
      </c>
      <c r="E90">
        <f t="shared" ref="E90:K90" si="9">MEDIAN(G38:G44)</f>
        <v>33</v>
      </c>
      <c r="F90">
        <f t="shared" si="9"/>
        <v>73</v>
      </c>
      <c r="G90">
        <f t="shared" si="9"/>
        <v>2</v>
      </c>
      <c r="H90">
        <f t="shared" si="9"/>
        <v>27.2</v>
      </c>
      <c r="K90">
        <f t="shared" si="9"/>
        <v>0.36666666666666597</v>
      </c>
    </row>
    <row r="91" spans="2:11" x14ac:dyDescent="0.25">
      <c r="B91" t="s">
        <v>138</v>
      </c>
      <c r="C91" t="s">
        <v>23</v>
      </c>
      <c r="D91">
        <f>AVERAGE(F45:F53)</f>
        <v>26.888888888888889</v>
      </c>
      <c r="E91">
        <f t="shared" ref="E91:K91" si="10">AVERAGE(G45:G53)</f>
        <v>130.11111111111111</v>
      </c>
      <c r="F91">
        <f t="shared" si="10"/>
        <v>212.33333333333334</v>
      </c>
      <c r="G91">
        <f t="shared" si="10"/>
        <v>0.22222222222222221</v>
      </c>
      <c r="H91">
        <f t="shared" si="10"/>
        <v>45.691417593883088</v>
      </c>
      <c r="K91">
        <f t="shared" si="10"/>
        <v>0.19890905700185377</v>
      </c>
    </row>
    <row r="92" spans="2:11" x14ac:dyDescent="0.25">
      <c r="B92" t="s">
        <v>139</v>
      </c>
      <c r="C92" t="s">
        <v>23</v>
      </c>
      <c r="D92">
        <f>MEDIAN(F45:F53)</f>
        <v>26</v>
      </c>
      <c r="E92">
        <f t="shared" ref="E92:K92" si="11">MEDIAN(G45:G53)</f>
        <v>124</v>
      </c>
      <c r="F92">
        <f t="shared" si="11"/>
        <v>204</v>
      </c>
      <c r="G92">
        <f t="shared" si="11"/>
        <v>0</v>
      </c>
      <c r="H92">
        <f t="shared" si="11"/>
        <v>42.6666666666666</v>
      </c>
      <c r="K92">
        <f t="shared" si="11"/>
        <v>0.18769230769230699</v>
      </c>
    </row>
    <row r="95" spans="2:11" x14ac:dyDescent="0.25">
      <c r="B95" t="s">
        <v>29</v>
      </c>
    </row>
    <row r="96" spans="2:11" x14ac:dyDescent="0.25">
      <c r="B96" t="s">
        <v>138</v>
      </c>
      <c r="C96" t="s">
        <v>32</v>
      </c>
      <c r="D96">
        <f>AVERAGE(F56:F62)</f>
        <v>12.142857142857142</v>
      </c>
      <c r="E96">
        <f>AVERAGE(G56:G62)</f>
        <v>44</v>
      </c>
      <c r="F96">
        <f t="shared" ref="F96:K96" si="12">AVERAGE(H56:H62)</f>
        <v>81.285714285714292</v>
      </c>
      <c r="G96">
        <f t="shared" si="12"/>
        <v>1.5714285714285714</v>
      </c>
      <c r="H96">
        <f t="shared" si="12"/>
        <v>25.726412802883356</v>
      </c>
      <c r="K96">
        <f t="shared" si="12"/>
        <v>0.33851019428750478</v>
      </c>
    </row>
    <row r="97" spans="2:11" x14ac:dyDescent="0.25">
      <c r="B97" t="s">
        <v>139</v>
      </c>
      <c r="C97" t="s">
        <v>32</v>
      </c>
      <c r="D97">
        <f>MEDIAN(F56:F62)</f>
        <v>11</v>
      </c>
      <c r="E97">
        <f t="shared" ref="E97:K97" si="13">MEDIAN(G56:G62)</f>
        <v>36</v>
      </c>
      <c r="F97">
        <f t="shared" si="13"/>
        <v>73</v>
      </c>
      <c r="G97">
        <f t="shared" si="13"/>
        <v>2</v>
      </c>
      <c r="H97">
        <f t="shared" si="13"/>
        <v>24.909090909090899</v>
      </c>
      <c r="K97">
        <f t="shared" si="13"/>
        <v>0.314285714285714</v>
      </c>
    </row>
    <row r="98" spans="2:11" x14ac:dyDescent="0.25">
      <c r="B98" t="s">
        <v>138</v>
      </c>
      <c r="C98" t="s">
        <v>23</v>
      </c>
      <c r="D98">
        <f>AVERAGE(F63:F71)</f>
        <v>28.333333333333332</v>
      </c>
      <c r="E98">
        <f t="shared" ref="E98:K98" si="14">AVERAGE(G63:G71)</f>
        <v>134.33333333333334</v>
      </c>
      <c r="F98">
        <f t="shared" si="14"/>
        <v>212.55555555555554</v>
      </c>
      <c r="G98">
        <f t="shared" si="14"/>
        <v>0.1111111111111111</v>
      </c>
      <c r="H98">
        <f t="shared" si="14"/>
        <v>43.624525474525448</v>
      </c>
      <c r="K98">
        <f t="shared" si="14"/>
        <v>0.18338571450914157</v>
      </c>
    </row>
    <row r="99" spans="2:11" x14ac:dyDescent="0.25">
      <c r="B99" t="s">
        <v>139</v>
      </c>
      <c r="C99" t="s">
        <v>23</v>
      </c>
      <c r="D99">
        <f>MEDIAN(F63:F71)</f>
        <v>28</v>
      </c>
      <c r="E99">
        <f t="shared" ref="E99:K99" si="15">MEDIAN(G63:G71)</f>
        <v>129</v>
      </c>
      <c r="F99">
        <f t="shared" si="15"/>
        <v>206</v>
      </c>
      <c r="G99">
        <f t="shared" si="15"/>
        <v>0</v>
      </c>
      <c r="H99">
        <f t="shared" si="15"/>
        <v>40.25</v>
      </c>
      <c r="K99">
        <f t="shared" si="15"/>
        <v>0.17063492063492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"/>
  <sheetViews>
    <sheetView topLeftCell="A278" zoomScale="70" zoomScaleNormal="70" workbookViewId="0">
      <selection activeCell="I293" sqref="I293:I303"/>
    </sheetView>
  </sheetViews>
  <sheetFormatPr baseColWidth="10" defaultRowHeight="15" x14ac:dyDescent="0.25"/>
  <cols>
    <col min="10" max="10" width="18.140625" customWidth="1"/>
  </cols>
  <sheetData>
    <row r="1" spans="1:1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30</v>
      </c>
    </row>
    <row r="2" spans="1:19" x14ac:dyDescent="0.25">
      <c r="A2" t="s">
        <v>49</v>
      </c>
      <c r="B2" t="s">
        <v>15</v>
      </c>
      <c r="C2">
        <v>451</v>
      </c>
      <c r="D2" t="s">
        <v>50</v>
      </c>
      <c r="E2" t="s">
        <v>32</v>
      </c>
      <c r="F2">
        <v>29</v>
      </c>
      <c r="G2">
        <v>44</v>
      </c>
      <c r="H2">
        <v>8</v>
      </c>
      <c r="I2">
        <v>0</v>
      </c>
      <c r="J2">
        <v>3.52</v>
      </c>
      <c r="K2">
        <v>0.33333333333333298</v>
      </c>
      <c r="L2">
        <v>0.60257142857142798</v>
      </c>
      <c r="M2">
        <v>0.146666666666666</v>
      </c>
      <c r="S2" s="1"/>
    </row>
    <row r="3" spans="1:19" x14ac:dyDescent="0.25">
      <c r="C3">
        <v>465</v>
      </c>
      <c r="D3" t="s">
        <v>51</v>
      </c>
      <c r="E3" t="s">
        <v>32</v>
      </c>
      <c r="F3">
        <v>6</v>
      </c>
      <c r="G3">
        <v>11</v>
      </c>
      <c r="H3">
        <v>5</v>
      </c>
      <c r="I3">
        <v>1</v>
      </c>
      <c r="J3">
        <v>3.6666666666666599</v>
      </c>
      <c r="K3">
        <v>1</v>
      </c>
      <c r="L3">
        <v>0.76666666666666605</v>
      </c>
      <c r="M3">
        <v>0.73333333333333295</v>
      </c>
      <c r="S3" s="1"/>
    </row>
    <row r="4" spans="1:19" x14ac:dyDescent="0.25">
      <c r="C4">
        <v>471</v>
      </c>
      <c r="D4" t="s">
        <v>52</v>
      </c>
      <c r="E4" t="s">
        <v>32</v>
      </c>
      <c r="F4">
        <v>5</v>
      </c>
      <c r="G4">
        <v>7</v>
      </c>
      <c r="H4">
        <v>4</v>
      </c>
      <c r="I4">
        <v>1</v>
      </c>
      <c r="J4">
        <v>2.8</v>
      </c>
      <c r="K4">
        <v>1</v>
      </c>
      <c r="L4">
        <v>0.7</v>
      </c>
      <c r="M4">
        <v>0.7</v>
      </c>
      <c r="S4" s="4"/>
    </row>
    <row r="5" spans="1:19" x14ac:dyDescent="0.25">
      <c r="C5">
        <v>475</v>
      </c>
      <c r="D5" t="s">
        <v>53</v>
      </c>
      <c r="E5" t="s">
        <v>32</v>
      </c>
      <c r="F5">
        <v>7</v>
      </c>
      <c r="G5">
        <v>14</v>
      </c>
      <c r="H5">
        <v>7</v>
      </c>
      <c r="I5">
        <v>1</v>
      </c>
      <c r="J5">
        <v>4</v>
      </c>
      <c r="K5">
        <v>1.1666666666666601</v>
      </c>
      <c r="L5">
        <v>0.67619047619047601</v>
      </c>
      <c r="M5">
        <v>0.66666666666666596</v>
      </c>
      <c r="S5" s="4"/>
    </row>
    <row r="6" spans="1:19" x14ac:dyDescent="0.25">
      <c r="C6">
        <v>478</v>
      </c>
      <c r="D6" t="s">
        <v>54</v>
      </c>
      <c r="E6" t="s">
        <v>32</v>
      </c>
      <c r="F6">
        <v>9</v>
      </c>
      <c r="G6">
        <v>8</v>
      </c>
      <c r="H6">
        <v>7</v>
      </c>
      <c r="I6">
        <v>0</v>
      </c>
      <c r="J6">
        <v>1.7777777777777699</v>
      </c>
      <c r="K6">
        <v>0.875</v>
      </c>
      <c r="L6">
        <v>0.227513227513227</v>
      </c>
      <c r="M6">
        <v>0.22222222222222199</v>
      </c>
      <c r="S6" s="4"/>
    </row>
    <row r="7" spans="1:19" x14ac:dyDescent="0.25">
      <c r="C7">
        <v>482</v>
      </c>
      <c r="D7" t="s">
        <v>55</v>
      </c>
      <c r="E7" t="s">
        <v>32</v>
      </c>
      <c r="F7">
        <v>7</v>
      </c>
      <c r="G7">
        <v>6</v>
      </c>
      <c r="H7">
        <v>6</v>
      </c>
      <c r="I7">
        <v>1</v>
      </c>
      <c r="J7">
        <v>1.71428571428571</v>
      </c>
      <c r="K7">
        <v>1</v>
      </c>
      <c r="L7">
        <v>0</v>
      </c>
      <c r="M7">
        <v>0.28571428571428498</v>
      </c>
      <c r="S7" s="4"/>
    </row>
    <row r="8" spans="1:19" x14ac:dyDescent="0.25">
      <c r="C8">
        <v>489</v>
      </c>
      <c r="D8" t="s">
        <v>56</v>
      </c>
      <c r="E8" t="s">
        <v>32</v>
      </c>
      <c r="F8">
        <v>7</v>
      </c>
      <c r="G8">
        <v>12</v>
      </c>
      <c r="H8">
        <v>5</v>
      </c>
      <c r="I8">
        <v>2</v>
      </c>
      <c r="J8">
        <v>3.4285714285714199</v>
      </c>
      <c r="K8">
        <v>0.83333333333333304</v>
      </c>
      <c r="L8">
        <v>0.67619047619047601</v>
      </c>
      <c r="M8">
        <v>0.57142857142857095</v>
      </c>
      <c r="S8" s="4"/>
    </row>
    <row r="9" spans="1:19" x14ac:dyDescent="0.25">
      <c r="C9">
        <v>510</v>
      </c>
      <c r="D9" t="s">
        <v>57</v>
      </c>
      <c r="E9" t="s">
        <v>32</v>
      </c>
      <c r="F9">
        <v>7</v>
      </c>
      <c r="G9">
        <v>12</v>
      </c>
      <c r="H9">
        <v>5</v>
      </c>
      <c r="I9">
        <v>1</v>
      </c>
      <c r="J9">
        <v>3.4285714285714199</v>
      </c>
      <c r="K9">
        <v>0.83333333333333304</v>
      </c>
      <c r="L9">
        <v>0.66666666666666596</v>
      </c>
      <c r="M9">
        <v>0.57142857142857095</v>
      </c>
      <c r="S9" s="4"/>
    </row>
    <row r="10" spans="1:19" x14ac:dyDescent="0.25">
      <c r="C10">
        <v>515</v>
      </c>
      <c r="D10" t="s">
        <v>58</v>
      </c>
      <c r="E10" t="s">
        <v>32</v>
      </c>
      <c r="F10">
        <v>5</v>
      </c>
      <c r="G10">
        <v>7</v>
      </c>
      <c r="H10">
        <v>4</v>
      </c>
      <c r="I10">
        <v>2</v>
      </c>
      <c r="J10">
        <v>2.8</v>
      </c>
      <c r="K10">
        <v>1</v>
      </c>
      <c r="L10">
        <v>0.76666666666666605</v>
      </c>
      <c r="M10">
        <v>0.7</v>
      </c>
      <c r="S10" s="1"/>
    </row>
    <row r="11" spans="1:19" x14ac:dyDescent="0.25">
      <c r="C11">
        <v>450</v>
      </c>
      <c r="D11" t="s">
        <v>59</v>
      </c>
      <c r="E11" t="s">
        <v>23</v>
      </c>
      <c r="F11">
        <v>23</v>
      </c>
      <c r="G11">
        <v>53</v>
      </c>
      <c r="H11">
        <v>17</v>
      </c>
      <c r="I11">
        <v>0</v>
      </c>
      <c r="J11">
        <v>4.6086956521739104</v>
      </c>
      <c r="K11">
        <v>0.77272727272727204</v>
      </c>
      <c r="L11">
        <v>0.63456542037104702</v>
      </c>
      <c r="M11">
        <v>0.20948616600790501</v>
      </c>
      <c r="S11" s="1"/>
    </row>
    <row r="12" spans="1:19" x14ac:dyDescent="0.25">
      <c r="C12">
        <v>452</v>
      </c>
      <c r="D12" t="s">
        <v>60</v>
      </c>
      <c r="E12" t="s">
        <v>23</v>
      </c>
      <c r="F12">
        <v>22</v>
      </c>
      <c r="G12">
        <v>49</v>
      </c>
      <c r="H12">
        <v>13</v>
      </c>
      <c r="I12">
        <v>0</v>
      </c>
      <c r="J12">
        <v>4.4545454545454497</v>
      </c>
      <c r="K12">
        <v>0.61904761904761896</v>
      </c>
      <c r="L12">
        <v>0.52198634698634705</v>
      </c>
      <c r="M12">
        <v>0.21212121212121199</v>
      </c>
      <c r="S12" s="1"/>
    </row>
    <row r="13" spans="1:19" x14ac:dyDescent="0.25">
      <c r="C13">
        <v>453</v>
      </c>
      <c r="D13" t="s">
        <v>61</v>
      </c>
      <c r="E13" t="s">
        <v>23</v>
      </c>
      <c r="F13">
        <v>11</v>
      </c>
      <c r="G13">
        <v>23</v>
      </c>
      <c r="H13">
        <v>8</v>
      </c>
      <c r="I13">
        <v>1</v>
      </c>
      <c r="J13">
        <v>4.1818181818181799</v>
      </c>
      <c r="K13">
        <v>0.8</v>
      </c>
      <c r="L13">
        <v>0.554329004329004</v>
      </c>
      <c r="M13">
        <v>0.41818181818181799</v>
      </c>
      <c r="S13" s="4"/>
    </row>
    <row r="14" spans="1:19" x14ac:dyDescent="0.25">
      <c r="C14">
        <v>454</v>
      </c>
      <c r="D14" t="s">
        <v>62</v>
      </c>
      <c r="E14" t="s">
        <v>23</v>
      </c>
      <c r="F14">
        <v>7</v>
      </c>
      <c r="G14">
        <v>14</v>
      </c>
      <c r="H14">
        <v>5</v>
      </c>
      <c r="I14">
        <v>2</v>
      </c>
      <c r="J14">
        <v>4</v>
      </c>
      <c r="K14">
        <v>0.83333333333333304</v>
      </c>
      <c r="L14">
        <v>0.82857142857142796</v>
      </c>
      <c r="M14">
        <v>0.66666666666666596</v>
      </c>
      <c r="S14" s="4"/>
    </row>
    <row r="15" spans="1:19" x14ac:dyDescent="0.25">
      <c r="C15">
        <v>455</v>
      </c>
      <c r="D15" t="s">
        <v>63</v>
      </c>
      <c r="E15" t="s">
        <v>23</v>
      </c>
      <c r="F15">
        <v>28</v>
      </c>
      <c r="G15">
        <v>30</v>
      </c>
      <c r="H15">
        <v>11</v>
      </c>
      <c r="I15">
        <v>0</v>
      </c>
      <c r="J15">
        <v>2.1428571428571401</v>
      </c>
      <c r="K15">
        <v>0.407407407407407</v>
      </c>
      <c r="L15">
        <v>0.25406617192331399</v>
      </c>
      <c r="M15">
        <v>7.9365079365079305E-2</v>
      </c>
      <c r="S15" s="4"/>
    </row>
    <row r="16" spans="1:19" x14ac:dyDescent="0.25">
      <c r="C16">
        <v>456</v>
      </c>
      <c r="D16" t="s">
        <v>64</v>
      </c>
      <c r="E16" t="s">
        <v>23</v>
      </c>
      <c r="F16">
        <v>28</v>
      </c>
      <c r="G16">
        <v>35</v>
      </c>
      <c r="H16">
        <v>10</v>
      </c>
      <c r="I16">
        <v>0</v>
      </c>
      <c r="J16">
        <v>2.5</v>
      </c>
      <c r="K16">
        <v>0.37037037037037002</v>
      </c>
      <c r="L16">
        <v>0.31096938775510202</v>
      </c>
      <c r="M16">
        <v>9.2592592592592504E-2</v>
      </c>
      <c r="S16" s="4"/>
    </row>
    <row r="17" spans="3:19" x14ac:dyDescent="0.25">
      <c r="C17">
        <v>457</v>
      </c>
      <c r="D17" t="s">
        <v>65</v>
      </c>
      <c r="E17" t="s">
        <v>23</v>
      </c>
      <c r="F17">
        <v>11</v>
      </c>
      <c r="G17">
        <v>31</v>
      </c>
      <c r="H17">
        <v>9</v>
      </c>
      <c r="I17">
        <v>0</v>
      </c>
      <c r="J17">
        <v>5.6363636363636296</v>
      </c>
      <c r="K17">
        <v>0.9</v>
      </c>
      <c r="L17">
        <v>0.71810966810966803</v>
      </c>
      <c r="M17">
        <v>0.56363636363636305</v>
      </c>
      <c r="S17" s="4"/>
    </row>
    <row r="18" spans="3:19" x14ac:dyDescent="0.25">
      <c r="C18">
        <v>458</v>
      </c>
      <c r="D18" t="s">
        <v>66</v>
      </c>
      <c r="E18" t="s">
        <v>23</v>
      </c>
      <c r="F18">
        <v>9</v>
      </c>
      <c r="G18">
        <v>23</v>
      </c>
      <c r="H18">
        <v>7</v>
      </c>
      <c r="I18">
        <v>0</v>
      </c>
      <c r="J18">
        <v>5.1111111111111098</v>
      </c>
      <c r="K18">
        <v>0.875</v>
      </c>
      <c r="L18">
        <v>0.79153439153439098</v>
      </c>
      <c r="M18">
        <v>0.63888888888888795</v>
      </c>
      <c r="S18" s="1"/>
    </row>
    <row r="19" spans="3:19" x14ac:dyDescent="0.25">
      <c r="C19">
        <v>459</v>
      </c>
      <c r="D19" t="s">
        <v>67</v>
      </c>
      <c r="E19" t="s">
        <v>23</v>
      </c>
      <c r="F19">
        <v>54</v>
      </c>
      <c r="G19">
        <v>103</v>
      </c>
      <c r="H19">
        <v>24</v>
      </c>
      <c r="I19">
        <v>0</v>
      </c>
      <c r="J19">
        <v>3.81481481481481</v>
      </c>
      <c r="K19">
        <v>0.45283018867924502</v>
      </c>
      <c r="L19">
        <v>0.40604629312358698</v>
      </c>
      <c r="M19">
        <v>7.1977638015373796E-2</v>
      </c>
      <c r="S19" s="4"/>
    </row>
    <row r="20" spans="3:19" x14ac:dyDescent="0.25">
      <c r="C20">
        <v>460</v>
      </c>
      <c r="D20" t="s">
        <v>68</v>
      </c>
      <c r="E20" t="s">
        <v>23</v>
      </c>
      <c r="F20">
        <v>26</v>
      </c>
      <c r="G20">
        <v>68</v>
      </c>
      <c r="H20">
        <v>17</v>
      </c>
      <c r="I20">
        <v>0</v>
      </c>
      <c r="J20">
        <v>5.2307692307692299</v>
      </c>
      <c r="K20">
        <v>0.68</v>
      </c>
      <c r="L20">
        <v>0.58118032671200104</v>
      </c>
      <c r="M20">
        <v>0.209230769230769</v>
      </c>
      <c r="S20" s="1"/>
    </row>
    <row r="21" spans="3:19" x14ac:dyDescent="0.25">
      <c r="C21">
        <v>461</v>
      </c>
      <c r="D21" t="s">
        <v>69</v>
      </c>
      <c r="E21" t="s">
        <v>23</v>
      </c>
      <c r="F21">
        <v>29</v>
      </c>
      <c r="G21">
        <v>85</v>
      </c>
      <c r="H21">
        <v>19</v>
      </c>
      <c r="I21">
        <v>1</v>
      </c>
      <c r="J21">
        <v>5.8620689655172402</v>
      </c>
      <c r="K21">
        <v>0.67857142857142805</v>
      </c>
      <c r="L21">
        <v>0.634776434909882</v>
      </c>
      <c r="M21">
        <v>0.20935960591132999</v>
      </c>
      <c r="S21" s="4"/>
    </row>
    <row r="22" spans="3:19" x14ac:dyDescent="0.25">
      <c r="C22">
        <v>462</v>
      </c>
      <c r="D22" t="s">
        <v>70</v>
      </c>
      <c r="E22" t="s">
        <v>23</v>
      </c>
      <c r="F22">
        <v>17</v>
      </c>
      <c r="G22">
        <v>57</v>
      </c>
      <c r="H22">
        <v>12</v>
      </c>
      <c r="I22">
        <v>0</v>
      </c>
      <c r="J22">
        <v>6.7058823529411704</v>
      </c>
      <c r="K22">
        <v>0.75</v>
      </c>
      <c r="L22">
        <v>0.71387827858415998</v>
      </c>
      <c r="M22">
        <v>0.41911764705882298</v>
      </c>
      <c r="S22" s="4"/>
    </row>
    <row r="23" spans="3:19" x14ac:dyDescent="0.25">
      <c r="C23">
        <v>463</v>
      </c>
      <c r="D23" t="s">
        <v>71</v>
      </c>
      <c r="E23" t="s">
        <v>23</v>
      </c>
      <c r="F23">
        <v>13</v>
      </c>
      <c r="G23">
        <v>39</v>
      </c>
      <c r="H23">
        <v>10</v>
      </c>
      <c r="I23">
        <v>2</v>
      </c>
      <c r="J23">
        <v>6</v>
      </c>
      <c r="K23">
        <v>0.83333333333333304</v>
      </c>
      <c r="L23">
        <v>0.81764346764346696</v>
      </c>
      <c r="M23">
        <v>0.5</v>
      </c>
      <c r="S23" s="4"/>
    </row>
    <row r="24" spans="3:19" x14ac:dyDescent="0.25">
      <c r="C24">
        <v>464</v>
      </c>
      <c r="D24" t="s">
        <v>72</v>
      </c>
      <c r="E24" t="s">
        <v>23</v>
      </c>
      <c r="F24">
        <v>14</v>
      </c>
      <c r="G24">
        <v>38</v>
      </c>
      <c r="H24">
        <v>10</v>
      </c>
      <c r="I24">
        <v>0</v>
      </c>
      <c r="J24">
        <v>5.4285714285714199</v>
      </c>
      <c r="K24">
        <v>0.76923076923076905</v>
      </c>
      <c r="L24">
        <v>0.70175736961451196</v>
      </c>
      <c r="M24">
        <v>0.41758241758241699</v>
      </c>
      <c r="S24" s="4"/>
    </row>
    <row r="25" spans="3:19" x14ac:dyDescent="0.25">
      <c r="C25">
        <v>466</v>
      </c>
      <c r="D25" t="s">
        <v>73</v>
      </c>
      <c r="E25" t="s">
        <v>23</v>
      </c>
      <c r="F25">
        <v>25</v>
      </c>
      <c r="G25">
        <v>62</v>
      </c>
      <c r="H25">
        <v>18</v>
      </c>
      <c r="I25">
        <v>1</v>
      </c>
      <c r="J25">
        <v>5.1666666666666599</v>
      </c>
      <c r="K25">
        <v>0.78260869565217295</v>
      </c>
      <c r="L25">
        <v>0.66913233824998497</v>
      </c>
      <c r="M25">
        <v>0.22463768115942001</v>
      </c>
      <c r="S25" s="4"/>
    </row>
    <row r="26" spans="3:19" x14ac:dyDescent="0.25">
      <c r="C26">
        <v>467</v>
      </c>
      <c r="D26" t="s">
        <v>74</v>
      </c>
      <c r="E26" t="s">
        <v>23</v>
      </c>
      <c r="F26">
        <v>18</v>
      </c>
      <c r="G26">
        <v>61</v>
      </c>
      <c r="H26">
        <v>13</v>
      </c>
      <c r="I26">
        <v>0</v>
      </c>
      <c r="J26">
        <v>6.7777777777777697</v>
      </c>
      <c r="K26">
        <v>0.76470588235294101</v>
      </c>
      <c r="L26">
        <v>0.68692079525412797</v>
      </c>
      <c r="M26">
        <v>0.39869281045751598</v>
      </c>
      <c r="S26" s="4"/>
    </row>
    <row r="27" spans="3:19" x14ac:dyDescent="0.25">
      <c r="C27">
        <v>468</v>
      </c>
      <c r="D27" t="s">
        <v>75</v>
      </c>
      <c r="E27" t="s">
        <v>23</v>
      </c>
      <c r="F27">
        <v>14</v>
      </c>
      <c r="G27">
        <v>18</v>
      </c>
      <c r="H27">
        <v>6</v>
      </c>
      <c r="I27">
        <v>0</v>
      </c>
      <c r="J27">
        <v>2.5714285714285698</v>
      </c>
      <c r="K27">
        <v>0.46153846153846101</v>
      </c>
      <c r="L27">
        <v>0.45714285714285702</v>
      </c>
      <c r="M27">
        <v>0.19780219780219699</v>
      </c>
      <c r="S27" s="4"/>
    </row>
    <row r="28" spans="3:19" x14ac:dyDescent="0.25">
      <c r="C28">
        <v>469</v>
      </c>
      <c r="D28" t="s">
        <v>76</v>
      </c>
      <c r="E28" t="s">
        <v>23</v>
      </c>
      <c r="F28">
        <v>37</v>
      </c>
      <c r="G28">
        <v>46</v>
      </c>
      <c r="H28">
        <v>12</v>
      </c>
      <c r="I28">
        <v>0</v>
      </c>
      <c r="J28">
        <v>2.4864864864864802</v>
      </c>
      <c r="K28">
        <v>0.33333333333333298</v>
      </c>
      <c r="L28">
        <v>0.231428181428181</v>
      </c>
      <c r="M28">
        <v>6.9069069069068997E-2</v>
      </c>
      <c r="S28" s="4"/>
    </row>
    <row r="29" spans="3:19" x14ac:dyDescent="0.25">
      <c r="C29">
        <v>470</v>
      </c>
      <c r="D29" t="s">
        <v>77</v>
      </c>
      <c r="E29" t="s">
        <v>23</v>
      </c>
      <c r="F29">
        <v>46</v>
      </c>
      <c r="G29">
        <v>74</v>
      </c>
      <c r="H29">
        <v>14</v>
      </c>
      <c r="I29">
        <v>0</v>
      </c>
      <c r="J29">
        <v>3.2173913043478199</v>
      </c>
      <c r="K29">
        <v>0.31111111111111101</v>
      </c>
      <c r="L29">
        <v>0.322284720110807</v>
      </c>
      <c r="M29">
        <v>7.1497584541062795E-2</v>
      </c>
      <c r="S29" s="4"/>
    </row>
    <row r="30" spans="3:19" x14ac:dyDescent="0.25">
      <c r="C30">
        <v>472</v>
      </c>
      <c r="D30" t="s">
        <v>78</v>
      </c>
      <c r="E30" t="s">
        <v>23</v>
      </c>
      <c r="F30">
        <v>26</v>
      </c>
      <c r="G30">
        <v>69</v>
      </c>
      <c r="H30">
        <v>14</v>
      </c>
      <c r="I30">
        <v>0</v>
      </c>
      <c r="J30">
        <v>5.3076923076923004</v>
      </c>
      <c r="K30">
        <v>0.56000000000000005</v>
      </c>
      <c r="L30">
        <v>0.48043409581871099</v>
      </c>
      <c r="M30">
        <v>0.212307692307692</v>
      </c>
      <c r="S30" s="4"/>
    </row>
    <row r="31" spans="3:19" x14ac:dyDescent="0.25">
      <c r="C31">
        <v>473</v>
      </c>
      <c r="D31" t="s">
        <v>79</v>
      </c>
      <c r="E31" t="s">
        <v>23</v>
      </c>
      <c r="F31">
        <v>18</v>
      </c>
      <c r="G31">
        <v>56</v>
      </c>
      <c r="H31">
        <v>12</v>
      </c>
      <c r="I31">
        <v>0</v>
      </c>
      <c r="J31">
        <v>6.2222222222222197</v>
      </c>
      <c r="K31">
        <v>0.70588235294117596</v>
      </c>
      <c r="L31">
        <v>0.72543690877024203</v>
      </c>
      <c r="M31">
        <v>0.36601307189542398</v>
      </c>
      <c r="S31" s="4"/>
    </row>
    <row r="32" spans="3:19" x14ac:dyDescent="0.25">
      <c r="C32">
        <v>474</v>
      </c>
      <c r="D32" t="s">
        <v>80</v>
      </c>
      <c r="E32" t="s">
        <v>23</v>
      </c>
      <c r="F32">
        <v>13</v>
      </c>
      <c r="G32">
        <v>36</v>
      </c>
      <c r="H32">
        <v>11</v>
      </c>
      <c r="I32">
        <v>0</v>
      </c>
      <c r="J32">
        <v>5.5384615384615303</v>
      </c>
      <c r="K32">
        <v>0.91666666666666596</v>
      </c>
      <c r="L32">
        <v>0.68966588966588904</v>
      </c>
      <c r="M32">
        <v>0.46153846153846101</v>
      </c>
      <c r="S32" s="4"/>
    </row>
    <row r="33" spans="3:20" x14ac:dyDescent="0.25">
      <c r="C33">
        <v>477</v>
      </c>
      <c r="D33" t="s">
        <v>81</v>
      </c>
      <c r="E33" t="s">
        <v>23</v>
      </c>
      <c r="F33">
        <v>22</v>
      </c>
      <c r="G33">
        <v>74</v>
      </c>
      <c r="H33">
        <v>16</v>
      </c>
      <c r="I33">
        <v>0</v>
      </c>
      <c r="J33">
        <v>6.7272727272727204</v>
      </c>
      <c r="K33">
        <v>0.76190476190476097</v>
      </c>
      <c r="L33">
        <v>0.60680506362324504</v>
      </c>
      <c r="M33">
        <v>0.32034632034631999</v>
      </c>
      <c r="S33" s="4"/>
    </row>
    <row r="34" spans="3:20" x14ac:dyDescent="0.25">
      <c r="C34">
        <v>479</v>
      </c>
      <c r="D34" t="s">
        <v>82</v>
      </c>
      <c r="E34" t="s">
        <v>23</v>
      </c>
      <c r="F34">
        <v>13</v>
      </c>
      <c r="G34">
        <v>32</v>
      </c>
      <c r="H34">
        <v>9</v>
      </c>
      <c r="I34">
        <v>0</v>
      </c>
      <c r="J34">
        <v>4.9230769230769198</v>
      </c>
      <c r="K34">
        <v>0.75</v>
      </c>
      <c r="L34">
        <v>0.604151404151404</v>
      </c>
      <c r="M34">
        <v>0.41025641025641002</v>
      </c>
      <c r="S34" s="4"/>
    </row>
    <row r="35" spans="3:20" x14ac:dyDescent="0.25">
      <c r="C35">
        <v>480</v>
      </c>
      <c r="D35" t="s">
        <v>83</v>
      </c>
      <c r="E35" t="s">
        <v>23</v>
      </c>
      <c r="F35">
        <v>27</v>
      </c>
      <c r="G35">
        <v>49</v>
      </c>
      <c r="H35">
        <v>13</v>
      </c>
      <c r="I35">
        <v>0</v>
      </c>
      <c r="J35">
        <v>3.62962962962962</v>
      </c>
      <c r="K35">
        <v>0.5</v>
      </c>
      <c r="L35">
        <v>0.390946502057613</v>
      </c>
      <c r="M35">
        <v>0.13960113960113901</v>
      </c>
      <c r="S35" s="4"/>
    </row>
    <row r="36" spans="3:20" x14ac:dyDescent="0.25">
      <c r="C36">
        <v>481</v>
      </c>
      <c r="D36" t="s">
        <v>84</v>
      </c>
      <c r="E36" t="s">
        <v>23</v>
      </c>
      <c r="F36">
        <v>40</v>
      </c>
      <c r="G36">
        <v>60</v>
      </c>
      <c r="H36">
        <v>16</v>
      </c>
      <c r="I36">
        <v>0</v>
      </c>
      <c r="J36">
        <v>3</v>
      </c>
      <c r="K36">
        <v>0.41025641025641002</v>
      </c>
      <c r="L36">
        <v>0.400228174603174</v>
      </c>
      <c r="M36">
        <v>7.69230769230769E-2</v>
      </c>
      <c r="S36" s="4"/>
    </row>
    <row r="37" spans="3:20" x14ac:dyDescent="0.25">
      <c r="C37">
        <v>483</v>
      </c>
      <c r="D37" t="s">
        <v>85</v>
      </c>
      <c r="E37" t="s">
        <v>23</v>
      </c>
      <c r="F37">
        <v>12</v>
      </c>
      <c r="G37">
        <v>45</v>
      </c>
      <c r="H37">
        <v>12</v>
      </c>
      <c r="I37">
        <v>1</v>
      </c>
      <c r="J37">
        <v>7.5</v>
      </c>
      <c r="K37">
        <v>1.0909090909090899</v>
      </c>
      <c r="L37">
        <v>0.80231481481481404</v>
      </c>
      <c r="M37">
        <v>0.68181818181818099</v>
      </c>
      <c r="S37" s="4"/>
      <c r="T37" s="1"/>
    </row>
    <row r="38" spans="3:20" x14ac:dyDescent="0.25">
      <c r="C38">
        <v>484</v>
      </c>
      <c r="D38" t="s">
        <v>86</v>
      </c>
      <c r="E38" t="s">
        <v>23</v>
      </c>
      <c r="F38">
        <v>29</v>
      </c>
      <c r="G38">
        <v>73</v>
      </c>
      <c r="H38">
        <v>18</v>
      </c>
      <c r="I38">
        <v>0</v>
      </c>
      <c r="J38">
        <v>5.21428571428571</v>
      </c>
      <c r="K38">
        <v>0.66666666666666596</v>
      </c>
      <c r="L38">
        <v>0.55908113245298097</v>
      </c>
      <c r="M38">
        <v>0.193121693121693</v>
      </c>
      <c r="S38" s="4"/>
    </row>
    <row r="39" spans="3:20" x14ac:dyDescent="0.25">
      <c r="C39">
        <v>485</v>
      </c>
      <c r="D39" t="s">
        <v>87</v>
      </c>
      <c r="E39" t="s">
        <v>23</v>
      </c>
      <c r="F39">
        <v>21</v>
      </c>
      <c r="G39">
        <v>70</v>
      </c>
      <c r="H39">
        <v>15</v>
      </c>
      <c r="I39">
        <v>0</v>
      </c>
      <c r="J39">
        <v>6.6666666666666599</v>
      </c>
      <c r="K39">
        <v>0.75</v>
      </c>
      <c r="L39">
        <v>0.52157287157287102</v>
      </c>
      <c r="M39">
        <v>0.33333333333333298</v>
      </c>
      <c r="S39" s="4"/>
    </row>
    <row r="40" spans="3:20" x14ac:dyDescent="0.25">
      <c r="C40">
        <v>486</v>
      </c>
      <c r="D40" t="s">
        <v>88</v>
      </c>
      <c r="E40" t="s">
        <v>23</v>
      </c>
      <c r="F40">
        <v>21</v>
      </c>
      <c r="G40">
        <v>49</v>
      </c>
      <c r="H40">
        <v>17</v>
      </c>
      <c r="I40">
        <v>0</v>
      </c>
      <c r="J40">
        <v>4.6666666666666599</v>
      </c>
      <c r="K40">
        <v>0.85</v>
      </c>
      <c r="L40">
        <v>0.53321995464852601</v>
      </c>
      <c r="M40">
        <v>0.233333333333333</v>
      </c>
      <c r="S40" s="4"/>
    </row>
    <row r="41" spans="3:20" x14ac:dyDescent="0.25">
      <c r="C41">
        <v>487</v>
      </c>
      <c r="D41" t="s">
        <v>89</v>
      </c>
      <c r="E41" t="s">
        <v>23</v>
      </c>
      <c r="F41">
        <v>42</v>
      </c>
      <c r="G41">
        <v>53</v>
      </c>
      <c r="H41">
        <v>11</v>
      </c>
      <c r="I41">
        <v>0</v>
      </c>
      <c r="J41">
        <v>2.5238095238095202</v>
      </c>
      <c r="K41">
        <v>0.26829268292682901</v>
      </c>
      <c r="L41">
        <v>0.27867793582079198</v>
      </c>
      <c r="M41">
        <v>6.15563298490127E-2</v>
      </c>
      <c r="S41" s="4"/>
    </row>
    <row r="42" spans="3:20" x14ac:dyDescent="0.25">
      <c r="C42">
        <v>488</v>
      </c>
      <c r="D42" t="s">
        <v>90</v>
      </c>
      <c r="E42" t="s">
        <v>23</v>
      </c>
      <c r="F42">
        <v>12</v>
      </c>
      <c r="G42">
        <v>39</v>
      </c>
      <c r="H42">
        <v>10</v>
      </c>
      <c r="I42">
        <v>2</v>
      </c>
      <c r="J42">
        <v>6.5</v>
      </c>
      <c r="K42">
        <v>0.90909090909090895</v>
      </c>
      <c r="L42">
        <v>0.81355820105819998</v>
      </c>
      <c r="M42">
        <v>0.59090909090909005</v>
      </c>
      <c r="S42" s="4"/>
    </row>
    <row r="43" spans="3:20" x14ac:dyDescent="0.25">
      <c r="C43">
        <v>490</v>
      </c>
      <c r="D43" t="s">
        <v>91</v>
      </c>
      <c r="E43" t="s">
        <v>23</v>
      </c>
      <c r="F43">
        <v>12</v>
      </c>
      <c r="G43">
        <v>44</v>
      </c>
      <c r="H43">
        <v>11</v>
      </c>
      <c r="I43">
        <v>4</v>
      </c>
      <c r="J43">
        <v>7.3333333333333304</v>
      </c>
      <c r="K43">
        <v>1</v>
      </c>
      <c r="L43">
        <v>0.83220899470899401</v>
      </c>
      <c r="M43">
        <v>0.66666666666666596</v>
      </c>
      <c r="S43" s="4"/>
      <c r="T43" s="1"/>
    </row>
    <row r="44" spans="3:20" x14ac:dyDescent="0.25">
      <c r="C44">
        <v>491</v>
      </c>
      <c r="D44" t="s">
        <v>92</v>
      </c>
      <c r="E44" t="s">
        <v>23</v>
      </c>
      <c r="F44">
        <v>17</v>
      </c>
      <c r="G44">
        <v>43</v>
      </c>
      <c r="H44">
        <v>10</v>
      </c>
      <c r="I44">
        <v>0</v>
      </c>
      <c r="J44">
        <v>5.0588235294117601</v>
      </c>
      <c r="K44">
        <v>0.625</v>
      </c>
      <c r="L44">
        <v>0.54640522875816899</v>
      </c>
      <c r="M44">
        <v>0.316176470588235</v>
      </c>
      <c r="S44" s="4"/>
    </row>
    <row r="45" spans="3:20" x14ac:dyDescent="0.25">
      <c r="C45">
        <v>492</v>
      </c>
      <c r="D45" t="s">
        <v>93</v>
      </c>
      <c r="E45" t="s">
        <v>23</v>
      </c>
      <c r="F45">
        <v>47</v>
      </c>
      <c r="G45">
        <v>92</v>
      </c>
      <c r="H45">
        <v>16</v>
      </c>
      <c r="I45">
        <v>0</v>
      </c>
      <c r="J45">
        <v>3.9148936170212698</v>
      </c>
      <c r="K45">
        <v>0.34782608695652101</v>
      </c>
      <c r="L45">
        <v>0.32109604343646803</v>
      </c>
      <c r="M45">
        <v>8.5106382978723402E-2</v>
      </c>
      <c r="S45" s="4"/>
    </row>
    <row r="46" spans="3:20" x14ac:dyDescent="0.25">
      <c r="C46">
        <v>493</v>
      </c>
      <c r="D46" t="s">
        <v>94</v>
      </c>
      <c r="E46" t="s">
        <v>23</v>
      </c>
      <c r="F46">
        <v>17</v>
      </c>
      <c r="G46">
        <v>41</v>
      </c>
      <c r="H46">
        <v>10</v>
      </c>
      <c r="I46">
        <v>0</v>
      </c>
      <c r="J46">
        <v>4.8235294117647003</v>
      </c>
      <c r="K46">
        <v>0.625</v>
      </c>
      <c r="L46">
        <v>0.50845004668534</v>
      </c>
      <c r="M46">
        <v>0.30147058823529399</v>
      </c>
    </row>
    <row r="47" spans="3:20" x14ac:dyDescent="0.25">
      <c r="C47">
        <v>494</v>
      </c>
      <c r="D47" t="s">
        <v>95</v>
      </c>
      <c r="E47" t="s">
        <v>23</v>
      </c>
      <c r="F47">
        <v>22</v>
      </c>
      <c r="G47">
        <v>81</v>
      </c>
      <c r="H47">
        <v>16</v>
      </c>
      <c r="I47">
        <v>0</v>
      </c>
      <c r="J47">
        <v>7.3636363636363598</v>
      </c>
      <c r="K47">
        <v>0.76190476190476097</v>
      </c>
      <c r="L47">
        <v>0.59647208851754296</v>
      </c>
      <c r="M47">
        <v>0.35064935064934999</v>
      </c>
    </row>
    <row r="48" spans="3:20" x14ac:dyDescent="0.25">
      <c r="C48">
        <v>495</v>
      </c>
      <c r="D48" t="s">
        <v>96</v>
      </c>
      <c r="E48" t="s">
        <v>23</v>
      </c>
      <c r="F48">
        <v>35</v>
      </c>
      <c r="G48">
        <v>43</v>
      </c>
      <c r="H48">
        <v>17</v>
      </c>
      <c r="I48">
        <v>0</v>
      </c>
      <c r="J48">
        <v>2.4571428571428502</v>
      </c>
      <c r="K48">
        <v>0.5</v>
      </c>
      <c r="L48">
        <v>0.346006402561024</v>
      </c>
      <c r="M48">
        <v>7.2268907563025203E-2</v>
      </c>
    </row>
    <row r="49" spans="3:19" x14ac:dyDescent="0.25">
      <c r="C49">
        <v>496</v>
      </c>
      <c r="D49" t="s">
        <v>97</v>
      </c>
      <c r="E49" t="s">
        <v>23</v>
      </c>
      <c r="F49">
        <v>14</v>
      </c>
      <c r="G49">
        <v>48</v>
      </c>
      <c r="H49">
        <v>13</v>
      </c>
      <c r="I49">
        <v>2</v>
      </c>
      <c r="J49">
        <v>6.8571428571428497</v>
      </c>
      <c r="K49">
        <v>1</v>
      </c>
      <c r="L49">
        <v>0.78380865166579405</v>
      </c>
      <c r="M49">
        <v>0.52747252747252704</v>
      </c>
    </row>
    <row r="50" spans="3:19" x14ac:dyDescent="0.25">
      <c r="C50">
        <v>497</v>
      </c>
      <c r="D50" t="s">
        <v>98</v>
      </c>
      <c r="E50" t="s">
        <v>23</v>
      </c>
      <c r="F50">
        <v>28</v>
      </c>
      <c r="G50">
        <v>71</v>
      </c>
      <c r="H50">
        <v>19</v>
      </c>
      <c r="I50">
        <v>0</v>
      </c>
      <c r="J50">
        <v>5.0714285714285703</v>
      </c>
      <c r="K50">
        <v>0.70370370370370305</v>
      </c>
      <c r="L50">
        <v>0.58007593388232404</v>
      </c>
      <c r="M50">
        <v>0.18783068783068699</v>
      </c>
      <c r="S50" s="4"/>
    </row>
    <row r="51" spans="3:19" x14ac:dyDescent="0.25">
      <c r="C51">
        <v>498</v>
      </c>
      <c r="D51" t="s">
        <v>99</v>
      </c>
      <c r="E51" t="s">
        <v>23</v>
      </c>
      <c r="F51">
        <v>17</v>
      </c>
      <c r="G51">
        <v>34</v>
      </c>
      <c r="H51">
        <v>10</v>
      </c>
      <c r="I51">
        <v>0</v>
      </c>
      <c r="J51">
        <v>4</v>
      </c>
      <c r="K51">
        <v>0.625</v>
      </c>
      <c r="L51">
        <v>0.42268907563025199</v>
      </c>
      <c r="M51">
        <v>0.25</v>
      </c>
      <c r="S51" s="1"/>
    </row>
    <row r="52" spans="3:19" x14ac:dyDescent="0.25">
      <c r="C52">
        <v>499</v>
      </c>
      <c r="D52" t="s">
        <v>100</v>
      </c>
      <c r="E52" t="s">
        <v>23</v>
      </c>
      <c r="F52">
        <v>19</v>
      </c>
      <c r="G52">
        <v>50</v>
      </c>
      <c r="H52">
        <v>14</v>
      </c>
      <c r="I52">
        <v>0</v>
      </c>
      <c r="J52">
        <v>5.2631578947368398</v>
      </c>
      <c r="K52">
        <v>0.77777777777777701</v>
      </c>
      <c r="L52">
        <v>0.67600060757955405</v>
      </c>
      <c r="M52">
        <v>0.29239766081871299</v>
      </c>
      <c r="S52" s="1"/>
    </row>
    <row r="53" spans="3:19" x14ac:dyDescent="0.25">
      <c r="C53">
        <v>500</v>
      </c>
      <c r="D53" t="s">
        <v>101</v>
      </c>
      <c r="E53" t="s">
        <v>23</v>
      </c>
      <c r="F53">
        <v>16</v>
      </c>
      <c r="G53">
        <v>53</v>
      </c>
      <c r="H53">
        <v>13</v>
      </c>
      <c r="I53">
        <v>1</v>
      </c>
      <c r="J53">
        <v>6.625</v>
      </c>
      <c r="K53">
        <v>0.86666666666666603</v>
      </c>
      <c r="L53">
        <v>0.72729145854145805</v>
      </c>
      <c r="M53">
        <v>0.44166666666666599</v>
      </c>
      <c r="S53" s="1"/>
    </row>
    <row r="54" spans="3:19" x14ac:dyDescent="0.25">
      <c r="C54">
        <v>501</v>
      </c>
      <c r="D54" t="s">
        <v>102</v>
      </c>
      <c r="E54" t="s">
        <v>23</v>
      </c>
      <c r="F54">
        <v>29</v>
      </c>
      <c r="G54">
        <v>94</v>
      </c>
      <c r="H54">
        <v>20</v>
      </c>
      <c r="I54">
        <v>0</v>
      </c>
      <c r="J54">
        <v>6.4827586206896504</v>
      </c>
      <c r="K54">
        <v>0.71428571428571397</v>
      </c>
      <c r="L54">
        <v>0.71532894409482395</v>
      </c>
      <c r="M54">
        <v>0.231527093596059</v>
      </c>
      <c r="S54" s="1"/>
    </row>
    <row r="55" spans="3:19" x14ac:dyDescent="0.25">
      <c r="C55">
        <v>502</v>
      </c>
      <c r="D55" t="s">
        <v>103</v>
      </c>
      <c r="E55" t="s">
        <v>23</v>
      </c>
      <c r="F55">
        <v>31</v>
      </c>
      <c r="G55">
        <v>103</v>
      </c>
      <c r="H55">
        <v>22</v>
      </c>
      <c r="I55">
        <v>0</v>
      </c>
      <c r="J55">
        <v>6.6451612903225801</v>
      </c>
      <c r="K55">
        <v>0.73333333333333295</v>
      </c>
      <c r="L55">
        <v>0.59179393517254197</v>
      </c>
      <c r="M55">
        <v>0.22150537634408601</v>
      </c>
      <c r="S55" s="1"/>
    </row>
    <row r="56" spans="3:19" x14ac:dyDescent="0.25">
      <c r="C56">
        <v>503</v>
      </c>
      <c r="D56" t="s">
        <v>104</v>
      </c>
      <c r="E56" t="s">
        <v>23</v>
      </c>
      <c r="F56">
        <v>41</v>
      </c>
      <c r="G56">
        <v>141</v>
      </c>
      <c r="H56">
        <v>20</v>
      </c>
      <c r="I56">
        <v>0</v>
      </c>
      <c r="J56">
        <v>6.8780487804878003</v>
      </c>
      <c r="K56">
        <v>0.5</v>
      </c>
      <c r="L56">
        <v>0.494554561114253</v>
      </c>
      <c r="M56">
        <v>0.171951219512195</v>
      </c>
      <c r="S56" s="1"/>
    </row>
    <row r="57" spans="3:19" x14ac:dyDescent="0.25">
      <c r="C57">
        <v>504</v>
      </c>
      <c r="D57" t="s">
        <v>105</v>
      </c>
      <c r="E57" t="s">
        <v>23</v>
      </c>
      <c r="F57">
        <v>32</v>
      </c>
      <c r="G57">
        <v>40</v>
      </c>
      <c r="H57">
        <v>11</v>
      </c>
      <c r="I57">
        <v>0</v>
      </c>
      <c r="J57">
        <v>2.5</v>
      </c>
      <c r="K57">
        <v>0.35483870967741898</v>
      </c>
      <c r="L57">
        <v>0.23929698773448699</v>
      </c>
      <c r="M57">
        <v>8.0645161290322495E-2</v>
      </c>
      <c r="S57" s="1"/>
    </row>
    <row r="58" spans="3:19" x14ac:dyDescent="0.25">
      <c r="C58">
        <v>505</v>
      </c>
      <c r="D58" t="s">
        <v>106</v>
      </c>
      <c r="E58" t="s">
        <v>23</v>
      </c>
      <c r="F58">
        <v>30</v>
      </c>
      <c r="G58">
        <v>78</v>
      </c>
      <c r="H58">
        <v>15</v>
      </c>
      <c r="I58">
        <v>0</v>
      </c>
      <c r="J58">
        <v>5.2</v>
      </c>
      <c r="K58">
        <v>0.51724137931034397</v>
      </c>
      <c r="L58">
        <v>0.38582602582602499</v>
      </c>
      <c r="M58">
        <v>0.17931034482758601</v>
      </c>
      <c r="S58" s="4"/>
    </row>
    <row r="59" spans="3:19" x14ac:dyDescent="0.25">
      <c r="C59">
        <v>506</v>
      </c>
      <c r="D59" t="s">
        <v>107</v>
      </c>
      <c r="E59" t="s">
        <v>23</v>
      </c>
      <c r="F59">
        <v>17</v>
      </c>
      <c r="G59">
        <v>41</v>
      </c>
      <c r="H59">
        <v>10</v>
      </c>
      <c r="I59">
        <v>0</v>
      </c>
      <c r="J59">
        <v>4.8235294117647003</v>
      </c>
      <c r="K59">
        <v>0.625</v>
      </c>
      <c r="L59">
        <v>0.54617180205415405</v>
      </c>
      <c r="M59">
        <v>0.30147058823529399</v>
      </c>
      <c r="O59" s="1"/>
      <c r="S59" s="1"/>
    </row>
    <row r="60" spans="3:19" x14ac:dyDescent="0.25">
      <c r="C60">
        <v>507</v>
      </c>
      <c r="D60" t="s">
        <v>108</v>
      </c>
      <c r="E60" t="s">
        <v>23</v>
      </c>
      <c r="F60">
        <v>31</v>
      </c>
      <c r="G60">
        <v>82</v>
      </c>
      <c r="H60">
        <v>18</v>
      </c>
      <c r="I60">
        <v>0</v>
      </c>
      <c r="J60">
        <v>5.2903225806451601</v>
      </c>
      <c r="K60">
        <v>0.6</v>
      </c>
      <c r="L60">
        <v>0.56151019547603898</v>
      </c>
      <c r="M60">
        <v>0.176344086021505</v>
      </c>
      <c r="S60" s="1"/>
    </row>
    <row r="61" spans="3:19" x14ac:dyDescent="0.25">
      <c r="C61">
        <v>508</v>
      </c>
      <c r="D61" t="s">
        <v>109</v>
      </c>
      <c r="E61" t="s">
        <v>23</v>
      </c>
      <c r="F61">
        <v>40</v>
      </c>
      <c r="G61">
        <v>78</v>
      </c>
      <c r="H61">
        <v>18</v>
      </c>
      <c r="I61">
        <v>0</v>
      </c>
      <c r="J61">
        <v>3.9</v>
      </c>
      <c r="K61">
        <v>0.46153846153846101</v>
      </c>
      <c r="L61">
        <v>0.38812961548255598</v>
      </c>
      <c r="M61">
        <v>0.1</v>
      </c>
      <c r="S61" s="1"/>
    </row>
    <row r="62" spans="3:19" x14ac:dyDescent="0.25">
      <c r="C62">
        <v>509</v>
      </c>
      <c r="D62" t="s">
        <v>110</v>
      </c>
      <c r="E62" t="s">
        <v>23</v>
      </c>
      <c r="F62">
        <v>22</v>
      </c>
      <c r="G62">
        <v>67</v>
      </c>
      <c r="H62">
        <v>15</v>
      </c>
      <c r="I62">
        <v>0</v>
      </c>
      <c r="J62">
        <v>6.0909090909090899</v>
      </c>
      <c r="K62">
        <v>0.71428571428571397</v>
      </c>
      <c r="L62">
        <v>0.63447966175238801</v>
      </c>
      <c r="M62">
        <v>0.29004329004328999</v>
      </c>
      <c r="S62" s="1"/>
    </row>
    <row r="63" spans="3:19" x14ac:dyDescent="0.25">
      <c r="C63">
        <v>511</v>
      </c>
      <c r="D63" t="s">
        <v>111</v>
      </c>
      <c r="E63" t="s">
        <v>23</v>
      </c>
      <c r="F63">
        <v>19</v>
      </c>
      <c r="G63">
        <v>80</v>
      </c>
      <c r="H63">
        <v>16</v>
      </c>
      <c r="I63">
        <v>2</v>
      </c>
      <c r="J63">
        <v>8.4210526315789398</v>
      </c>
      <c r="K63">
        <v>0.88888888888888795</v>
      </c>
      <c r="L63">
        <v>0.79347888953152101</v>
      </c>
      <c r="M63">
        <v>0.46783625730994099</v>
      </c>
      <c r="S63" s="1"/>
    </row>
    <row r="64" spans="3:19" x14ac:dyDescent="0.25">
      <c r="C64">
        <v>512</v>
      </c>
      <c r="D64" t="s">
        <v>112</v>
      </c>
      <c r="E64" t="s">
        <v>23</v>
      </c>
      <c r="F64">
        <v>26</v>
      </c>
      <c r="G64">
        <v>71</v>
      </c>
      <c r="H64">
        <v>16</v>
      </c>
      <c r="I64">
        <v>0</v>
      </c>
      <c r="J64">
        <v>5.4615384615384599</v>
      </c>
      <c r="K64">
        <v>0.64</v>
      </c>
      <c r="L64">
        <v>0.59151884440345903</v>
      </c>
      <c r="M64">
        <v>0.21846153846153801</v>
      </c>
      <c r="S64" s="1"/>
    </row>
    <row r="65" spans="2:19" x14ac:dyDescent="0.25">
      <c r="C65">
        <v>513</v>
      </c>
      <c r="D65" t="s">
        <v>113</v>
      </c>
      <c r="E65" t="s">
        <v>23</v>
      </c>
      <c r="F65">
        <v>20</v>
      </c>
      <c r="G65">
        <v>53</v>
      </c>
      <c r="H65">
        <v>12</v>
      </c>
      <c r="I65">
        <v>0</v>
      </c>
      <c r="J65">
        <v>5.3</v>
      </c>
      <c r="K65">
        <v>0.63157894736842102</v>
      </c>
      <c r="L65">
        <v>0.563961038961039</v>
      </c>
      <c r="M65">
        <v>0.278947368421052</v>
      </c>
      <c r="S65" s="2"/>
    </row>
    <row r="66" spans="2:19" x14ac:dyDescent="0.25">
      <c r="C66">
        <v>514</v>
      </c>
      <c r="D66" t="s">
        <v>114</v>
      </c>
      <c r="E66" t="s">
        <v>23</v>
      </c>
      <c r="F66">
        <v>16</v>
      </c>
      <c r="G66">
        <v>59</v>
      </c>
      <c r="H66">
        <v>13</v>
      </c>
      <c r="I66">
        <v>0</v>
      </c>
      <c r="J66">
        <v>7.375</v>
      </c>
      <c r="K66">
        <v>0.86666666666666603</v>
      </c>
      <c r="L66">
        <v>0.70831390831390795</v>
      </c>
      <c r="M66">
        <v>0.49166666666666597</v>
      </c>
      <c r="S66" s="1"/>
    </row>
    <row r="67" spans="2:19" x14ac:dyDescent="0.25">
      <c r="C67">
        <v>516</v>
      </c>
      <c r="D67" t="s">
        <v>115</v>
      </c>
      <c r="E67" t="s">
        <v>23</v>
      </c>
      <c r="F67">
        <v>24</v>
      </c>
      <c r="G67">
        <v>26</v>
      </c>
      <c r="H67">
        <v>8</v>
      </c>
      <c r="I67">
        <v>0</v>
      </c>
      <c r="J67">
        <v>2.1666666666666599</v>
      </c>
      <c r="K67">
        <v>0.34782608695652101</v>
      </c>
      <c r="L67">
        <v>0.32400793650793602</v>
      </c>
      <c r="M67">
        <v>9.4202898550724598E-2</v>
      </c>
      <c r="S67" s="1"/>
    </row>
    <row r="68" spans="2:19" x14ac:dyDescent="0.25">
      <c r="C68">
        <v>517</v>
      </c>
      <c r="D68" t="s">
        <v>116</v>
      </c>
      <c r="E68" t="s">
        <v>23</v>
      </c>
      <c r="F68">
        <v>12</v>
      </c>
      <c r="G68">
        <v>41</v>
      </c>
      <c r="H68">
        <v>10</v>
      </c>
      <c r="I68">
        <v>0</v>
      </c>
      <c r="J68">
        <v>6.8333333333333304</v>
      </c>
      <c r="K68">
        <v>0.90909090909090895</v>
      </c>
      <c r="L68">
        <v>0.75727513227513199</v>
      </c>
      <c r="M68">
        <v>0.62121212121212099</v>
      </c>
      <c r="S68" s="1"/>
    </row>
    <row r="71" spans="2:19" x14ac:dyDescent="0.25">
      <c r="B71" t="s">
        <v>27</v>
      </c>
      <c r="C71">
        <v>451</v>
      </c>
      <c r="D71" t="s">
        <v>50</v>
      </c>
      <c r="E71" t="s">
        <v>32</v>
      </c>
      <c r="F71">
        <v>27</v>
      </c>
      <c r="G71">
        <v>47</v>
      </c>
      <c r="H71">
        <v>8</v>
      </c>
      <c r="I71">
        <v>0</v>
      </c>
      <c r="J71">
        <v>3.4814814814814801</v>
      </c>
      <c r="K71">
        <v>0.30769230769230699</v>
      </c>
      <c r="L71">
        <v>0.58130511463844803</v>
      </c>
      <c r="M71">
        <v>0.13390313390313299</v>
      </c>
      <c r="S71" s="4"/>
    </row>
    <row r="72" spans="2:19" x14ac:dyDescent="0.25">
      <c r="C72">
        <v>465</v>
      </c>
      <c r="D72" t="s">
        <v>51</v>
      </c>
      <c r="E72" t="s">
        <v>32</v>
      </c>
      <c r="F72">
        <v>7</v>
      </c>
      <c r="G72">
        <v>12</v>
      </c>
      <c r="H72">
        <v>6</v>
      </c>
      <c r="I72">
        <v>1</v>
      </c>
      <c r="J72">
        <v>3.4285714285714199</v>
      </c>
      <c r="K72">
        <v>1</v>
      </c>
      <c r="L72">
        <v>0.628571428571428</v>
      </c>
      <c r="M72">
        <v>0.57142857142857095</v>
      </c>
      <c r="S72" s="1"/>
    </row>
    <row r="73" spans="2:19" x14ac:dyDescent="0.25">
      <c r="C73">
        <v>471</v>
      </c>
      <c r="D73" t="s">
        <v>52</v>
      </c>
      <c r="E73" t="s">
        <v>32</v>
      </c>
      <c r="F73">
        <v>5</v>
      </c>
      <c r="G73">
        <v>7</v>
      </c>
      <c r="H73">
        <v>4</v>
      </c>
      <c r="I73">
        <v>1</v>
      </c>
      <c r="J73">
        <v>2.8</v>
      </c>
      <c r="K73">
        <v>1</v>
      </c>
      <c r="L73">
        <v>0.7</v>
      </c>
      <c r="M73">
        <v>0.7</v>
      </c>
      <c r="S73" s="3"/>
    </row>
    <row r="74" spans="2:19" x14ac:dyDescent="0.25">
      <c r="C74">
        <v>475</v>
      </c>
      <c r="D74" t="s">
        <v>53</v>
      </c>
      <c r="E74" t="s">
        <v>32</v>
      </c>
      <c r="F74">
        <v>9</v>
      </c>
      <c r="G74">
        <v>18</v>
      </c>
      <c r="H74">
        <v>7</v>
      </c>
      <c r="I74">
        <v>1</v>
      </c>
      <c r="J74">
        <v>4</v>
      </c>
      <c r="K74">
        <v>0.875</v>
      </c>
      <c r="L74">
        <v>0.66031746031745997</v>
      </c>
      <c r="M74">
        <v>0.5</v>
      </c>
      <c r="O74" s="1"/>
      <c r="Q74" s="1"/>
      <c r="S74" s="1"/>
    </row>
    <row r="75" spans="2:19" x14ac:dyDescent="0.25">
      <c r="C75">
        <v>478</v>
      </c>
      <c r="D75" t="s">
        <v>54</v>
      </c>
      <c r="E75" t="s">
        <v>32</v>
      </c>
      <c r="F75">
        <v>9</v>
      </c>
      <c r="G75">
        <v>8</v>
      </c>
      <c r="H75">
        <v>7</v>
      </c>
      <c r="I75">
        <v>0</v>
      </c>
      <c r="J75">
        <v>1.7777777777777699</v>
      </c>
      <c r="K75">
        <v>0.875</v>
      </c>
      <c r="L75">
        <v>0.227513227513227</v>
      </c>
      <c r="M75">
        <v>0.22222222222222199</v>
      </c>
      <c r="S75" s="1"/>
    </row>
    <row r="76" spans="2:19" x14ac:dyDescent="0.25">
      <c r="C76">
        <v>482</v>
      </c>
      <c r="D76" t="s">
        <v>55</v>
      </c>
      <c r="E76" t="s">
        <v>32</v>
      </c>
      <c r="F76">
        <v>14</v>
      </c>
      <c r="G76">
        <v>48</v>
      </c>
      <c r="H76">
        <v>12</v>
      </c>
      <c r="I76">
        <v>1</v>
      </c>
      <c r="J76">
        <v>6.8571428571428497</v>
      </c>
      <c r="K76">
        <v>0.92307692307692302</v>
      </c>
      <c r="L76">
        <v>0.80155122655122601</v>
      </c>
      <c r="M76">
        <v>0.52747252747252704</v>
      </c>
      <c r="S76" s="1"/>
    </row>
    <row r="77" spans="2:19" x14ac:dyDescent="0.25">
      <c r="C77">
        <v>489</v>
      </c>
      <c r="D77" t="s">
        <v>56</v>
      </c>
      <c r="E77" t="s">
        <v>32</v>
      </c>
      <c r="F77">
        <v>8</v>
      </c>
      <c r="G77">
        <v>13</v>
      </c>
      <c r="H77">
        <v>6</v>
      </c>
      <c r="I77">
        <v>1</v>
      </c>
      <c r="J77">
        <v>3.25</v>
      </c>
      <c r="K77">
        <v>0.85714285714285698</v>
      </c>
      <c r="L77">
        <v>0.57499999999999996</v>
      </c>
      <c r="M77">
        <v>0.46428571428571402</v>
      </c>
      <c r="S77" s="4"/>
    </row>
    <row r="78" spans="2:19" x14ac:dyDescent="0.25">
      <c r="C78">
        <v>510</v>
      </c>
      <c r="D78" t="s">
        <v>57</v>
      </c>
      <c r="E78" t="s">
        <v>32</v>
      </c>
      <c r="F78">
        <v>9</v>
      </c>
      <c r="G78">
        <v>15</v>
      </c>
      <c r="H78">
        <v>5</v>
      </c>
      <c r="I78">
        <v>1</v>
      </c>
      <c r="J78">
        <v>3.3333333333333299</v>
      </c>
      <c r="K78">
        <v>0.625</v>
      </c>
      <c r="L78">
        <v>0.44444444444444398</v>
      </c>
      <c r="M78">
        <v>0.41666666666666602</v>
      </c>
      <c r="S78" s="1"/>
    </row>
    <row r="79" spans="2:19" x14ac:dyDescent="0.25">
      <c r="C79">
        <v>515</v>
      </c>
      <c r="D79" t="s">
        <v>58</v>
      </c>
      <c r="E79" t="s">
        <v>32</v>
      </c>
      <c r="F79">
        <v>6</v>
      </c>
      <c r="G79">
        <v>8</v>
      </c>
      <c r="H79">
        <v>5</v>
      </c>
      <c r="I79">
        <v>1</v>
      </c>
      <c r="J79">
        <v>2.6666666666666599</v>
      </c>
      <c r="K79">
        <v>1</v>
      </c>
      <c r="L79">
        <v>0.60555555555555496</v>
      </c>
      <c r="M79">
        <v>0.53333333333333299</v>
      </c>
      <c r="S79" s="1"/>
    </row>
    <row r="80" spans="2:19" x14ac:dyDescent="0.25">
      <c r="C80">
        <v>450</v>
      </c>
      <c r="D80" t="s">
        <v>59</v>
      </c>
      <c r="E80" t="s">
        <v>23</v>
      </c>
      <c r="F80">
        <v>24</v>
      </c>
      <c r="G80">
        <v>54</v>
      </c>
      <c r="H80">
        <v>17</v>
      </c>
      <c r="I80">
        <v>0</v>
      </c>
      <c r="J80">
        <v>4.5</v>
      </c>
      <c r="K80">
        <v>0.73913043478260798</v>
      </c>
      <c r="L80">
        <v>0.60677715530656695</v>
      </c>
      <c r="M80">
        <v>0.19565217391304299</v>
      </c>
      <c r="S80" s="1"/>
    </row>
    <row r="81" spans="3:19" x14ac:dyDescent="0.25">
      <c r="C81">
        <v>452</v>
      </c>
      <c r="D81" t="s">
        <v>60</v>
      </c>
      <c r="E81" t="s">
        <v>23</v>
      </c>
      <c r="F81">
        <v>25</v>
      </c>
      <c r="G81">
        <v>59</v>
      </c>
      <c r="H81">
        <v>15</v>
      </c>
      <c r="I81">
        <v>0</v>
      </c>
      <c r="J81">
        <v>4.72</v>
      </c>
      <c r="K81">
        <v>0.625</v>
      </c>
      <c r="L81">
        <v>0.48267532467532398</v>
      </c>
      <c r="M81">
        <v>0.19666666666666599</v>
      </c>
      <c r="S81" s="4"/>
    </row>
    <row r="82" spans="3:19" x14ac:dyDescent="0.25">
      <c r="C82">
        <v>453</v>
      </c>
      <c r="D82" t="s">
        <v>61</v>
      </c>
      <c r="E82" t="s">
        <v>23</v>
      </c>
      <c r="F82">
        <v>12</v>
      </c>
      <c r="G82">
        <v>25</v>
      </c>
      <c r="H82">
        <v>9</v>
      </c>
      <c r="I82">
        <v>1</v>
      </c>
      <c r="J82">
        <v>4.1666666666666599</v>
      </c>
      <c r="K82">
        <v>0.81818181818181801</v>
      </c>
      <c r="L82">
        <v>0.57261904761904703</v>
      </c>
      <c r="M82">
        <v>0.37878787878787801</v>
      </c>
      <c r="S82" s="1"/>
    </row>
    <row r="83" spans="3:19" x14ac:dyDescent="0.25">
      <c r="C83">
        <v>454</v>
      </c>
      <c r="D83" t="s">
        <v>62</v>
      </c>
      <c r="E83" t="s">
        <v>23</v>
      </c>
      <c r="F83">
        <v>7</v>
      </c>
      <c r="G83">
        <v>14</v>
      </c>
      <c r="H83">
        <v>5</v>
      </c>
      <c r="I83">
        <v>2</v>
      </c>
      <c r="J83">
        <v>4</v>
      </c>
      <c r="K83">
        <v>0.83333333333333304</v>
      </c>
      <c r="L83">
        <v>0.82857142857142796</v>
      </c>
      <c r="M83">
        <v>0.66666666666666596</v>
      </c>
      <c r="S83" s="1"/>
    </row>
    <row r="84" spans="3:19" x14ac:dyDescent="0.25">
      <c r="C84">
        <v>455</v>
      </c>
      <c r="D84" t="s">
        <v>63</v>
      </c>
      <c r="E84" t="s">
        <v>23</v>
      </c>
      <c r="F84">
        <v>30</v>
      </c>
      <c r="G84">
        <v>33</v>
      </c>
      <c r="H84">
        <v>13</v>
      </c>
      <c r="I84">
        <v>0</v>
      </c>
      <c r="J84">
        <v>2.2000000000000002</v>
      </c>
      <c r="K84">
        <v>0.44827586206896503</v>
      </c>
      <c r="L84">
        <v>0.262295482295482</v>
      </c>
      <c r="M84">
        <v>7.5862068965517199E-2</v>
      </c>
      <c r="O84" s="1"/>
      <c r="S84" s="1"/>
    </row>
    <row r="85" spans="3:19" x14ac:dyDescent="0.25">
      <c r="C85">
        <v>456</v>
      </c>
      <c r="D85" t="s">
        <v>64</v>
      </c>
      <c r="E85" t="s">
        <v>23</v>
      </c>
      <c r="F85">
        <v>29</v>
      </c>
      <c r="G85">
        <v>37</v>
      </c>
      <c r="H85">
        <v>11</v>
      </c>
      <c r="I85">
        <v>0</v>
      </c>
      <c r="J85">
        <v>2.5517241379310298</v>
      </c>
      <c r="K85">
        <v>0.39285714285714202</v>
      </c>
      <c r="L85">
        <v>0.32846195949644202</v>
      </c>
      <c r="M85">
        <v>9.1133004926108305E-2</v>
      </c>
      <c r="S85" s="1"/>
    </row>
    <row r="86" spans="3:19" x14ac:dyDescent="0.25">
      <c r="C86">
        <v>457</v>
      </c>
      <c r="D86" t="s">
        <v>65</v>
      </c>
      <c r="E86" t="s">
        <v>23</v>
      </c>
      <c r="F86">
        <v>12</v>
      </c>
      <c r="G86">
        <v>33</v>
      </c>
      <c r="H86">
        <v>9</v>
      </c>
      <c r="I86">
        <v>0</v>
      </c>
      <c r="J86">
        <v>5.5</v>
      </c>
      <c r="K86">
        <v>0.81818181818181801</v>
      </c>
      <c r="L86">
        <v>0.71911375661375598</v>
      </c>
      <c r="M86">
        <v>0.5</v>
      </c>
      <c r="S86" s="4"/>
    </row>
    <row r="87" spans="3:19" x14ac:dyDescent="0.25">
      <c r="C87">
        <v>458</v>
      </c>
      <c r="D87" t="s">
        <v>66</v>
      </c>
      <c r="E87" t="s">
        <v>23</v>
      </c>
      <c r="F87">
        <v>10</v>
      </c>
      <c r="G87">
        <v>24</v>
      </c>
      <c r="H87">
        <v>7</v>
      </c>
      <c r="I87">
        <v>0</v>
      </c>
      <c r="J87">
        <v>4.8</v>
      </c>
      <c r="K87">
        <v>0.77777777777777701</v>
      </c>
      <c r="L87">
        <v>0.628571428571428</v>
      </c>
      <c r="M87">
        <v>0.53333333333333299</v>
      </c>
      <c r="S87" s="4"/>
    </row>
    <row r="88" spans="3:19" x14ac:dyDescent="0.25">
      <c r="C88">
        <v>459</v>
      </c>
      <c r="D88" t="s">
        <v>67</v>
      </c>
      <c r="E88" t="s">
        <v>23</v>
      </c>
      <c r="F88">
        <v>57</v>
      </c>
      <c r="G88">
        <v>114</v>
      </c>
      <c r="H88">
        <v>26</v>
      </c>
      <c r="I88">
        <v>0</v>
      </c>
      <c r="J88">
        <v>4</v>
      </c>
      <c r="K88">
        <v>0.46428571428571402</v>
      </c>
      <c r="L88">
        <v>0.39942200100094799</v>
      </c>
      <c r="M88">
        <v>7.1428571428571397E-2</v>
      </c>
      <c r="S88" s="1"/>
    </row>
    <row r="89" spans="3:19" x14ac:dyDescent="0.25">
      <c r="C89">
        <v>460</v>
      </c>
      <c r="D89" t="s">
        <v>68</v>
      </c>
      <c r="E89" t="s">
        <v>23</v>
      </c>
      <c r="F89">
        <v>27</v>
      </c>
      <c r="G89">
        <v>69</v>
      </c>
      <c r="H89">
        <v>17</v>
      </c>
      <c r="I89">
        <v>0</v>
      </c>
      <c r="J89">
        <v>5.1111111111111098</v>
      </c>
      <c r="K89">
        <v>0.65384615384615297</v>
      </c>
      <c r="L89">
        <v>0.52131695465028804</v>
      </c>
      <c r="M89">
        <v>0.19658119658119599</v>
      </c>
      <c r="S89" s="1"/>
    </row>
    <row r="90" spans="3:19" x14ac:dyDescent="0.25">
      <c r="C90">
        <v>461</v>
      </c>
      <c r="D90" t="s">
        <v>69</v>
      </c>
      <c r="E90" t="s">
        <v>23</v>
      </c>
      <c r="F90">
        <v>32</v>
      </c>
      <c r="G90">
        <v>98</v>
      </c>
      <c r="H90">
        <v>21</v>
      </c>
      <c r="I90">
        <v>1</v>
      </c>
      <c r="J90">
        <v>6.125</v>
      </c>
      <c r="K90">
        <v>0.67741935483870896</v>
      </c>
      <c r="L90">
        <v>0.61476049535260002</v>
      </c>
      <c r="M90">
        <v>0.19758064516129001</v>
      </c>
      <c r="S90" s="1"/>
    </row>
    <row r="91" spans="3:19" x14ac:dyDescent="0.25">
      <c r="C91">
        <v>462</v>
      </c>
      <c r="D91" t="s">
        <v>70</v>
      </c>
      <c r="E91" t="s">
        <v>23</v>
      </c>
      <c r="F91">
        <v>18</v>
      </c>
      <c r="G91">
        <v>58</v>
      </c>
      <c r="H91">
        <v>12</v>
      </c>
      <c r="I91">
        <v>0</v>
      </c>
      <c r="J91">
        <v>6.4444444444444402</v>
      </c>
      <c r="K91">
        <v>0.70588235294117596</v>
      </c>
      <c r="L91">
        <v>0.66725990059323304</v>
      </c>
      <c r="M91">
        <v>0.37908496732026098</v>
      </c>
      <c r="S91" s="1"/>
    </row>
    <row r="92" spans="3:19" x14ac:dyDescent="0.25">
      <c r="C92">
        <v>463</v>
      </c>
      <c r="D92" t="s">
        <v>71</v>
      </c>
      <c r="E92" t="s">
        <v>23</v>
      </c>
      <c r="F92">
        <v>13</v>
      </c>
      <c r="G92">
        <v>39</v>
      </c>
      <c r="H92">
        <v>10</v>
      </c>
      <c r="I92">
        <v>2</v>
      </c>
      <c r="J92">
        <v>6</v>
      </c>
      <c r="K92">
        <v>0.83333333333333304</v>
      </c>
      <c r="L92">
        <v>0.81764346764346696</v>
      </c>
      <c r="M92">
        <v>0.5</v>
      </c>
      <c r="S92" s="1"/>
    </row>
    <row r="93" spans="3:19" x14ac:dyDescent="0.25">
      <c r="C93">
        <v>464</v>
      </c>
      <c r="D93" t="s">
        <v>72</v>
      </c>
      <c r="E93" t="s">
        <v>23</v>
      </c>
      <c r="F93">
        <v>15</v>
      </c>
      <c r="G93">
        <v>40</v>
      </c>
      <c r="H93">
        <v>11</v>
      </c>
      <c r="I93">
        <v>0</v>
      </c>
      <c r="J93">
        <v>5.3333333333333304</v>
      </c>
      <c r="K93">
        <v>0.78571428571428503</v>
      </c>
      <c r="L93">
        <v>0.709451659451659</v>
      </c>
      <c r="M93">
        <v>0.38095238095237999</v>
      </c>
      <c r="S93" s="4"/>
    </row>
    <row r="94" spans="3:19" x14ac:dyDescent="0.25">
      <c r="C94">
        <v>466</v>
      </c>
      <c r="D94" t="s">
        <v>73</v>
      </c>
      <c r="E94" t="s">
        <v>23</v>
      </c>
      <c r="F94">
        <v>26</v>
      </c>
      <c r="G94">
        <v>68</v>
      </c>
      <c r="H94">
        <v>20</v>
      </c>
      <c r="I94">
        <v>1</v>
      </c>
      <c r="J94">
        <v>5.2307692307692299</v>
      </c>
      <c r="K94">
        <v>0.8</v>
      </c>
      <c r="L94">
        <v>0.67796043362844904</v>
      </c>
      <c r="M94">
        <v>0.209230769230769</v>
      </c>
      <c r="S94" s="1"/>
    </row>
    <row r="95" spans="3:19" x14ac:dyDescent="0.25">
      <c r="C95">
        <v>467</v>
      </c>
      <c r="D95" t="s">
        <v>74</v>
      </c>
      <c r="E95" t="s">
        <v>23</v>
      </c>
      <c r="F95">
        <v>20</v>
      </c>
      <c r="G95">
        <v>69</v>
      </c>
      <c r="H95">
        <v>13</v>
      </c>
      <c r="I95">
        <v>0</v>
      </c>
      <c r="J95">
        <v>6.9</v>
      </c>
      <c r="K95">
        <v>0.68421052631578905</v>
      </c>
      <c r="L95">
        <v>0.55992285492285498</v>
      </c>
      <c r="M95">
        <v>0.36315789473684201</v>
      </c>
      <c r="S95" s="4"/>
    </row>
    <row r="96" spans="3:19" x14ac:dyDescent="0.25">
      <c r="C96">
        <v>468</v>
      </c>
      <c r="D96" t="s">
        <v>75</v>
      </c>
      <c r="E96" t="s">
        <v>23</v>
      </c>
      <c r="F96">
        <v>14</v>
      </c>
      <c r="G96">
        <v>18</v>
      </c>
      <c r="H96">
        <v>6</v>
      </c>
      <c r="I96">
        <v>0</v>
      </c>
      <c r="J96">
        <v>2.5714285714285698</v>
      </c>
      <c r="K96">
        <v>0.46153846153846101</v>
      </c>
      <c r="L96">
        <v>0.45714285714285702</v>
      </c>
      <c r="M96">
        <v>0.19780219780219699</v>
      </c>
      <c r="S96" s="1"/>
    </row>
    <row r="97" spans="3:19" x14ac:dyDescent="0.25">
      <c r="C97">
        <v>469</v>
      </c>
      <c r="D97" t="s">
        <v>76</v>
      </c>
      <c r="E97" t="s">
        <v>23</v>
      </c>
      <c r="F97">
        <v>39</v>
      </c>
      <c r="G97">
        <v>50</v>
      </c>
      <c r="H97">
        <v>12</v>
      </c>
      <c r="I97">
        <v>0</v>
      </c>
      <c r="J97">
        <v>2.5641025641025599</v>
      </c>
      <c r="K97">
        <v>0.31578947368421001</v>
      </c>
      <c r="L97">
        <v>0.22271247271247199</v>
      </c>
      <c r="M97">
        <v>6.7476383265856907E-2</v>
      </c>
      <c r="S97" s="1"/>
    </row>
    <row r="98" spans="3:19" x14ac:dyDescent="0.25">
      <c r="C98">
        <v>470</v>
      </c>
      <c r="D98" t="s">
        <v>77</v>
      </c>
      <c r="E98" t="s">
        <v>23</v>
      </c>
      <c r="F98">
        <v>48</v>
      </c>
      <c r="G98">
        <v>77</v>
      </c>
      <c r="H98">
        <v>14</v>
      </c>
      <c r="I98">
        <v>0</v>
      </c>
      <c r="J98">
        <v>3.2083333333333299</v>
      </c>
      <c r="K98">
        <v>0.29787234042553101</v>
      </c>
      <c r="L98">
        <v>0.30723836348836298</v>
      </c>
      <c r="M98">
        <v>6.8262411347517704E-2</v>
      </c>
      <c r="S98" s="1"/>
    </row>
    <row r="99" spans="3:19" x14ac:dyDescent="0.25">
      <c r="C99">
        <v>472</v>
      </c>
      <c r="D99" t="s">
        <v>78</v>
      </c>
      <c r="E99" t="s">
        <v>23</v>
      </c>
      <c r="F99">
        <v>28</v>
      </c>
      <c r="G99">
        <v>79</v>
      </c>
      <c r="H99">
        <v>15</v>
      </c>
      <c r="I99">
        <v>0</v>
      </c>
      <c r="J99">
        <v>5.6428571428571397</v>
      </c>
      <c r="K99">
        <v>0.55555555555555503</v>
      </c>
      <c r="L99">
        <v>0.45146876932591201</v>
      </c>
      <c r="M99">
        <v>0.20899470899470801</v>
      </c>
      <c r="S99" s="1"/>
    </row>
    <row r="100" spans="3:19" x14ac:dyDescent="0.25">
      <c r="C100">
        <v>473</v>
      </c>
      <c r="D100" t="s">
        <v>79</v>
      </c>
      <c r="E100" t="s">
        <v>23</v>
      </c>
      <c r="F100">
        <v>19</v>
      </c>
      <c r="G100">
        <v>59</v>
      </c>
      <c r="H100">
        <v>13</v>
      </c>
      <c r="I100">
        <v>0</v>
      </c>
      <c r="J100">
        <v>6.2105263157894699</v>
      </c>
      <c r="K100">
        <v>0.72222222222222199</v>
      </c>
      <c r="L100">
        <v>0.73115247325773602</v>
      </c>
      <c r="M100">
        <v>0.34502923976608102</v>
      </c>
      <c r="S100" s="1"/>
    </row>
    <row r="101" spans="3:19" x14ac:dyDescent="0.25">
      <c r="C101">
        <v>474</v>
      </c>
      <c r="D101" t="s">
        <v>80</v>
      </c>
      <c r="E101" t="s">
        <v>23</v>
      </c>
      <c r="F101">
        <v>13</v>
      </c>
      <c r="G101">
        <v>36</v>
      </c>
      <c r="H101">
        <v>11</v>
      </c>
      <c r="I101">
        <v>0</v>
      </c>
      <c r="J101">
        <v>5.5384615384615303</v>
      </c>
      <c r="K101">
        <v>0.91666666666666596</v>
      </c>
      <c r="L101">
        <v>0.68966588966588904</v>
      </c>
      <c r="M101">
        <v>0.46153846153846101</v>
      </c>
      <c r="S101" s="1"/>
    </row>
    <row r="102" spans="3:19" x14ac:dyDescent="0.25">
      <c r="C102">
        <v>477</v>
      </c>
      <c r="D102" t="s">
        <v>81</v>
      </c>
      <c r="E102" t="s">
        <v>23</v>
      </c>
      <c r="F102">
        <v>24</v>
      </c>
      <c r="G102">
        <v>79</v>
      </c>
      <c r="H102">
        <v>17</v>
      </c>
      <c r="I102">
        <v>0</v>
      </c>
      <c r="J102">
        <v>6.5833333333333304</v>
      </c>
      <c r="K102">
        <v>0.73913043478260798</v>
      </c>
      <c r="L102">
        <v>0.585818599973011</v>
      </c>
      <c r="M102">
        <v>0.28623188405797101</v>
      </c>
      <c r="S102" s="1"/>
    </row>
    <row r="103" spans="3:19" x14ac:dyDescent="0.25">
      <c r="C103">
        <v>479</v>
      </c>
      <c r="D103" t="s">
        <v>82</v>
      </c>
      <c r="E103" t="s">
        <v>23</v>
      </c>
      <c r="F103">
        <v>14</v>
      </c>
      <c r="G103">
        <v>34</v>
      </c>
      <c r="H103">
        <v>9</v>
      </c>
      <c r="I103">
        <v>0</v>
      </c>
      <c r="J103">
        <v>4.8571428571428497</v>
      </c>
      <c r="K103">
        <v>0.69230769230769196</v>
      </c>
      <c r="L103">
        <v>0.61400226757369603</v>
      </c>
      <c r="M103">
        <v>0.37362637362637302</v>
      </c>
      <c r="S103" s="1"/>
    </row>
    <row r="104" spans="3:19" x14ac:dyDescent="0.25">
      <c r="C104">
        <v>480</v>
      </c>
      <c r="D104" t="s">
        <v>83</v>
      </c>
      <c r="E104" t="s">
        <v>23</v>
      </c>
      <c r="F104">
        <v>29</v>
      </c>
      <c r="G104">
        <v>53</v>
      </c>
      <c r="H104">
        <v>13</v>
      </c>
      <c r="I104">
        <v>0</v>
      </c>
      <c r="J104">
        <v>3.6551724137931001</v>
      </c>
      <c r="K104">
        <v>0.46428571428571402</v>
      </c>
      <c r="L104">
        <v>0.38664898320070701</v>
      </c>
      <c r="M104">
        <v>0.130541871921182</v>
      </c>
      <c r="S104" s="1"/>
    </row>
    <row r="105" spans="3:19" x14ac:dyDescent="0.25">
      <c r="C105">
        <v>481</v>
      </c>
      <c r="D105" t="s">
        <v>84</v>
      </c>
      <c r="E105" t="s">
        <v>23</v>
      </c>
      <c r="F105">
        <v>43</v>
      </c>
      <c r="G105">
        <v>70</v>
      </c>
      <c r="H105">
        <v>17</v>
      </c>
      <c r="I105">
        <v>0</v>
      </c>
      <c r="J105">
        <v>3.2558139534883699</v>
      </c>
      <c r="K105">
        <v>0.40476190476190399</v>
      </c>
      <c r="L105">
        <v>0.36189390484876099</v>
      </c>
      <c r="M105">
        <v>7.7519379844961198E-2</v>
      </c>
      <c r="S105" s="1"/>
    </row>
    <row r="106" spans="3:19" x14ac:dyDescent="0.25">
      <c r="C106">
        <v>483</v>
      </c>
      <c r="D106" t="s">
        <v>85</v>
      </c>
      <c r="E106" t="s">
        <v>23</v>
      </c>
      <c r="F106">
        <v>17</v>
      </c>
      <c r="G106">
        <v>48</v>
      </c>
      <c r="H106">
        <v>12</v>
      </c>
      <c r="I106">
        <v>1</v>
      </c>
      <c r="J106">
        <v>6.8571428571428497</v>
      </c>
      <c r="K106">
        <v>0.92307692307692302</v>
      </c>
      <c r="L106">
        <v>0.80155122655122601</v>
      </c>
      <c r="M106">
        <v>0.52747252747252704</v>
      </c>
      <c r="S106" s="1"/>
    </row>
    <row r="107" spans="3:19" x14ac:dyDescent="0.25">
      <c r="C107">
        <v>484</v>
      </c>
      <c r="D107" t="s">
        <v>86</v>
      </c>
      <c r="E107" t="s">
        <v>23</v>
      </c>
      <c r="F107">
        <v>31</v>
      </c>
      <c r="G107">
        <v>84</v>
      </c>
      <c r="H107">
        <v>19</v>
      </c>
      <c r="I107">
        <v>0</v>
      </c>
      <c r="J107">
        <v>5.4193548387096699</v>
      </c>
      <c r="K107">
        <v>0.63333333333333297</v>
      </c>
      <c r="L107">
        <v>0.53206403104535505</v>
      </c>
      <c r="M107">
        <v>0.18064516129032199</v>
      </c>
      <c r="S107" s="1"/>
    </row>
    <row r="108" spans="3:19" x14ac:dyDescent="0.25">
      <c r="C108">
        <v>485</v>
      </c>
      <c r="D108" t="s">
        <v>87</v>
      </c>
      <c r="E108" t="s">
        <v>23</v>
      </c>
      <c r="F108">
        <v>23</v>
      </c>
      <c r="G108">
        <v>79</v>
      </c>
      <c r="H108">
        <v>15</v>
      </c>
      <c r="I108">
        <v>0</v>
      </c>
      <c r="J108">
        <v>6.8695652173913002</v>
      </c>
      <c r="K108">
        <v>0.68181818181818099</v>
      </c>
      <c r="L108">
        <v>0.483672124976472</v>
      </c>
      <c r="M108">
        <v>0.312252964426877</v>
      </c>
      <c r="S108" s="1"/>
    </row>
    <row r="109" spans="3:19" x14ac:dyDescent="0.25">
      <c r="C109">
        <v>486</v>
      </c>
      <c r="D109" t="s">
        <v>88</v>
      </c>
      <c r="E109" t="s">
        <v>23</v>
      </c>
      <c r="F109">
        <v>23</v>
      </c>
      <c r="G109">
        <v>50</v>
      </c>
      <c r="H109">
        <v>17</v>
      </c>
      <c r="I109">
        <v>0</v>
      </c>
      <c r="J109">
        <v>4.3478260869565197</v>
      </c>
      <c r="K109">
        <v>0.77272727272727204</v>
      </c>
      <c r="L109">
        <v>0.44009661835748798</v>
      </c>
      <c r="M109">
        <v>0.19762845849802299</v>
      </c>
      <c r="S109" s="1"/>
    </row>
    <row r="110" spans="3:19" x14ac:dyDescent="0.25">
      <c r="C110">
        <v>487</v>
      </c>
      <c r="D110" t="s">
        <v>89</v>
      </c>
      <c r="E110" t="s">
        <v>23</v>
      </c>
      <c r="F110">
        <v>44</v>
      </c>
      <c r="G110">
        <v>64</v>
      </c>
      <c r="H110">
        <v>13</v>
      </c>
      <c r="I110">
        <v>0</v>
      </c>
      <c r="J110">
        <v>2.9090909090908998</v>
      </c>
      <c r="K110">
        <v>0.30232558139534799</v>
      </c>
      <c r="L110">
        <v>0.29115896729532997</v>
      </c>
      <c r="M110">
        <v>6.7653276955602498E-2</v>
      </c>
      <c r="S110" s="1"/>
    </row>
    <row r="111" spans="3:19" x14ac:dyDescent="0.25">
      <c r="C111">
        <v>488</v>
      </c>
      <c r="D111" t="s">
        <v>90</v>
      </c>
      <c r="E111" t="s">
        <v>23</v>
      </c>
      <c r="F111">
        <v>12</v>
      </c>
      <c r="G111">
        <v>39</v>
      </c>
      <c r="H111">
        <v>10</v>
      </c>
      <c r="I111">
        <v>2</v>
      </c>
      <c r="J111">
        <v>6.5</v>
      </c>
      <c r="K111">
        <v>0.90909090909090895</v>
      </c>
      <c r="L111">
        <v>0.81355820105819998</v>
      </c>
      <c r="M111">
        <v>0.59090909090909005</v>
      </c>
      <c r="S111" s="4"/>
    </row>
    <row r="112" spans="3:19" x14ac:dyDescent="0.25">
      <c r="C112">
        <v>490</v>
      </c>
      <c r="D112" t="s">
        <v>91</v>
      </c>
      <c r="E112" t="s">
        <v>23</v>
      </c>
      <c r="F112">
        <v>12</v>
      </c>
      <c r="G112">
        <v>44</v>
      </c>
      <c r="H112">
        <v>11</v>
      </c>
      <c r="I112">
        <v>4</v>
      </c>
      <c r="J112">
        <v>7.3333333333333304</v>
      </c>
      <c r="K112">
        <v>1</v>
      </c>
      <c r="L112">
        <v>0.83220899470899401</v>
      </c>
      <c r="M112">
        <v>0.66666666666666596</v>
      </c>
      <c r="S112" s="1"/>
    </row>
    <row r="113" spans="3:19" x14ac:dyDescent="0.25">
      <c r="C113">
        <v>491</v>
      </c>
      <c r="D113" t="s">
        <v>92</v>
      </c>
      <c r="E113" t="s">
        <v>23</v>
      </c>
      <c r="F113">
        <v>18</v>
      </c>
      <c r="G113">
        <v>46</v>
      </c>
      <c r="H113">
        <v>11</v>
      </c>
      <c r="I113">
        <v>0</v>
      </c>
      <c r="J113">
        <v>5.1111111111111098</v>
      </c>
      <c r="K113">
        <v>0.64705882352941102</v>
      </c>
      <c r="L113">
        <v>0.53682860349526995</v>
      </c>
      <c r="M113">
        <v>0.30065359477124098</v>
      </c>
      <c r="S113" s="1"/>
    </row>
    <row r="114" spans="3:19" x14ac:dyDescent="0.25">
      <c r="C114">
        <v>492</v>
      </c>
      <c r="D114" t="s">
        <v>93</v>
      </c>
      <c r="E114" t="s">
        <v>23</v>
      </c>
      <c r="F114">
        <v>49</v>
      </c>
      <c r="G114">
        <v>99</v>
      </c>
      <c r="H114">
        <v>17</v>
      </c>
      <c r="I114">
        <v>0</v>
      </c>
      <c r="J114">
        <v>4.0408163265306101</v>
      </c>
      <c r="K114">
        <v>0.35416666666666602</v>
      </c>
      <c r="L114">
        <v>0.30228528640893498</v>
      </c>
      <c r="M114">
        <v>8.4183673469387696E-2</v>
      </c>
      <c r="S114" s="1"/>
    </row>
    <row r="115" spans="3:19" x14ac:dyDescent="0.25">
      <c r="C115">
        <v>493</v>
      </c>
      <c r="D115" t="s">
        <v>94</v>
      </c>
      <c r="E115" t="s">
        <v>23</v>
      </c>
      <c r="F115">
        <v>19</v>
      </c>
      <c r="G115">
        <v>46</v>
      </c>
      <c r="H115">
        <v>11</v>
      </c>
      <c r="I115">
        <v>0</v>
      </c>
      <c r="J115">
        <v>4.8421052631578902</v>
      </c>
      <c r="K115">
        <v>0.61111111111111105</v>
      </c>
      <c r="L115">
        <v>0.598302574618364</v>
      </c>
      <c r="M115">
        <v>0.26900584795321603</v>
      </c>
    </row>
    <row r="116" spans="3:19" x14ac:dyDescent="0.25">
      <c r="C116">
        <v>494</v>
      </c>
      <c r="D116" t="s">
        <v>95</v>
      </c>
      <c r="E116" t="s">
        <v>23</v>
      </c>
      <c r="F116">
        <v>25</v>
      </c>
      <c r="G116">
        <v>88</v>
      </c>
      <c r="H116">
        <v>18</v>
      </c>
      <c r="I116">
        <v>0</v>
      </c>
      <c r="J116">
        <v>7.04</v>
      </c>
      <c r="K116">
        <v>0.75</v>
      </c>
      <c r="L116">
        <v>0.57292183633360105</v>
      </c>
      <c r="M116">
        <v>0.293333333333333</v>
      </c>
    </row>
    <row r="117" spans="3:19" x14ac:dyDescent="0.25">
      <c r="C117">
        <v>495</v>
      </c>
      <c r="D117" t="s">
        <v>96</v>
      </c>
      <c r="E117" t="s">
        <v>23</v>
      </c>
      <c r="F117">
        <v>35</v>
      </c>
      <c r="G117">
        <v>43</v>
      </c>
      <c r="H117">
        <v>17</v>
      </c>
      <c r="I117">
        <v>0</v>
      </c>
      <c r="J117">
        <v>2.4571428571428502</v>
      </c>
      <c r="K117">
        <v>0.5</v>
      </c>
      <c r="L117">
        <v>0.346006402561024</v>
      </c>
      <c r="M117">
        <v>7.2268907563025203E-2</v>
      </c>
    </row>
    <row r="118" spans="3:19" x14ac:dyDescent="0.25">
      <c r="C118">
        <v>496</v>
      </c>
      <c r="D118" t="s">
        <v>97</v>
      </c>
      <c r="E118" t="s">
        <v>23</v>
      </c>
      <c r="F118">
        <v>15</v>
      </c>
      <c r="G118">
        <v>57</v>
      </c>
      <c r="H118">
        <v>14</v>
      </c>
      <c r="I118">
        <v>2</v>
      </c>
      <c r="J118">
        <v>7.6</v>
      </c>
      <c r="K118">
        <v>1</v>
      </c>
      <c r="L118">
        <v>0.76857734857734805</v>
      </c>
      <c r="M118">
        <v>0.54285714285714204</v>
      </c>
    </row>
    <row r="119" spans="3:19" x14ac:dyDescent="0.25">
      <c r="C119">
        <v>497</v>
      </c>
      <c r="D119" t="s">
        <v>98</v>
      </c>
      <c r="E119" t="s">
        <v>23</v>
      </c>
      <c r="F119">
        <v>29</v>
      </c>
      <c r="G119">
        <v>73</v>
      </c>
      <c r="H119">
        <v>20</v>
      </c>
      <c r="I119">
        <v>0</v>
      </c>
      <c r="J119">
        <v>5.0344827586206797</v>
      </c>
      <c r="K119">
        <v>0.71428571428571397</v>
      </c>
      <c r="L119">
        <v>0.577833952697836</v>
      </c>
      <c r="M119">
        <v>0.17980295566502399</v>
      </c>
      <c r="S119" s="4"/>
    </row>
    <row r="120" spans="3:19" x14ac:dyDescent="0.25">
      <c r="C120">
        <v>498</v>
      </c>
      <c r="D120" t="s">
        <v>99</v>
      </c>
      <c r="E120" t="s">
        <v>23</v>
      </c>
      <c r="F120">
        <v>17</v>
      </c>
      <c r="G120">
        <v>34</v>
      </c>
      <c r="H120">
        <v>10</v>
      </c>
      <c r="I120">
        <v>0</v>
      </c>
      <c r="J120">
        <v>4</v>
      </c>
      <c r="K120">
        <v>0.625</v>
      </c>
      <c r="L120">
        <v>0.42268907563025199</v>
      </c>
      <c r="M120">
        <v>0.25</v>
      </c>
      <c r="S120" s="1"/>
    </row>
    <row r="121" spans="3:19" x14ac:dyDescent="0.25">
      <c r="C121">
        <v>499</v>
      </c>
      <c r="D121" t="s">
        <v>100</v>
      </c>
      <c r="E121" t="s">
        <v>23</v>
      </c>
      <c r="F121">
        <v>21</v>
      </c>
      <c r="G121">
        <v>53</v>
      </c>
      <c r="H121">
        <v>14</v>
      </c>
      <c r="I121">
        <v>0</v>
      </c>
      <c r="J121">
        <v>5.0476190476190403</v>
      </c>
      <c r="K121">
        <v>0.7</v>
      </c>
      <c r="L121">
        <v>0.64611896040467398</v>
      </c>
      <c r="M121">
        <v>0.25238095238095198</v>
      </c>
      <c r="S121" s="1"/>
    </row>
    <row r="122" spans="3:19" x14ac:dyDescent="0.25">
      <c r="C122">
        <v>500</v>
      </c>
      <c r="D122" t="s">
        <v>101</v>
      </c>
      <c r="E122" t="s">
        <v>23</v>
      </c>
      <c r="F122">
        <v>17</v>
      </c>
      <c r="G122">
        <v>55</v>
      </c>
      <c r="H122">
        <v>14</v>
      </c>
      <c r="I122">
        <v>1</v>
      </c>
      <c r="J122">
        <v>6.4705882352941098</v>
      </c>
      <c r="K122">
        <v>0.875</v>
      </c>
      <c r="L122">
        <v>0.73516320281026104</v>
      </c>
      <c r="M122">
        <v>0.40441176470588203</v>
      </c>
      <c r="S122" s="1"/>
    </row>
    <row r="123" spans="3:19" x14ac:dyDescent="0.25">
      <c r="C123">
        <v>501</v>
      </c>
      <c r="D123" t="s">
        <v>102</v>
      </c>
      <c r="E123" t="s">
        <v>23</v>
      </c>
      <c r="F123">
        <v>32</v>
      </c>
      <c r="G123">
        <v>101</v>
      </c>
      <c r="H123">
        <v>21</v>
      </c>
      <c r="I123">
        <v>0</v>
      </c>
      <c r="J123">
        <v>6.3125</v>
      </c>
      <c r="K123">
        <v>0.67741935483870896</v>
      </c>
      <c r="L123">
        <v>0.63431508238493495</v>
      </c>
      <c r="M123">
        <v>0.203629032258064</v>
      </c>
      <c r="S123" s="1"/>
    </row>
    <row r="124" spans="3:19" x14ac:dyDescent="0.25">
      <c r="C124">
        <v>502</v>
      </c>
      <c r="D124" t="s">
        <v>103</v>
      </c>
      <c r="E124" t="s">
        <v>23</v>
      </c>
      <c r="F124">
        <v>33</v>
      </c>
      <c r="G124">
        <v>109</v>
      </c>
      <c r="H124">
        <v>23</v>
      </c>
      <c r="I124">
        <v>0</v>
      </c>
      <c r="J124">
        <v>6.6060606060606002</v>
      </c>
      <c r="K124">
        <v>0.71875</v>
      </c>
      <c r="L124">
        <v>0.599296633683985</v>
      </c>
      <c r="M124">
        <v>0.20643939393939301</v>
      </c>
      <c r="S124" s="4"/>
    </row>
    <row r="125" spans="3:19" x14ac:dyDescent="0.25">
      <c r="C125">
        <v>503</v>
      </c>
      <c r="D125" t="s">
        <v>104</v>
      </c>
      <c r="E125" t="s">
        <v>23</v>
      </c>
      <c r="F125">
        <v>44</v>
      </c>
      <c r="G125">
        <v>155</v>
      </c>
      <c r="H125">
        <v>22</v>
      </c>
      <c r="I125">
        <v>0</v>
      </c>
      <c r="J125">
        <v>7.0454545454545396</v>
      </c>
      <c r="K125">
        <v>0.51162790697674398</v>
      </c>
      <c r="L125">
        <v>0.47259363111635799</v>
      </c>
      <c r="M125">
        <v>0.163847780126849</v>
      </c>
      <c r="S125" s="4"/>
    </row>
    <row r="126" spans="3:19" x14ac:dyDescent="0.25">
      <c r="C126">
        <v>504</v>
      </c>
      <c r="D126" t="s">
        <v>105</v>
      </c>
      <c r="E126" t="s">
        <v>23</v>
      </c>
      <c r="F126">
        <v>35</v>
      </c>
      <c r="G126">
        <v>47</v>
      </c>
      <c r="H126">
        <v>13</v>
      </c>
      <c r="I126">
        <v>0</v>
      </c>
      <c r="J126">
        <v>2.6857142857142802</v>
      </c>
      <c r="K126">
        <v>0.38235294117647001</v>
      </c>
      <c r="L126">
        <v>0.27429094714808999</v>
      </c>
      <c r="M126">
        <v>7.8991596638655404E-2</v>
      </c>
      <c r="S126" s="4"/>
    </row>
    <row r="127" spans="3:19" x14ac:dyDescent="0.25">
      <c r="C127">
        <v>505</v>
      </c>
      <c r="D127" t="s">
        <v>106</v>
      </c>
      <c r="E127" t="s">
        <v>23</v>
      </c>
      <c r="F127">
        <v>32</v>
      </c>
      <c r="G127">
        <v>87</v>
      </c>
      <c r="H127">
        <v>15</v>
      </c>
      <c r="I127">
        <v>0</v>
      </c>
      <c r="J127">
        <v>5.4375</v>
      </c>
      <c r="K127">
        <v>0.483870967741935</v>
      </c>
      <c r="L127">
        <v>0.33974601787101699</v>
      </c>
      <c r="M127">
        <v>0.17540322580645101</v>
      </c>
      <c r="S127" s="4"/>
    </row>
    <row r="128" spans="3:19" x14ac:dyDescent="0.25">
      <c r="C128">
        <v>506</v>
      </c>
      <c r="D128" t="s">
        <v>107</v>
      </c>
      <c r="E128" t="s">
        <v>23</v>
      </c>
      <c r="F128">
        <v>18</v>
      </c>
      <c r="G128">
        <v>43</v>
      </c>
      <c r="H128">
        <v>10</v>
      </c>
      <c r="I128">
        <v>0</v>
      </c>
      <c r="J128">
        <v>4.7777777777777697</v>
      </c>
      <c r="K128">
        <v>0.58823529411764697</v>
      </c>
      <c r="L128">
        <v>0.548236331569664</v>
      </c>
      <c r="M128">
        <v>0.28104575163398599</v>
      </c>
    </row>
    <row r="129" spans="2:20" x14ac:dyDescent="0.25">
      <c r="C129">
        <v>507</v>
      </c>
      <c r="D129" t="s">
        <v>108</v>
      </c>
      <c r="E129" t="s">
        <v>23</v>
      </c>
      <c r="F129">
        <v>34</v>
      </c>
      <c r="G129">
        <v>95</v>
      </c>
      <c r="H129">
        <v>21</v>
      </c>
      <c r="I129">
        <v>0</v>
      </c>
      <c r="J129">
        <v>5.5882352941176396</v>
      </c>
      <c r="K129">
        <v>0.63636363636363602</v>
      </c>
      <c r="L129">
        <v>0.58188312476693405</v>
      </c>
      <c r="M129">
        <v>0.16934046345810999</v>
      </c>
    </row>
    <row r="130" spans="2:20" x14ac:dyDescent="0.25">
      <c r="C130">
        <v>508</v>
      </c>
      <c r="D130" t="s">
        <v>109</v>
      </c>
      <c r="E130" t="s">
        <v>23</v>
      </c>
      <c r="F130">
        <v>41</v>
      </c>
      <c r="G130">
        <v>80</v>
      </c>
      <c r="H130">
        <v>18</v>
      </c>
      <c r="I130">
        <v>0</v>
      </c>
      <c r="J130">
        <v>3.9024390243902398</v>
      </c>
      <c r="K130">
        <v>0.45</v>
      </c>
      <c r="L130">
        <v>0.393518915326662</v>
      </c>
      <c r="M130">
        <v>9.7560975609756101E-2</v>
      </c>
    </row>
    <row r="131" spans="2:20" x14ac:dyDescent="0.25">
      <c r="C131">
        <v>509</v>
      </c>
      <c r="D131" t="s">
        <v>110</v>
      </c>
      <c r="E131" t="s">
        <v>23</v>
      </c>
      <c r="F131">
        <v>24</v>
      </c>
      <c r="G131">
        <v>73</v>
      </c>
      <c r="H131">
        <v>16</v>
      </c>
      <c r="I131">
        <v>0</v>
      </c>
      <c r="J131">
        <v>6.0833333333333304</v>
      </c>
      <c r="K131">
        <v>0.69565217391304301</v>
      </c>
      <c r="L131">
        <v>0.57235727235727196</v>
      </c>
      <c r="M131">
        <v>0.26449275362318803</v>
      </c>
    </row>
    <row r="132" spans="2:20" x14ac:dyDescent="0.25">
      <c r="C132">
        <v>511</v>
      </c>
      <c r="D132" t="s">
        <v>111</v>
      </c>
      <c r="E132" t="s">
        <v>23</v>
      </c>
      <c r="F132">
        <v>21</v>
      </c>
      <c r="G132">
        <v>82</v>
      </c>
      <c r="H132">
        <v>16</v>
      </c>
      <c r="I132">
        <v>1</v>
      </c>
      <c r="J132">
        <v>7.8095238095238004</v>
      </c>
      <c r="K132">
        <v>0.8</v>
      </c>
      <c r="L132">
        <v>0.709188034188034</v>
      </c>
      <c r="M132">
        <v>0.39047619047618998</v>
      </c>
      <c r="S132" s="4"/>
    </row>
    <row r="133" spans="2:20" x14ac:dyDescent="0.25">
      <c r="C133">
        <v>512</v>
      </c>
      <c r="D133" t="s">
        <v>112</v>
      </c>
      <c r="E133" t="s">
        <v>23</v>
      </c>
      <c r="F133">
        <v>28</v>
      </c>
      <c r="G133">
        <v>75</v>
      </c>
      <c r="H133">
        <v>17</v>
      </c>
      <c r="I133">
        <v>0</v>
      </c>
      <c r="J133">
        <v>5.3571428571428497</v>
      </c>
      <c r="K133">
        <v>0.62962962962962898</v>
      </c>
      <c r="L133">
        <v>0.60313770030156599</v>
      </c>
      <c r="M133">
        <v>0.19841269841269801</v>
      </c>
      <c r="S133" s="1"/>
    </row>
    <row r="134" spans="2:20" x14ac:dyDescent="0.25">
      <c r="C134">
        <v>513</v>
      </c>
      <c r="D134" t="s">
        <v>113</v>
      </c>
      <c r="E134" t="s">
        <v>23</v>
      </c>
      <c r="F134">
        <v>23</v>
      </c>
      <c r="G134">
        <v>60</v>
      </c>
      <c r="H134">
        <v>14</v>
      </c>
      <c r="I134">
        <v>0</v>
      </c>
      <c r="J134">
        <v>5.2173913043478199</v>
      </c>
      <c r="K134">
        <v>0.63636363636363602</v>
      </c>
      <c r="L134">
        <v>0.49635147461234402</v>
      </c>
      <c r="M134">
        <v>0.23715415019762801</v>
      </c>
      <c r="S134" s="1"/>
    </row>
    <row r="135" spans="2:20" x14ac:dyDescent="0.25">
      <c r="C135">
        <v>514</v>
      </c>
      <c r="D135" t="s">
        <v>114</v>
      </c>
      <c r="E135" t="s">
        <v>23</v>
      </c>
      <c r="F135">
        <v>17</v>
      </c>
      <c r="G135">
        <v>61</v>
      </c>
      <c r="H135">
        <v>13</v>
      </c>
      <c r="I135">
        <v>0</v>
      </c>
      <c r="J135">
        <v>7.1764705882352899</v>
      </c>
      <c r="K135">
        <v>0.8125</v>
      </c>
      <c r="L135">
        <v>0.70194250194250096</v>
      </c>
      <c r="M135">
        <v>0.44852941176470501</v>
      </c>
      <c r="S135" s="1"/>
    </row>
    <row r="136" spans="2:20" x14ac:dyDescent="0.25">
      <c r="C136">
        <v>516</v>
      </c>
      <c r="D136" t="s">
        <v>115</v>
      </c>
      <c r="E136" t="s">
        <v>23</v>
      </c>
      <c r="F136">
        <v>24</v>
      </c>
      <c r="G136">
        <v>26</v>
      </c>
      <c r="H136">
        <v>8</v>
      </c>
      <c r="I136">
        <v>0</v>
      </c>
      <c r="J136">
        <v>2.1666666666666599</v>
      </c>
      <c r="K136">
        <v>0.34782608695652101</v>
      </c>
      <c r="L136">
        <v>0.32400793650793602</v>
      </c>
      <c r="M136">
        <v>9.4202898550724598E-2</v>
      </c>
      <c r="S136" s="1"/>
    </row>
    <row r="137" spans="2:20" x14ac:dyDescent="0.25">
      <c r="C137">
        <v>517</v>
      </c>
      <c r="D137" t="s">
        <v>116</v>
      </c>
      <c r="E137" t="s">
        <v>23</v>
      </c>
      <c r="F137">
        <v>12</v>
      </c>
      <c r="G137">
        <v>41</v>
      </c>
      <c r="H137">
        <v>10</v>
      </c>
      <c r="I137">
        <v>0</v>
      </c>
      <c r="J137">
        <v>6.8333333333333304</v>
      </c>
      <c r="K137">
        <v>0.90909090909090895</v>
      </c>
      <c r="L137">
        <v>0.75727513227513199</v>
      </c>
      <c r="M137">
        <v>0.62121212121212099</v>
      </c>
      <c r="S137" s="1"/>
    </row>
    <row r="140" spans="2:20" x14ac:dyDescent="0.25">
      <c r="B140" t="s">
        <v>28</v>
      </c>
      <c r="C140">
        <v>451</v>
      </c>
      <c r="D140" t="s">
        <v>50</v>
      </c>
      <c r="E140" t="s">
        <v>32</v>
      </c>
      <c r="F140">
        <v>29</v>
      </c>
      <c r="G140">
        <v>75</v>
      </c>
      <c r="H140">
        <v>154</v>
      </c>
      <c r="I140">
        <v>0</v>
      </c>
      <c r="J140">
        <v>40.24</v>
      </c>
      <c r="M140">
        <v>0.125</v>
      </c>
      <c r="S140" s="1"/>
    </row>
    <row r="141" spans="2:20" x14ac:dyDescent="0.25">
      <c r="C141">
        <v>465</v>
      </c>
      <c r="D141" t="s">
        <v>51</v>
      </c>
      <c r="E141" t="s">
        <v>32</v>
      </c>
      <c r="F141">
        <v>6</v>
      </c>
      <c r="G141">
        <v>21</v>
      </c>
      <c r="H141">
        <v>43</v>
      </c>
      <c r="I141">
        <v>2</v>
      </c>
      <c r="J141">
        <v>28.3333333333333</v>
      </c>
      <c r="M141">
        <v>0.7</v>
      </c>
      <c r="S141" s="1"/>
    </row>
    <row r="142" spans="2:20" x14ac:dyDescent="0.25">
      <c r="C142">
        <v>471</v>
      </c>
      <c r="D142" t="s">
        <v>52</v>
      </c>
      <c r="E142" t="s">
        <v>32</v>
      </c>
      <c r="F142">
        <v>5</v>
      </c>
      <c r="G142">
        <v>11</v>
      </c>
      <c r="H142">
        <v>51</v>
      </c>
      <c r="I142">
        <v>4</v>
      </c>
      <c r="J142">
        <v>24.8</v>
      </c>
      <c r="M142">
        <v>0.55000000000000004</v>
      </c>
      <c r="Q142" s="1"/>
      <c r="T142" s="4"/>
    </row>
    <row r="143" spans="2:20" x14ac:dyDescent="0.25">
      <c r="C143">
        <v>475</v>
      </c>
      <c r="D143" t="s">
        <v>53</v>
      </c>
      <c r="E143" t="s">
        <v>32</v>
      </c>
      <c r="F143">
        <v>7</v>
      </c>
      <c r="G143">
        <v>21</v>
      </c>
      <c r="H143">
        <v>60</v>
      </c>
      <c r="I143">
        <v>1</v>
      </c>
      <c r="J143">
        <v>26</v>
      </c>
      <c r="M143">
        <v>0.5</v>
      </c>
      <c r="O143" s="1"/>
      <c r="T143" s="1"/>
    </row>
    <row r="144" spans="2:20" x14ac:dyDescent="0.25">
      <c r="C144">
        <v>478</v>
      </c>
      <c r="D144" t="s">
        <v>54</v>
      </c>
      <c r="E144" t="s">
        <v>32</v>
      </c>
      <c r="F144">
        <v>9</v>
      </c>
      <c r="G144">
        <v>14</v>
      </c>
      <c r="H144">
        <v>66</v>
      </c>
      <c r="I144">
        <v>0</v>
      </c>
      <c r="J144">
        <v>14.8888888888888</v>
      </c>
      <c r="M144">
        <v>0.194444444444444</v>
      </c>
      <c r="P144" s="1"/>
      <c r="T144" s="1"/>
    </row>
    <row r="145" spans="3:21" x14ac:dyDescent="0.25">
      <c r="C145">
        <v>482</v>
      </c>
      <c r="D145" t="s">
        <v>55</v>
      </c>
      <c r="E145" t="s">
        <v>32</v>
      </c>
      <c r="F145">
        <v>12</v>
      </c>
      <c r="G145">
        <v>80</v>
      </c>
      <c r="H145">
        <v>371</v>
      </c>
      <c r="I145">
        <v>2</v>
      </c>
      <c r="J145">
        <v>144.166666666666</v>
      </c>
      <c r="M145">
        <v>0.60606060606060597</v>
      </c>
      <c r="S145" s="1"/>
      <c r="T145" s="1"/>
    </row>
    <row r="146" spans="3:21" x14ac:dyDescent="0.25">
      <c r="C146">
        <v>489</v>
      </c>
      <c r="D146" t="s">
        <v>56</v>
      </c>
      <c r="E146" t="s">
        <v>32</v>
      </c>
      <c r="F146">
        <v>7</v>
      </c>
      <c r="G146">
        <v>21</v>
      </c>
      <c r="H146">
        <v>29</v>
      </c>
      <c r="I146">
        <v>3</v>
      </c>
      <c r="J146">
        <v>11.714285714285699</v>
      </c>
      <c r="M146">
        <v>0.5</v>
      </c>
      <c r="S146" s="1"/>
      <c r="T146" s="1"/>
    </row>
    <row r="147" spans="3:21" x14ac:dyDescent="0.25">
      <c r="C147">
        <v>510</v>
      </c>
      <c r="D147" t="s">
        <v>57</v>
      </c>
      <c r="E147" t="s">
        <v>32</v>
      </c>
      <c r="F147">
        <v>7</v>
      </c>
      <c r="G147">
        <v>19</v>
      </c>
      <c r="H147">
        <v>59</v>
      </c>
      <c r="I147">
        <v>1</v>
      </c>
      <c r="J147">
        <v>22</v>
      </c>
      <c r="M147">
        <v>0.452380952380952</v>
      </c>
      <c r="T147" s="1"/>
      <c r="U147" s="3"/>
    </row>
    <row r="148" spans="3:21" x14ac:dyDescent="0.25">
      <c r="C148">
        <v>515</v>
      </c>
      <c r="D148" t="s">
        <v>58</v>
      </c>
      <c r="E148" t="s">
        <v>32</v>
      </c>
      <c r="F148">
        <v>5</v>
      </c>
      <c r="G148">
        <v>15</v>
      </c>
      <c r="H148">
        <v>85</v>
      </c>
      <c r="I148">
        <v>16</v>
      </c>
      <c r="J148">
        <v>44</v>
      </c>
      <c r="M148">
        <v>0.75</v>
      </c>
      <c r="T148" s="1"/>
    </row>
    <row r="149" spans="3:21" x14ac:dyDescent="0.25">
      <c r="C149">
        <v>450</v>
      </c>
      <c r="D149" t="s">
        <v>59</v>
      </c>
      <c r="E149" t="s">
        <v>23</v>
      </c>
      <c r="F149">
        <v>23</v>
      </c>
      <c r="G149">
        <v>96</v>
      </c>
      <c r="H149">
        <v>310</v>
      </c>
      <c r="I149">
        <v>0</v>
      </c>
      <c r="J149">
        <v>43.565217391304301</v>
      </c>
      <c r="M149">
        <v>0.189723320158102</v>
      </c>
    </row>
    <row r="150" spans="3:21" x14ac:dyDescent="0.25">
      <c r="C150">
        <v>452</v>
      </c>
      <c r="D150" t="s">
        <v>60</v>
      </c>
      <c r="E150" t="s">
        <v>23</v>
      </c>
      <c r="F150">
        <v>22</v>
      </c>
      <c r="G150">
        <v>81</v>
      </c>
      <c r="H150">
        <v>256</v>
      </c>
      <c r="I150">
        <v>0</v>
      </c>
      <c r="J150">
        <v>64.636363636363598</v>
      </c>
      <c r="M150">
        <v>0.17532467532467499</v>
      </c>
    </row>
    <row r="151" spans="3:21" x14ac:dyDescent="0.25">
      <c r="C151">
        <v>453</v>
      </c>
      <c r="D151" t="s">
        <v>61</v>
      </c>
      <c r="E151" t="s">
        <v>23</v>
      </c>
      <c r="F151">
        <v>11</v>
      </c>
      <c r="G151">
        <v>43</v>
      </c>
      <c r="H151">
        <v>234</v>
      </c>
      <c r="I151">
        <v>2</v>
      </c>
      <c r="J151">
        <v>89.454545454545396</v>
      </c>
      <c r="M151">
        <v>0.39090909090908998</v>
      </c>
    </row>
    <row r="152" spans="3:21" x14ac:dyDescent="0.25">
      <c r="C152">
        <v>454</v>
      </c>
      <c r="D152" t="s">
        <v>62</v>
      </c>
      <c r="E152" t="s">
        <v>23</v>
      </c>
      <c r="F152">
        <v>7</v>
      </c>
      <c r="G152">
        <v>26</v>
      </c>
      <c r="H152">
        <v>263</v>
      </c>
      <c r="I152">
        <v>2</v>
      </c>
      <c r="J152">
        <v>144</v>
      </c>
      <c r="M152">
        <v>0.61904761904761896</v>
      </c>
    </row>
    <row r="153" spans="3:21" x14ac:dyDescent="0.25">
      <c r="C153">
        <v>455</v>
      </c>
      <c r="D153" t="s">
        <v>63</v>
      </c>
      <c r="E153" t="s">
        <v>23</v>
      </c>
      <c r="F153">
        <v>28</v>
      </c>
      <c r="G153">
        <v>52</v>
      </c>
      <c r="H153">
        <v>74</v>
      </c>
      <c r="I153">
        <v>0</v>
      </c>
      <c r="J153">
        <v>11.5714285714285</v>
      </c>
      <c r="M153">
        <v>6.8783068783068696E-2</v>
      </c>
    </row>
    <row r="154" spans="3:21" x14ac:dyDescent="0.25">
      <c r="C154">
        <v>456</v>
      </c>
      <c r="D154" t="s">
        <v>64</v>
      </c>
      <c r="E154" t="s">
        <v>23</v>
      </c>
      <c r="F154">
        <v>28</v>
      </c>
      <c r="G154">
        <v>60</v>
      </c>
      <c r="H154">
        <v>468</v>
      </c>
      <c r="I154">
        <v>0</v>
      </c>
      <c r="J154">
        <v>54.357142857142797</v>
      </c>
      <c r="M154">
        <v>7.9365079365079305E-2</v>
      </c>
      <c r="O154" s="3"/>
    </row>
    <row r="155" spans="3:21" x14ac:dyDescent="0.25">
      <c r="C155">
        <v>457</v>
      </c>
      <c r="D155" t="s">
        <v>65</v>
      </c>
      <c r="E155" t="s">
        <v>23</v>
      </c>
      <c r="F155">
        <v>11</v>
      </c>
      <c r="G155">
        <v>56</v>
      </c>
      <c r="H155">
        <v>260</v>
      </c>
      <c r="I155">
        <v>0</v>
      </c>
      <c r="J155">
        <v>87.090909090909093</v>
      </c>
      <c r="M155">
        <v>0.50909090909090904</v>
      </c>
    </row>
    <row r="156" spans="3:21" x14ac:dyDescent="0.25">
      <c r="C156">
        <v>458</v>
      </c>
      <c r="D156" t="s">
        <v>66</v>
      </c>
      <c r="E156" t="s">
        <v>23</v>
      </c>
      <c r="F156">
        <v>9</v>
      </c>
      <c r="G156">
        <v>42</v>
      </c>
      <c r="H156">
        <v>392</v>
      </c>
      <c r="I156">
        <v>0</v>
      </c>
      <c r="J156">
        <v>137.333333333333</v>
      </c>
      <c r="M156">
        <v>0.58333333333333304</v>
      </c>
      <c r="S156" s="1"/>
    </row>
    <row r="157" spans="3:21" x14ac:dyDescent="0.25">
      <c r="C157">
        <v>459</v>
      </c>
      <c r="D157" t="s">
        <v>67</v>
      </c>
      <c r="E157" t="s">
        <v>23</v>
      </c>
      <c r="F157">
        <v>54</v>
      </c>
      <c r="G157">
        <v>165</v>
      </c>
      <c r="H157">
        <v>573</v>
      </c>
      <c r="I157">
        <v>0</v>
      </c>
      <c r="J157">
        <v>34.3333333333333</v>
      </c>
      <c r="M157">
        <v>5.7651991614255702E-2</v>
      </c>
    </row>
    <row r="158" spans="3:21" x14ac:dyDescent="0.25">
      <c r="C158">
        <v>460</v>
      </c>
      <c r="D158" t="s">
        <v>68</v>
      </c>
      <c r="E158" t="s">
        <v>23</v>
      </c>
      <c r="F158">
        <v>26</v>
      </c>
      <c r="G158">
        <v>111</v>
      </c>
      <c r="H158">
        <v>388</v>
      </c>
      <c r="I158">
        <v>0</v>
      </c>
      <c r="J158">
        <v>44.692307692307601</v>
      </c>
      <c r="M158">
        <v>0.17076923076923001</v>
      </c>
    </row>
    <row r="159" spans="3:21" x14ac:dyDescent="0.25">
      <c r="C159">
        <v>461</v>
      </c>
      <c r="D159" t="s">
        <v>69</v>
      </c>
      <c r="E159" t="s">
        <v>23</v>
      </c>
      <c r="F159">
        <v>29</v>
      </c>
      <c r="G159">
        <v>139</v>
      </c>
      <c r="H159">
        <v>280</v>
      </c>
      <c r="I159">
        <v>2</v>
      </c>
      <c r="J159">
        <v>47.172413793103402</v>
      </c>
      <c r="M159">
        <v>0.17118226600985201</v>
      </c>
    </row>
    <row r="160" spans="3:21" x14ac:dyDescent="0.25">
      <c r="C160">
        <v>462</v>
      </c>
      <c r="D160" t="s">
        <v>70</v>
      </c>
      <c r="E160" t="s">
        <v>23</v>
      </c>
      <c r="F160">
        <v>17</v>
      </c>
      <c r="G160">
        <v>100</v>
      </c>
      <c r="H160">
        <v>426</v>
      </c>
      <c r="I160">
        <v>0</v>
      </c>
      <c r="J160">
        <v>120.235294117647</v>
      </c>
      <c r="M160">
        <v>0.36764705882352899</v>
      </c>
    </row>
    <row r="161" spans="3:13" x14ac:dyDescent="0.25">
      <c r="C161">
        <v>463</v>
      </c>
      <c r="D161" t="s">
        <v>71</v>
      </c>
      <c r="E161" t="s">
        <v>23</v>
      </c>
      <c r="F161">
        <v>13</v>
      </c>
      <c r="G161">
        <v>70</v>
      </c>
      <c r="H161">
        <v>397</v>
      </c>
      <c r="I161">
        <v>2</v>
      </c>
      <c r="J161">
        <v>124.76923076923001</v>
      </c>
      <c r="M161">
        <v>0.44871794871794801</v>
      </c>
    </row>
    <row r="162" spans="3:13" x14ac:dyDescent="0.25">
      <c r="C162">
        <v>464</v>
      </c>
      <c r="D162" t="s">
        <v>72</v>
      </c>
      <c r="E162" t="s">
        <v>23</v>
      </c>
      <c r="F162">
        <v>14</v>
      </c>
      <c r="G162">
        <v>68</v>
      </c>
      <c r="H162">
        <v>351</v>
      </c>
      <c r="I162">
        <v>0</v>
      </c>
      <c r="J162">
        <v>90.428571428571402</v>
      </c>
      <c r="M162">
        <v>0.37362637362637302</v>
      </c>
    </row>
    <row r="163" spans="3:13" x14ac:dyDescent="0.25">
      <c r="C163">
        <v>466</v>
      </c>
      <c r="D163" t="s">
        <v>73</v>
      </c>
      <c r="E163" t="s">
        <v>23</v>
      </c>
      <c r="F163">
        <v>25</v>
      </c>
      <c r="G163">
        <v>101</v>
      </c>
      <c r="H163">
        <v>474</v>
      </c>
      <c r="I163">
        <v>2</v>
      </c>
      <c r="J163">
        <v>67.75</v>
      </c>
      <c r="M163">
        <v>0.18297101449275299</v>
      </c>
    </row>
    <row r="164" spans="3:13" x14ac:dyDescent="0.25">
      <c r="C164">
        <v>467</v>
      </c>
      <c r="D164" t="s">
        <v>74</v>
      </c>
      <c r="E164" t="s">
        <v>23</v>
      </c>
      <c r="F164">
        <v>18</v>
      </c>
      <c r="G164">
        <v>103</v>
      </c>
      <c r="H164">
        <v>292</v>
      </c>
      <c r="I164">
        <v>0</v>
      </c>
      <c r="J164">
        <v>78.2222222222222</v>
      </c>
      <c r="M164">
        <v>0.33660130718954201</v>
      </c>
    </row>
    <row r="165" spans="3:13" x14ac:dyDescent="0.25">
      <c r="C165">
        <v>468</v>
      </c>
      <c r="D165" t="s">
        <v>75</v>
      </c>
      <c r="E165" t="s">
        <v>23</v>
      </c>
      <c r="F165">
        <v>14</v>
      </c>
      <c r="G165">
        <v>34</v>
      </c>
      <c r="H165">
        <v>114</v>
      </c>
      <c r="I165">
        <v>0</v>
      </c>
      <c r="J165">
        <v>38.571428571428498</v>
      </c>
      <c r="M165">
        <v>0.18681318681318601</v>
      </c>
    </row>
    <row r="166" spans="3:13" x14ac:dyDescent="0.25">
      <c r="C166">
        <v>469</v>
      </c>
      <c r="D166" t="s">
        <v>76</v>
      </c>
      <c r="E166" t="s">
        <v>23</v>
      </c>
      <c r="F166">
        <v>37</v>
      </c>
      <c r="G166">
        <v>77</v>
      </c>
      <c r="H166">
        <v>510</v>
      </c>
      <c r="I166">
        <v>0</v>
      </c>
      <c r="J166">
        <v>45.297297297297298</v>
      </c>
      <c r="M166">
        <v>5.7807807807807803E-2</v>
      </c>
    </row>
    <row r="167" spans="3:13" x14ac:dyDescent="0.25">
      <c r="C167">
        <v>470</v>
      </c>
      <c r="D167" t="s">
        <v>77</v>
      </c>
      <c r="E167" t="s">
        <v>23</v>
      </c>
      <c r="F167">
        <v>46</v>
      </c>
      <c r="G167">
        <v>120</v>
      </c>
      <c r="H167">
        <v>154</v>
      </c>
      <c r="I167">
        <v>0</v>
      </c>
      <c r="J167">
        <v>22.478260869565201</v>
      </c>
      <c r="M167">
        <v>5.7971014492753603E-2</v>
      </c>
    </row>
    <row r="168" spans="3:13" x14ac:dyDescent="0.25">
      <c r="C168">
        <v>472</v>
      </c>
      <c r="D168" t="s">
        <v>78</v>
      </c>
      <c r="E168" t="s">
        <v>23</v>
      </c>
      <c r="F168">
        <v>26</v>
      </c>
      <c r="G168">
        <v>119</v>
      </c>
      <c r="H168">
        <v>288</v>
      </c>
      <c r="I168">
        <v>0</v>
      </c>
      <c r="J168">
        <v>66.384615384615302</v>
      </c>
      <c r="M168">
        <v>0.183076923076923</v>
      </c>
    </row>
    <row r="169" spans="3:13" x14ac:dyDescent="0.25">
      <c r="C169">
        <v>473</v>
      </c>
      <c r="D169" t="s">
        <v>79</v>
      </c>
      <c r="E169" t="s">
        <v>23</v>
      </c>
      <c r="F169">
        <v>18</v>
      </c>
      <c r="G169">
        <v>95</v>
      </c>
      <c r="H169">
        <v>180</v>
      </c>
      <c r="I169">
        <v>0</v>
      </c>
      <c r="J169">
        <v>52.4444444444444</v>
      </c>
      <c r="M169">
        <v>0.31045751633986901</v>
      </c>
    </row>
    <row r="170" spans="3:13" x14ac:dyDescent="0.25">
      <c r="C170">
        <v>474</v>
      </c>
      <c r="D170" t="s">
        <v>80</v>
      </c>
      <c r="E170" t="s">
        <v>23</v>
      </c>
      <c r="F170">
        <v>13</v>
      </c>
      <c r="G170">
        <v>66</v>
      </c>
      <c r="H170">
        <v>241</v>
      </c>
      <c r="I170">
        <v>0</v>
      </c>
      <c r="J170">
        <v>86.615384615384599</v>
      </c>
      <c r="M170">
        <v>0.42307692307692302</v>
      </c>
    </row>
    <row r="171" spans="3:13" x14ac:dyDescent="0.25">
      <c r="C171">
        <v>477</v>
      </c>
      <c r="D171" t="s">
        <v>81</v>
      </c>
      <c r="E171" t="s">
        <v>23</v>
      </c>
      <c r="F171">
        <v>22</v>
      </c>
      <c r="G171">
        <v>123</v>
      </c>
      <c r="H171">
        <v>343</v>
      </c>
      <c r="I171">
        <v>0</v>
      </c>
      <c r="J171">
        <v>69.818181818181799</v>
      </c>
      <c r="M171">
        <v>0.26623376623376599</v>
      </c>
    </row>
    <row r="172" spans="3:13" x14ac:dyDescent="0.25">
      <c r="C172">
        <v>479</v>
      </c>
      <c r="D172" t="s">
        <v>82</v>
      </c>
      <c r="E172" t="s">
        <v>23</v>
      </c>
      <c r="F172">
        <v>13</v>
      </c>
      <c r="G172">
        <v>60</v>
      </c>
      <c r="H172">
        <v>266</v>
      </c>
      <c r="I172">
        <v>0</v>
      </c>
      <c r="J172">
        <v>66</v>
      </c>
      <c r="M172">
        <v>0.38461538461538403</v>
      </c>
    </row>
    <row r="173" spans="3:13" x14ac:dyDescent="0.25">
      <c r="C173">
        <v>480</v>
      </c>
      <c r="D173" t="s">
        <v>83</v>
      </c>
      <c r="E173" t="s">
        <v>23</v>
      </c>
      <c r="F173">
        <v>27</v>
      </c>
      <c r="G173">
        <v>82</v>
      </c>
      <c r="H173">
        <v>169</v>
      </c>
      <c r="I173">
        <v>0</v>
      </c>
      <c r="J173">
        <v>33.3333333333333</v>
      </c>
      <c r="M173">
        <v>0.116809116809116</v>
      </c>
    </row>
    <row r="174" spans="3:13" x14ac:dyDescent="0.25">
      <c r="C174">
        <v>481</v>
      </c>
      <c r="D174" t="s">
        <v>84</v>
      </c>
      <c r="E174" t="s">
        <v>23</v>
      </c>
      <c r="F174">
        <v>40</v>
      </c>
      <c r="G174">
        <v>91</v>
      </c>
      <c r="H174">
        <v>196</v>
      </c>
      <c r="I174">
        <v>0</v>
      </c>
      <c r="J174">
        <v>24.6</v>
      </c>
      <c r="M174">
        <v>5.83333333333333E-2</v>
      </c>
    </row>
    <row r="175" spans="3:13" x14ac:dyDescent="0.25">
      <c r="C175">
        <v>483</v>
      </c>
      <c r="D175" t="s">
        <v>85</v>
      </c>
      <c r="E175" t="s">
        <v>23</v>
      </c>
      <c r="F175">
        <v>12</v>
      </c>
      <c r="G175">
        <v>80</v>
      </c>
      <c r="H175">
        <v>371</v>
      </c>
      <c r="I175">
        <v>2</v>
      </c>
      <c r="J175">
        <v>144.166666666666</v>
      </c>
      <c r="M175">
        <v>0.60606060606060597</v>
      </c>
    </row>
    <row r="176" spans="3:13" x14ac:dyDescent="0.25">
      <c r="C176">
        <v>484</v>
      </c>
      <c r="D176" t="s">
        <v>86</v>
      </c>
      <c r="E176" t="s">
        <v>23</v>
      </c>
      <c r="F176">
        <v>29</v>
      </c>
      <c r="G176">
        <v>120</v>
      </c>
      <c r="H176">
        <v>175</v>
      </c>
      <c r="I176">
        <v>0</v>
      </c>
      <c r="J176">
        <v>32.071428571428498</v>
      </c>
      <c r="M176">
        <v>0.158730158730158</v>
      </c>
    </row>
    <row r="177" spans="3:20" x14ac:dyDescent="0.25">
      <c r="C177">
        <v>485</v>
      </c>
      <c r="D177" t="s">
        <v>87</v>
      </c>
      <c r="E177" t="s">
        <v>23</v>
      </c>
      <c r="F177">
        <v>21</v>
      </c>
      <c r="G177">
        <v>122</v>
      </c>
      <c r="H177">
        <v>320</v>
      </c>
      <c r="I177">
        <v>0</v>
      </c>
      <c r="J177">
        <v>64.571428571428498</v>
      </c>
      <c r="M177">
        <v>0.29047619047619</v>
      </c>
    </row>
    <row r="178" spans="3:20" x14ac:dyDescent="0.25">
      <c r="C178">
        <v>486</v>
      </c>
      <c r="D178" t="s">
        <v>88</v>
      </c>
      <c r="E178" t="s">
        <v>23</v>
      </c>
      <c r="F178">
        <v>21</v>
      </c>
      <c r="G178">
        <v>83</v>
      </c>
      <c r="H178">
        <v>396</v>
      </c>
      <c r="I178">
        <v>0</v>
      </c>
      <c r="J178">
        <v>73.523809523809504</v>
      </c>
      <c r="M178">
        <v>0.197619047619047</v>
      </c>
    </row>
    <row r="179" spans="3:20" x14ac:dyDescent="0.25">
      <c r="C179">
        <v>487</v>
      </c>
      <c r="D179" t="s">
        <v>89</v>
      </c>
      <c r="E179" t="s">
        <v>23</v>
      </c>
      <c r="F179">
        <v>42</v>
      </c>
      <c r="G179">
        <v>93</v>
      </c>
      <c r="H179">
        <v>164</v>
      </c>
      <c r="I179">
        <v>0</v>
      </c>
      <c r="J179">
        <v>22.190476190476101</v>
      </c>
      <c r="M179">
        <v>5.40069686411149E-2</v>
      </c>
    </row>
    <row r="180" spans="3:20" x14ac:dyDescent="0.25">
      <c r="C180">
        <v>488</v>
      </c>
      <c r="D180" t="s">
        <v>90</v>
      </c>
      <c r="E180" t="s">
        <v>23</v>
      </c>
      <c r="F180">
        <v>12</v>
      </c>
      <c r="G180">
        <v>69</v>
      </c>
      <c r="H180">
        <v>336</v>
      </c>
      <c r="I180">
        <v>14</v>
      </c>
      <c r="J180">
        <v>132.666666666666</v>
      </c>
      <c r="M180">
        <v>0.52272727272727204</v>
      </c>
    </row>
    <row r="181" spans="3:20" x14ac:dyDescent="0.25">
      <c r="C181">
        <v>490</v>
      </c>
      <c r="D181" t="s">
        <v>91</v>
      </c>
      <c r="E181" t="s">
        <v>23</v>
      </c>
      <c r="F181">
        <v>12</v>
      </c>
      <c r="G181">
        <v>81</v>
      </c>
      <c r="H181">
        <v>431</v>
      </c>
      <c r="I181">
        <v>12</v>
      </c>
      <c r="J181">
        <v>156.833333333333</v>
      </c>
      <c r="M181">
        <v>0.61363636363636298</v>
      </c>
    </row>
    <row r="182" spans="3:20" x14ac:dyDescent="0.25">
      <c r="C182">
        <v>491</v>
      </c>
      <c r="D182" t="s">
        <v>92</v>
      </c>
      <c r="E182" t="s">
        <v>23</v>
      </c>
      <c r="F182">
        <v>17</v>
      </c>
      <c r="G182">
        <v>71</v>
      </c>
      <c r="H182">
        <v>333</v>
      </c>
      <c r="I182">
        <v>0</v>
      </c>
      <c r="J182">
        <v>80.470588235294102</v>
      </c>
      <c r="M182">
        <v>0.26102941176470501</v>
      </c>
    </row>
    <row r="183" spans="3:20" x14ac:dyDescent="0.25">
      <c r="C183">
        <v>492</v>
      </c>
      <c r="D183" t="s">
        <v>93</v>
      </c>
      <c r="E183" t="s">
        <v>23</v>
      </c>
      <c r="F183">
        <v>47</v>
      </c>
      <c r="G183">
        <v>153</v>
      </c>
      <c r="H183">
        <v>269</v>
      </c>
      <c r="I183">
        <v>0</v>
      </c>
      <c r="J183">
        <v>33.404255319148902</v>
      </c>
      <c r="M183">
        <v>7.0767807585568901E-2</v>
      </c>
    </row>
    <row r="184" spans="3:20" x14ac:dyDescent="0.25">
      <c r="C184">
        <v>493</v>
      </c>
      <c r="D184" t="s">
        <v>94</v>
      </c>
      <c r="E184" t="s">
        <v>23</v>
      </c>
      <c r="F184">
        <v>17</v>
      </c>
      <c r="G184">
        <v>70</v>
      </c>
      <c r="H184">
        <v>338</v>
      </c>
      <c r="I184">
        <v>0</v>
      </c>
      <c r="J184">
        <v>89.176470588235205</v>
      </c>
      <c r="M184">
        <v>0.25735294117647001</v>
      </c>
    </row>
    <row r="185" spans="3:20" x14ac:dyDescent="0.25">
      <c r="C185">
        <v>494</v>
      </c>
      <c r="D185" t="s">
        <v>95</v>
      </c>
      <c r="E185" t="s">
        <v>23</v>
      </c>
      <c r="F185">
        <v>22</v>
      </c>
      <c r="G185">
        <v>147</v>
      </c>
      <c r="H185">
        <v>402</v>
      </c>
      <c r="I185">
        <v>0</v>
      </c>
      <c r="J185">
        <v>81.181818181818102</v>
      </c>
      <c r="M185">
        <v>0.31818181818181801</v>
      </c>
    </row>
    <row r="186" spans="3:20" x14ac:dyDescent="0.25">
      <c r="C186">
        <v>495</v>
      </c>
      <c r="D186" t="s">
        <v>96</v>
      </c>
      <c r="E186" t="s">
        <v>23</v>
      </c>
      <c r="F186">
        <v>35</v>
      </c>
      <c r="G186">
        <v>73</v>
      </c>
      <c r="H186">
        <v>335</v>
      </c>
      <c r="I186">
        <v>0</v>
      </c>
      <c r="J186">
        <v>28.4</v>
      </c>
      <c r="M186">
        <v>6.1344537815125999E-2</v>
      </c>
    </row>
    <row r="187" spans="3:20" x14ac:dyDescent="0.25">
      <c r="C187">
        <v>496</v>
      </c>
      <c r="D187" t="s">
        <v>97</v>
      </c>
      <c r="E187" t="s">
        <v>23</v>
      </c>
      <c r="F187">
        <v>14</v>
      </c>
      <c r="G187">
        <v>82</v>
      </c>
      <c r="H187">
        <v>291</v>
      </c>
      <c r="I187">
        <v>4</v>
      </c>
      <c r="J187">
        <v>76.428571428571402</v>
      </c>
      <c r="M187">
        <v>0.45054945054945</v>
      </c>
    </row>
    <row r="188" spans="3:20" x14ac:dyDescent="0.25">
      <c r="C188">
        <v>497</v>
      </c>
      <c r="D188" t="s">
        <v>98</v>
      </c>
      <c r="E188" t="s">
        <v>23</v>
      </c>
      <c r="F188">
        <v>28</v>
      </c>
      <c r="G188">
        <v>111</v>
      </c>
      <c r="H188">
        <v>276</v>
      </c>
      <c r="I188">
        <v>0</v>
      </c>
      <c r="J188">
        <v>37</v>
      </c>
      <c r="M188">
        <v>0.146825396825396</v>
      </c>
    </row>
    <row r="189" spans="3:20" x14ac:dyDescent="0.25">
      <c r="C189">
        <v>498</v>
      </c>
      <c r="D189" t="s">
        <v>99</v>
      </c>
      <c r="E189" t="s">
        <v>23</v>
      </c>
      <c r="F189">
        <v>17</v>
      </c>
      <c r="G189">
        <v>56</v>
      </c>
      <c r="H189">
        <v>417</v>
      </c>
      <c r="I189">
        <v>0</v>
      </c>
      <c r="J189">
        <v>92.117647058823493</v>
      </c>
      <c r="M189">
        <v>0.20588235294117599</v>
      </c>
      <c r="S189" s="1"/>
      <c r="T189" s="1"/>
    </row>
    <row r="190" spans="3:20" x14ac:dyDescent="0.25">
      <c r="C190">
        <v>499</v>
      </c>
      <c r="D190" t="s">
        <v>100</v>
      </c>
      <c r="E190" t="s">
        <v>23</v>
      </c>
      <c r="F190">
        <v>19</v>
      </c>
      <c r="G190">
        <v>85</v>
      </c>
      <c r="H190">
        <v>274</v>
      </c>
      <c r="I190">
        <v>0</v>
      </c>
      <c r="J190">
        <v>65.789473684210506</v>
      </c>
      <c r="M190">
        <v>0.248538011695906</v>
      </c>
      <c r="S190" s="1"/>
      <c r="T190" s="1"/>
    </row>
    <row r="191" spans="3:20" x14ac:dyDescent="0.25">
      <c r="C191">
        <v>500</v>
      </c>
      <c r="D191" t="s">
        <v>101</v>
      </c>
      <c r="E191" t="s">
        <v>23</v>
      </c>
      <c r="F191">
        <v>16</v>
      </c>
      <c r="G191">
        <v>95</v>
      </c>
      <c r="H191">
        <v>294</v>
      </c>
      <c r="I191">
        <v>8</v>
      </c>
      <c r="J191">
        <v>95.125</v>
      </c>
      <c r="M191">
        <v>0.39583333333333298</v>
      </c>
      <c r="S191" s="1"/>
      <c r="T191" s="1"/>
    </row>
    <row r="192" spans="3:20" x14ac:dyDescent="0.25">
      <c r="C192">
        <v>501</v>
      </c>
      <c r="D192" t="s">
        <v>102</v>
      </c>
      <c r="E192" t="s">
        <v>23</v>
      </c>
      <c r="F192">
        <v>29</v>
      </c>
      <c r="G192">
        <v>152</v>
      </c>
      <c r="H192">
        <v>300</v>
      </c>
      <c r="I192">
        <v>0</v>
      </c>
      <c r="J192">
        <v>47.586206896551701</v>
      </c>
      <c r="M192">
        <v>0.18719211822660001</v>
      </c>
      <c r="S192" s="1"/>
      <c r="T192" s="1"/>
    </row>
    <row r="193" spans="3:20" x14ac:dyDescent="0.25">
      <c r="C193">
        <v>502</v>
      </c>
      <c r="D193" t="s">
        <v>103</v>
      </c>
      <c r="E193" t="s">
        <v>23</v>
      </c>
      <c r="F193">
        <v>31</v>
      </c>
      <c r="G193">
        <v>172</v>
      </c>
      <c r="H193">
        <v>326</v>
      </c>
      <c r="I193">
        <v>0</v>
      </c>
      <c r="J193">
        <v>52.193548387096698</v>
      </c>
      <c r="M193">
        <v>0.184946236559139</v>
      </c>
    </row>
    <row r="194" spans="3:20" x14ac:dyDescent="0.25">
      <c r="C194">
        <v>503</v>
      </c>
      <c r="D194" t="s">
        <v>104</v>
      </c>
      <c r="E194" t="s">
        <v>23</v>
      </c>
      <c r="F194">
        <v>41</v>
      </c>
      <c r="G194">
        <v>229</v>
      </c>
      <c r="H194">
        <v>196</v>
      </c>
      <c r="I194">
        <v>0</v>
      </c>
      <c r="J194">
        <v>38.634146341463399</v>
      </c>
      <c r="M194">
        <v>0.13963414634146301</v>
      </c>
    </row>
    <row r="195" spans="3:20" x14ac:dyDescent="0.25">
      <c r="C195">
        <v>504</v>
      </c>
      <c r="D195" t="s">
        <v>105</v>
      </c>
      <c r="E195" t="s">
        <v>23</v>
      </c>
      <c r="F195">
        <v>32</v>
      </c>
      <c r="G195">
        <v>63</v>
      </c>
      <c r="H195">
        <v>288</v>
      </c>
      <c r="I195">
        <v>0</v>
      </c>
      <c r="J195">
        <v>33</v>
      </c>
      <c r="M195">
        <v>6.3508064516129004E-2</v>
      </c>
    </row>
    <row r="196" spans="3:20" x14ac:dyDescent="0.25">
      <c r="C196">
        <v>505</v>
      </c>
      <c r="D196" t="s">
        <v>106</v>
      </c>
      <c r="E196" t="s">
        <v>23</v>
      </c>
      <c r="F196">
        <v>30</v>
      </c>
      <c r="G196">
        <v>123</v>
      </c>
      <c r="H196">
        <v>302</v>
      </c>
      <c r="I196">
        <v>0</v>
      </c>
      <c r="J196">
        <v>40.6</v>
      </c>
      <c r="M196">
        <v>0.14137931034482701</v>
      </c>
    </row>
    <row r="197" spans="3:20" x14ac:dyDescent="0.25">
      <c r="C197">
        <v>506</v>
      </c>
      <c r="D197" t="s">
        <v>107</v>
      </c>
      <c r="E197" t="s">
        <v>23</v>
      </c>
      <c r="F197">
        <v>17</v>
      </c>
      <c r="G197">
        <v>73</v>
      </c>
      <c r="H197">
        <v>356</v>
      </c>
      <c r="I197">
        <v>0</v>
      </c>
      <c r="J197">
        <v>92.941176470588204</v>
      </c>
      <c r="M197">
        <v>0.26838235294117602</v>
      </c>
    </row>
    <row r="198" spans="3:20" x14ac:dyDescent="0.25">
      <c r="C198">
        <v>507</v>
      </c>
      <c r="D198" t="s">
        <v>108</v>
      </c>
      <c r="E198" t="s">
        <v>23</v>
      </c>
      <c r="F198">
        <v>31</v>
      </c>
      <c r="G198">
        <v>137</v>
      </c>
      <c r="H198">
        <v>280</v>
      </c>
      <c r="I198">
        <v>0</v>
      </c>
      <c r="J198">
        <v>43.419354838709602</v>
      </c>
      <c r="M198">
        <v>0.14731182795698899</v>
      </c>
    </row>
    <row r="199" spans="3:20" x14ac:dyDescent="0.25">
      <c r="C199">
        <v>508</v>
      </c>
      <c r="D199" t="s">
        <v>109</v>
      </c>
      <c r="E199" t="s">
        <v>23</v>
      </c>
      <c r="F199">
        <v>40</v>
      </c>
      <c r="G199">
        <v>130</v>
      </c>
      <c r="H199">
        <v>178</v>
      </c>
      <c r="I199">
        <v>0</v>
      </c>
      <c r="J199">
        <v>32.4</v>
      </c>
      <c r="M199">
        <v>8.3333333333333301E-2</v>
      </c>
    </row>
    <row r="200" spans="3:20" x14ac:dyDescent="0.25">
      <c r="C200">
        <v>509</v>
      </c>
      <c r="D200" t="s">
        <v>110</v>
      </c>
      <c r="E200" t="s">
        <v>23</v>
      </c>
      <c r="F200">
        <v>22</v>
      </c>
      <c r="G200">
        <v>112</v>
      </c>
      <c r="H200">
        <v>429</v>
      </c>
      <c r="I200">
        <v>0</v>
      </c>
      <c r="J200">
        <v>62.909090909090899</v>
      </c>
      <c r="M200">
        <v>0.24242424242424199</v>
      </c>
    </row>
    <row r="201" spans="3:20" x14ac:dyDescent="0.25">
      <c r="C201">
        <v>511</v>
      </c>
      <c r="D201" t="s">
        <v>111</v>
      </c>
      <c r="E201" t="s">
        <v>23</v>
      </c>
      <c r="F201">
        <v>19</v>
      </c>
      <c r="G201">
        <v>135</v>
      </c>
      <c r="H201">
        <v>278</v>
      </c>
      <c r="I201">
        <v>2</v>
      </c>
      <c r="J201">
        <v>72.842105263157805</v>
      </c>
      <c r="M201">
        <v>0.394736842105263</v>
      </c>
    </row>
    <row r="202" spans="3:20" x14ac:dyDescent="0.25">
      <c r="C202">
        <v>512</v>
      </c>
      <c r="D202" t="s">
        <v>112</v>
      </c>
      <c r="E202" t="s">
        <v>23</v>
      </c>
      <c r="F202">
        <v>26</v>
      </c>
      <c r="G202">
        <v>109</v>
      </c>
      <c r="H202">
        <v>144</v>
      </c>
      <c r="I202">
        <v>0</v>
      </c>
      <c r="J202">
        <v>34.769230769230703</v>
      </c>
      <c r="M202">
        <v>0.167692307692307</v>
      </c>
      <c r="S202" s="1"/>
      <c r="T202" s="1"/>
    </row>
    <row r="203" spans="3:20" x14ac:dyDescent="0.25">
      <c r="C203">
        <v>513</v>
      </c>
      <c r="D203" t="s">
        <v>113</v>
      </c>
      <c r="E203" t="s">
        <v>23</v>
      </c>
      <c r="F203">
        <v>20</v>
      </c>
      <c r="G203">
        <v>87</v>
      </c>
      <c r="H203">
        <v>474</v>
      </c>
      <c r="I203">
        <v>0</v>
      </c>
      <c r="J203">
        <v>90.7</v>
      </c>
      <c r="M203">
        <v>0.22894736842105201</v>
      </c>
      <c r="S203" s="1"/>
      <c r="T203" s="1"/>
    </row>
    <row r="204" spans="3:20" x14ac:dyDescent="0.25">
      <c r="C204">
        <v>514</v>
      </c>
      <c r="D204" t="s">
        <v>114</v>
      </c>
      <c r="E204" t="s">
        <v>23</v>
      </c>
      <c r="F204">
        <v>16</v>
      </c>
      <c r="G204">
        <v>109</v>
      </c>
      <c r="H204">
        <v>414</v>
      </c>
      <c r="I204">
        <v>0</v>
      </c>
      <c r="J204">
        <v>139.875</v>
      </c>
      <c r="M204">
        <v>0.454166666666666</v>
      </c>
      <c r="T204" s="1"/>
    </row>
    <row r="205" spans="3:20" x14ac:dyDescent="0.25">
      <c r="C205">
        <v>516</v>
      </c>
      <c r="D205" t="s">
        <v>115</v>
      </c>
      <c r="E205" t="s">
        <v>23</v>
      </c>
      <c r="F205">
        <v>24</v>
      </c>
      <c r="G205">
        <v>48</v>
      </c>
      <c r="H205">
        <v>297</v>
      </c>
      <c r="I205">
        <v>0</v>
      </c>
      <c r="J205">
        <v>41.0833333333333</v>
      </c>
      <c r="M205">
        <v>8.6956521739130405E-2</v>
      </c>
      <c r="S205" s="1"/>
      <c r="T205" s="1"/>
    </row>
    <row r="206" spans="3:20" x14ac:dyDescent="0.25">
      <c r="C206">
        <v>517</v>
      </c>
      <c r="D206" t="s">
        <v>116</v>
      </c>
      <c r="E206" t="s">
        <v>23</v>
      </c>
      <c r="F206">
        <v>12</v>
      </c>
      <c r="G206">
        <v>76</v>
      </c>
      <c r="H206">
        <v>430</v>
      </c>
      <c r="I206">
        <v>0</v>
      </c>
      <c r="J206">
        <v>131</v>
      </c>
      <c r="M206">
        <v>0.57575757575757502</v>
      </c>
      <c r="S206" s="1"/>
      <c r="T206" s="1"/>
    </row>
    <row r="209" spans="2:20" x14ac:dyDescent="0.25">
      <c r="B209" t="s">
        <v>29</v>
      </c>
      <c r="C209">
        <v>451</v>
      </c>
      <c r="D209" t="s">
        <v>50</v>
      </c>
      <c r="E209" t="s">
        <v>32</v>
      </c>
      <c r="F209">
        <v>27</v>
      </c>
      <c r="G209">
        <v>78</v>
      </c>
      <c r="H209">
        <v>154</v>
      </c>
      <c r="I209">
        <v>0</v>
      </c>
      <c r="J209">
        <v>37.5555555555555</v>
      </c>
      <c r="M209">
        <v>0.11111111111111099</v>
      </c>
    </row>
    <row r="210" spans="2:20" x14ac:dyDescent="0.25">
      <c r="C210">
        <v>465</v>
      </c>
      <c r="D210" t="s">
        <v>51</v>
      </c>
      <c r="E210" t="s">
        <v>32</v>
      </c>
      <c r="F210">
        <v>7</v>
      </c>
      <c r="G210">
        <v>22</v>
      </c>
      <c r="H210">
        <v>44</v>
      </c>
      <c r="I210">
        <v>1</v>
      </c>
      <c r="J210">
        <v>24.571428571428498</v>
      </c>
      <c r="M210">
        <v>0.52380952380952295</v>
      </c>
      <c r="S210" s="1"/>
      <c r="T210" s="1"/>
    </row>
    <row r="211" spans="2:20" x14ac:dyDescent="0.25">
      <c r="C211">
        <v>471</v>
      </c>
      <c r="D211" t="s">
        <v>52</v>
      </c>
      <c r="E211" t="s">
        <v>32</v>
      </c>
      <c r="F211">
        <v>5</v>
      </c>
      <c r="G211">
        <v>11</v>
      </c>
      <c r="H211">
        <v>51</v>
      </c>
      <c r="I211">
        <v>4</v>
      </c>
      <c r="J211">
        <v>24.8</v>
      </c>
      <c r="M211">
        <v>0.55000000000000004</v>
      </c>
      <c r="T211" s="4"/>
    </row>
    <row r="212" spans="2:20" x14ac:dyDescent="0.25">
      <c r="C212">
        <v>475</v>
      </c>
      <c r="D212" t="s">
        <v>53</v>
      </c>
      <c r="E212" t="s">
        <v>32</v>
      </c>
      <c r="F212">
        <v>9</v>
      </c>
      <c r="G212">
        <v>27</v>
      </c>
      <c r="H212">
        <v>62</v>
      </c>
      <c r="I212">
        <v>1</v>
      </c>
      <c r="J212">
        <v>21.5555555555555</v>
      </c>
      <c r="M212">
        <v>0.375</v>
      </c>
      <c r="Q212" s="1"/>
      <c r="S212" s="1"/>
      <c r="T212" s="4"/>
    </row>
    <row r="213" spans="2:20" x14ac:dyDescent="0.25">
      <c r="C213">
        <v>478</v>
      </c>
      <c r="D213" t="s">
        <v>54</v>
      </c>
      <c r="E213" t="s">
        <v>32</v>
      </c>
      <c r="F213">
        <v>9</v>
      </c>
      <c r="G213">
        <v>14</v>
      </c>
      <c r="H213">
        <v>66</v>
      </c>
      <c r="I213">
        <v>0</v>
      </c>
      <c r="J213">
        <v>14.8888888888888</v>
      </c>
      <c r="M213">
        <v>0.194444444444444</v>
      </c>
      <c r="O213" s="1"/>
      <c r="P213" s="1"/>
      <c r="Q213" s="1"/>
      <c r="R213" s="1"/>
      <c r="T213" s="4"/>
    </row>
    <row r="214" spans="2:20" x14ac:dyDescent="0.25">
      <c r="C214">
        <v>482</v>
      </c>
      <c r="D214" t="s">
        <v>55</v>
      </c>
      <c r="E214" t="s">
        <v>32</v>
      </c>
      <c r="F214">
        <v>14</v>
      </c>
      <c r="G214">
        <v>85</v>
      </c>
      <c r="H214">
        <v>371</v>
      </c>
      <c r="I214">
        <v>2</v>
      </c>
      <c r="J214">
        <v>124.714285714285</v>
      </c>
      <c r="M214">
        <v>0.46703296703296698</v>
      </c>
      <c r="O214" s="4"/>
      <c r="P214" s="1"/>
      <c r="S214" s="1"/>
      <c r="T214" s="4"/>
    </row>
    <row r="215" spans="2:20" x14ac:dyDescent="0.25">
      <c r="C215">
        <v>489</v>
      </c>
      <c r="D215" t="s">
        <v>56</v>
      </c>
      <c r="E215" t="s">
        <v>32</v>
      </c>
      <c r="F215">
        <v>8</v>
      </c>
      <c r="G215">
        <v>23</v>
      </c>
      <c r="H215">
        <v>31</v>
      </c>
      <c r="I215">
        <v>2</v>
      </c>
      <c r="J215">
        <v>10.75</v>
      </c>
      <c r="M215">
        <v>0.41071428571428498</v>
      </c>
      <c r="S215" s="4"/>
      <c r="T215" s="4"/>
    </row>
    <row r="216" spans="2:20" x14ac:dyDescent="0.25">
      <c r="C216">
        <v>510</v>
      </c>
      <c r="D216" t="s">
        <v>57</v>
      </c>
      <c r="E216" t="s">
        <v>32</v>
      </c>
      <c r="F216">
        <v>9</v>
      </c>
      <c r="G216">
        <v>22</v>
      </c>
      <c r="H216">
        <v>59</v>
      </c>
      <c r="I216">
        <v>1</v>
      </c>
      <c r="J216">
        <v>17.5555555555555</v>
      </c>
      <c r="M216">
        <v>0.30555555555555503</v>
      </c>
      <c r="S216" s="1"/>
      <c r="T216" s="4"/>
    </row>
    <row r="217" spans="2:20" x14ac:dyDescent="0.25">
      <c r="C217">
        <v>515</v>
      </c>
      <c r="D217" t="s">
        <v>58</v>
      </c>
      <c r="E217" t="s">
        <v>32</v>
      </c>
      <c r="F217">
        <v>6</v>
      </c>
      <c r="G217">
        <v>17</v>
      </c>
      <c r="H217">
        <v>87</v>
      </c>
      <c r="I217">
        <v>2</v>
      </c>
      <c r="J217">
        <v>37.3333333333333</v>
      </c>
      <c r="M217">
        <v>0.56666666666666599</v>
      </c>
      <c r="O217" s="1"/>
      <c r="S217" s="1"/>
      <c r="T217" s="1"/>
    </row>
    <row r="218" spans="2:20" x14ac:dyDescent="0.25">
      <c r="C218">
        <v>450</v>
      </c>
      <c r="D218" t="s">
        <v>59</v>
      </c>
      <c r="E218" t="s">
        <v>23</v>
      </c>
      <c r="F218">
        <v>24</v>
      </c>
      <c r="G218">
        <v>97</v>
      </c>
      <c r="H218">
        <v>312</v>
      </c>
      <c r="I218">
        <v>0</v>
      </c>
      <c r="J218">
        <v>42</v>
      </c>
      <c r="M218">
        <v>0.17572463768115901</v>
      </c>
    </row>
    <row r="219" spans="2:20" x14ac:dyDescent="0.25">
      <c r="C219">
        <v>452</v>
      </c>
      <c r="D219" t="s">
        <v>60</v>
      </c>
      <c r="E219" t="s">
        <v>23</v>
      </c>
      <c r="F219">
        <v>25</v>
      </c>
      <c r="G219">
        <v>98</v>
      </c>
      <c r="H219">
        <v>258</v>
      </c>
      <c r="I219">
        <v>0</v>
      </c>
      <c r="J219">
        <v>58.08</v>
      </c>
      <c r="M219">
        <v>0.163333333333333</v>
      </c>
    </row>
    <row r="220" spans="2:20" x14ac:dyDescent="0.25">
      <c r="C220">
        <v>453</v>
      </c>
      <c r="D220" t="s">
        <v>61</v>
      </c>
      <c r="E220" t="s">
        <v>23</v>
      </c>
      <c r="F220">
        <v>12</v>
      </c>
      <c r="G220">
        <v>45</v>
      </c>
      <c r="H220">
        <v>234</v>
      </c>
      <c r="I220">
        <v>2</v>
      </c>
      <c r="J220">
        <v>82.1666666666666</v>
      </c>
      <c r="M220">
        <v>0.34090909090909</v>
      </c>
    </row>
    <row r="221" spans="2:20" x14ac:dyDescent="0.25">
      <c r="C221">
        <v>454</v>
      </c>
      <c r="D221" t="s">
        <v>62</v>
      </c>
      <c r="E221" t="s">
        <v>23</v>
      </c>
      <c r="F221">
        <v>7</v>
      </c>
      <c r="G221">
        <v>26</v>
      </c>
      <c r="H221">
        <v>263</v>
      </c>
      <c r="I221">
        <v>2</v>
      </c>
      <c r="J221">
        <v>144</v>
      </c>
      <c r="M221">
        <v>0.61904761904761896</v>
      </c>
    </row>
    <row r="222" spans="2:20" x14ac:dyDescent="0.25">
      <c r="C222">
        <v>455</v>
      </c>
      <c r="D222" t="s">
        <v>63</v>
      </c>
      <c r="E222" t="s">
        <v>23</v>
      </c>
      <c r="F222">
        <v>30</v>
      </c>
      <c r="G222">
        <v>55</v>
      </c>
      <c r="H222">
        <v>76</v>
      </c>
      <c r="I222">
        <v>0</v>
      </c>
      <c r="J222">
        <v>11.066666666666601</v>
      </c>
      <c r="M222">
        <v>6.3218390804597693E-2</v>
      </c>
      <c r="O222" s="1"/>
    </row>
    <row r="223" spans="2:20" x14ac:dyDescent="0.25">
      <c r="C223">
        <v>456</v>
      </c>
      <c r="D223" t="s">
        <v>64</v>
      </c>
      <c r="E223" t="s">
        <v>23</v>
      </c>
      <c r="F223">
        <v>29</v>
      </c>
      <c r="G223">
        <v>64</v>
      </c>
      <c r="H223">
        <v>468</v>
      </c>
      <c r="I223">
        <v>0</v>
      </c>
      <c r="J223">
        <v>52.620689655172399</v>
      </c>
      <c r="M223">
        <v>7.8817733990147701E-2</v>
      </c>
      <c r="O223" s="1"/>
    </row>
    <row r="224" spans="2:20" x14ac:dyDescent="0.25">
      <c r="C224">
        <v>457</v>
      </c>
      <c r="D224" t="s">
        <v>65</v>
      </c>
      <c r="E224" t="s">
        <v>23</v>
      </c>
      <c r="F224">
        <v>12</v>
      </c>
      <c r="G224">
        <v>58</v>
      </c>
      <c r="H224">
        <v>260</v>
      </c>
      <c r="I224">
        <v>0</v>
      </c>
      <c r="J224">
        <v>80</v>
      </c>
      <c r="M224">
        <v>0.439393939393939</v>
      </c>
    </row>
    <row r="225" spans="3:13" x14ac:dyDescent="0.25">
      <c r="C225">
        <v>458</v>
      </c>
      <c r="D225" t="s">
        <v>66</v>
      </c>
      <c r="E225" t="s">
        <v>23</v>
      </c>
      <c r="F225">
        <v>10</v>
      </c>
      <c r="G225">
        <v>44</v>
      </c>
      <c r="H225">
        <v>394</v>
      </c>
      <c r="I225">
        <v>0</v>
      </c>
      <c r="J225">
        <v>124.2</v>
      </c>
      <c r="M225">
        <v>0.48888888888888798</v>
      </c>
    </row>
    <row r="226" spans="3:13" x14ac:dyDescent="0.25">
      <c r="C226">
        <v>459</v>
      </c>
      <c r="D226" t="s">
        <v>67</v>
      </c>
      <c r="E226" t="s">
        <v>23</v>
      </c>
      <c r="F226">
        <v>57</v>
      </c>
      <c r="G226">
        <v>182</v>
      </c>
      <c r="H226">
        <v>575</v>
      </c>
      <c r="I226">
        <v>0</v>
      </c>
      <c r="J226">
        <v>33.157894736842103</v>
      </c>
      <c r="M226">
        <v>5.7017543859649099E-2</v>
      </c>
    </row>
    <row r="227" spans="3:13" x14ac:dyDescent="0.25">
      <c r="C227">
        <v>460</v>
      </c>
      <c r="D227" t="s">
        <v>68</v>
      </c>
      <c r="E227" t="s">
        <v>23</v>
      </c>
      <c r="F227">
        <v>27</v>
      </c>
      <c r="G227">
        <v>112</v>
      </c>
      <c r="H227">
        <v>388</v>
      </c>
      <c r="I227">
        <v>0</v>
      </c>
      <c r="J227">
        <v>43.1111111111111</v>
      </c>
      <c r="M227">
        <v>0.15954415954415899</v>
      </c>
    </row>
    <row r="228" spans="3:13" x14ac:dyDescent="0.25">
      <c r="C228">
        <v>461</v>
      </c>
      <c r="D228" t="s">
        <v>69</v>
      </c>
      <c r="E228" t="s">
        <v>23</v>
      </c>
      <c r="F228">
        <v>32</v>
      </c>
      <c r="G228">
        <v>160</v>
      </c>
      <c r="H228">
        <v>288</v>
      </c>
      <c r="I228">
        <v>2</v>
      </c>
      <c r="J228">
        <v>44.375</v>
      </c>
      <c r="M228">
        <v>0.16129032258064499</v>
      </c>
    </row>
    <row r="229" spans="3:13" x14ac:dyDescent="0.25">
      <c r="C229">
        <v>462</v>
      </c>
      <c r="D229" t="s">
        <v>70</v>
      </c>
      <c r="E229" t="s">
        <v>23</v>
      </c>
      <c r="F229">
        <v>18</v>
      </c>
      <c r="G229">
        <v>102</v>
      </c>
      <c r="H229">
        <v>426</v>
      </c>
      <c r="I229">
        <v>0</v>
      </c>
      <c r="J229">
        <v>113.777777777777</v>
      </c>
      <c r="M229">
        <v>0.33333333333333298</v>
      </c>
    </row>
    <row r="230" spans="3:13" x14ac:dyDescent="0.25">
      <c r="C230">
        <v>463</v>
      </c>
      <c r="D230" t="s">
        <v>71</v>
      </c>
      <c r="E230" t="s">
        <v>23</v>
      </c>
      <c r="F230">
        <v>13</v>
      </c>
      <c r="G230">
        <v>70</v>
      </c>
      <c r="H230">
        <v>397</v>
      </c>
      <c r="I230">
        <v>2</v>
      </c>
      <c r="J230">
        <v>124.76923076923001</v>
      </c>
      <c r="M230">
        <v>0.44871794871794801</v>
      </c>
    </row>
    <row r="231" spans="3:13" x14ac:dyDescent="0.25">
      <c r="C231">
        <v>464</v>
      </c>
      <c r="D231" t="s">
        <v>72</v>
      </c>
      <c r="E231" t="s">
        <v>23</v>
      </c>
      <c r="F231">
        <v>15</v>
      </c>
      <c r="G231">
        <v>71</v>
      </c>
      <c r="H231">
        <v>353</v>
      </c>
      <c r="I231">
        <v>0</v>
      </c>
      <c r="J231">
        <v>84.8</v>
      </c>
      <c r="M231">
        <v>0.338095238095238</v>
      </c>
    </row>
    <row r="232" spans="3:13" x14ac:dyDescent="0.25">
      <c r="C232">
        <v>466</v>
      </c>
      <c r="D232" t="s">
        <v>73</v>
      </c>
      <c r="E232" t="s">
        <v>23</v>
      </c>
      <c r="F232">
        <v>26</v>
      </c>
      <c r="G232">
        <v>109</v>
      </c>
      <c r="H232">
        <v>478</v>
      </c>
      <c r="I232">
        <v>2</v>
      </c>
      <c r="J232">
        <v>63.307692307692299</v>
      </c>
      <c r="M232">
        <v>0.167692307692307</v>
      </c>
    </row>
    <row r="233" spans="3:13" x14ac:dyDescent="0.25">
      <c r="C233">
        <v>467</v>
      </c>
      <c r="D233" t="s">
        <v>74</v>
      </c>
      <c r="E233" t="s">
        <v>23</v>
      </c>
      <c r="F233">
        <v>20</v>
      </c>
      <c r="G233">
        <v>113</v>
      </c>
      <c r="H233">
        <v>292</v>
      </c>
      <c r="I233">
        <v>0</v>
      </c>
      <c r="J233">
        <v>71</v>
      </c>
      <c r="M233">
        <v>0.297368421052631</v>
      </c>
    </row>
    <row r="234" spans="3:13" x14ac:dyDescent="0.25">
      <c r="C234">
        <v>468</v>
      </c>
      <c r="D234" t="s">
        <v>75</v>
      </c>
      <c r="E234" t="s">
        <v>23</v>
      </c>
      <c r="F234">
        <v>14</v>
      </c>
      <c r="G234">
        <v>34</v>
      </c>
      <c r="H234">
        <v>114</v>
      </c>
      <c r="I234">
        <v>0</v>
      </c>
      <c r="J234">
        <v>38.571428571428498</v>
      </c>
      <c r="M234">
        <v>0.18681318681318601</v>
      </c>
    </row>
    <row r="235" spans="3:13" x14ac:dyDescent="0.25">
      <c r="C235">
        <v>469</v>
      </c>
      <c r="D235" t="s">
        <v>76</v>
      </c>
      <c r="E235" t="s">
        <v>23</v>
      </c>
      <c r="F235">
        <v>39</v>
      </c>
      <c r="G235">
        <v>81</v>
      </c>
      <c r="H235">
        <v>510</v>
      </c>
      <c r="I235">
        <v>0</v>
      </c>
      <c r="J235">
        <v>43.179487179487097</v>
      </c>
      <c r="M235">
        <v>5.4655870445344097E-2</v>
      </c>
    </row>
    <row r="236" spans="3:13" x14ac:dyDescent="0.25">
      <c r="C236">
        <v>470</v>
      </c>
      <c r="D236" t="s">
        <v>77</v>
      </c>
      <c r="E236" t="s">
        <v>23</v>
      </c>
      <c r="F236">
        <v>48</v>
      </c>
      <c r="G236">
        <v>124</v>
      </c>
      <c r="H236">
        <v>154</v>
      </c>
      <c r="I236">
        <v>0</v>
      </c>
      <c r="J236">
        <v>21.7916666666666</v>
      </c>
      <c r="M236">
        <v>5.4964539007092202E-2</v>
      </c>
    </row>
    <row r="237" spans="3:13" x14ac:dyDescent="0.25">
      <c r="C237">
        <v>472</v>
      </c>
      <c r="D237" t="s">
        <v>78</v>
      </c>
      <c r="E237" t="s">
        <v>23</v>
      </c>
      <c r="F237">
        <v>28</v>
      </c>
      <c r="G237">
        <v>130</v>
      </c>
      <c r="H237">
        <v>288</v>
      </c>
      <c r="I237">
        <v>0</v>
      </c>
      <c r="J237">
        <v>62.428571428571402</v>
      </c>
      <c r="M237">
        <v>0.171957671957671</v>
      </c>
    </row>
    <row r="238" spans="3:13" x14ac:dyDescent="0.25">
      <c r="C238">
        <v>473</v>
      </c>
      <c r="D238" t="s">
        <v>79</v>
      </c>
      <c r="E238" t="s">
        <v>23</v>
      </c>
      <c r="F238">
        <v>19</v>
      </c>
      <c r="G238">
        <v>100</v>
      </c>
      <c r="H238">
        <v>182</v>
      </c>
      <c r="I238">
        <v>0</v>
      </c>
      <c r="J238">
        <v>50.315789473684198</v>
      </c>
      <c r="M238">
        <v>0.29239766081871299</v>
      </c>
    </row>
    <row r="239" spans="3:13" x14ac:dyDescent="0.25">
      <c r="C239">
        <v>474</v>
      </c>
      <c r="D239" t="s">
        <v>80</v>
      </c>
      <c r="E239" t="s">
        <v>23</v>
      </c>
      <c r="F239">
        <v>13</v>
      </c>
      <c r="G239">
        <v>66</v>
      </c>
      <c r="H239">
        <v>241</v>
      </c>
      <c r="I239">
        <v>0</v>
      </c>
      <c r="J239">
        <v>86.615384615384599</v>
      </c>
      <c r="M239">
        <v>0.42307692307692302</v>
      </c>
    </row>
    <row r="240" spans="3:13" x14ac:dyDescent="0.25">
      <c r="C240">
        <v>477</v>
      </c>
      <c r="D240" t="s">
        <v>81</v>
      </c>
      <c r="E240" t="s">
        <v>23</v>
      </c>
      <c r="F240">
        <v>24</v>
      </c>
      <c r="G240">
        <v>130</v>
      </c>
      <c r="H240">
        <v>343</v>
      </c>
      <c r="I240">
        <v>0</v>
      </c>
      <c r="J240">
        <v>64.4166666666666</v>
      </c>
      <c r="M240">
        <v>0.235507246376811</v>
      </c>
    </row>
    <row r="241" spans="3:13" x14ac:dyDescent="0.25">
      <c r="C241">
        <v>479</v>
      </c>
      <c r="D241" t="s">
        <v>82</v>
      </c>
      <c r="E241" t="s">
        <v>23</v>
      </c>
      <c r="F241">
        <v>14</v>
      </c>
      <c r="G241">
        <v>61</v>
      </c>
      <c r="H241">
        <v>266</v>
      </c>
      <c r="I241">
        <v>0</v>
      </c>
      <c r="J241">
        <v>61.428571428571402</v>
      </c>
      <c r="M241">
        <v>0.33516483516483497</v>
      </c>
    </row>
    <row r="242" spans="3:13" x14ac:dyDescent="0.25">
      <c r="C242">
        <v>480</v>
      </c>
      <c r="D242" t="s">
        <v>83</v>
      </c>
      <c r="E242" t="s">
        <v>23</v>
      </c>
      <c r="F242">
        <v>29</v>
      </c>
      <c r="G242">
        <v>88</v>
      </c>
      <c r="H242">
        <v>169</v>
      </c>
      <c r="I242">
        <v>0</v>
      </c>
      <c r="J242">
        <v>31.517241379310299</v>
      </c>
      <c r="M242">
        <v>0.108374384236453</v>
      </c>
    </row>
    <row r="243" spans="3:13" x14ac:dyDescent="0.25">
      <c r="C243">
        <v>481</v>
      </c>
      <c r="D243" t="s">
        <v>84</v>
      </c>
      <c r="E243" t="s">
        <v>23</v>
      </c>
      <c r="F243">
        <v>43</v>
      </c>
      <c r="G243">
        <v>105</v>
      </c>
      <c r="H243">
        <v>196</v>
      </c>
      <c r="I243">
        <v>0</v>
      </c>
      <c r="J243">
        <v>23.674418604651098</v>
      </c>
      <c r="M243">
        <v>5.8139534883720902E-2</v>
      </c>
    </row>
    <row r="244" spans="3:13" x14ac:dyDescent="0.25">
      <c r="C244">
        <v>483</v>
      </c>
      <c r="D244" t="s">
        <v>85</v>
      </c>
      <c r="E244" t="s">
        <v>23</v>
      </c>
      <c r="F244">
        <v>17</v>
      </c>
      <c r="G244">
        <v>85</v>
      </c>
      <c r="H244">
        <v>371</v>
      </c>
      <c r="I244">
        <v>2</v>
      </c>
      <c r="J244">
        <v>124.714285714285</v>
      </c>
      <c r="M244">
        <v>0.46703296703296698</v>
      </c>
    </row>
    <row r="245" spans="3:13" x14ac:dyDescent="0.25">
      <c r="C245">
        <v>484</v>
      </c>
      <c r="D245" t="s">
        <v>86</v>
      </c>
      <c r="E245" t="s">
        <v>23</v>
      </c>
      <c r="F245">
        <v>31</v>
      </c>
      <c r="G245">
        <v>136</v>
      </c>
      <c r="H245">
        <v>175</v>
      </c>
      <c r="I245">
        <v>0</v>
      </c>
      <c r="J245">
        <v>29.935483870967701</v>
      </c>
      <c r="M245">
        <v>0.14623655913978401</v>
      </c>
    </row>
    <row r="246" spans="3:13" x14ac:dyDescent="0.25">
      <c r="C246">
        <v>485</v>
      </c>
      <c r="D246" t="s">
        <v>87</v>
      </c>
      <c r="E246" t="s">
        <v>23</v>
      </c>
      <c r="F246">
        <v>23</v>
      </c>
      <c r="G246">
        <v>135</v>
      </c>
      <c r="H246">
        <v>320</v>
      </c>
      <c r="I246">
        <v>0</v>
      </c>
      <c r="J246">
        <v>61.2173913043478</v>
      </c>
      <c r="M246">
        <v>0.26679841897233197</v>
      </c>
    </row>
    <row r="247" spans="3:13" x14ac:dyDescent="0.25">
      <c r="C247">
        <v>486</v>
      </c>
      <c r="D247" t="s">
        <v>88</v>
      </c>
      <c r="E247" t="s">
        <v>23</v>
      </c>
      <c r="F247">
        <v>23</v>
      </c>
      <c r="G247">
        <v>86</v>
      </c>
      <c r="H247">
        <v>396</v>
      </c>
      <c r="I247">
        <v>0</v>
      </c>
      <c r="J247">
        <v>67.478260869565204</v>
      </c>
      <c r="M247">
        <v>0.1699604743083</v>
      </c>
    </row>
    <row r="248" spans="3:13" x14ac:dyDescent="0.25">
      <c r="C248">
        <v>487</v>
      </c>
      <c r="D248" t="s">
        <v>89</v>
      </c>
      <c r="E248" t="s">
        <v>23</v>
      </c>
      <c r="F248">
        <v>44</v>
      </c>
      <c r="G248">
        <v>105</v>
      </c>
      <c r="H248">
        <v>170</v>
      </c>
      <c r="I248">
        <v>0</v>
      </c>
      <c r="J248">
        <v>22.045454545454501</v>
      </c>
      <c r="M248">
        <v>5.5496828752642703E-2</v>
      </c>
    </row>
    <row r="249" spans="3:13" x14ac:dyDescent="0.25">
      <c r="C249">
        <v>488</v>
      </c>
      <c r="D249" t="s">
        <v>90</v>
      </c>
      <c r="E249" t="s">
        <v>23</v>
      </c>
      <c r="F249">
        <v>12</v>
      </c>
      <c r="G249">
        <v>69</v>
      </c>
      <c r="H249">
        <v>336</v>
      </c>
      <c r="I249">
        <v>14</v>
      </c>
      <c r="J249">
        <v>132.666666666666</v>
      </c>
      <c r="M249">
        <v>0.52272727272727204</v>
      </c>
    </row>
    <row r="250" spans="3:13" x14ac:dyDescent="0.25">
      <c r="C250">
        <v>490</v>
      </c>
      <c r="D250" t="s">
        <v>91</v>
      </c>
      <c r="E250" t="s">
        <v>23</v>
      </c>
      <c r="F250">
        <v>12</v>
      </c>
      <c r="G250">
        <v>81</v>
      </c>
      <c r="H250">
        <v>431</v>
      </c>
      <c r="I250">
        <v>12</v>
      </c>
      <c r="J250">
        <v>156.833333333333</v>
      </c>
      <c r="M250">
        <v>0.61363636363636298</v>
      </c>
    </row>
    <row r="251" spans="3:13" x14ac:dyDescent="0.25">
      <c r="C251">
        <v>491</v>
      </c>
      <c r="D251" t="s">
        <v>92</v>
      </c>
      <c r="E251" t="s">
        <v>23</v>
      </c>
      <c r="F251">
        <v>18</v>
      </c>
      <c r="G251">
        <v>75</v>
      </c>
      <c r="H251">
        <v>333</v>
      </c>
      <c r="I251">
        <v>0</v>
      </c>
      <c r="J251">
        <v>76.3333333333333</v>
      </c>
      <c r="M251">
        <v>0.24509803921568599</v>
      </c>
    </row>
    <row r="252" spans="3:13" x14ac:dyDescent="0.25">
      <c r="C252">
        <v>492</v>
      </c>
      <c r="D252" t="s">
        <v>93</v>
      </c>
      <c r="E252" t="s">
        <v>23</v>
      </c>
      <c r="F252">
        <v>49</v>
      </c>
      <c r="G252">
        <v>164</v>
      </c>
      <c r="H252">
        <v>273</v>
      </c>
      <c r="I252">
        <v>0</v>
      </c>
      <c r="J252">
        <v>32.530612244897902</v>
      </c>
      <c r="M252">
        <v>6.9727891156462496E-2</v>
      </c>
    </row>
    <row r="253" spans="3:13" x14ac:dyDescent="0.25">
      <c r="C253">
        <v>493</v>
      </c>
      <c r="D253" t="s">
        <v>94</v>
      </c>
      <c r="E253" t="s">
        <v>23</v>
      </c>
      <c r="F253">
        <v>19</v>
      </c>
      <c r="G253">
        <v>77</v>
      </c>
      <c r="H253">
        <v>338</v>
      </c>
      <c r="I253">
        <v>0</v>
      </c>
      <c r="J253">
        <v>80.736842105263094</v>
      </c>
      <c r="M253">
        <v>0.22514619883040901</v>
      </c>
    </row>
    <row r="254" spans="3:13" x14ac:dyDescent="0.25">
      <c r="C254">
        <v>494</v>
      </c>
      <c r="D254" t="s">
        <v>95</v>
      </c>
      <c r="E254" t="s">
        <v>23</v>
      </c>
      <c r="F254">
        <v>25</v>
      </c>
      <c r="G254">
        <v>156</v>
      </c>
      <c r="H254">
        <v>402</v>
      </c>
      <c r="I254">
        <v>0</v>
      </c>
      <c r="J254">
        <v>72.08</v>
      </c>
      <c r="M254">
        <v>0.26</v>
      </c>
    </row>
    <row r="255" spans="3:13" x14ac:dyDescent="0.25">
      <c r="C255">
        <v>495</v>
      </c>
      <c r="D255" t="s">
        <v>96</v>
      </c>
      <c r="E255" t="s">
        <v>23</v>
      </c>
      <c r="F255">
        <v>35</v>
      </c>
      <c r="G255">
        <v>73</v>
      </c>
      <c r="H255">
        <v>335</v>
      </c>
      <c r="I255">
        <v>0</v>
      </c>
      <c r="J255">
        <v>28.4</v>
      </c>
      <c r="M255">
        <v>6.1344537815125999E-2</v>
      </c>
    </row>
    <row r="256" spans="3:13" x14ac:dyDescent="0.25">
      <c r="C256">
        <v>496</v>
      </c>
      <c r="D256" t="s">
        <v>97</v>
      </c>
      <c r="E256" t="s">
        <v>23</v>
      </c>
      <c r="F256">
        <v>15</v>
      </c>
      <c r="G256">
        <v>94</v>
      </c>
      <c r="H256">
        <v>293</v>
      </c>
      <c r="I256">
        <v>4</v>
      </c>
      <c r="J256">
        <v>72.933333333333294</v>
      </c>
      <c r="M256">
        <v>0.44761904761904697</v>
      </c>
    </row>
    <row r="257" spans="3:20" x14ac:dyDescent="0.25">
      <c r="C257">
        <v>497</v>
      </c>
      <c r="D257" t="s">
        <v>98</v>
      </c>
      <c r="E257" t="s">
        <v>23</v>
      </c>
      <c r="F257">
        <v>29</v>
      </c>
      <c r="G257">
        <v>114</v>
      </c>
      <c r="H257">
        <v>276</v>
      </c>
      <c r="I257">
        <v>0</v>
      </c>
      <c r="J257">
        <v>35.862068965517203</v>
      </c>
      <c r="M257">
        <v>0.14039408866995001</v>
      </c>
    </row>
    <row r="258" spans="3:20" x14ac:dyDescent="0.25">
      <c r="C258">
        <v>498</v>
      </c>
      <c r="D258" t="s">
        <v>99</v>
      </c>
      <c r="E258" t="s">
        <v>23</v>
      </c>
      <c r="F258">
        <v>17</v>
      </c>
      <c r="G258">
        <v>56</v>
      </c>
      <c r="H258">
        <v>417</v>
      </c>
      <c r="I258">
        <v>0</v>
      </c>
      <c r="J258">
        <v>92.117647058823493</v>
      </c>
      <c r="M258">
        <v>0.20588235294117599</v>
      </c>
      <c r="S258" s="1"/>
      <c r="T258" s="1"/>
    </row>
    <row r="259" spans="3:20" x14ac:dyDescent="0.25">
      <c r="C259">
        <v>499</v>
      </c>
      <c r="D259" t="s">
        <v>100</v>
      </c>
      <c r="E259" t="s">
        <v>23</v>
      </c>
      <c r="F259">
        <v>21</v>
      </c>
      <c r="G259">
        <v>89</v>
      </c>
      <c r="H259">
        <v>274</v>
      </c>
      <c r="I259">
        <v>0</v>
      </c>
      <c r="J259">
        <v>59.809523809523803</v>
      </c>
      <c r="M259">
        <v>0.21190476190476101</v>
      </c>
      <c r="T259" s="1"/>
    </row>
    <row r="260" spans="3:20" x14ac:dyDescent="0.25">
      <c r="C260">
        <v>500</v>
      </c>
      <c r="D260" t="s">
        <v>101</v>
      </c>
      <c r="E260" t="s">
        <v>23</v>
      </c>
      <c r="F260">
        <v>17</v>
      </c>
      <c r="G260">
        <v>97</v>
      </c>
      <c r="H260">
        <v>294</v>
      </c>
      <c r="I260">
        <v>8</v>
      </c>
      <c r="J260">
        <v>90.588235294117595</v>
      </c>
      <c r="M260">
        <v>0.35661764705882298</v>
      </c>
      <c r="S260" s="1"/>
      <c r="T260" s="1"/>
    </row>
    <row r="261" spans="3:20" x14ac:dyDescent="0.25">
      <c r="C261">
        <v>501</v>
      </c>
      <c r="D261" t="s">
        <v>102</v>
      </c>
      <c r="E261" t="s">
        <v>23</v>
      </c>
      <c r="F261">
        <v>32</v>
      </c>
      <c r="G261">
        <v>159</v>
      </c>
      <c r="H261">
        <v>300</v>
      </c>
      <c r="I261">
        <v>0</v>
      </c>
      <c r="J261">
        <v>44.125</v>
      </c>
      <c r="M261">
        <v>0.16028225806451599</v>
      </c>
      <c r="S261" s="1"/>
      <c r="T261" s="1"/>
    </row>
    <row r="262" spans="3:20" x14ac:dyDescent="0.25">
      <c r="C262">
        <v>502</v>
      </c>
      <c r="D262" t="s">
        <v>103</v>
      </c>
      <c r="E262" t="s">
        <v>23</v>
      </c>
      <c r="F262">
        <v>33</v>
      </c>
      <c r="G262">
        <v>178</v>
      </c>
      <c r="H262">
        <v>326</v>
      </c>
      <c r="I262">
        <v>0</v>
      </c>
      <c r="J262">
        <v>49.3333333333333</v>
      </c>
      <c r="M262">
        <v>0.16856060606060599</v>
      </c>
    </row>
    <row r="263" spans="3:20" x14ac:dyDescent="0.25">
      <c r="C263">
        <v>503</v>
      </c>
      <c r="D263" t="s">
        <v>104</v>
      </c>
      <c r="E263" t="s">
        <v>23</v>
      </c>
      <c r="F263">
        <v>44</v>
      </c>
      <c r="G263">
        <v>243</v>
      </c>
      <c r="H263">
        <v>198</v>
      </c>
      <c r="I263">
        <v>0</v>
      </c>
      <c r="J263">
        <v>37.590909090909001</v>
      </c>
      <c r="M263">
        <v>0.12843551797040101</v>
      </c>
    </row>
    <row r="264" spans="3:20" x14ac:dyDescent="0.25">
      <c r="C264">
        <v>504</v>
      </c>
      <c r="D264" t="s">
        <v>105</v>
      </c>
      <c r="E264" t="s">
        <v>23</v>
      </c>
      <c r="F264">
        <v>35</v>
      </c>
      <c r="G264">
        <v>74</v>
      </c>
      <c r="H264">
        <v>290</v>
      </c>
      <c r="I264">
        <v>0</v>
      </c>
      <c r="J264">
        <v>30.9714285714285</v>
      </c>
      <c r="M264">
        <v>6.2184873949579798E-2</v>
      </c>
    </row>
    <row r="265" spans="3:20" x14ac:dyDescent="0.25">
      <c r="C265">
        <v>505</v>
      </c>
      <c r="D265" t="s">
        <v>106</v>
      </c>
      <c r="E265" t="s">
        <v>23</v>
      </c>
      <c r="F265">
        <v>32</v>
      </c>
      <c r="G265">
        <v>133</v>
      </c>
      <c r="H265">
        <v>302</v>
      </c>
      <c r="I265">
        <v>0</v>
      </c>
      <c r="J265">
        <v>38.875</v>
      </c>
      <c r="M265">
        <v>0.134072580645161</v>
      </c>
    </row>
    <row r="266" spans="3:20" x14ac:dyDescent="0.25">
      <c r="C266">
        <v>506</v>
      </c>
      <c r="D266" t="s">
        <v>107</v>
      </c>
      <c r="E266" t="s">
        <v>23</v>
      </c>
      <c r="F266">
        <v>18</v>
      </c>
      <c r="G266">
        <v>76</v>
      </c>
      <c r="H266">
        <v>356</v>
      </c>
      <c r="I266">
        <v>0</v>
      </c>
      <c r="J266">
        <v>88.5555555555555</v>
      </c>
      <c r="M266">
        <v>0.24836601307189499</v>
      </c>
      <c r="O266" s="1"/>
    </row>
    <row r="267" spans="3:20" x14ac:dyDescent="0.25">
      <c r="C267">
        <v>507</v>
      </c>
      <c r="D267" t="s">
        <v>108</v>
      </c>
      <c r="E267" t="s">
        <v>23</v>
      </c>
      <c r="F267">
        <v>34</v>
      </c>
      <c r="G267">
        <v>154</v>
      </c>
      <c r="H267">
        <v>286</v>
      </c>
      <c r="I267">
        <v>0</v>
      </c>
      <c r="J267">
        <v>41.352941176470502</v>
      </c>
      <c r="M267">
        <v>0.13725490196078399</v>
      </c>
      <c r="O267" s="1"/>
    </row>
    <row r="268" spans="3:20" x14ac:dyDescent="0.25">
      <c r="C268">
        <v>508</v>
      </c>
      <c r="D268" t="s">
        <v>109</v>
      </c>
      <c r="E268" t="s">
        <v>23</v>
      </c>
      <c r="F268">
        <v>41</v>
      </c>
      <c r="G268">
        <v>133</v>
      </c>
      <c r="H268">
        <v>178</v>
      </c>
      <c r="I268">
        <v>0</v>
      </c>
      <c r="J268">
        <v>31.707317073170699</v>
      </c>
      <c r="M268">
        <v>8.1097560975609703E-2</v>
      </c>
    </row>
    <row r="269" spans="3:20" x14ac:dyDescent="0.25">
      <c r="C269">
        <v>509</v>
      </c>
      <c r="D269" t="s">
        <v>110</v>
      </c>
      <c r="E269" t="s">
        <v>23</v>
      </c>
      <c r="F269">
        <v>24</v>
      </c>
      <c r="G269">
        <v>120</v>
      </c>
      <c r="H269">
        <v>431</v>
      </c>
      <c r="I269">
        <v>0</v>
      </c>
      <c r="J269">
        <v>58.4166666666666</v>
      </c>
      <c r="M269">
        <v>0.217391304347826</v>
      </c>
    </row>
    <row r="270" spans="3:20" x14ac:dyDescent="0.25">
      <c r="C270">
        <v>511</v>
      </c>
      <c r="D270" t="s">
        <v>111</v>
      </c>
      <c r="E270" t="s">
        <v>23</v>
      </c>
      <c r="F270">
        <v>21</v>
      </c>
      <c r="G270">
        <v>139</v>
      </c>
      <c r="H270">
        <v>278</v>
      </c>
      <c r="I270">
        <v>2</v>
      </c>
      <c r="J270">
        <v>66.285714285714207</v>
      </c>
      <c r="M270">
        <v>0.33095238095238</v>
      </c>
    </row>
    <row r="271" spans="3:20" x14ac:dyDescent="0.25">
      <c r="C271">
        <v>512</v>
      </c>
      <c r="D271" t="s">
        <v>112</v>
      </c>
      <c r="E271" t="s">
        <v>23</v>
      </c>
      <c r="F271">
        <v>28</v>
      </c>
      <c r="G271">
        <v>112</v>
      </c>
      <c r="H271">
        <v>144</v>
      </c>
      <c r="I271">
        <v>0</v>
      </c>
      <c r="J271">
        <v>32.428571428571402</v>
      </c>
      <c r="M271">
        <v>0.148148148148148</v>
      </c>
      <c r="T271" s="1"/>
    </row>
    <row r="272" spans="3:20" x14ac:dyDescent="0.25">
      <c r="C272">
        <v>513</v>
      </c>
      <c r="D272" t="s">
        <v>113</v>
      </c>
      <c r="E272" t="s">
        <v>23</v>
      </c>
      <c r="F272">
        <v>23</v>
      </c>
      <c r="G272">
        <v>96</v>
      </c>
      <c r="H272">
        <v>474</v>
      </c>
      <c r="I272">
        <v>0</v>
      </c>
      <c r="J272">
        <v>79.565217391304301</v>
      </c>
      <c r="M272">
        <v>0.189723320158102</v>
      </c>
      <c r="S272" s="1"/>
      <c r="T272" s="1"/>
    </row>
    <row r="273" spans="2:20" x14ac:dyDescent="0.25">
      <c r="C273">
        <v>514</v>
      </c>
      <c r="D273" t="s">
        <v>114</v>
      </c>
      <c r="E273" t="s">
        <v>23</v>
      </c>
      <c r="F273">
        <v>17</v>
      </c>
      <c r="G273">
        <v>111</v>
      </c>
      <c r="H273">
        <v>414</v>
      </c>
      <c r="I273">
        <v>0</v>
      </c>
      <c r="J273">
        <v>131.76470588235199</v>
      </c>
      <c r="M273">
        <v>0.40808823529411697</v>
      </c>
      <c r="S273" s="1"/>
      <c r="T273" s="1"/>
    </row>
    <row r="274" spans="2:20" x14ac:dyDescent="0.25">
      <c r="C274">
        <v>516</v>
      </c>
      <c r="D274" t="s">
        <v>115</v>
      </c>
      <c r="E274" t="s">
        <v>23</v>
      </c>
      <c r="F274">
        <v>24</v>
      </c>
      <c r="G274">
        <v>48</v>
      </c>
      <c r="H274">
        <v>297</v>
      </c>
      <c r="I274">
        <v>0</v>
      </c>
      <c r="J274">
        <v>41.0833333333333</v>
      </c>
      <c r="M274">
        <v>8.6956521739130405E-2</v>
      </c>
      <c r="S274" s="1"/>
      <c r="T274" s="1"/>
    </row>
    <row r="275" spans="2:20" x14ac:dyDescent="0.25">
      <c r="C275">
        <v>517</v>
      </c>
      <c r="D275" t="s">
        <v>116</v>
      </c>
      <c r="E275" t="s">
        <v>23</v>
      </c>
      <c r="F275">
        <v>12</v>
      </c>
      <c r="G275">
        <v>76</v>
      </c>
      <c r="H275">
        <v>430</v>
      </c>
      <c r="I275">
        <v>0</v>
      </c>
      <c r="J275">
        <v>131</v>
      </c>
      <c r="M275">
        <v>0.57575757575757502</v>
      </c>
      <c r="S275" s="1"/>
      <c r="T275" s="1"/>
    </row>
    <row r="278" spans="2:20" x14ac:dyDescent="0.25">
      <c r="B278" t="s">
        <v>15</v>
      </c>
      <c r="C278" t="s">
        <v>3</v>
      </c>
      <c r="D278" t="s">
        <v>5</v>
      </c>
      <c r="E278" t="s">
        <v>6</v>
      </c>
      <c r="F278" t="s">
        <v>8</v>
      </c>
      <c r="G278" t="s">
        <v>7</v>
      </c>
      <c r="H278" t="s">
        <v>9</v>
      </c>
      <c r="I278" t="s">
        <v>10</v>
      </c>
      <c r="J278" t="s">
        <v>11</v>
      </c>
      <c r="K278" t="s">
        <v>30</v>
      </c>
    </row>
    <row r="279" spans="2:20" x14ac:dyDescent="0.25">
      <c r="B279" t="s">
        <v>138</v>
      </c>
      <c r="C279" t="s">
        <v>32</v>
      </c>
      <c r="D279">
        <f>AVERAGE(F2:F10)</f>
        <v>9.1111111111111107</v>
      </c>
      <c r="E279">
        <f t="shared" ref="E279:K279" si="0">AVERAGE(G2:G10)</f>
        <v>13.444444444444445</v>
      </c>
      <c r="F279">
        <f t="shared" si="0"/>
        <v>5.666666666666667</v>
      </c>
      <c r="G279">
        <f t="shared" si="0"/>
        <v>1</v>
      </c>
      <c r="H279">
        <f t="shared" si="0"/>
        <v>3.0150970017636647</v>
      </c>
      <c r="I279">
        <f t="shared" si="0"/>
        <v>0.89351851851851771</v>
      </c>
      <c r="J279">
        <f t="shared" si="0"/>
        <v>0.56471840094062276</v>
      </c>
      <c r="K279">
        <f t="shared" si="0"/>
        <v>0.51082892416225711</v>
      </c>
    </row>
    <row r="280" spans="2:20" x14ac:dyDescent="0.25">
      <c r="B280" t="s">
        <v>139</v>
      </c>
      <c r="C280" t="s">
        <v>32</v>
      </c>
      <c r="D280">
        <f>MEDIAN(F2:F10)</f>
        <v>7</v>
      </c>
      <c r="E280">
        <f t="shared" ref="E280:K280" si="1">MEDIAN(G2:G10)</f>
        <v>11</v>
      </c>
      <c r="F280">
        <f t="shared" si="1"/>
        <v>5</v>
      </c>
      <c r="G280">
        <f t="shared" si="1"/>
        <v>1</v>
      </c>
      <c r="H280">
        <f t="shared" si="1"/>
        <v>3.4285714285714199</v>
      </c>
      <c r="I280">
        <f t="shared" si="1"/>
        <v>1</v>
      </c>
      <c r="J280">
        <f t="shared" si="1"/>
        <v>0.67619047619047601</v>
      </c>
      <c r="K280">
        <f t="shared" si="1"/>
        <v>0.57142857142857095</v>
      </c>
    </row>
    <row r="281" spans="2:20" x14ac:dyDescent="0.25">
      <c r="B281" t="s">
        <v>138</v>
      </c>
      <c r="C281" t="s">
        <v>23</v>
      </c>
      <c r="D281">
        <f>AVERAGE(F11:F68)</f>
        <v>23.482758620689655</v>
      </c>
      <c r="E281">
        <f t="shared" ref="E281:K281" si="2">AVERAGE(G11:G68)</f>
        <v>56.344827586206897</v>
      </c>
      <c r="F281">
        <f t="shared" si="2"/>
        <v>13.482758620689655</v>
      </c>
      <c r="G281">
        <f t="shared" si="2"/>
        <v>0.32758620689655171</v>
      </c>
      <c r="H281">
        <f t="shared" si="2"/>
        <v>5.11126624140568</v>
      </c>
      <c r="I281">
        <f t="shared" si="2"/>
        <v>0.67021159580108836</v>
      </c>
      <c r="J281">
        <f t="shared" si="2"/>
        <v>0.56687185934619844</v>
      </c>
      <c r="K281">
        <f t="shared" si="2"/>
        <v>0.29599645281868847</v>
      </c>
    </row>
    <row r="282" spans="2:20" x14ac:dyDescent="0.25">
      <c r="B282" t="s">
        <v>139</v>
      </c>
      <c r="C282" t="s">
        <v>23</v>
      </c>
      <c r="D282">
        <f>MEDIAN(F11:F68)</f>
        <v>22</v>
      </c>
      <c r="E282">
        <f t="shared" ref="E282:K282" si="3">MEDIAN(G11:G68)</f>
        <v>53</v>
      </c>
      <c r="F282">
        <f t="shared" si="3"/>
        <v>13</v>
      </c>
      <c r="G282">
        <f t="shared" si="3"/>
        <v>0</v>
      </c>
      <c r="H282">
        <f t="shared" si="3"/>
        <v>5.22252747252747</v>
      </c>
      <c r="I282">
        <f t="shared" si="3"/>
        <v>0.70479302832243951</v>
      </c>
      <c r="J282">
        <f t="shared" si="3"/>
        <v>0.58062813029716254</v>
      </c>
      <c r="K282">
        <f t="shared" si="3"/>
        <v>0.2416666666666665</v>
      </c>
    </row>
    <row r="283" spans="2:20" x14ac:dyDescent="0.25">
      <c r="G283" s="3"/>
    </row>
    <row r="285" spans="2:20" x14ac:dyDescent="0.25">
      <c r="B285" t="s">
        <v>27</v>
      </c>
    </row>
    <row r="286" spans="2:20" x14ac:dyDescent="0.25">
      <c r="B286" t="s">
        <v>138</v>
      </c>
      <c r="C286" t="s">
        <v>32</v>
      </c>
      <c r="D286">
        <f>AVERAGE(F71:F79)</f>
        <v>10.444444444444445</v>
      </c>
      <c r="E286">
        <f t="shared" ref="E286:K286" si="4">AVERAGE(G71:G79)</f>
        <v>19.555555555555557</v>
      </c>
      <c r="F286">
        <f t="shared" si="4"/>
        <v>6.666666666666667</v>
      </c>
      <c r="G286">
        <f t="shared" si="4"/>
        <v>0.77777777777777779</v>
      </c>
      <c r="H286">
        <f t="shared" si="4"/>
        <v>3.5105526161081677</v>
      </c>
      <c r="I286">
        <f t="shared" si="4"/>
        <v>0.82921245421245404</v>
      </c>
      <c r="J286">
        <f t="shared" si="4"/>
        <v>0.58047316195464316</v>
      </c>
      <c r="K286">
        <f t="shared" si="4"/>
        <v>0.45214579659024068</v>
      </c>
    </row>
    <row r="287" spans="2:20" x14ac:dyDescent="0.25">
      <c r="B287" t="s">
        <v>139</v>
      </c>
      <c r="C287" t="s">
        <v>32</v>
      </c>
      <c r="D287">
        <f>MEDIAN(F7:F9)</f>
        <v>7</v>
      </c>
      <c r="E287">
        <f t="shared" ref="E287:K287" si="5">MEDIAN(G7:G9)</f>
        <v>12</v>
      </c>
      <c r="F287">
        <f t="shared" si="5"/>
        <v>5</v>
      </c>
      <c r="G287">
        <f t="shared" si="5"/>
        <v>1</v>
      </c>
      <c r="H287">
        <f t="shared" si="5"/>
        <v>3.4285714285714199</v>
      </c>
      <c r="I287">
        <f t="shared" si="5"/>
        <v>0.83333333333333304</v>
      </c>
      <c r="J287">
        <f t="shared" si="5"/>
        <v>0.66666666666666596</v>
      </c>
      <c r="K287">
        <f t="shared" si="5"/>
        <v>0.57142857142857095</v>
      </c>
    </row>
    <row r="288" spans="2:20" x14ac:dyDescent="0.25">
      <c r="B288" t="s">
        <v>138</v>
      </c>
      <c r="C288" t="s">
        <v>23</v>
      </c>
      <c r="D288">
        <f>AVERAGE(F80:F137)</f>
        <v>25.051724137931036</v>
      </c>
      <c r="E288">
        <f t="shared" ref="E288:K288" si="6">AVERAGE(G80:G137)</f>
        <v>60.793103448275865</v>
      </c>
      <c r="F288">
        <f t="shared" si="6"/>
        <v>14.189655172413794</v>
      </c>
      <c r="G288">
        <f t="shared" si="6"/>
        <v>0.31034482758620691</v>
      </c>
      <c r="H288">
        <f t="shared" si="6"/>
        <v>5.1129300554514661</v>
      </c>
      <c r="I288">
        <f t="shared" si="6"/>
        <v>0.65355581773953331</v>
      </c>
      <c r="J288">
        <f t="shared" si="6"/>
        <v>0.55023700129595599</v>
      </c>
      <c r="K288">
        <f t="shared" si="6"/>
        <v>0.2754483774734941</v>
      </c>
    </row>
    <row r="289" spans="2:11" x14ac:dyDescent="0.25">
      <c r="B289" t="s">
        <v>139</v>
      </c>
      <c r="C289" t="s">
        <v>23</v>
      </c>
      <c r="D289">
        <f>MEDIAN(F80:F137)</f>
        <v>24</v>
      </c>
      <c r="E289">
        <f t="shared" ref="E289:K289" si="7">MEDIAN(G80:G137)</f>
        <v>57.5</v>
      </c>
      <c r="F289">
        <f t="shared" si="7"/>
        <v>14</v>
      </c>
      <c r="G289">
        <f t="shared" si="7"/>
        <v>0</v>
      </c>
      <c r="H289">
        <f t="shared" si="7"/>
        <v>5.2240802675585254</v>
      </c>
      <c r="I289">
        <f t="shared" si="7"/>
        <v>0.67961876832844492</v>
      </c>
      <c r="J289">
        <f t="shared" si="7"/>
        <v>0.57277044197632399</v>
      </c>
      <c r="K289">
        <f t="shared" si="7"/>
        <v>0.22319245971419849</v>
      </c>
    </row>
    <row r="292" spans="2:11" x14ac:dyDescent="0.25">
      <c r="B292" t="s">
        <v>28</v>
      </c>
    </row>
    <row r="293" spans="2:11" x14ac:dyDescent="0.25">
      <c r="B293" t="s">
        <v>138</v>
      </c>
      <c r="C293" t="s">
        <v>32</v>
      </c>
      <c r="D293">
        <f>AVERAGE(F140:F148)</f>
        <v>9.6666666666666661</v>
      </c>
      <c r="E293">
        <f t="shared" ref="E293:K293" si="8">AVERAGE(G140:G148)</f>
        <v>30.777777777777779</v>
      </c>
      <c r="F293">
        <f t="shared" si="8"/>
        <v>102</v>
      </c>
      <c r="G293">
        <f t="shared" si="8"/>
        <v>3.2222222222222223</v>
      </c>
      <c r="H293">
        <f t="shared" si="8"/>
        <v>39.571463844797087</v>
      </c>
      <c r="K293">
        <f t="shared" si="8"/>
        <v>0.48643177809844473</v>
      </c>
    </row>
    <row r="294" spans="2:11" x14ac:dyDescent="0.25">
      <c r="B294" t="s">
        <v>139</v>
      </c>
      <c r="C294" t="s">
        <v>32</v>
      </c>
      <c r="D294">
        <f>MEDIAN(F140:F148)</f>
        <v>7</v>
      </c>
      <c r="E294">
        <f t="shared" ref="E294:K294" si="9">MEDIAN(G140:G148)</f>
        <v>21</v>
      </c>
      <c r="F294">
        <f t="shared" si="9"/>
        <v>60</v>
      </c>
      <c r="G294">
        <f t="shared" si="9"/>
        <v>2</v>
      </c>
      <c r="H294">
        <f t="shared" si="9"/>
        <v>26</v>
      </c>
      <c r="K294">
        <f t="shared" si="9"/>
        <v>0.5</v>
      </c>
    </row>
    <row r="295" spans="2:11" x14ac:dyDescent="0.25">
      <c r="B295" t="s">
        <v>138</v>
      </c>
      <c r="C295" t="s">
        <v>23</v>
      </c>
      <c r="D295">
        <f>AVERAGE(F149:F206)</f>
        <v>23.482758620689655</v>
      </c>
      <c r="E295">
        <f t="shared" ref="E295:K295" si="10">AVERAGE(G149:G206)</f>
        <v>95.275862068965523</v>
      </c>
      <c r="F295">
        <f t="shared" si="10"/>
        <v>310.56896551724139</v>
      </c>
      <c r="G295">
        <f t="shared" si="10"/>
        <v>0.89655172413793105</v>
      </c>
      <c r="H295">
        <f t="shared" si="10"/>
        <v>69.038380814738332</v>
      </c>
      <c r="K295">
        <f t="shared" si="10"/>
        <v>0.25854948008000023</v>
      </c>
    </row>
    <row r="296" spans="2:11" x14ac:dyDescent="0.25">
      <c r="B296" t="s">
        <v>139</v>
      </c>
      <c r="C296" t="s">
        <v>23</v>
      </c>
      <c r="D296">
        <f>MEDIAN(F149:F206)</f>
        <v>22</v>
      </c>
      <c r="E296">
        <f t="shared" ref="E296:K296" si="11">MEDIAN(G149:G206)</f>
        <v>89</v>
      </c>
      <c r="F296">
        <f t="shared" si="11"/>
        <v>298.5</v>
      </c>
      <c r="G296">
        <f t="shared" si="11"/>
        <v>0</v>
      </c>
      <c r="H296">
        <f t="shared" si="11"/>
        <v>65.212918660287045</v>
      </c>
      <c r="K296">
        <f t="shared" si="11"/>
        <v>0.20175070028011149</v>
      </c>
    </row>
    <row r="299" spans="2:11" x14ac:dyDescent="0.25">
      <c r="B299" t="s">
        <v>29</v>
      </c>
    </row>
    <row r="300" spans="2:11" x14ac:dyDescent="0.25">
      <c r="B300" t="s">
        <v>138</v>
      </c>
      <c r="C300" t="s">
        <v>32</v>
      </c>
      <c r="D300">
        <f>AVERAGE(F209:F217)</f>
        <v>10.444444444444445</v>
      </c>
      <c r="E300">
        <f t="shared" ref="E300:K300" si="12">AVERAGE(G209:G217)</f>
        <v>33.222222222222221</v>
      </c>
      <c r="F300">
        <f t="shared" si="12"/>
        <v>102.77777777777777</v>
      </c>
      <c r="G300">
        <f t="shared" si="12"/>
        <v>1.4444444444444444</v>
      </c>
      <c r="H300">
        <f t="shared" si="12"/>
        <v>34.858289241622451</v>
      </c>
      <c r="K300">
        <f t="shared" si="12"/>
        <v>0.38937050603717238</v>
      </c>
    </row>
    <row r="301" spans="2:11" x14ac:dyDescent="0.25">
      <c r="B301" t="s">
        <v>139</v>
      </c>
      <c r="C301" t="s">
        <v>32</v>
      </c>
      <c r="D301">
        <f>MEDIAN(F209:F217)</f>
        <v>9</v>
      </c>
      <c r="E301">
        <f t="shared" ref="E301:K301" si="13">MEDIAN(G209:G217)</f>
        <v>22</v>
      </c>
      <c r="F301">
        <f t="shared" si="13"/>
        <v>62</v>
      </c>
      <c r="G301">
        <f t="shared" si="13"/>
        <v>1</v>
      </c>
      <c r="H301">
        <f t="shared" si="13"/>
        <v>24.571428571428498</v>
      </c>
      <c r="K301">
        <f t="shared" si="13"/>
        <v>0.41071428571428498</v>
      </c>
    </row>
    <row r="302" spans="2:11" x14ac:dyDescent="0.25">
      <c r="B302" t="s">
        <v>138</v>
      </c>
      <c r="C302" t="s">
        <v>23</v>
      </c>
      <c r="D302">
        <f>AVERAGE(F218:F275)</f>
        <v>25.051724137931036</v>
      </c>
      <c r="E302">
        <f t="shared" ref="E302:K302" si="14">AVERAGE(G218:G275)</f>
        <v>101.18965517241379</v>
      </c>
      <c r="F302">
        <f t="shared" si="14"/>
        <v>311.43103448275861</v>
      </c>
      <c r="G302">
        <f t="shared" si="14"/>
        <v>0.89655172413793105</v>
      </c>
      <c r="H302">
        <f t="shared" si="14"/>
        <v>65.443277964548599</v>
      </c>
      <c r="K302">
        <f t="shared" si="14"/>
        <v>0.23786793121693725</v>
      </c>
    </row>
    <row r="303" spans="2:11" x14ac:dyDescent="0.25">
      <c r="B303" t="s">
        <v>139</v>
      </c>
      <c r="C303" t="s">
        <v>23</v>
      </c>
      <c r="D303">
        <f>MEDIAN(F218:F275)</f>
        <v>24</v>
      </c>
      <c r="E303">
        <f t="shared" ref="E303:K303" si="15">MEDIAN(G218:G275)</f>
        <v>97</v>
      </c>
      <c r="F303">
        <f t="shared" si="15"/>
        <v>298.5</v>
      </c>
      <c r="G303">
        <f t="shared" si="15"/>
        <v>0</v>
      </c>
      <c r="H303">
        <f t="shared" si="15"/>
        <v>60.513457556935805</v>
      </c>
      <c r="K303">
        <f t="shared" si="15"/>
        <v>0.18826825348564402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82" zoomScale="70" zoomScaleNormal="70" workbookViewId="0">
      <selection activeCell="I101" sqref="I101:I107"/>
    </sheetView>
  </sheetViews>
  <sheetFormatPr baseColWidth="10" defaultRowHeight="15" x14ac:dyDescent="0.25"/>
  <sheetData>
    <row r="1" spans="1:13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25">
      <c r="A2" t="s">
        <v>117</v>
      </c>
      <c r="B2" t="s">
        <v>15</v>
      </c>
      <c r="C2">
        <v>421</v>
      </c>
      <c r="D2" t="s">
        <v>118</v>
      </c>
      <c r="E2" t="s">
        <v>23</v>
      </c>
      <c r="F2">
        <v>10</v>
      </c>
      <c r="G2">
        <v>29</v>
      </c>
      <c r="H2">
        <v>8</v>
      </c>
      <c r="I2">
        <v>2</v>
      </c>
      <c r="J2">
        <v>5.8</v>
      </c>
      <c r="K2">
        <v>0.88888888888888795</v>
      </c>
      <c r="L2">
        <v>0.77071428571428502</v>
      </c>
      <c r="M2">
        <v>0.64444444444444404</v>
      </c>
    </row>
    <row r="3" spans="1:13" x14ac:dyDescent="0.25">
      <c r="C3">
        <v>422</v>
      </c>
      <c r="D3" t="s">
        <v>119</v>
      </c>
      <c r="E3" t="s">
        <v>23</v>
      </c>
      <c r="F3">
        <v>20</v>
      </c>
      <c r="G3">
        <v>46</v>
      </c>
      <c r="H3">
        <v>13</v>
      </c>
      <c r="I3">
        <v>0</v>
      </c>
      <c r="J3">
        <v>4.5999999999999996</v>
      </c>
      <c r="K3">
        <v>0.68421052631578905</v>
      </c>
      <c r="L3">
        <v>0.61677711177711103</v>
      </c>
      <c r="M3">
        <v>0.24210526315789399</v>
      </c>
    </row>
    <row r="4" spans="1:13" x14ac:dyDescent="0.25">
      <c r="C4">
        <v>423</v>
      </c>
      <c r="D4" t="s">
        <v>120</v>
      </c>
      <c r="E4" t="s">
        <v>23</v>
      </c>
      <c r="F4">
        <v>19</v>
      </c>
      <c r="G4">
        <v>71</v>
      </c>
      <c r="H4">
        <v>12</v>
      </c>
      <c r="I4">
        <v>2</v>
      </c>
      <c r="J4">
        <v>7.4736842105263097</v>
      </c>
      <c r="K4">
        <v>0.66666666666666596</v>
      </c>
      <c r="L4">
        <v>0.62638414217361504</v>
      </c>
      <c r="M4">
        <v>0.41520467836257302</v>
      </c>
    </row>
    <row r="5" spans="1:13" x14ac:dyDescent="0.25">
      <c r="C5">
        <v>424</v>
      </c>
      <c r="D5" t="s">
        <v>121</v>
      </c>
      <c r="E5" t="s">
        <v>23</v>
      </c>
      <c r="F5">
        <v>20</v>
      </c>
      <c r="G5">
        <v>59</v>
      </c>
      <c r="H5">
        <v>16</v>
      </c>
      <c r="I5">
        <v>0</v>
      </c>
      <c r="J5">
        <v>5.9</v>
      </c>
      <c r="K5">
        <v>0.84210526315789402</v>
      </c>
      <c r="L5">
        <v>0.51961691086690998</v>
      </c>
      <c r="M5">
        <v>0.31052631578947298</v>
      </c>
    </row>
    <row r="6" spans="1:13" x14ac:dyDescent="0.25">
      <c r="C6">
        <v>425</v>
      </c>
      <c r="D6" t="s">
        <v>122</v>
      </c>
      <c r="E6" t="s">
        <v>23</v>
      </c>
      <c r="F6">
        <v>14</v>
      </c>
      <c r="G6">
        <v>50</v>
      </c>
      <c r="H6">
        <v>11</v>
      </c>
      <c r="I6">
        <v>0</v>
      </c>
      <c r="J6">
        <v>7.1428571428571397</v>
      </c>
      <c r="K6">
        <v>0.84615384615384603</v>
      </c>
      <c r="L6">
        <v>0.75963203463203399</v>
      </c>
      <c r="M6">
        <v>0.54945054945054905</v>
      </c>
    </row>
    <row r="7" spans="1:13" x14ac:dyDescent="0.25">
      <c r="C7">
        <v>426</v>
      </c>
      <c r="D7" t="s">
        <v>123</v>
      </c>
      <c r="E7" t="s">
        <v>23</v>
      </c>
      <c r="F7">
        <v>21</v>
      </c>
      <c r="G7">
        <v>53</v>
      </c>
      <c r="H7">
        <v>14</v>
      </c>
      <c r="I7">
        <v>0</v>
      </c>
      <c r="J7">
        <v>5.0476190476190403</v>
      </c>
      <c r="K7">
        <v>0.7</v>
      </c>
      <c r="L7">
        <v>0.62935054363625698</v>
      </c>
      <c r="M7">
        <v>0.25238095238095198</v>
      </c>
    </row>
    <row r="8" spans="1:13" x14ac:dyDescent="0.25">
      <c r="C8">
        <v>427</v>
      </c>
      <c r="D8" t="s">
        <v>124</v>
      </c>
      <c r="E8" t="s">
        <v>23</v>
      </c>
      <c r="F8">
        <v>13</v>
      </c>
      <c r="G8">
        <v>43</v>
      </c>
      <c r="H8">
        <v>11</v>
      </c>
      <c r="I8">
        <v>1</v>
      </c>
      <c r="J8">
        <v>6.6153846153846096</v>
      </c>
      <c r="K8">
        <v>0.91666666666666596</v>
      </c>
      <c r="L8">
        <v>0.780963480963481</v>
      </c>
      <c r="M8">
        <v>0.55128205128205099</v>
      </c>
    </row>
    <row r="9" spans="1:13" x14ac:dyDescent="0.25">
      <c r="C9">
        <v>428</v>
      </c>
      <c r="D9" t="s">
        <v>125</v>
      </c>
      <c r="E9" t="s">
        <v>23</v>
      </c>
      <c r="F9">
        <v>15</v>
      </c>
      <c r="G9">
        <v>42</v>
      </c>
      <c r="H9">
        <v>11</v>
      </c>
      <c r="I9">
        <v>0</v>
      </c>
      <c r="J9">
        <v>5.6</v>
      </c>
      <c r="K9">
        <v>0.78571428571428503</v>
      </c>
      <c r="L9">
        <v>0.714949494949495</v>
      </c>
      <c r="M9">
        <v>0.4</v>
      </c>
    </row>
    <row r="10" spans="1:13" x14ac:dyDescent="0.25">
      <c r="C10">
        <v>429</v>
      </c>
      <c r="D10" t="s">
        <v>126</v>
      </c>
      <c r="E10" t="s">
        <v>23</v>
      </c>
      <c r="F10">
        <v>13</v>
      </c>
      <c r="G10">
        <v>50</v>
      </c>
      <c r="H10">
        <v>11</v>
      </c>
      <c r="I10">
        <v>2</v>
      </c>
      <c r="J10">
        <v>7.6923076923076898</v>
      </c>
      <c r="K10">
        <v>0.91666666666666596</v>
      </c>
      <c r="L10">
        <v>0.81867576867576797</v>
      </c>
      <c r="M10">
        <v>0.64102564102564097</v>
      </c>
    </row>
    <row r="11" spans="1:13" x14ac:dyDescent="0.25">
      <c r="C11">
        <v>430</v>
      </c>
      <c r="D11" t="s">
        <v>127</v>
      </c>
      <c r="E11" t="s">
        <v>23</v>
      </c>
      <c r="F11">
        <v>16</v>
      </c>
      <c r="G11">
        <v>55</v>
      </c>
      <c r="H11">
        <v>11</v>
      </c>
      <c r="I11">
        <v>0</v>
      </c>
      <c r="J11">
        <v>6.875</v>
      </c>
      <c r="K11">
        <v>0.73333333333333295</v>
      </c>
      <c r="L11">
        <v>0.723998917748917</v>
      </c>
      <c r="M11">
        <v>0.45833333333333298</v>
      </c>
    </row>
    <row r="12" spans="1:13" x14ac:dyDescent="0.25">
      <c r="C12">
        <v>431</v>
      </c>
      <c r="D12" t="s">
        <v>128</v>
      </c>
      <c r="E12" t="s">
        <v>23</v>
      </c>
      <c r="F12">
        <v>10</v>
      </c>
      <c r="G12">
        <v>39</v>
      </c>
      <c r="H12">
        <v>9</v>
      </c>
      <c r="I12">
        <v>5</v>
      </c>
      <c r="J12">
        <v>7.8</v>
      </c>
      <c r="K12">
        <v>1</v>
      </c>
      <c r="L12">
        <v>0.90833333333333299</v>
      </c>
      <c r="M12">
        <v>0.86666666666666603</v>
      </c>
    </row>
    <row r="13" spans="1:13" x14ac:dyDescent="0.25">
      <c r="C13">
        <v>432</v>
      </c>
      <c r="D13" t="s">
        <v>129</v>
      </c>
      <c r="E13" t="s">
        <v>23</v>
      </c>
      <c r="F13">
        <v>15</v>
      </c>
      <c r="G13">
        <v>52</v>
      </c>
      <c r="H13">
        <v>12</v>
      </c>
      <c r="I13">
        <v>1</v>
      </c>
      <c r="J13">
        <v>6.93333333333333</v>
      </c>
      <c r="K13">
        <v>0.85714285714285698</v>
      </c>
      <c r="L13">
        <v>0.769201539201539</v>
      </c>
      <c r="M13">
        <v>0.49523809523809498</v>
      </c>
    </row>
    <row r="14" spans="1:13" x14ac:dyDescent="0.25">
      <c r="C14">
        <v>433</v>
      </c>
      <c r="D14" t="s">
        <v>130</v>
      </c>
      <c r="E14" t="s">
        <v>23</v>
      </c>
      <c r="F14">
        <v>11</v>
      </c>
      <c r="G14">
        <v>34</v>
      </c>
      <c r="H14">
        <v>10</v>
      </c>
      <c r="I14">
        <v>2</v>
      </c>
      <c r="J14">
        <v>6.1818181818181799</v>
      </c>
      <c r="K14">
        <v>1</v>
      </c>
      <c r="L14">
        <v>0.74632034632034605</v>
      </c>
      <c r="M14">
        <v>0.61818181818181805</v>
      </c>
    </row>
    <row r="15" spans="1:13" x14ac:dyDescent="0.25">
      <c r="C15">
        <v>434</v>
      </c>
      <c r="D15" t="s">
        <v>131</v>
      </c>
      <c r="E15" t="s">
        <v>23</v>
      </c>
      <c r="F15">
        <v>12</v>
      </c>
      <c r="G15">
        <v>37</v>
      </c>
      <c r="H15">
        <v>10</v>
      </c>
      <c r="I15">
        <v>2</v>
      </c>
      <c r="J15">
        <v>6.1666666666666599</v>
      </c>
      <c r="K15">
        <v>0.90909090909090895</v>
      </c>
      <c r="L15">
        <v>0.82109788359788305</v>
      </c>
      <c r="M15">
        <v>0.56060606060606</v>
      </c>
    </row>
    <row r="16" spans="1:13" x14ac:dyDescent="0.25">
      <c r="C16">
        <v>435</v>
      </c>
      <c r="D16" t="s">
        <v>132</v>
      </c>
      <c r="E16" t="s">
        <v>23</v>
      </c>
      <c r="F16">
        <v>16</v>
      </c>
      <c r="G16">
        <v>44</v>
      </c>
      <c r="H16">
        <v>10</v>
      </c>
      <c r="I16">
        <v>0</v>
      </c>
      <c r="J16">
        <v>5.5</v>
      </c>
      <c r="K16">
        <v>0.66666666666666596</v>
      </c>
      <c r="L16">
        <v>0.63958333333333295</v>
      </c>
      <c r="M16">
        <v>0.36666666666666597</v>
      </c>
    </row>
    <row r="17" spans="2:13" x14ac:dyDescent="0.25">
      <c r="C17">
        <v>436</v>
      </c>
      <c r="D17" t="s">
        <v>133</v>
      </c>
      <c r="E17" t="s">
        <v>23</v>
      </c>
      <c r="F17">
        <v>12</v>
      </c>
      <c r="G17">
        <v>31</v>
      </c>
      <c r="H17">
        <v>10</v>
      </c>
      <c r="I17">
        <v>0</v>
      </c>
      <c r="J17">
        <v>5.1666666666666599</v>
      </c>
      <c r="K17">
        <v>0.90909090909090895</v>
      </c>
      <c r="L17">
        <v>0.79649470899470798</v>
      </c>
      <c r="M17">
        <v>0.469696969696969</v>
      </c>
    </row>
    <row r="18" spans="2:13" x14ac:dyDescent="0.25">
      <c r="C18">
        <v>437</v>
      </c>
      <c r="D18" t="s">
        <v>134</v>
      </c>
      <c r="E18" t="s">
        <v>23</v>
      </c>
      <c r="F18">
        <v>13</v>
      </c>
      <c r="G18">
        <v>45</v>
      </c>
      <c r="H18">
        <v>10</v>
      </c>
      <c r="I18">
        <v>0</v>
      </c>
      <c r="J18">
        <v>6.9230769230769198</v>
      </c>
      <c r="K18">
        <v>0.83333333333333304</v>
      </c>
      <c r="L18">
        <v>0.73150183150183101</v>
      </c>
      <c r="M18">
        <v>0.57692307692307598</v>
      </c>
    </row>
    <row r="19" spans="2:13" x14ac:dyDescent="0.25">
      <c r="C19">
        <v>438</v>
      </c>
      <c r="D19" t="s">
        <v>135</v>
      </c>
      <c r="E19" t="s">
        <v>23</v>
      </c>
      <c r="F19">
        <v>23</v>
      </c>
      <c r="G19">
        <v>74</v>
      </c>
      <c r="H19">
        <v>18</v>
      </c>
      <c r="I19">
        <v>0</v>
      </c>
      <c r="J19">
        <v>6.4347826086956497</v>
      </c>
      <c r="K19">
        <v>0.81818181818181801</v>
      </c>
      <c r="L19">
        <v>0.67416141687241404</v>
      </c>
      <c r="M19">
        <v>0.29249011857707502</v>
      </c>
    </row>
    <row r="20" spans="2:13" x14ac:dyDescent="0.25">
      <c r="C20">
        <v>439</v>
      </c>
      <c r="D20" t="s">
        <v>136</v>
      </c>
      <c r="E20" t="s">
        <v>23</v>
      </c>
      <c r="F20">
        <v>16</v>
      </c>
      <c r="G20">
        <v>55</v>
      </c>
      <c r="H20">
        <v>13</v>
      </c>
      <c r="I20">
        <v>0</v>
      </c>
      <c r="J20">
        <v>6.875</v>
      </c>
      <c r="K20">
        <v>0.86666666666666603</v>
      </c>
      <c r="L20">
        <v>0.65057997557997505</v>
      </c>
      <c r="M20">
        <v>0.45833333333333298</v>
      </c>
    </row>
    <row r="21" spans="2:13" x14ac:dyDescent="0.25">
      <c r="C21">
        <v>440</v>
      </c>
      <c r="D21" t="s">
        <v>137</v>
      </c>
      <c r="E21" t="s">
        <v>23</v>
      </c>
      <c r="F21">
        <v>13</v>
      </c>
      <c r="G21">
        <v>33</v>
      </c>
      <c r="H21">
        <v>11</v>
      </c>
      <c r="I21">
        <v>0</v>
      </c>
      <c r="J21">
        <v>5.0769230769230704</v>
      </c>
      <c r="K21">
        <v>0.91666666666666596</v>
      </c>
      <c r="L21">
        <v>0.68992673992673903</v>
      </c>
      <c r="M21">
        <v>0.42307692307692302</v>
      </c>
    </row>
    <row r="24" spans="2:13" x14ac:dyDescent="0.25">
      <c r="B24" t="s">
        <v>27</v>
      </c>
      <c r="C24">
        <v>421</v>
      </c>
      <c r="D24" t="s">
        <v>118</v>
      </c>
      <c r="E24" t="s">
        <v>23</v>
      </c>
      <c r="F24">
        <v>11</v>
      </c>
      <c r="G24">
        <v>31</v>
      </c>
      <c r="H24">
        <v>9</v>
      </c>
      <c r="I24">
        <v>2</v>
      </c>
      <c r="J24">
        <v>5.6363636363636296</v>
      </c>
      <c r="K24">
        <v>0.9</v>
      </c>
      <c r="L24">
        <v>0.76522366522366503</v>
      </c>
      <c r="M24">
        <v>0.56363636363636305</v>
      </c>
    </row>
    <row r="25" spans="2:13" x14ac:dyDescent="0.25">
      <c r="C25">
        <v>422</v>
      </c>
      <c r="D25" t="s">
        <v>119</v>
      </c>
      <c r="E25" t="s">
        <v>23</v>
      </c>
      <c r="F25">
        <v>23</v>
      </c>
      <c r="G25">
        <v>53</v>
      </c>
      <c r="H25">
        <v>14</v>
      </c>
      <c r="I25">
        <v>0</v>
      </c>
      <c r="J25">
        <v>4.6086956521739104</v>
      </c>
      <c r="K25">
        <v>0.63636363636363602</v>
      </c>
      <c r="L25">
        <v>0.59355354790137305</v>
      </c>
      <c r="M25">
        <v>0.20948616600790501</v>
      </c>
    </row>
    <row r="26" spans="2:13" x14ac:dyDescent="0.25">
      <c r="C26">
        <v>423</v>
      </c>
      <c r="D26" t="s">
        <v>120</v>
      </c>
      <c r="E26" t="s">
        <v>23</v>
      </c>
      <c r="F26">
        <v>22</v>
      </c>
      <c r="G26">
        <v>77</v>
      </c>
      <c r="H26">
        <v>14</v>
      </c>
      <c r="I26">
        <v>1</v>
      </c>
      <c r="J26">
        <v>7</v>
      </c>
      <c r="K26">
        <v>0.66666666666666596</v>
      </c>
      <c r="L26">
        <v>0.55862243816789203</v>
      </c>
      <c r="M26">
        <v>0.33333333333333298</v>
      </c>
    </row>
    <row r="27" spans="2:13" x14ac:dyDescent="0.25">
      <c r="C27">
        <v>424</v>
      </c>
      <c r="D27" t="s">
        <v>121</v>
      </c>
      <c r="E27" t="s">
        <v>23</v>
      </c>
      <c r="F27">
        <v>22</v>
      </c>
      <c r="G27">
        <v>62</v>
      </c>
      <c r="H27">
        <v>16</v>
      </c>
      <c r="I27">
        <v>0</v>
      </c>
      <c r="J27">
        <v>5.6363636363636296</v>
      </c>
      <c r="K27">
        <v>0.76190476190476097</v>
      </c>
      <c r="L27">
        <v>0.479226707635798</v>
      </c>
      <c r="M27">
        <v>0.26839826839826803</v>
      </c>
    </row>
    <row r="28" spans="2:13" x14ac:dyDescent="0.25">
      <c r="C28">
        <v>425</v>
      </c>
      <c r="D28" t="s">
        <v>122</v>
      </c>
      <c r="E28" t="s">
        <v>23</v>
      </c>
      <c r="F28">
        <v>15</v>
      </c>
      <c r="G28">
        <v>56</v>
      </c>
      <c r="H28">
        <v>14</v>
      </c>
      <c r="I28">
        <v>0</v>
      </c>
      <c r="J28">
        <v>7.4666666666666597</v>
      </c>
      <c r="K28">
        <v>0.85714285714285698</v>
      </c>
      <c r="L28">
        <v>0.72750841750841699</v>
      </c>
      <c r="M28">
        <v>0.52380952380952295</v>
      </c>
    </row>
    <row r="29" spans="2:13" x14ac:dyDescent="0.25">
      <c r="C29">
        <v>426</v>
      </c>
      <c r="D29" t="s">
        <v>123</v>
      </c>
      <c r="E29" t="s">
        <v>23</v>
      </c>
      <c r="F29">
        <v>23</v>
      </c>
      <c r="G29">
        <v>57</v>
      </c>
      <c r="H29">
        <v>16</v>
      </c>
      <c r="I29">
        <v>0</v>
      </c>
      <c r="J29">
        <v>4.9565217391304301</v>
      </c>
      <c r="K29">
        <v>0.72727272727272696</v>
      </c>
      <c r="L29">
        <v>0.60702341137123705</v>
      </c>
      <c r="M29">
        <v>0.22529644268774701</v>
      </c>
    </row>
    <row r="30" spans="2:13" x14ac:dyDescent="0.25">
      <c r="C30">
        <v>427</v>
      </c>
      <c r="D30" t="s">
        <v>124</v>
      </c>
      <c r="E30" t="s">
        <v>23</v>
      </c>
      <c r="F30">
        <v>13</v>
      </c>
      <c r="G30">
        <v>43</v>
      </c>
      <c r="H30">
        <v>11</v>
      </c>
      <c r="I30">
        <v>1</v>
      </c>
      <c r="J30">
        <v>6.6153846153846096</v>
      </c>
      <c r="K30">
        <v>0.91666666666666596</v>
      </c>
      <c r="L30">
        <v>0.780963480963481</v>
      </c>
      <c r="M30">
        <v>0.55128205128205099</v>
      </c>
    </row>
    <row r="31" spans="2:13" x14ac:dyDescent="0.25">
      <c r="C31">
        <v>428</v>
      </c>
      <c r="D31" t="s">
        <v>125</v>
      </c>
      <c r="E31" t="s">
        <v>23</v>
      </c>
      <c r="F31">
        <v>15</v>
      </c>
      <c r="G31">
        <v>42</v>
      </c>
      <c r="H31">
        <v>11</v>
      </c>
      <c r="I31">
        <v>0</v>
      </c>
      <c r="J31">
        <v>5.6</v>
      </c>
      <c r="K31">
        <v>0.78571428571428503</v>
      </c>
      <c r="L31">
        <v>0.714949494949495</v>
      </c>
      <c r="M31">
        <v>0.4</v>
      </c>
    </row>
    <row r="32" spans="2:13" x14ac:dyDescent="0.25">
      <c r="C32">
        <v>429</v>
      </c>
      <c r="D32" t="s">
        <v>126</v>
      </c>
      <c r="E32" t="s">
        <v>23</v>
      </c>
      <c r="F32">
        <v>13</v>
      </c>
      <c r="G32">
        <v>50</v>
      </c>
      <c r="H32">
        <v>11</v>
      </c>
      <c r="I32">
        <v>2</v>
      </c>
      <c r="J32">
        <v>7.6923076923076898</v>
      </c>
      <c r="K32">
        <v>0.91666666666666596</v>
      </c>
      <c r="L32">
        <v>0.81867576867576797</v>
      </c>
      <c r="M32">
        <v>0.64102564102564097</v>
      </c>
    </row>
    <row r="33" spans="2:13" x14ac:dyDescent="0.25">
      <c r="C33">
        <v>430</v>
      </c>
      <c r="D33" t="s">
        <v>127</v>
      </c>
      <c r="E33" t="s">
        <v>23</v>
      </c>
      <c r="F33">
        <v>17</v>
      </c>
      <c r="G33">
        <v>56</v>
      </c>
      <c r="H33">
        <v>11</v>
      </c>
      <c r="I33">
        <v>0</v>
      </c>
      <c r="J33">
        <v>6.5882352941176396</v>
      </c>
      <c r="K33">
        <v>0.6875</v>
      </c>
      <c r="L33">
        <v>0.64417282064340797</v>
      </c>
      <c r="M33">
        <v>0.41176470588235198</v>
      </c>
    </row>
    <row r="34" spans="2:13" x14ac:dyDescent="0.25">
      <c r="C34">
        <v>431</v>
      </c>
      <c r="D34" t="s">
        <v>128</v>
      </c>
      <c r="E34" t="s">
        <v>23</v>
      </c>
      <c r="F34">
        <v>12</v>
      </c>
      <c r="G34">
        <v>43</v>
      </c>
      <c r="H34">
        <v>10</v>
      </c>
      <c r="I34">
        <v>2</v>
      </c>
      <c r="J34">
        <v>7.1666666666666599</v>
      </c>
      <c r="K34">
        <v>0.90909090909090895</v>
      </c>
      <c r="L34">
        <v>0.86527777777777704</v>
      </c>
      <c r="M34">
        <v>0.65151515151515105</v>
      </c>
    </row>
    <row r="35" spans="2:13" x14ac:dyDescent="0.25">
      <c r="C35">
        <v>432</v>
      </c>
      <c r="D35" t="s">
        <v>129</v>
      </c>
      <c r="E35" t="s">
        <v>23</v>
      </c>
      <c r="F35">
        <v>17</v>
      </c>
      <c r="G35">
        <v>58</v>
      </c>
      <c r="H35">
        <v>13</v>
      </c>
      <c r="I35">
        <v>1</v>
      </c>
      <c r="J35">
        <v>6.8235294117647003</v>
      </c>
      <c r="K35">
        <v>0.8125</v>
      </c>
      <c r="L35">
        <v>0.739141903847786</v>
      </c>
      <c r="M35">
        <v>0.42647058823529399</v>
      </c>
    </row>
    <row r="36" spans="2:13" x14ac:dyDescent="0.25">
      <c r="C36">
        <v>433</v>
      </c>
      <c r="D36" t="s">
        <v>130</v>
      </c>
      <c r="E36" t="s">
        <v>23</v>
      </c>
      <c r="F36">
        <v>12</v>
      </c>
      <c r="G36">
        <v>35</v>
      </c>
      <c r="H36">
        <v>10</v>
      </c>
      <c r="I36">
        <v>1</v>
      </c>
      <c r="J36">
        <v>5.8333333333333304</v>
      </c>
      <c r="K36">
        <v>0.90909090909090895</v>
      </c>
      <c r="L36">
        <v>0.66626984126984101</v>
      </c>
      <c r="M36">
        <v>0.53030303030303005</v>
      </c>
    </row>
    <row r="37" spans="2:13" x14ac:dyDescent="0.25">
      <c r="C37">
        <v>434</v>
      </c>
      <c r="D37" t="s">
        <v>131</v>
      </c>
      <c r="E37" t="s">
        <v>23</v>
      </c>
      <c r="F37">
        <v>14</v>
      </c>
      <c r="G37">
        <v>40</v>
      </c>
      <c r="H37">
        <v>11</v>
      </c>
      <c r="I37">
        <v>1</v>
      </c>
      <c r="J37">
        <v>5.71428571428571</v>
      </c>
      <c r="K37">
        <v>0.84615384615384603</v>
      </c>
      <c r="L37">
        <v>0.74409400123685798</v>
      </c>
      <c r="M37">
        <v>0.439560439560439</v>
      </c>
    </row>
    <row r="38" spans="2:13" x14ac:dyDescent="0.25">
      <c r="C38">
        <v>435</v>
      </c>
      <c r="D38" t="s">
        <v>132</v>
      </c>
      <c r="E38" t="s">
        <v>23</v>
      </c>
      <c r="F38">
        <v>16</v>
      </c>
      <c r="G38">
        <v>44</v>
      </c>
      <c r="H38">
        <v>10</v>
      </c>
      <c r="I38">
        <v>0</v>
      </c>
      <c r="J38">
        <v>5.5</v>
      </c>
      <c r="K38">
        <v>0.66666666666666596</v>
      </c>
      <c r="L38">
        <v>0.63958333333333295</v>
      </c>
      <c r="M38">
        <v>0.36666666666666597</v>
      </c>
    </row>
    <row r="39" spans="2:13" x14ac:dyDescent="0.25">
      <c r="C39">
        <v>436</v>
      </c>
      <c r="D39" t="s">
        <v>133</v>
      </c>
      <c r="E39" t="s">
        <v>23</v>
      </c>
      <c r="F39">
        <v>12</v>
      </c>
      <c r="G39">
        <v>31</v>
      </c>
      <c r="H39">
        <v>10</v>
      </c>
      <c r="I39">
        <v>0</v>
      </c>
      <c r="J39">
        <v>5.1666666666666599</v>
      </c>
      <c r="K39">
        <v>0.90909090909090895</v>
      </c>
      <c r="L39">
        <v>0.79649470899470798</v>
      </c>
      <c r="M39">
        <v>0.469696969696969</v>
      </c>
    </row>
    <row r="40" spans="2:13" x14ac:dyDescent="0.25">
      <c r="C40">
        <v>437</v>
      </c>
      <c r="D40" t="s">
        <v>134</v>
      </c>
      <c r="E40" t="s">
        <v>23</v>
      </c>
      <c r="F40">
        <v>13</v>
      </c>
      <c r="G40">
        <v>45</v>
      </c>
      <c r="H40">
        <v>10</v>
      </c>
      <c r="I40">
        <v>0</v>
      </c>
      <c r="J40">
        <v>6.9230769230769198</v>
      </c>
      <c r="K40">
        <v>0.83333333333333304</v>
      </c>
      <c r="L40">
        <v>0.73150183150183101</v>
      </c>
      <c r="M40">
        <v>0.57692307692307598</v>
      </c>
    </row>
    <row r="41" spans="2:13" x14ac:dyDescent="0.25">
      <c r="C41">
        <v>438</v>
      </c>
      <c r="D41" t="s">
        <v>135</v>
      </c>
      <c r="E41" t="s">
        <v>23</v>
      </c>
      <c r="F41">
        <v>24</v>
      </c>
      <c r="G41">
        <v>76</v>
      </c>
      <c r="H41">
        <v>19</v>
      </c>
      <c r="I41">
        <v>0</v>
      </c>
      <c r="J41">
        <v>6.3333333333333304</v>
      </c>
      <c r="K41">
        <v>0.82608695652173902</v>
      </c>
      <c r="L41">
        <v>0.68330580238474903</v>
      </c>
      <c r="M41">
        <v>0.27536231884057899</v>
      </c>
    </row>
    <row r="42" spans="2:13" x14ac:dyDescent="0.25">
      <c r="C42">
        <v>439</v>
      </c>
      <c r="D42" t="s">
        <v>136</v>
      </c>
      <c r="E42" t="s">
        <v>23</v>
      </c>
      <c r="F42">
        <v>17</v>
      </c>
      <c r="G42">
        <v>57</v>
      </c>
      <c r="H42">
        <v>13</v>
      </c>
      <c r="I42">
        <v>0</v>
      </c>
      <c r="J42">
        <v>6.7058823529411704</v>
      </c>
      <c r="K42">
        <v>0.8125</v>
      </c>
      <c r="L42">
        <v>0.65035911800617596</v>
      </c>
      <c r="M42">
        <v>0.41911764705882298</v>
      </c>
    </row>
    <row r="43" spans="2:13" x14ac:dyDescent="0.25">
      <c r="C43">
        <v>440</v>
      </c>
      <c r="D43" t="s">
        <v>137</v>
      </c>
      <c r="E43" t="s">
        <v>23</v>
      </c>
      <c r="F43">
        <v>14</v>
      </c>
      <c r="G43">
        <v>37</v>
      </c>
      <c r="H43">
        <v>12</v>
      </c>
      <c r="I43">
        <v>0</v>
      </c>
      <c r="J43">
        <v>5.2857142857142803</v>
      </c>
      <c r="K43">
        <v>0.92307692307692302</v>
      </c>
      <c r="L43">
        <v>0.66855287569573296</v>
      </c>
      <c r="M43">
        <v>0.40659340659340598</v>
      </c>
    </row>
    <row r="46" spans="2:13" x14ac:dyDescent="0.25">
      <c r="B46" t="s">
        <v>28</v>
      </c>
      <c r="C46">
        <v>421</v>
      </c>
      <c r="D46" t="s">
        <v>118</v>
      </c>
      <c r="E46" t="s">
        <v>23</v>
      </c>
      <c r="F46">
        <v>10</v>
      </c>
      <c r="G46">
        <v>49</v>
      </c>
      <c r="H46">
        <v>186</v>
      </c>
      <c r="I46">
        <v>16</v>
      </c>
      <c r="J46">
        <v>86.4</v>
      </c>
      <c r="M46">
        <v>0.54444444444444395</v>
      </c>
    </row>
    <row r="47" spans="2:13" x14ac:dyDescent="0.25">
      <c r="C47">
        <v>422</v>
      </c>
      <c r="D47" t="s">
        <v>119</v>
      </c>
      <c r="E47" t="s">
        <v>23</v>
      </c>
      <c r="F47">
        <v>20</v>
      </c>
      <c r="G47">
        <v>70</v>
      </c>
      <c r="H47">
        <v>196</v>
      </c>
      <c r="I47">
        <v>0</v>
      </c>
      <c r="J47">
        <v>34.4</v>
      </c>
      <c r="M47">
        <v>0.18421052631578899</v>
      </c>
    </row>
    <row r="48" spans="2:13" x14ac:dyDescent="0.25">
      <c r="C48">
        <v>423</v>
      </c>
      <c r="D48" t="s">
        <v>120</v>
      </c>
      <c r="E48" t="s">
        <v>23</v>
      </c>
      <c r="F48">
        <v>19</v>
      </c>
      <c r="G48">
        <v>110</v>
      </c>
      <c r="H48">
        <v>198</v>
      </c>
      <c r="I48">
        <v>2</v>
      </c>
      <c r="J48">
        <v>49.894736842105203</v>
      </c>
      <c r="M48">
        <v>0.321637426900584</v>
      </c>
    </row>
    <row r="49" spans="3:13" x14ac:dyDescent="0.25">
      <c r="C49">
        <v>424</v>
      </c>
      <c r="D49" t="s">
        <v>121</v>
      </c>
      <c r="E49" t="s">
        <v>23</v>
      </c>
      <c r="F49">
        <v>20</v>
      </c>
      <c r="G49">
        <v>102</v>
      </c>
      <c r="H49">
        <v>309</v>
      </c>
      <c r="I49">
        <v>0</v>
      </c>
      <c r="J49">
        <v>68.900000000000006</v>
      </c>
      <c r="M49">
        <v>0.26842105263157801</v>
      </c>
    </row>
    <row r="50" spans="3:13" x14ac:dyDescent="0.25">
      <c r="C50">
        <v>425</v>
      </c>
      <c r="D50" t="s">
        <v>122</v>
      </c>
      <c r="E50" t="s">
        <v>23</v>
      </c>
      <c r="F50">
        <v>14</v>
      </c>
      <c r="G50">
        <v>94</v>
      </c>
      <c r="H50">
        <v>384</v>
      </c>
      <c r="I50">
        <v>0</v>
      </c>
      <c r="J50">
        <v>129.28571428571399</v>
      </c>
      <c r="M50">
        <v>0.51648351648351598</v>
      </c>
    </row>
    <row r="51" spans="3:13" x14ac:dyDescent="0.25">
      <c r="C51">
        <v>426</v>
      </c>
      <c r="D51" t="s">
        <v>123</v>
      </c>
      <c r="E51" t="s">
        <v>23</v>
      </c>
      <c r="F51">
        <v>21</v>
      </c>
      <c r="G51">
        <v>92</v>
      </c>
      <c r="H51">
        <v>284</v>
      </c>
      <c r="I51">
        <v>0</v>
      </c>
      <c r="J51">
        <v>59.523809523809497</v>
      </c>
      <c r="M51">
        <v>0.21904761904761899</v>
      </c>
    </row>
    <row r="52" spans="3:13" x14ac:dyDescent="0.25">
      <c r="C52">
        <v>427</v>
      </c>
      <c r="D52" t="s">
        <v>124</v>
      </c>
      <c r="E52" t="s">
        <v>23</v>
      </c>
      <c r="F52">
        <v>13</v>
      </c>
      <c r="G52">
        <v>75</v>
      </c>
      <c r="H52">
        <v>239</v>
      </c>
      <c r="I52">
        <v>2</v>
      </c>
      <c r="J52">
        <v>89.230769230769198</v>
      </c>
      <c r="M52">
        <v>0.48076923076923</v>
      </c>
    </row>
    <row r="53" spans="3:13" x14ac:dyDescent="0.25">
      <c r="C53">
        <v>428</v>
      </c>
      <c r="D53" t="s">
        <v>125</v>
      </c>
      <c r="E53" t="s">
        <v>23</v>
      </c>
      <c r="F53">
        <v>15</v>
      </c>
      <c r="G53">
        <v>75</v>
      </c>
      <c r="H53">
        <v>204</v>
      </c>
      <c r="I53">
        <v>0</v>
      </c>
      <c r="J53">
        <v>81.2</v>
      </c>
      <c r="M53">
        <v>0.35714285714285698</v>
      </c>
    </row>
    <row r="54" spans="3:13" x14ac:dyDescent="0.25">
      <c r="C54">
        <v>429</v>
      </c>
      <c r="D54" t="s">
        <v>126</v>
      </c>
      <c r="E54" t="s">
        <v>23</v>
      </c>
      <c r="F54">
        <v>13</v>
      </c>
      <c r="G54">
        <v>91</v>
      </c>
      <c r="H54">
        <v>400</v>
      </c>
      <c r="I54">
        <v>8</v>
      </c>
      <c r="J54">
        <v>125.230769230769</v>
      </c>
      <c r="M54">
        <v>0.58333333333333304</v>
      </c>
    </row>
    <row r="55" spans="3:13" x14ac:dyDescent="0.25">
      <c r="C55">
        <v>430</v>
      </c>
      <c r="D55" t="s">
        <v>127</v>
      </c>
      <c r="E55" t="s">
        <v>23</v>
      </c>
      <c r="F55">
        <v>16</v>
      </c>
      <c r="G55">
        <v>92</v>
      </c>
      <c r="H55">
        <v>250</v>
      </c>
      <c r="I55">
        <v>0</v>
      </c>
      <c r="J55">
        <v>79.125</v>
      </c>
      <c r="M55">
        <v>0.38333333333333303</v>
      </c>
    </row>
    <row r="56" spans="3:13" x14ac:dyDescent="0.25">
      <c r="C56">
        <v>431</v>
      </c>
      <c r="D56" t="s">
        <v>128</v>
      </c>
      <c r="E56" t="s">
        <v>23</v>
      </c>
      <c r="F56">
        <v>10</v>
      </c>
      <c r="G56">
        <v>74</v>
      </c>
      <c r="H56">
        <v>255</v>
      </c>
      <c r="I56">
        <v>48</v>
      </c>
      <c r="J56">
        <v>151.6</v>
      </c>
      <c r="M56">
        <v>0.82222222222222197</v>
      </c>
    </row>
    <row r="57" spans="3:13" x14ac:dyDescent="0.25">
      <c r="C57">
        <v>432</v>
      </c>
      <c r="D57" t="s">
        <v>129</v>
      </c>
      <c r="E57" t="s">
        <v>23</v>
      </c>
      <c r="F57">
        <v>15</v>
      </c>
      <c r="G57">
        <v>90</v>
      </c>
      <c r="H57">
        <v>264</v>
      </c>
      <c r="I57">
        <v>2</v>
      </c>
      <c r="J57">
        <v>87.866666666666603</v>
      </c>
      <c r="M57">
        <v>0.42857142857142799</v>
      </c>
    </row>
    <row r="58" spans="3:13" x14ac:dyDescent="0.25">
      <c r="C58">
        <v>433</v>
      </c>
      <c r="D58" t="s">
        <v>130</v>
      </c>
      <c r="E58" t="s">
        <v>23</v>
      </c>
      <c r="F58">
        <v>11</v>
      </c>
      <c r="G58">
        <v>57</v>
      </c>
      <c r="H58">
        <v>290</v>
      </c>
      <c r="I58">
        <v>2</v>
      </c>
      <c r="J58">
        <v>124.90909090909</v>
      </c>
      <c r="M58">
        <v>0.51818181818181797</v>
      </c>
    </row>
    <row r="59" spans="3:13" x14ac:dyDescent="0.25">
      <c r="C59">
        <v>434</v>
      </c>
      <c r="D59" t="s">
        <v>131</v>
      </c>
      <c r="E59" t="s">
        <v>23</v>
      </c>
      <c r="F59">
        <v>12</v>
      </c>
      <c r="G59">
        <v>64</v>
      </c>
      <c r="H59">
        <v>314</v>
      </c>
      <c r="I59">
        <v>2</v>
      </c>
      <c r="J59">
        <v>125.833333333333</v>
      </c>
      <c r="M59">
        <v>0.48484848484848397</v>
      </c>
    </row>
    <row r="60" spans="3:13" x14ac:dyDescent="0.25">
      <c r="C60">
        <v>435</v>
      </c>
      <c r="D60" t="s">
        <v>132</v>
      </c>
      <c r="E60" t="s">
        <v>23</v>
      </c>
      <c r="F60">
        <v>16</v>
      </c>
      <c r="G60">
        <v>80</v>
      </c>
      <c r="H60">
        <v>216</v>
      </c>
      <c r="I60">
        <v>0</v>
      </c>
      <c r="J60">
        <v>63.5</v>
      </c>
      <c r="M60">
        <v>0.33333333333333298</v>
      </c>
    </row>
    <row r="61" spans="3:13" x14ac:dyDescent="0.25">
      <c r="C61">
        <v>436</v>
      </c>
      <c r="D61" t="s">
        <v>133</v>
      </c>
      <c r="E61" t="s">
        <v>23</v>
      </c>
      <c r="F61">
        <v>12</v>
      </c>
      <c r="G61">
        <v>60</v>
      </c>
      <c r="H61">
        <v>287</v>
      </c>
      <c r="I61">
        <v>0</v>
      </c>
      <c r="J61">
        <v>112.666666666666</v>
      </c>
      <c r="M61">
        <v>0.45454545454545398</v>
      </c>
    </row>
    <row r="62" spans="3:13" x14ac:dyDescent="0.25">
      <c r="C62">
        <v>437</v>
      </c>
      <c r="D62" t="s">
        <v>134</v>
      </c>
      <c r="E62" t="s">
        <v>23</v>
      </c>
      <c r="F62">
        <v>13</v>
      </c>
      <c r="G62">
        <v>73</v>
      </c>
      <c r="H62">
        <v>551</v>
      </c>
      <c r="I62">
        <v>0</v>
      </c>
      <c r="J62">
        <v>109.07692307692299</v>
      </c>
      <c r="M62">
        <v>0.46794871794871701</v>
      </c>
    </row>
    <row r="63" spans="3:13" x14ac:dyDescent="0.25">
      <c r="C63">
        <v>438</v>
      </c>
      <c r="D63" t="s">
        <v>135</v>
      </c>
      <c r="E63" t="s">
        <v>23</v>
      </c>
      <c r="F63">
        <v>23</v>
      </c>
      <c r="G63">
        <v>123</v>
      </c>
      <c r="H63">
        <v>329</v>
      </c>
      <c r="I63">
        <v>0</v>
      </c>
      <c r="J63">
        <v>62.6086956521739</v>
      </c>
      <c r="M63">
        <v>0.24308300395256899</v>
      </c>
    </row>
    <row r="64" spans="3:13" x14ac:dyDescent="0.25">
      <c r="C64">
        <v>439</v>
      </c>
      <c r="D64" t="s">
        <v>136</v>
      </c>
      <c r="E64" t="s">
        <v>23</v>
      </c>
      <c r="F64">
        <v>16</v>
      </c>
      <c r="G64">
        <v>100</v>
      </c>
      <c r="H64">
        <v>216</v>
      </c>
      <c r="I64">
        <v>0</v>
      </c>
      <c r="J64">
        <v>88.25</v>
      </c>
      <c r="M64">
        <v>0.41666666666666602</v>
      </c>
    </row>
    <row r="65" spans="2:13" x14ac:dyDescent="0.25">
      <c r="C65">
        <v>440</v>
      </c>
      <c r="D65" t="s">
        <v>137</v>
      </c>
      <c r="E65" t="s">
        <v>23</v>
      </c>
      <c r="F65">
        <v>13</v>
      </c>
      <c r="G65">
        <v>56</v>
      </c>
      <c r="H65">
        <v>484</v>
      </c>
      <c r="I65">
        <v>0</v>
      </c>
      <c r="J65">
        <v>114.461538461538</v>
      </c>
      <c r="M65">
        <v>0.35897435897435898</v>
      </c>
    </row>
    <row r="68" spans="2:13" x14ac:dyDescent="0.25">
      <c r="B68" t="s">
        <v>29</v>
      </c>
      <c r="C68">
        <v>421</v>
      </c>
      <c r="D68" t="s">
        <v>118</v>
      </c>
      <c r="E68" t="s">
        <v>23</v>
      </c>
      <c r="F68">
        <v>11</v>
      </c>
      <c r="G68">
        <v>51</v>
      </c>
      <c r="H68">
        <v>186</v>
      </c>
      <c r="I68">
        <v>2</v>
      </c>
      <c r="J68">
        <v>78.727272727272705</v>
      </c>
      <c r="M68">
        <v>0.46363636363636301</v>
      </c>
    </row>
    <row r="69" spans="2:13" x14ac:dyDescent="0.25">
      <c r="C69">
        <v>422</v>
      </c>
      <c r="D69" t="s">
        <v>119</v>
      </c>
      <c r="E69" t="s">
        <v>23</v>
      </c>
      <c r="F69">
        <v>23</v>
      </c>
      <c r="G69">
        <v>81</v>
      </c>
      <c r="H69">
        <v>198</v>
      </c>
      <c r="I69">
        <v>0</v>
      </c>
      <c r="J69">
        <v>31.043478260869499</v>
      </c>
      <c r="M69">
        <v>0.16007905138339901</v>
      </c>
    </row>
    <row r="70" spans="2:13" x14ac:dyDescent="0.25">
      <c r="C70">
        <v>423</v>
      </c>
      <c r="D70" t="s">
        <v>120</v>
      </c>
      <c r="E70" t="s">
        <v>23</v>
      </c>
      <c r="F70">
        <v>22</v>
      </c>
      <c r="G70">
        <v>118</v>
      </c>
      <c r="H70">
        <v>198</v>
      </c>
      <c r="I70">
        <v>2</v>
      </c>
      <c r="J70">
        <v>43.727272727272698</v>
      </c>
      <c r="M70">
        <v>0.25541125541125498</v>
      </c>
    </row>
    <row r="71" spans="2:13" x14ac:dyDescent="0.25">
      <c r="C71">
        <v>424</v>
      </c>
      <c r="D71" t="s">
        <v>121</v>
      </c>
      <c r="E71" t="s">
        <v>23</v>
      </c>
      <c r="F71">
        <v>22</v>
      </c>
      <c r="G71">
        <v>107</v>
      </c>
      <c r="H71">
        <v>309</v>
      </c>
      <c r="I71">
        <v>0</v>
      </c>
      <c r="J71">
        <v>62.909090909090899</v>
      </c>
      <c r="M71">
        <v>0.231601731601731</v>
      </c>
    </row>
    <row r="72" spans="2:13" x14ac:dyDescent="0.25">
      <c r="C72">
        <v>425</v>
      </c>
      <c r="D72" t="s">
        <v>122</v>
      </c>
      <c r="E72" t="s">
        <v>23</v>
      </c>
      <c r="F72">
        <v>15</v>
      </c>
      <c r="G72">
        <v>102</v>
      </c>
      <c r="H72">
        <v>390</v>
      </c>
      <c r="I72">
        <v>0</v>
      </c>
      <c r="J72">
        <v>123.2</v>
      </c>
      <c r="M72">
        <v>0.48571428571428499</v>
      </c>
    </row>
    <row r="73" spans="2:13" x14ac:dyDescent="0.25">
      <c r="C73">
        <v>426</v>
      </c>
      <c r="D73" t="s">
        <v>123</v>
      </c>
      <c r="E73" t="s">
        <v>23</v>
      </c>
      <c r="F73">
        <v>23</v>
      </c>
      <c r="G73">
        <v>97</v>
      </c>
      <c r="H73">
        <v>286</v>
      </c>
      <c r="I73">
        <v>0</v>
      </c>
      <c r="J73">
        <v>55.304347826086897</v>
      </c>
      <c r="M73">
        <v>0.19169960474308301</v>
      </c>
    </row>
    <row r="74" spans="2:13" x14ac:dyDescent="0.25">
      <c r="C74">
        <v>427</v>
      </c>
      <c r="D74" t="s">
        <v>124</v>
      </c>
      <c r="E74" t="s">
        <v>23</v>
      </c>
      <c r="F74">
        <v>13</v>
      </c>
      <c r="G74">
        <v>75</v>
      </c>
      <c r="H74">
        <v>239</v>
      </c>
      <c r="I74">
        <v>2</v>
      </c>
      <c r="J74">
        <v>89.230769230769198</v>
      </c>
      <c r="M74">
        <v>0.48076923076923</v>
      </c>
    </row>
    <row r="75" spans="2:13" x14ac:dyDescent="0.25">
      <c r="C75">
        <v>428</v>
      </c>
      <c r="D75" t="s">
        <v>125</v>
      </c>
      <c r="E75" t="s">
        <v>23</v>
      </c>
      <c r="F75">
        <v>15</v>
      </c>
      <c r="G75">
        <v>75</v>
      </c>
      <c r="H75">
        <v>204</v>
      </c>
      <c r="I75">
        <v>0</v>
      </c>
      <c r="J75">
        <v>81.2</v>
      </c>
      <c r="M75">
        <v>0.35714285714285698</v>
      </c>
    </row>
    <row r="76" spans="2:13" x14ac:dyDescent="0.25">
      <c r="C76">
        <v>429</v>
      </c>
      <c r="D76" t="s">
        <v>126</v>
      </c>
      <c r="E76" t="s">
        <v>23</v>
      </c>
      <c r="F76">
        <v>13</v>
      </c>
      <c r="G76">
        <v>91</v>
      </c>
      <c r="H76">
        <v>400</v>
      </c>
      <c r="I76">
        <v>8</v>
      </c>
      <c r="J76">
        <v>125.230769230769</v>
      </c>
      <c r="M76">
        <v>0.58333333333333304</v>
      </c>
    </row>
    <row r="77" spans="2:13" x14ac:dyDescent="0.25">
      <c r="C77">
        <v>430</v>
      </c>
      <c r="D77" t="s">
        <v>127</v>
      </c>
      <c r="E77" t="s">
        <v>23</v>
      </c>
      <c r="F77">
        <v>17</v>
      </c>
      <c r="G77">
        <v>93</v>
      </c>
      <c r="H77">
        <v>250</v>
      </c>
      <c r="I77">
        <v>0</v>
      </c>
      <c r="J77">
        <v>74.588235294117595</v>
      </c>
      <c r="M77">
        <v>0.34191176470588203</v>
      </c>
    </row>
    <row r="78" spans="2:13" x14ac:dyDescent="0.25">
      <c r="C78">
        <v>431</v>
      </c>
      <c r="D78" t="s">
        <v>128</v>
      </c>
      <c r="E78" t="s">
        <v>23</v>
      </c>
      <c r="F78">
        <v>12</v>
      </c>
      <c r="G78">
        <v>78</v>
      </c>
      <c r="H78">
        <v>255</v>
      </c>
      <c r="I78">
        <v>2</v>
      </c>
      <c r="J78">
        <v>126.666666666666</v>
      </c>
      <c r="M78">
        <v>0.59090909090909005</v>
      </c>
    </row>
    <row r="79" spans="2:13" x14ac:dyDescent="0.25">
      <c r="C79">
        <v>432</v>
      </c>
      <c r="D79" t="s">
        <v>129</v>
      </c>
      <c r="E79" t="s">
        <v>23</v>
      </c>
      <c r="F79">
        <v>17</v>
      </c>
      <c r="G79">
        <v>96</v>
      </c>
      <c r="H79">
        <v>264</v>
      </c>
      <c r="I79">
        <v>2</v>
      </c>
      <c r="J79">
        <v>78.235294117647001</v>
      </c>
      <c r="M79">
        <v>0.35294117647058798</v>
      </c>
    </row>
    <row r="80" spans="2:13" x14ac:dyDescent="0.25">
      <c r="C80">
        <v>433</v>
      </c>
      <c r="D80" t="s">
        <v>130</v>
      </c>
      <c r="E80" t="s">
        <v>23</v>
      </c>
      <c r="F80">
        <v>12</v>
      </c>
      <c r="G80">
        <v>59</v>
      </c>
      <c r="H80">
        <v>292</v>
      </c>
      <c r="I80">
        <v>2</v>
      </c>
      <c r="J80">
        <v>114.833333333333</v>
      </c>
      <c r="M80">
        <v>0.44696969696969602</v>
      </c>
    </row>
    <row r="81" spans="2:13" x14ac:dyDescent="0.25">
      <c r="C81">
        <v>434</v>
      </c>
      <c r="D81" t="s">
        <v>131</v>
      </c>
      <c r="E81" t="s">
        <v>23</v>
      </c>
      <c r="F81">
        <v>14</v>
      </c>
      <c r="G81">
        <v>70</v>
      </c>
      <c r="H81">
        <v>314</v>
      </c>
      <c r="I81">
        <v>2</v>
      </c>
      <c r="J81">
        <v>108.714285714285</v>
      </c>
      <c r="M81">
        <v>0.38461538461538403</v>
      </c>
    </row>
    <row r="82" spans="2:13" x14ac:dyDescent="0.25">
      <c r="C82">
        <v>435</v>
      </c>
      <c r="D82" t="s">
        <v>132</v>
      </c>
      <c r="E82" t="s">
        <v>23</v>
      </c>
      <c r="F82">
        <v>16</v>
      </c>
      <c r="G82">
        <v>80</v>
      </c>
      <c r="H82">
        <v>216</v>
      </c>
      <c r="I82">
        <v>0</v>
      </c>
      <c r="J82">
        <v>63.5</v>
      </c>
      <c r="M82">
        <v>0.33333333333333298</v>
      </c>
    </row>
    <row r="83" spans="2:13" x14ac:dyDescent="0.25">
      <c r="C83">
        <v>436</v>
      </c>
      <c r="D83" t="s">
        <v>133</v>
      </c>
      <c r="E83" t="s">
        <v>23</v>
      </c>
      <c r="F83">
        <v>12</v>
      </c>
      <c r="G83">
        <v>60</v>
      </c>
      <c r="H83">
        <v>287</v>
      </c>
      <c r="I83">
        <v>0</v>
      </c>
      <c r="J83">
        <v>112.666666666666</v>
      </c>
      <c r="M83">
        <v>0.45454545454545398</v>
      </c>
    </row>
    <row r="84" spans="2:13" x14ac:dyDescent="0.25">
      <c r="C84">
        <v>437</v>
      </c>
      <c r="D84" t="s">
        <v>134</v>
      </c>
      <c r="E84" t="s">
        <v>23</v>
      </c>
      <c r="F84">
        <v>13</v>
      </c>
      <c r="G84">
        <v>73</v>
      </c>
      <c r="H84">
        <v>551</v>
      </c>
      <c r="I84">
        <v>0</v>
      </c>
      <c r="J84">
        <v>109.07692307692299</v>
      </c>
      <c r="M84">
        <v>0.46794871794871701</v>
      </c>
    </row>
    <row r="85" spans="2:13" x14ac:dyDescent="0.25">
      <c r="C85">
        <v>438</v>
      </c>
      <c r="D85" t="s">
        <v>135</v>
      </c>
      <c r="E85" t="s">
        <v>23</v>
      </c>
      <c r="F85">
        <v>24</v>
      </c>
      <c r="G85">
        <v>126</v>
      </c>
      <c r="H85">
        <v>331</v>
      </c>
      <c r="I85">
        <v>0</v>
      </c>
      <c r="J85">
        <v>60.25</v>
      </c>
      <c r="M85">
        <v>0.22826086956521699</v>
      </c>
    </row>
    <row r="86" spans="2:13" x14ac:dyDescent="0.25">
      <c r="C86">
        <v>439</v>
      </c>
      <c r="D86" t="s">
        <v>136</v>
      </c>
      <c r="E86" t="s">
        <v>23</v>
      </c>
      <c r="F86">
        <v>17</v>
      </c>
      <c r="G86">
        <v>102</v>
      </c>
      <c r="H86">
        <v>216</v>
      </c>
      <c r="I86">
        <v>0</v>
      </c>
      <c r="J86">
        <v>83.176470588235205</v>
      </c>
      <c r="M86">
        <v>0.375</v>
      </c>
    </row>
    <row r="87" spans="2:13" x14ac:dyDescent="0.25">
      <c r="C87">
        <v>440</v>
      </c>
      <c r="D87" t="s">
        <v>137</v>
      </c>
      <c r="E87" t="s">
        <v>23</v>
      </c>
      <c r="F87">
        <v>14</v>
      </c>
      <c r="G87">
        <v>61</v>
      </c>
      <c r="H87">
        <v>486</v>
      </c>
      <c r="I87">
        <v>0</v>
      </c>
      <c r="J87">
        <v>106.85714285714199</v>
      </c>
      <c r="M87">
        <v>0.33516483516483497</v>
      </c>
    </row>
    <row r="90" spans="2:13" x14ac:dyDescent="0.25">
      <c r="B90" t="s">
        <v>15</v>
      </c>
      <c r="C90" t="s">
        <v>3</v>
      </c>
      <c r="D90" t="s">
        <v>5</v>
      </c>
      <c r="E90" t="s">
        <v>6</v>
      </c>
      <c r="F90" t="s">
        <v>8</v>
      </c>
      <c r="G90" t="s">
        <v>7</v>
      </c>
      <c r="H90" t="s">
        <v>9</v>
      </c>
      <c r="I90" t="s">
        <v>10</v>
      </c>
      <c r="J90" t="s">
        <v>11</v>
      </c>
      <c r="K90" t="s">
        <v>30</v>
      </c>
    </row>
    <row r="91" spans="2:13" x14ac:dyDescent="0.25">
      <c r="B91" t="s">
        <v>138</v>
      </c>
      <c r="C91" t="s">
        <v>23</v>
      </c>
      <c r="D91">
        <f>AVERAGE(F2:F21)</f>
        <v>15.1</v>
      </c>
      <c r="E91">
        <f t="shared" ref="E91:K91" si="0">AVERAGE(G2:G21)</f>
        <v>47.1</v>
      </c>
      <c r="F91">
        <f t="shared" si="0"/>
        <v>11.55</v>
      </c>
      <c r="G91">
        <f t="shared" si="0"/>
        <v>0.85</v>
      </c>
      <c r="H91">
        <f t="shared" si="0"/>
        <v>6.2902560082937633</v>
      </c>
      <c r="I91">
        <f t="shared" si="0"/>
        <v>0.83786229852019267</v>
      </c>
      <c r="J91">
        <f t="shared" si="0"/>
        <v>0.71941318998999848</v>
      </c>
      <c r="K91">
        <f t="shared" si="0"/>
        <v>0.47963164790967949</v>
      </c>
    </row>
    <row r="92" spans="2:13" x14ac:dyDescent="0.25">
      <c r="B92" t="s">
        <v>139</v>
      </c>
      <c r="C92" t="s">
        <v>23</v>
      </c>
      <c r="D92">
        <f>MEDIAN(F2:F21)</f>
        <v>14.5</v>
      </c>
      <c r="E92">
        <f t="shared" ref="E92:K92" si="1">MEDIAN(G2:G21)</f>
        <v>45.5</v>
      </c>
      <c r="F92">
        <f t="shared" si="1"/>
        <v>11</v>
      </c>
      <c r="G92">
        <f t="shared" si="1"/>
        <v>0</v>
      </c>
      <c r="H92">
        <f t="shared" si="1"/>
        <v>6.3083003952569143</v>
      </c>
      <c r="I92">
        <f t="shared" si="1"/>
        <v>0.85164835164835151</v>
      </c>
      <c r="J92">
        <f t="shared" si="1"/>
        <v>0.72775037462537395</v>
      </c>
      <c r="K92">
        <f t="shared" si="1"/>
        <v>0.46401515151515099</v>
      </c>
    </row>
    <row r="95" spans="2:13" x14ac:dyDescent="0.25">
      <c r="B95" t="s">
        <v>27</v>
      </c>
    </row>
    <row r="96" spans="2:13" x14ac:dyDescent="0.25">
      <c r="B96" t="s">
        <v>138</v>
      </c>
      <c r="C96" t="s">
        <v>23</v>
      </c>
      <c r="D96">
        <f>AVERAGE(F24:F43)</f>
        <v>16.25</v>
      </c>
      <c r="E96">
        <f t="shared" ref="E96:K96" si="2">AVERAGE(G24:G43)</f>
        <v>49.65</v>
      </c>
      <c r="F96">
        <f t="shared" si="2"/>
        <v>12.25</v>
      </c>
      <c r="G96">
        <f t="shared" si="2"/>
        <v>0.55000000000000004</v>
      </c>
      <c r="H96">
        <f t="shared" si="2"/>
        <v>6.1626513810145465</v>
      </c>
      <c r="I96">
        <f t="shared" si="2"/>
        <v>0.81517443607117479</v>
      </c>
      <c r="J96">
        <f t="shared" si="2"/>
        <v>0.69372504735446627</v>
      </c>
      <c r="K96">
        <f t="shared" si="2"/>
        <v>0.43451208957283083</v>
      </c>
    </row>
    <row r="97" spans="2:11" x14ac:dyDescent="0.25">
      <c r="B97" t="s">
        <v>139</v>
      </c>
      <c r="C97" t="s">
        <v>23</v>
      </c>
      <c r="D97">
        <f>MEDIAN(F24:F43)</f>
        <v>15</v>
      </c>
      <c r="E97">
        <f t="shared" ref="E97:K97" si="3">MEDIAN(G24:G43)</f>
        <v>47.5</v>
      </c>
      <c r="F97">
        <f t="shared" si="3"/>
        <v>11</v>
      </c>
      <c r="G97">
        <f t="shared" si="3"/>
        <v>0</v>
      </c>
      <c r="H97">
        <f t="shared" si="3"/>
        <v>6.0833333333333304</v>
      </c>
      <c r="I97">
        <f t="shared" si="3"/>
        <v>0.82971014492753603</v>
      </c>
      <c r="J97">
        <f t="shared" si="3"/>
        <v>0.69912764866712207</v>
      </c>
      <c r="K97">
        <f t="shared" si="3"/>
        <v>0.42279411764705849</v>
      </c>
    </row>
    <row r="100" spans="2:11" x14ac:dyDescent="0.25">
      <c r="B100" t="s">
        <v>28</v>
      </c>
    </row>
    <row r="101" spans="2:11" x14ac:dyDescent="0.25">
      <c r="B101" t="s">
        <v>138</v>
      </c>
      <c r="C101" t="s">
        <v>23</v>
      </c>
      <c r="D101">
        <f>AVERAGE(F46:F65)</f>
        <v>15.1</v>
      </c>
      <c r="E101">
        <f t="shared" ref="E101:K101" si="4">AVERAGE(G46:G65)</f>
        <v>81.349999999999994</v>
      </c>
      <c r="F101">
        <f t="shared" si="4"/>
        <v>292.8</v>
      </c>
      <c r="G101">
        <f t="shared" si="4"/>
        <v>4.0999999999999996</v>
      </c>
      <c r="H101">
        <f t="shared" si="4"/>
        <v>92.198185693977891</v>
      </c>
      <c r="K101">
        <f t="shared" si="4"/>
        <v>0.4193599414823666</v>
      </c>
    </row>
    <row r="102" spans="2:11" x14ac:dyDescent="0.25">
      <c r="B102" t="s">
        <v>139</v>
      </c>
      <c r="C102" t="s">
        <v>23</v>
      </c>
      <c r="D102">
        <f>MEDIAN(F46:F65)</f>
        <v>14.5</v>
      </c>
      <c r="E102">
        <f t="shared" ref="E102:K102" si="5">MEDIAN(G46:G65)</f>
        <v>77.5</v>
      </c>
      <c r="F102">
        <f t="shared" si="5"/>
        <v>274</v>
      </c>
      <c r="G102">
        <f>MEDIAN(I46:I65)</f>
        <v>0</v>
      </c>
      <c r="H102">
        <f t="shared" si="5"/>
        <v>88.058333333333309</v>
      </c>
      <c r="K102">
        <f t="shared" si="5"/>
        <v>0.42261904761904701</v>
      </c>
    </row>
    <row r="105" spans="2:11" x14ac:dyDescent="0.25">
      <c r="B105" t="s">
        <v>29</v>
      </c>
    </row>
    <row r="106" spans="2:11" x14ac:dyDescent="0.25">
      <c r="B106" t="s">
        <v>138</v>
      </c>
      <c r="C106" t="s">
        <v>23</v>
      </c>
      <c r="D106">
        <f>AVERAGE(F68:F87)</f>
        <v>16.25</v>
      </c>
      <c r="E106">
        <f t="shared" ref="E106:K106" si="6">AVERAGE(G68:G87)</f>
        <v>84.75</v>
      </c>
      <c r="F106">
        <f t="shared" si="6"/>
        <v>293.60000000000002</v>
      </c>
      <c r="G106">
        <f t="shared" si="6"/>
        <v>1.1000000000000001</v>
      </c>
      <c r="H106">
        <f t="shared" si="6"/>
        <v>86.456900961357292</v>
      </c>
      <c r="K106">
        <f t="shared" si="6"/>
        <v>0.37604940189818664</v>
      </c>
    </row>
    <row r="107" spans="2:11" x14ac:dyDescent="0.25">
      <c r="B107" t="s">
        <v>139</v>
      </c>
      <c r="C107" t="s">
        <v>23</v>
      </c>
      <c r="D107">
        <f>MEDIAN(F68:F87)</f>
        <v>15</v>
      </c>
      <c r="E107">
        <f t="shared" ref="E107:K107" si="7">MEDIAN(G68:G87)</f>
        <v>80.5</v>
      </c>
      <c r="F107">
        <f t="shared" si="7"/>
        <v>275</v>
      </c>
      <c r="G107">
        <f t="shared" si="7"/>
        <v>0</v>
      </c>
      <c r="H107">
        <f t="shared" si="7"/>
        <v>82.188235294117604</v>
      </c>
      <c r="K107">
        <f t="shared" si="7"/>
        <v>0.36607142857142849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Stahl</dc:creator>
  <cp:lastModifiedBy>Jakob Stahl</cp:lastModifiedBy>
  <dcterms:created xsi:type="dcterms:W3CDTF">2017-11-06T04:25:30Z</dcterms:created>
  <dcterms:modified xsi:type="dcterms:W3CDTF">2017-11-22T14:10:58Z</dcterms:modified>
</cp:coreProperties>
</file>