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RPETAS\Streaming\stakion\COMPARACIONES\Terraria\"/>
    </mc:Choice>
  </mc:AlternateContent>
  <xr:revisionPtr revIDLastSave="0" documentId="13_ncr:1_{E0325393-DC97-4571-A6C3-6CEB0CD6CCB7}" xr6:coauthVersionLast="47" xr6:coauthVersionMax="47" xr10:uidLastSave="{00000000-0000-0000-0000-000000000000}"/>
  <bookViews>
    <workbookView xWindow="-120" yWindow="-120" windowWidth="29040" windowHeight="15840" activeTab="1" xr2:uid="{7FC4FEC7-A4DE-4CF6-BA08-E1884A4F9EC8}"/>
  </bookViews>
  <sheets>
    <sheet name="Texto asociado a Jefes" sheetId="2" r:id="rId1"/>
    <sheet name="Jefes Terraria Vida" sheetId="1" r:id="rId2"/>
    <sheet name="Daño Armas Melee" sheetId="3" r:id="rId3"/>
    <sheet name="OUTER JOI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4" i="1"/>
  <c r="G85" i="1"/>
  <c r="H183" i="3"/>
  <c r="I183" i="3" s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H151" i="3"/>
  <c r="I151" i="3" s="1"/>
  <c r="H110" i="3"/>
  <c r="I110" i="3" s="1"/>
  <c r="H42" i="3"/>
  <c r="I42" i="3" s="1"/>
  <c r="H158" i="3"/>
  <c r="I158" i="3" s="1"/>
  <c r="H35" i="3"/>
  <c r="I35" i="3" s="1"/>
  <c r="H50" i="3"/>
  <c r="I50" i="3" s="1"/>
  <c r="H52" i="3"/>
  <c r="I52" i="3" s="1"/>
  <c r="H33" i="3"/>
  <c r="I33" i="3" s="1"/>
  <c r="H168" i="3"/>
  <c r="I168" i="3" s="1"/>
  <c r="H39" i="3"/>
  <c r="I39" i="3" s="1"/>
  <c r="H143" i="3"/>
  <c r="I143" i="3" s="1"/>
  <c r="H83" i="3"/>
  <c r="I83" i="3" s="1"/>
  <c r="H43" i="3"/>
  <c r="I43" i="3" s="1"/>
  <c r="H98" i="3"/>
  <c r="I98" i="3" s="1"/>
  <c r="H117" i="3"/>
  <c r="I117" i="3" s="1"/>
  <c r="H58" i="3"/>
  <c r="I58" i="3" s="1"/>
  <c r="H68" i="3"/>
  <c r="I68" i="3" s="1"/>
  <c r="H81" i="3"/>
  <c r="I81" i="3" s="1"/>
  <c r="H90" i="3"/>
  <c r="I90" i="3" s="1"/>
  <c r="H122" i="3"/>
  <c r="I122" i="3" s="1"/>
  <c r="H44" i="3"/>
  <c r="I44" i="3" s="1"/>
  <c r="H10" i="3"/>
  <c r="I10" i="3" s="1"/>
  <c r="H170" i="3"/>
  <c r="I170" i="3" s="1"/>
  <c r="H97" i="3"/>
  <c r="I97" i="3" s="1"/>
  <c r="H7" i="3"/>
  <c r="I7" i="3" s="1"/>
  <c r="H4" i="3"/>
  <c r="I4" i="3" s="1"/>
  <c r="H28" i="3"/>
  <c r="I28" i="3" s="1"/>
  <c r="H73" i="3"/>
  <c r="I73" i="3" s="1"/>
  <c r="H169" i="3"/>
  <c r="I169" i="3" s="1"/>
  <c r="H29" i="3"/>
  <c r="I29" i="3" s="1"/>
  <c r="H102" i="3"/>
  <c r="I102" i="3" s="1"/>
  <c r="H163" i="3"/>
  <c r="I163" i="3" s="1"/>
  <c r="H129" i="3"/>
  <c r="I129" i="3" s="1"/>
  <c r="H161" i="3"/>
  <c r="I161" i="3" s="1"/>
  <c r="H164" i="3"/>
  <c r="I164" i="3" s="1"/>
  <c r="H71" i="3"/>
  <c r="I71" i="3" s="1"/>
  <c r="H103" i="3"/>
  <c r="I103" i="3" s="1"/>
  <c r="H109" i="3"/>
  <c r="I109" i="3" s="1"/>
  <c r="H54" i="3"/>
  <c r="I54" i="3" s="1"/>
  <c r="H132" i="3"/>
  <c r="I132" i="3" s="1"/>
  <c r="H105" i="3"/>
  <c r="I105" i="3" s="1"/>
  <c r="H15" i="3"/>
  <c r="I15" i="3" s="1"/>
  <c r="H9" i="3"/>
  <c r="I9" i="3" s="1"/>
  <c r="H157" i="3"/>
  <c r="I157" i="3" s="1"/>
  <c r="H137" i="3"/>
  <c r="I137" i="3" s="1"/>
  <c r="H101" i="3"/>
  <c r="I101" i="3" s="1"/>
  <c r="H187" i="3"/>
  <c r="I187" i="3" s="1"/>
  <c r="H139" i="3"/>
  <c r="I139" i="3" s="1"/>
  <c r="H145" i="3"/>
  <c r="I145" i="3" s="1"/>
  <c r="H25" i="3"/>
  <c r="I25" i="3" s="1"/>
  <c r="H55" i="3"/>
  <c r="I55" i="3" s="1"/>
  <c r="H75" i="3"/>
  <c r="I75" i="3" s="1"/>
  <c r="H162" i="3"/>
  <c r="I162" i="3" s="1"/>
  <c r="H77" i="3"/>
  <c r="I77" i="3" s="1"/>
  <c r="H82" i="3"/>
  <c r="I82" i="3" s="1"/>
  <c r="H185" i="3"/>
  <c r="I185" i="3" s="1"/>
  <c r="H180" i="3"/>
  <c r="I180" i="3" s="1"/>
  <c r="H156" i="3"/>
  <c r="I156" i="3" s="1"/>
  <c r="H131" i="3"/>
  <c r="I131" i="3" s="1"/>
  <c r="H11" i="3"/>
  <c r="I11" i="3" s="1"/>
  <c r="H154" i="3"/>
  <c r="I154" i="3" s="1"/>
  <c r="H184" i="3"/>
  <c r="I184" i="3" s="1"/>
  <c r="H144" i="3"/>
  <c r="I144" i="3" s="1"/>
  <c r="H60" i="3"/>
  <c r="I60" i="3" s="1"/>
  <c r="H121" i="3"/>
  <c r="I121" i="3" s="1"/>
  <c r="H130" i="3"/>
  <c r="I130" i="3" s="1"/>
  <c r="H63" i="3"/>
  <c r="I63" i="3" s="1"/>
  <c r="H106" i="3"/>
  <c r="I106" i="3" s="1"/>
  <c r="H41" i="3"/>
  <c r="I41" i="3" s="1"/>
  <c r="H53" i="3"/>
  <c r="I53" i="3" s="1"/>
  <c r="H74" i="3"/>
  <c r="I74" i="3" s="1"/>
  <c r="H165" i="3"/>
  <c r="I165" i="3" s="1"/>
  <c r="H116" i="3"/>
  <c r="I116" i="3" s="1"/>
  <c r="H23" i="3"/>
  <c r="I23" i="3" s="1"/>
  <c r="H91" i="3"/>
  <c r="I91" i="3" s="1"/>
  <c r="H123" i="3"/>
  <c r="I123" i="3" s="1"/>
  <c r="H115" i="3"/>
  <c r="I115" i="3" s="1"/>
  <c r="H155" i="3"/>
  <c r="I155" i="3" s="1"/>
  <c r="H149" i="3"/>
  <c r="I149" i="3" s="1"/>
  <c r="H104" i="3"/>
  <c r="I104" i="3" s="1"/>
  <c r="H67" i="3"/>
  <c r="I67" i="3" s="1"/>
  <c r="H56" i="3"/>
  <c r="I56" i="3" s="1"/>
  <c r="H72" i="3"/>
  <c r="I72" i="3" s="1"/>
  <c r="H118" i="3"/>
  <c r="I118" i="3" s="1"/>
  <c r="H177" i="3"/>
  <c r="I177" i="3" s="1"/>
  <c r="H30" i="3"/>
  <c r="I30" i="3" s="1"/>
  <c r="H34" i="3"/>
  <c r="I34" i="3" s="1"/>
  <c r="H141" i="3"/>
  <c r="I141" i="3" s="1"/>
  <c r="H45" i="3"/>
  <c r="I45" i="3" s="1"/>
  <c r="H178" i="3"/>
  <c r="I178" i="3" s="1"/>
  <c r="H88" i="3"/>
  <c r="I88" i="3" s="1"/>
  <c r="H166" i="3"/>
  <c r="I166" i="3" s="1"/>
  <c r="H32" i="3"/>
  <c r="I32" i="3" s="1"/>
  <c r="H47" i="3"/>
  <c r="I47" i="3" s="1"/>
  <c r="H171" i="3"/>
  <c r="I171" i="3" s="1"/>
  <c r="H57" i="3"/>
  <c r="I57" i="3" s="1"/>
  <c r="H12" i="3"/>
  <c r="I12" i="3" s="1"/>
  <c r="H61" i="3"/>
  <c r="I61" i="3" s="1"/>
  <c r="H189" i="3"/>
  <c r="I189" i="3" s="1"/>
  <c r="H85" i="3"/>
  <c r="I85" i="3" s="1"/>
  <c r="H99" i="3"/>
  <c r="I99" i="3" s="1"/>
  <c r="H86" i="3"/>
  <c r="I86" i="3" s="1"/>
  <c r="H114" i="3"/>
  <c r="I114" i="3" s="1"/>
  <c r="H119" i="3"/>
  <c r="I119" i="3" s="1"/>
  <c r="H152" i="3"/>
  <c r="I152" i="3" s="1"/>
  <c r="H159" i="3"/>
  <c r="I159" i="3" s="1"/>
  <c r="H92" i="3"/>
  <c r="I92" i="3" s="1"/>
  <c r="H124" i="3"/>
  <c r="I124" i="3" s="1"/>
  <c r="H89" i="3"/>
  <c r="I89" i="3" s="1"/>
  <c r="H120" i="3"/>
  <c r="I120" i="3" s="1"/>
  <c r="H182" i="3"/>
  <c r="I182" i="3" s="1"/>
  <c r="H80" i="3"/>
  <c r="I80" i="3" s="1"/>
  <c r="H112" i="3"/>
  <c r="I112" i="3" s="1"/>
  <c r="H13" i="3"/>
  <c r="I13" i="3" s="1"/>
  <c r="H22" i="3"/>
  <c r="I22" i="3" s="1"/>
  <c r="H64" i="3"/>
  <c r="I64" i="3" s="1"/>
  <c r="H84" i="3"/>
  <c r="I84" i="3" s="1"/>
  <c r="H181" i="3"/>
  <c r="I181" i="3" s="1"/>
  <c r="H188" i="3"/>
  <c r="I188" i="3" s="1"/>
  <c r="H69" i="3"/>
  <c r="I69" i="3" s="1"/>
  <c r="H93" i="3"/>
  <c r="I93" i="3" s="1"/>
  <c r="H125" i="3"/>
  <c r="I125" i="3" s="1"/>
  <c r="H24" i="3"/>
  <c r="I24" i="3" s="1"/>
  <c r="H94" i="3"/>
  <c r="I94" i="3" s="1"/>
  <c r="H126" i="3"/>
  <c r="I126" i="3" s="1"/>
  <c r="H147" i="3"/>
  <c r="I147" i="3" s="1"/>
  <c r="H14" i="3"/>
  <c r="I14" i="3" s="1"/>
  <c r="H31" i="3"/>
  <c r="I31" i="3" s="1"/>
  <c r="H160" i="3"/>
  <c r="I160" i="3" s="1"/>
  <c r="H133" i="3"/>
  <c r="I133" i="3" s="1"/>
  <c r="H138" i="3"/>
  <c r="I138" i="3" s="1"/>
  <c r="H26" i="3"/>
  <c r="I26" i="3" s="1"/>
  <c r="H173" i="3"/>
  <c r="I173" i="3" s="1"/>
  <c r="H153" i="3"/>
  <c r="I153" i="3" s="1"/>
  <c r="H78" i="3"/>
  <c r="I78" i="3" s="1"/>
  <c r="H8" i="3"/>
  <c r="I8" i="3" s="1"/>
  <c r="H40" i="3"/>
  <c r="I40" i="3" s="1"/>
  <c r="H48" i="3"/>
  <c r="I48" i="3" s="1"/>
  <c r="H175" i="3"/>
  <c r="I175" i="3" s="1"/>
  <c r="H146" i="3"/>
  <c r="I146" i="3" s="1"/>
  <c r="H107" i="3"/>
  <c r="I107" i="3" s="1"/>
  <c r="H179" i="3"/>
  <c r="I179" i="3" s="1"/>
  <c r="H2" i="3"/>
  <c r="I2" i="3" s="1"/>
  <c r="H3" i="3"/>
  <c r="I3" i="3" s="1"/>
  <c r="H76" i="3"/>
  <c r="I76" i="3" s="1"/>
  <c r="H172" i="3"/>
  <c r="I172" i="3" s="1"/>
  <c r="H16" i="3"/>
  <c r="I16" i="3" s="1"/>
  <c r="H79" i="3"/>
  <c r="I79" i="3" s="1"/>
  <c r="H87" i="3"/>
  <c r="I87" i="3" s="1"/>
  <c r="H65" i="3"/>
  <c r="I65" i="3" s="1"/>
  <c r="H51" i="3"/>
  <c r="I51" i="3" s="1"/>
  <c r="H176" i="3"/>
  <c r="I176" i="3" s="1"/>
  <c r="H36" i="3"/>
  <c r="I36" i="3" s="1"/>
  <c r="H186" i="3"/>
  <c r="I186" i="3" s="1"/>
  <c r="H174" i="3"/>
  <c r="I174" i="3" s="1"/>
  <c r="H150" i="3"/>
  <c r="I150" i="3" s="1"/>
  <c r="H49" i="3"/>
  <c r="I49" i="3" s="1"/>
  <c r="H17" i="3"/>
  <c r="I17" i="3" s="1"/>
  <c r="H108" i="3"/>
  <c r="I108" i="3" s="1"/>
  <c r="H20" i="3"/>
  <c r="I20" i="3" s="1"/>
  <c r="H27" i="3"/>
  <c r="I27" i="3" s="1"/>
  <c r="H140" i="3"/>
  <c r="I140" i="3" s="1"/>
  <c r="H111" i="3"/>
  <c r="I111" i="3" s="1"/>
  <c r="H136" i="3"/>
  <c r="I136" i="3" s="1"/>
  <c r="H37" i="3"/>
  <c r="I37" i="3" s="1"/>
  <c r="H18" i="3"/>
  <c r="I18" i="3" s="1"/>
  <c r="H66" i="3"/>
  <c r="I66" i="3" s="1"/>
  <c r="H167" i="3"/>
  <c r="I167" i="3" s="1"/>
  <c r="H135" i="3"/>
  <c r="I135" i="3" s="1"/>
  <c r="H46" i="3"/>
  <c r="I46" i="3" s="1"/>
  <c r="H62" i="3"/>
  <c r="I62" i="3" s="1"/>
  <c r="H19" i="3"/>
  <c r="I19" i="3" s="1"/>
  <c r="H148" i="3"/>
  <c r="I148" i="3" s="1"/>
  <c r="H59" i="3"/>
  <c r="I59" i="3" s="1"/>
  <c r="H113" i="3"/>
  <c r="I113" i="3" s="1"/>
  <c r="H70" i="3"/>
  <c r="I70" i="3" s="1"/>
  <c r="H134" i="3"/>
  <c r="I134" i="3" s="1"/>
  <c r="H95" i="3"/>
  <c r="I95" i="3" s="1"/>
  <c r="H127" i="3"/>
  <c r="I127" i="3" s="1"/>
  <c r="H21" i="3"/>
  <c r="I21" i="3" s="1"/>
  <c r="H5" i="3"/>
  <c r="I5" i="3" s="1"/>
  <c r="H6" i="3"/>
  <c r="I6" i="3" s="1"/>
  <c r="H142" i="3"/>
  <c r="I142" i="3" s="1"/>
  <c r="H96" i="3"/>
  <c r="I96" i="3" s="1"/>
  <c r="H128" i="3"/>
  <c r="I128" i="3" s="1"/>
  <c r="H38" i="3"/>
  <c r="I38" i="3" s="1"/>
  <c r="H100" i="3"/>
  <c r="I100" i="3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G2" i="1"/>
</calcChain>
</file>

<file path=xl/sharedStrings.xml><?xml version="1.0" encoding="utf-8"?>
<sst xmlns="http://schemas.openxmlformats.org/spreadsheetml/2006/main" count="1546" uniqueCount="253">
  <si>
    <t>Juego</t>
  </si>
  <si>
    <t>Dificultad</t>
  </si>
  <si>
    <t>Vida</t>
  </si>
  <si>
    <t>King Slime</t>
  </si>
  <si>
    <t>Terraria</t>
  </si>
  <si>
    <t>Normal</t>
  </si>
  <si>
    <t>Daño</t>
  </si>
  <si>
    <t>Texto</t>
  </si>
  <si>
    <t>Eye of Cthulhu</t>
  </si>
  <si>
    <t>Clase</t>
  </si>
  <si>
    <t>Nombre Arma</t>
  </si>
  <si>
    <t>Eater of Worlds</t>
  </si>
  <si>
    <t>Brain of Cthulhu</t>
  </si>
  <si>
    <t>Queen Bee</t>
  </si>
  <si>
    <t>Defensa Promedio</t>
  </si>
  <si>
    <t>Reduccion de Daño Promedio</t>
  </si>
  <si>
    <t>Daño Promedio</t>
  </si>
  <si>
    <t>Skeletron</t>
  </si>
  <si>
    <t>Skeletron Hand</t>
  </si>
  <si>
    <t>Deerclops </t>
  </si>
  <si>
    <t>Wall of Flesh</t>
  </si>
  <si>
    <t>Melee</t>
  </si>
  <si>
    <t>Queen Slime</t>
  </si>
  <si>
    <t>Tiempo de uso</t>
  </si>
  <si>
    <t>Radio de fuego</t>
  </si>
  <si>
    <t>Adamantite Glaive</t>
  </si>
  <si>
    <t>DPS</t>
  </si>
  <si>
    <t>Adamantite Sword</t>
  </si>
  <si>
    <t>Amarok</t>
  </si>
  <si>
    <t>Amazon</t>
  </si>
  <si>
    <t>Anchor</t>
  </si>
  <si>
    <t>Artery</t>
  </si>
  <si>
    <t>Ash Wood Sword</t>
  </si>
  <si>
    <t>Axe of Regrowth</t>
  </si>
  <si>
    <t>Ball O' Hurt</t>
  </si>
  <si>
    <t>Bananarang</t>
  </si>
  <si>
    <t>Bat Bat</t>
  </si>
  <si>
    <t>Beam Sword</t>
  </si>
  <si>
    <t>Bee Keeper</t>
  </si>
  <si>
    <t>Blade of Grass</t>
  </si>
  <si>
    <t>Bladed Glove</t>
  </si>
  <si>
    <t>Bladetongue</t>
  </si>
  <si>
    <t>Blood Butcherer</t>
  </si>
  <si>
    <t>Bloody Machete</t>
  </si>
  <si>
    <t>Blue Moon</t>
  </si>
  <si>
    <t>Blue Phaseblade</t>
  </si>
  <si>
    <t>Blue Phasesaber</t>
  </si>
  <si>
    <t>Bone Sword</t>
  </si>
  <si>
    <t>Boreal Wood Sword</t>
  </si>
  <si>
    <t>Brand of the Inferno</t>
  </si>
  <si>
    <t>Breaker Blade</t>
  </si>
  <si>
    <t>Breathing Reed</t>
  </si>
  <si>
    <t>Cactus Sword</t>
  </si>
  <si>
    <t>Candy Cane Sword</t>
  </si>
  <si>
    <t>Cascade</t>
  </si>
  <si>
    <t>Chain Guillotines</t>
  </si>
  <si>
    <t>Chain Knife</t>
  </si>
  <si>
    <t>Chik</t>
  </si>
  <si>
    <t>Chlorophyte Claymore</t>
  </si>
  <si>
    <t>Chlorophyte Partisan</t>
  </si>
  <si>
    <t>Chlorophyte Saber</t>
  </si>
  <si>
    <t>Christmas Tree Sword</t>
  </si>
  <si>
    <t>Classy Cane</t>
  </si>
  <si>
    <t>Cobalt Naginata</t>
  </si>
  <si>
    <t>Cobalt Sword</t>
  </si>
  <si>
    <t>Code 1</t>
  </si>
  <si>
    <t>Code 2</t>
  </si>
  <si>
    <t>Combat Wrench</t>
  </si>
  <si>
    <t>Copper Broadsword</t>
  </si>
  <si>
    <t>Copper Shortsword</t>
  </si>
  <si>
    <t>Cutlass</t>
  </si>
  <si>
    <t>Dao of Pow</t>
  </si>
  <si>
    <t>Dark Lance</t>
  </si>
  <si>
    <t>Daybreak</t>
  </si>
  <si>
    <t>Death Sickle</t>
  </si>
  <si>
    <t>Drippler Crippler</t>
  </si>
  <si>
    <t>Ebonwood Sword</t>
  </si>
  <si>
    <t>Enchanted Boomerang</t>
  </si>
  <si>
    <t>Enchanted Sword</t>
  </si>
  <si>
    <t>Excalibur</t>
  </si>
  <si>
    <t>Exotic Scimitar</t>
  </si>
  <si>
    <t>Falcon Blade</t>
  </si>
  <si>
    <t>Fetid Baghnakhs</t>
  </si>
  <si>
    <t>First Fractal</t>
  </si>
  <si>
    <t>Flairon</t>
  </si>
  <si>
    <t>Flamarang</t>
  </si>
  <si>
    <t>Flaming Mace</t>
  </si>
  <si>
    <t>Flower Pow</t>
  </si>
  <si>
    <t>Flying Dragon</t>
  </si>
  <si>
    <t>Flying Knife</t>
  </si>
  <si>
    <t>Flymeal</t>
  </si>
  <si>
    <t>Format:C</t>
  </si>
  <si>
    <t>Frostbrand</t>
  </si>
  <si>
    <t>Fruitcake Chakram</t>
  </si>
  <si>
    <t>Ghastly Glaive</t>
  </si>
  <si>
    <t>Gladius</t>
  </si>
  <si>
    <t>Gold Broadsword</t>
  </si>
  <si>
    <t>Gold Shortsword</t>
  </si>
  <si>
    <t>Golem Fist</t>
  </si>
  <si>
    <t>Gradient</t>
  </si>
  <si>
    <t>Gravedigger's Shovel</t>
  </si>
  <si>
    <t>Green Phaseblade</t>
  </si>
  <si>
    <t>Green Phasesaber</t>
  </si>
  <si>
    <t>Gungnir</t>
  </si>
  <si>
    <t>Hallowed Jousting Lance</t>
  </si>
  <si>
    <t>Ham Bat</t>
  </si>
  <si>
    <t>Hel-Fire</t>
  </si>
  <si>
    <t>Hive-Five</t>
  </si>
  <si>
    <t>Ice Blade</t>
  </si>
  <si>
    <t>Ice Boomerang</t>
  </si>
  <si>
    <t>Ice Sickle</t>
  </si>
  <si>
    <t>Influx Waver</t>
  </si>
  <si>
    <t>Iron Broadsword</t>
  </si>
  <si>
    <t>Iron Shortsword</t>
  </si>
  <si>
    <t>Jousting Lance</t>
  </si>
  <si>
    <t>Katana</t>
  </si>
  <si>
    <t>Keybrand</t>
  </si>
  <si>
    <t>KO Cannon</t>
  </si>
  <si>
    <t>Kraken</t>
  </si>
  <si>
    <t>Lead Broadsword</t>
  </si>
  <si>
    <t>Lead Shortsword</t>
  </si>
  <si>
    <t>Light Disc</t>
  </si>
  <si>
    <t>Light's Bane</t>
  </si>
  <si>
    <t>Mace</t>
  </si>
  <si>
    <t>Mandible Blade</t>
  </si>
  <si>
    <t>Meowmere</t>
  </si>
  <si>
    <t>Muramasa</t>
  </si>
  <si>
    <t>Mushroom Spear</t>
  </si>
  <si>
    <t>Mythril Halberd</t>
  </si>
  <si>
    <t>Mythril Sword</t>
  </si>
  <si>
    <t>Night's Edge</t>
  </si>
  <si>
    <t>North Pole</t>
  </si>
  <si>
    <t>Obsidian Swordfish</t>
  </si>
  <si>
    <t>Orange Phaseblade</t>
  </si>
  <si>
    <t>Orange Phasesaber</t>
  </si>
  <si>
    <t>Orichalcum Halberd</t>
  </si>
  <si>
    <t>Orichalcum Sword</t>
  </si>
  <si>
    <t>Paladin's Hammer</t>
  </si>
  <si>
    <t>Palladium Pike</t>
  </si>
  <si>
    <t>Palladium Sword</t>
  </si>
  <si>
    <t>Palm Wood Sword</t>
  </si>
  <si>
    <t>Pearlwood Sword</t>
  </si>
  <si>
    <t>Platinum Broadsword</t>
  </si>
  <si>
    <t>Platinum Shortsword</t>
  </si>
  <si>
    <t>Possessed Hatchet</t>
  </si>
  <si>
    <t>Psycho Knife</t>
  </si>
  <si>
    <t>Purple Clubberfish</t>
  </si>
  <si>
    <t>Purple Phaseblade</t>
  </si>
  <si>
    <t>Purple Phasesaber</t>
  </si>
  <si>
    <t>Rally</t>
  </si>
  <si>
    <t>Red Phaseblade</t>
  </si>
  <si>
    <t>Red Phasesaber</t>
  </si>
  <si>
    <t>Red's Throw</t>
  </si>
  <si>
    <t>Rich Mahogany Sword</t>
  </si>
  <si>
    <t>Ruler</t>
  </si>
  <si>
    <t>Scourge of the Corruptor</t>
  </si>
  <si>
    <t>Seedler</t>
  </si>
  <si>
    <t>Sergeant United Shield</t>
  </si>
  <si>
    <t>Shadewood Sword</t>
  </si>
  <si>
    <t>Shadow Jousting Lance</t>
  </si>
  <si>
    <t>Shadowflame Knife</t>
  </si>
  <si>
    <t>Shroomerang</t>
  </si>
  <si>
    <t>Sickle</t>
  </si>
  <si>
    <t>Silver Broadsword</t>
  </si>
  <si>
    <t>Silver Shortsword</t>
  </si>
  <si>
    <t>Sky Dragon's Fury</t>
  </si>
  <si>
    <t>Slap Hand</t>
  </si>
  <si>
    <t>Sleepy Octopod</t>
  </si>
  <si>
    <t>Solar Eruption</t>
  </si>
  <si>
    <t>Spear</t>
  </si>
  <si>
    <t>Staff of Regrowth</t>
  </si>
  <si>
    <t>Starfury</t>
  </si>
  <si>
    <t>Starlight</t>
  </si>
  <si>
    <t>Storm Spear</t>
  </si>
  <si>
    <t>Stylish Scissors</t>
  </si>
  <si>
    <t>Sunfury</t>
  </si>
  <si>
    <t>Swordfish</t>
  </si>
  <si>
    <t>Tentacle Spike</t>
  </si>
  <si>
    <t>Terra Blade</t>
  </si>
  <si>
    <t>Terragrim</t>
  </si>
  <si>
    <t>Terrarian</t>
  </si>
  <si>
    <t>The Eye of Cthulhu</t>
  </si>
  <si>
    <t>The Horseman's Blade</t>
  </si>
  <si>
    <t>The Meatball</t>
  </si>
  <si>
    <t>The Rotted Fork</t>
  </si>
  <si>
    <t>Thorn Chakram</t>
  </si>
  <si>
    <t>Tin Broadsword</t>
  </si>
  <si>
    <t>Tin Shortsword</t>
  </si>
  <si>
    <t>Titanium Sword</t>
  </si>
  <si>
    <t>Titanium Trident</t>
  </si>
  <si>
    <t>Tizona</t>
  </si>
  <si>
    <t>Tragic Umbrella</t>
  </si>
  <si>
    <t>Trident</t>
  </si>
  <si>
    <t>Trimarang</t>
  </si>
  <si>
    <t>True Excalibur</t>
  </si>
  <si>
    <t>True Night's Edge</t>
  </si>
  <si>
    <t>Tungsten Broadsword</t>
  </si>
  <si>
    <t>Tungsten Shortsword</t>
  </si>
  <si>
    <t>Umbrella</t>
  </si>
  <si>
    <t>Valkyrie Yoyo</t>
  </si>
  <si>
    <t>Valor</t>
  </si>
  <si>
    <t>Vampire Knives</t>
  </si>
  <si>
    <t>Volcano</t>
  </si>
  <si>
    <t>Waffle's Iron</t>
  </si>
  <si>
    <t>White Phaseblade</t>
  </si>
  <si>
    <t>White Phasesaber</t>
  </si>
  <si>
    <t>Wooden Boomerang</t>
  </si>
  <si>
    <t>Wooden Sword</t>
  </si>
  <si>
    <t>Wooden Yoyo</t>
  </si>
  <si>
    <t>Yelets</t>
  </si>
  <si>
    <t>Yellow Phaseblade</t>
  </si>
  <si>
    <t>Yellow Phasesaber</t>
  </si>
  <si>
    <t>Zombie Arm</t>
  </si>
  <si>
    <t>Critic Chance</t>
  </si>
  <si>
    <t>Retinazer First Form</t>
  </si>
  <si>
    <t>Retinazer Second Form</t>
  </si>
  <si>
    <t>Spazmatism First Form</t>
  </si>
  <si>
    <t>Spazmatism Second Form</t>
  </si>
  <si>
    <t>The Destroyer</t>
  </si>
  <si>
    <t>Skeletron Prime</t>
  </si>
  <si>
    <t>Prime Cannon</t>
  </si>
  <si>
    <t>Prime Saw</t>
  </si>
  <si>
    <t>Prime Vice</t>
  </si>
  <si>
    <t>Prime Laser</t>
  </si>
  <si>
    <t>Zenith</t>
  </si>
  <si>
    <t>Tipo Arma</t>
  </si>
  <si>
    <t>Sword</t>
  </si>
  <si>
    <t>%run "./CHROMEDRIVER_INSTALL</t>
  </si>
  <si>
    <t>Flail</t>
  </si>
  <si>
    <t>Boomerang</t>
  </si>
  <si>
    <t>Yoyo</t>
  </si>
  <si>
    <t>Weapon</t>
  </si>
  <si>
    <t>Tool</t>
  </si>
  <si>
    <t>Mechdusa</t>
  </si>
  <si>
    <t>Plantera</t>
  </si>
  <si>
    <t>Golem Head - First Form</t>
  </si>
  <si>
    <t>Golem Fist - First Form</t>
  </si>
  <si>
    <t>Golem - Second Form</t>
  </si>
  <si>
    <t>Golem Head - Second Form</t>
  </si>
  <si>
    <t>Duke Fishron - First Form</t>
  </si>
  <si>
    <t>Empress of Light</t>
  </si>
  <si>
    <t>Lunatic Cultist</t>
  </si>
  <si>
    <t>Moon Lord</t>
  </si>
  <si>
    <t>Moon Lord's Hand</t>
  </si>
  <si>
    <t>Moon Lord's Core</t>
  </si>
  <si>
    <t>Nombre Jefe</t>
  </si>
  <si>
    <t>Evento/ Jefe</t>
  </si>
  <si>
    <t>Boss</t>
  </si>
  <si>
    <t>Dark Mage - T1</t>
  </si>
  <si>
    <t>Dark Mage - T3</t>
  </si>
  <si>
    <t>Event</t>
  </si>
  <si>
    <t>Expert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</si>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</sst>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/>
    </xf>
    <xf numFmtId="0" fontId="1" fillId="0" borderId="0" xfId="0" applyFont="1"/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EFFFC-4433-4FAB-8F0E-5F1C67F273DF}" name="Tabla3" displayName="Tabla3" ref="A1:H241" totalsRowShown="0" headerRowDxfId="20" dataDxfId="19">
  <autoFilter ref="A1:H241" xr:uid="{149EFFFC-4433-4FAB-8F0E-5F1C67F273DF}">
    <filterColumn colId="1">
      <filters>
        <filter val="Normal"/>
      </filters>
    </filterColumn>
  </autoFilter>
  <tableColumns count="8">
    <tableColumn id="1" xr3:uid="{E66FC835-CF28-425F-8E81-176255013108}" name="Juego" dataDxfId="18"/>
    <tableColumn id="2" xr3:uid="{300C2611-AD6D-46D4-AA39-95FC18D98657}" name="Dificultad" dataDxfId="17"/>
    <tableColumn id="8" xr3:uid="{6180EB10-CCC3-43D4-A0C7-42523EAB26D6}" name="Evento/ Jefe" dataDxfId="16"/>
    <tableColumn id="3" xr3:uid="{52497A8F-8D4B-4C2E-B89D-0BF958B6575E}" name="Nombre Jefe" dataDxfId="15"/>
    <tableColumn id="4" xr3:uid="{2E8AA85C-725C-48B8-8569-98A61C337113}" name="Vida" dataDxfId="14"/>
    <tableColumn id="5" xr3:uid="{BE037C8C-8943-41E3-9C05-56E8E286D5B9}" name="Defensa Promedio" dataDxfId="13"/>
    <tableColumn id="6" xr3:uid="{AC857F25-5C7E-484B-B29F-594F7FFE4BAF}" name="Reduccion de Daño Promedio" dataDxfId="12">
      <calculatedColumnFormula>F2/2</calculatedColumnFormula>
    </tableColumn>
    <tableColumn id="7" xr3:uid="{04691706-F2D9-4D4B-92A6-1832C551D310}" name="Daño Promedio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4D321C-4DCF-4901-A728-A69B1EADF6F2}" name="Tabla2" displayName="Tabla2" ref="A1:I189" totalsRowShown="0" headerRowDxfId="10" dataDxfId="9">
  <autoFilter ref="A1:I189" xr:uid="{3A4D321C-4DCF-4901-A728-A69B1EADF6F2}"/>
  <sortState xmlns:xlrd2="http://schemas.microsoft.com/office/spreadsheetml/2017/richdata2" ref="A2:I189">
    <sortCondition ref="I1:I189"/>
  </sortState>
  <tableColumns count="9">
    <tableColumn id="1" xr3:uid="{235D970C-8374-434A-A18D-F4282838D736}" name="Juego" dataDxfId="8"/>
    <tableColumn id="2" xr3:uid="{F742A211-0382-4A17-93B6-889A50FF78D7}" name="Clase" dataDxfId="7"/>
    <tableColumn id="9" xr3:uid="{00F706B6-94DE-401C-90A4-90988583C41A}" name="Tipo Arma" dataDxfId="6"/>
    <tableColumn id="3" xr3:uid="{4F5D579F-D089-43B8-9305-2F69512DAC14}" name="Nombre Arma" dataDxfId="5"/>
    <tableColumn id="4" xr3:uid="{42ACC521-3DA4-4431-9B59-BF562907CB5A}" name="Daño" dataDxfId="4"/>
    <tableColumn id="5" xr3:uid="{50FE64D3-2D3E-478C-A15A-B21FDB48640B}" name="Tiempo de uso" dataDxfId="3"/>
    <tableColumn id="6" xr3:uid="{A008C23B-AB59-4EEC-8563-3AD70892AA3D}" name="Critic Chance" dataDxfId="2"/>
    <tableColumn id="7" xr3:uid="{9387FBED-7BFD-4326-AAC9-183E1558E72A}" name="Radio de fuego" dataDxfId="1">
      <calculatedColumnFormula>60/F2</calculatedColumnFormula>
    </tableColumn>
    <tableColumn id="8" xr3:uid="{3CC194DB-16E6-45C8-913D-46F2E4064A1A}" name="DPS" dataDxfId="0">
      <calculatedColumnFormula>E2*H2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2782-77BC-419C-8878-5A1559394930}">
  <dimension ref="A1:B1"/>
  <sheetViews>
    <sheetView workbookViewId="0">
      <selection activeCell="B39" sqref="B39"/>
    </sheetView>
  </sheetViews>
  <sheetFormatPr baseColWidth="10" defaultRowHeight="15" x14ac:dyDescent="0.25"/>
  <sheetData>
    <row r="1" spans="1:2" x14ac:dyDescent="0.25">
      <c r="A1" s="1" t="s">
        <v>3</v>
      </c>
      <c r="B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6F0C-E08A-490C-A667-A2C5A78E63EE}">
  <dimension ref="A1:H241"/>
  <sheetViews>
    <sheetView tabSelected="1" workbookViewId="0">
      <selection activeCell="N77" sqref="N77"/>
    </sheetView>
  </sheetViews>
  <sheetFormatPr baseColWidth="10" defaultRowHeight="15" x14ac:dyDescent="0.25"/>
  <cols>
    <col min="1" max="1" width="10.7109375" style="1" bestFit="1" customWidth="1"/>
    <col min="2" max="2" width="14.140625" style="1" bestFit="1" customWidth="1"/>
    <col min="3" max="3" width="14.140625" style="1" customWidth="1"/>
    <col min="4" max="4" width="25.85546875" style="1" bestFit="1" customWidth="1"/>
    <col min="5" max="5" width="11.7109375" style="7" customWidth="1"/>
    <col min="6" max="6" width="14.28515625" style="1" bestFit="1" customWidth="1"/>
    <col min="7" max="7" width="19" style="4" customWidth="1"/>
    <col min="8" max="8" width="14.28515625" style="1" bestFit="1" customWidth="1"/>
  </cols>
  <sheetData>
    <row r="1" spans="1:8" s="3" customFormat="1" ht="30" customHeight="1" x14ac:dyDescent="0.25">
      <c r="A1" s="2" t="s">
        <v>0</v>
      </c>
      <c r="B1" s="2" t="s">
        <v>1</v>
      </c>
      <c r="C1" s="2" t="s">
        <v>246</v>
      </c>
      <c r="D1" s="2" t="s">
        <v>245</v>
      </c>
      <c r="E1" s="6" t="s">
        <v>2</v>
      </c>
      <c r="F1" s="2" t="s">
        <v>14</v>
      </c>
      <c r="G1" s="8" t="s">
        <v>15</v>
      </c>
      <c r="H1" s="2" t="s">
        <v>16</v>
      </c>
    </row>
    <row r="2" spans="1:8" x14ac:dyDescent="0.25">
      <c r="A2" s="1" t="s">
        <v>4</v>
      </c>
      <c r="B2" s="1" t="s">
        <v>5</v>
      </c>
      <c r="C2" s="1" t="s">
        <v>247</v>
      </c>
      <c r="D2" s="1" t="s">
        <v>3</v>
      </c>
      <c r="E2" s="7">
        <v>2000</v>
      </c>
      <c r="F2" s="4">
        <v>10</v>
      </c>
      <c r="G2" s="4">
        <f>F2/2</f>
        <v>5</v>
      </c>
      <c r="H2" s="7">
        <v>40</v>
      </c>
    </row>
    <row r="3" spans="1:8" hidden="1" x14ac:dyDescent="0.25">
      <c r="A3" s="1" t="s">
        <v>4</v>
      </c>
      <c r="B3" s="1" t="s">
        <v>251</v>
      </c>
      <c r="C3" s="1" t="s">
        <v>247</v>
      </c>
      <c r="D3" s="1" t="s">
        <v>3</v>
      </c>
      <c r="E3" s="7">
        <v>2800</v>
      </c>
      <c r="F3" s="4">
        <v>10</v>
      </c>
      <c r="G3" s="4">
        <f>F3/2</f>
        <v>5</v>
      </c>
      <c r="H3" s="7">
        <v>64</v>
      </c>
    </row>
    <row r="4" spans="1:8" hidden="1" x14ac:dyDescent="0.25">
      <c r="A4" s="1" t="s">
        <v>4</v>
      </c>
      <c r="B4" s="1" t="s">
        <v>252</v>
      </c>
      <c r="C4" s="1" t="s">
        <v>247</v>
      </c>
      <c r="D4" s="1" t="s">
        <v>3</v>
      </c>
      <c r="E4" s="7">
        <v>3570</v>
      </c>
      <c r="F4" s="4">
        <v>10</v>
      </c>
      <c r="G4" s="4">
        <f t="shared" ref="G4:G58" si="0">F4/2</f>
        <v>5</v>
      </c>
      <c r="H4" s="7">
        <v>96</v>
      </c>
    </row>
    <row r="5" spans="1:8" x14ac:dyDescent="0.25">
      <c r="A5" s="1" t="s">
        <v>4</v>
      </c>
      <c r="B5" s="1" t="s">
        <v>5</v>
      </c>
      <c r="C5" s="1" t="s">
        <v>247</v>
      </c>
      <c r="D5" s="1" t="s">
        <v>8</v>
      </c>
      <c r="E5" s="7">
        <v>2800</v>
      </c>
      <c r="F5" s="4">
        <v>10</v>
      </c>
      <c r="G5" s="4">
        <f t="shared" si="0"/>
        <v>5</v>
      </c>
      <c r="H5" s="7">
        <v>15</v>
      </c>
    </row>
    <row r="6" spans="1:8" hidden="1" x14ac:dyDescent="0.25">
      <c r="A6" s="1" t="s">
        <v>4</v>
      </c>
      <c r="B6" s="1" t="s">
        <v>251</v>
      </c>
      <c r="C6" s="1" t="s">
        <v>247</v>
      </c>
      <c r="D6" s="1" t="s">
        <v>8</v>
      </c>
      <c r="E6" s="7">
        <v>3640</v>
      </c>
      <c r="F6" s="4">
        <v>10</v>
      </c>
      <c r="G6" s="4">
        <f t="shared" si="0"/>
        <v>5</v>
      </c>
      <c r="H6" s="7">
        <v>30</v>
      </c>
    </row>
    <row r="7" spans="1:8" hidden="1" x14ac:dyDescent="0.25">
      <c r="A7" s="1" t="s">
        <v>4</v>
      </c>
      <c r="B7" s="1" t="s">
        <v>252</v>
      </c>
      <c r="C7" s="1" t="s">
        <v>247</v>
      </c>
      <c r="D7" s="1" t="s">
        <v>8</v>
      </c>
      <c r="E7" s="7">
        <v>4641</v>
      </c>
      <c r="F7" s="4">
        <v>10</v>
      </c>
      <c r="G7" s="4">
        <f t="shared" si="0"/>
        <v>5</v>
      </c>
      <c r="H7" s="7">
        <v>45</v>
      </c>
    </row>
    <row r="8" spans="1:8" x14ac:dyDescent="0.25">
      <c r="A8" s="1" t="s">
        <v>4</v>
      </c>
      <c r="B8" s="1" t="s">
        <v>5</v>
      </c>
      <c r="C8" s="1" t="s">
        <v>247</v>
      </c>
      <c r="D8" s="1" t="s">
        <v>11</v>
      </c>
      <c r="E8" s="7">
        <v>10050</v>
      </c>
      <c r="F8" s="4">
        <v>4.67</v>
      </c>
      <c r="G8" s="4">
        <f t="shared" si="0"/>
        <v>2.335</v>
      </c>
      <c r="H8" s="7">
        <v>12</v>
      </c>
    </row>
    <row r="9" spans="1:8" hidden="1" x14ac:dyDescent="0.25">
      <c r="A9" s="1" t="s">
        <v>4</v>
      </c>
      <c r="B9" s="1" t="s">
        <v>251</v>
      </c>
      <c r="C9" s="1" t="s">
        <v>247</v>
      </c>
      <c r="D9" s="1" t="s">
        <v>11</v>
      </c>
      <c r="E9" s="7">
        <v>15120</v>
      </c>
      <c r="F9" s="4">
        <v>6.67</v>
      </c>
      <c r="G9" s="4">
        <f t="shared" si="0"/>
        <v>3.335</v>
      </c>
      <c r="H9" s="7">
        <v>28.33</v>
      </c>
    </row>
    <row r="10" spans="1:8" hidden="1" x14ac:dyDescent="0.25">
      <c r="A10" s="1" t="s">
        <v>4</v>
      </c>
      <c r="B10" s="1" t="s">
        <v>252</v>
      </c>
      <c r="C10" s="1" t="s">
        <v>247</v>
      </c>
      <c r="D10" s="1" t="s">
        <v>11</v>
      </c>
      <c r="E10" s="7">
        <v>19224</v>
      </c>
      <c r="F10" s="4">
        <v>6.67</v>
      </c>
      <c r="G10" s="4">
        <f t="shared" si="0"/>
        <v>3.335</v>
      </c>
      <c r="H10" s="7">
        <v>43</v>
      </c>
    </row>
    <row r="11" spans="1:8" x14ac:dyDescent="0.25">
      <c r="A11" s="1" t="s">
        <v>4</v>
      </c>
      <c r="B11" s="1" t="s">
        <v>5</v>
      </c>
      <c r="C11" s="1" t="s">
        <v>247</v>
      </c>
      <c r="D11" s="1" t="s">
        <v>12</v>
      </c>
      <c r="E11" s="7">
        <v>1250</v>
      </c>
      <c r="F11" s="4">
        <v>14</v>
      </c>
      <c r="G11" s="4">
        <f t="shared" si="0"/>
        <v>7</v>
      </c>
      <c r="H11" s="7">
        <v>30</v>
      </c>
    </row>
    <row r="12" spans="1:8" hidden="1" x14ac:dyDescent="0.25">
      <c r="A12" s="1" t="s">
        <v>4</v>
      </c>
      <c r="B12" s="1" t="s">
        <v>251</v>
      </c>
      <c r="C12" s="1" t="s">
        <v>247</v>
      </c>
      <c r="D12" s="1" t="s">
        <v>12</v>
      </c>
      <c r="E12" s="7">
        <v>2125</v>
      </c>
      <c r="F12" s="4">
        <v>14</v>
      </c>
      <c r="G12" s="4">
        <f t="shared" si="0"/>
        <v>7</v>
      </c>
      <c r="H12" s="7">
        <v>54</v>
      </c>
    </row>
    <row r="13" spans="1:8" hidden="1" x14ac:dyDescent="0.25">
      <c r="A13" s="1" t="s">
        <v>4</v>
      </c>
      <c r="B13" s="1" t="s">
        <v>252</v>
      </c>
      <c r="C13" s="1" t="s">
        <v>247</v>
      </c>
      <c r="D13" s="1" t="s">
        <v>12</v>
      </c>
      <c r="E13" s="7">
        <v>2709</v>
      </c>
      <c r="F13" s="4">
        <v>14</v>
      </c>
      <c r="G13" s="4">
        <f t="shared" si="0"/>
        <v>7</v>
      </c>
      <c r="H13" s="7">
        <v>81</v>
      </c>
    </row>
    <row r="14" spans="1:8" x14ac:dyDescent="0.25">
      <c r="A14" s="1" t="s">
        <v>4</v>
      </c>
      <c r="B14" s="1" t="s">
        <v>5</v>
      </c>
      <c r="C14" s="1" t="s">
        <v>247</v>
      </c>
      <c r="D14" s="1" t="s">
        <v>13</v>
      </c>
      <c r="E14" s="7">
        <v>3400</v>
      </c>
      <c r="F14" s="4">
        <v>8</v>
      </c>
      <c r="G14" s="4">
        <f t="shared" si="0"/>
        <v>4</v>
      </c>
      <c r="H14" s="7">
        <v>26</v>
      </c>
    </row>
    <row r="15" spans="1:8" hidden="1" x14ac:dyDescent="0.25">
      <c r="A15" s="1" t="s">
        <v>4</v>
      </c>
      <c r="B15" s="1" t="s">
        <v>251</v>
      </c>
      <c r="C15" s="1" t="s">
        <v>247</v>
      </c>
      <c r="D15" s="1" t="s">
        <v>13</v>
      </c>
      <c r="E15" s="7">
        <v>4760</v>
      </c>
      <c r="F15" s="4">
        <v>18</v>
      </c>
      <c r="G15" s="4">
        <f t="shared" si="0"/>
        <v>9</v>
      </c>
      <c r="H15" s="7">
        <v>49</v>
      </c>
    </row>
    <row r="16" spans="1:8" hidden="1" x14ac:dyDescent="0.25">
      <c r="A16" s="1" t="s">
        <v>4</v>
      </c>
      <c r="B16" s="1" t="s">
        <v>252</v>
      </c>
      <c r="C16" s="1" t="s">
        <v>247</v>
      </c>
      <c r="D16" s="1" t="s">
        <v>13</v>
      </c>
      <c r="E16" s="7">
        <v>6069</v>
      </c>
      <c r="F16" s="4">
        <v>18</v>
      </c>
      <c r="G16" s="4">
        <f t="shared" si="0"/>
        <v>9</v>
      </c>
      <c r="H16" s="7">
        <v>73.5</v>
      </c>
    </row>
    <row r="17" spans="1:8" x14ac:dyDescent="0.25">
      <c r="A17" s="1" t="s">
        <v>4</v>
      </c>
      <c r="B17" s="1" t="s">
        <v>5</v>
      </c>
      <c r="C17" s="1" t="s">
        <v>247</v>
      </c>
      <c r="D17" s="1" t="s">
        <v>17</v>
      </c>
      <c r="E17" s="7">
        <v>4400</v>
      </c>
      <c r="F17" s="4">
        <v>10</v>
      </c>
      <c r="G17" s="4">
        <f t="shared" si="0"/>
        <v>5</v>
      </c>
      <c r="H17" s="7">
        <v>32</v>
      </c>
    </row>
    <row r="18" spans="1:8" hidden="1" x14ac:dyDescent="0.25">
      <c r="A18" s="1" t="s">
        <v>4</v>
      </c>
      <c r="B18" s="1" t="s">
        <v>251</v>
      </c>
      <c r="C18" s="1" t="s">
        <v>247</v>
      </c>
      <c r="D18" s="1" t="s">
        <v>17</v>
      </c>
      <c r="E18" s="7">
        <v>8800</v>
      </c>
      <c r="F18" s="4">
        <v>18.5</v>
      </c>
      <c r="G18" s="4">
        <f t="shared" si="0"/>
        <v>9.25</v>
      </c>
      <c r="H18" s="7">
        <v>70</v>
      </c>
    </row>
    <row r="19" spans="1:8" hidden="1" x14ac:dyDescent="0.25">
      <c r="A19" s="1" t="s">
        <v>4</v>
      </c>
      <c r="B19" s="1" t="s">
        <v>252</v>
      </c>
      <c r="C19" s="1" t="s">
        <v>247</v>
      </c>
      <c r="D19" s="1" t="s">
        <v>17</v>
      </c>
      <c r="E19" s="7">
        <v>11220</v>
      </c>
      <c r="F19" s="4">
        <v>18.5</v>
      </c>
      <c r="G19" s="4">
        <f t="shared" si="0"/>
        <v>9.25</v>
      </c>
      <c r="H19" s="7">
        <v>105</v>
      </c>
    </row>
    <row r="20" spans="1:8" x14ac:dyDescent="0.25">
      <c r="A20" s="1" t="s">
        <v>4</v>
      </c>
      <c r="B20" s="1" t="s">
        <v>5</v>
      </c>
      <c r="C20" s="1" t="s">
        <v>247</v>
      </c>
      <c r="D20" s="1" t="s">
        <v>18</v>
      </c>
      <c r="E20" s="7">
        <v>600</v>
      </c>
      <c r="F20" s="4">
        <v>14</v>
      </c>
      <c r="G20" s="4">
        <f t="shared" si="0"/>
        <v>7</v>
      </c>
      <c r="H20" s="7">
        <v>20</v>
      </c>
    </row>
    <row r="21" spans="1:8" hidden="1" x14ac:dyDescent="0.25">
      <c r="A21" s="1" t="s">
        <v>4</v>
      </c>
      <c r="B21" s="1" t="s">
        <v>251</v>
      </c>
      <c r="C21" s="1" t="s">
        <v>247</v>
      </c>
      <c r="D21" s="1" t="s">
        <v>18</v>
      </c>
      <c r="E21" s="7">
        <v>1560</v>
      </c>
      <c r="F21" s="4">
        <v>14</v>
      </c>
      <c r="G21" s="4">
        <f t="shared" si="0"/>
        <v>7</v>
      </c>
      <c r="H21" s="7">
        <v>44</v>
      </c>
    </row>
    <row r="22" spans="1:8" hidden="1" x14ac:dyDescent="0.25">
      <c r="A22" s="1" t="s">
        <v>4</v>
      </c>
      <c r="B22" s="1" t="s">
        <v>252</v>
      </c>
      <c r="C22" s="1" t="s">
        <v>247</v>
      </c>
      <c r="D22" s="1" t="s">
        <v>18</v>
      </c>
      <c r="E22" s="7">
        <v>1989</v>
      </c>
      <c r="F22" s="4">
        <v>14</v>
      </c>
      <c r="G22" s="4">
        <f t="shared" si="0"/>
        <v>7</v>
      </c>
      <c r="H22" s="7">
        <v>66</v>
      </c>
    </row>
    <row r="23" spans="1:8" x14ac:dyDescent="0.25">
      <c r="A23" s="1" t="s">
        <v>4</v>
      </c>
      <c r="B23" s="1" t="s">
        <v>5</v>
      </c>
      <c r="C23" s="1" t="s">
        <v>247</v>
      </c>
      <c r="D23" s="1" t="s">
        <v>19</v>
      </c>
      <c r="E23" s="7">
        <v>7000</v>
      </c>
      <c r="F23" s="4">
        <v>10</v>
      </c>
      <c r="G23" s="4">
        <f t="shared" si="0"/>
        <v>5</v>
      </c>
      <c r="H23" s="7">
        <v>27.33</v>
      </c>
    </row>
    <row r="24" spans="1:8" hidden="1" x14ac:dyDescent="0.25">
      <c r="A24" s="1" t="s">
        <v>4</v>
      </c>
      <c r="B24" s="1" t="s">
        <v>251</v>
      </c>
      <c r="C24" s="1" t="s">
        <v>247</v>
      </c>
      <c r="D24" s="1" t="s">
        <v>19</v>
      </c>
      <c r="E24" s="7">
        <v>11900</v>
      </c>
      <c r="F24" s="4">
        <v>10</v>
      </c>
      <c r="G24" s="4">
        <f t="shared" si="0"/>
        <v>5</v>
      </c>
      <c r="H24" s="7">
        <v>54.67</v>
      </c>
    </row>
    <row r="25" spans="1:8" hidden="1" x14ac:dyDescent="0.25">
      <c r="A25" s="1" t="s">
        <v>4</v>
      </c>
      <c r="B25" s="1" t="s">
        <v>252</v>
      </c>
      <c r="C25" s="1" t="s">
        <v>247</v>
      </c>
      <c r="D25" s="1" t="s">
        <v>19</v>
      </c>
      <c r="E25" s="7">
        <v>15172</v>
      </c>
      <c r="F25" s="4">
        <v>10</v>
      </c>
      <c r="G25" s="4">
        <f t="shared" si="0"/>
        <v>5</v>
      </c>
      <c r="H25" s="7">
        <v>82</v>
      </c>
    </row>
    <row r="26" spans="1:8" x14ac:dyDescent="0.25">
      <c r="A26" s="1" t="s">
        <v>4</v>
      </c>
      <c r="B26" s="1" t="s">
        <v>5</v>
      </c>
      <c r="C26" s="1" t="s">
        <v>247</v>
      </c>
      <c r="D26" s="1" t="s">
        <v>20</v>
      </c>
      <c r="E26" s="7">
        <v>8000</v>
      </c>
      <c r="F26" s="4">
        <v>12</v>
      </c>
      <c r="G26" s="4">
        <f t="shared" si="0"/>
        <v>6</v>
      </c>
      <c r="H26" s="7">
        <v>50</v>
      </c>
    </row>
    <row r="27" spans="1:8" hidden="1" x14ac:dyDescent="0.25">
      <c r="A27" s="1" t="s">
        <v>4</v>
      </c>
      <c r="B27" s="1" t="s">
        <v>251</v>
      </c>
      <c r="C27" s="1" t="s">
        <v>247</v>
      </c>
      <c r="D27" s="1" t="s">
        <v>20</v>
      </c>
      <c r="E27" s="7">
        <v>11200</v>
      </c>
      <c r="F27" s="4">
        <v>18</v>
      </c>
      <c r="G27" s="4">
        <f t="shared" si="0"/>
        <v>9</v>
      </c>
      <c r="H27" s="7">
        <v>150</v>
      </c>
    </row>
    <row r="28" spans="1:8" hidden="1" x14ac:dyDescent="0.25">
      <c r="A28" s="1" t="s">
        <v>4</v>
      </c>
      <c r="B28" s="1" t="s">
        <v>252</v>
      </c>
      <c r="C28" s="1" t="s">
        <v>247</v>
      </c>
      <c r="D28" s="1" t="s">
        <v>20</v>
      </c>
      <c r="E28" s="7">
        <v>14280</v>
      </c>
      <c r="F28" s="4">
        <v>18</v>
      </c>
      <c r="G28" s="4">
        <f t="shared" si="0"/>
        <v>9</v>
      </c>
      <c r="H28" s="7">
        <v>225</v>
      </c>
    </row>
    <row r="29" spans="1:8" x14ac:dyDescent="0.25">
      <c r="A29" s="1" t="s">
        <v>4</v>
      </c>
      <c r="B29" s="1" t="s">
        <v>5</v>
      </c>
      <c r="C29" s="1" t="s">
        <v>247</v>
      </c>
      <c r="D29" s="1" t="s">
        <v>22</v>
      </c>
      <c r="E29" s="7">
        <v>18000</v>
      </c>
      <c r="F29" s="4">
        <v>26</v>
      </c>
      <c r="G29" s="4">
        <f t="shared" si="0"/>
        <v>13</v>
      </c>
      <c r="H29" s="7">
        <v>70</v>
      </c>
    </row>
    <row r="30" spans="1:8" hidden="1" x14ac:dyDescent="0.25">
      <c r="A30" s="1" t="s">
        <v>4</v>
      </c>
      <c r="B30" s="1" t="s">
        <v>251</v>
      </c>
      <c r="C30" s="1" t="s">
        <v>247</v>
      </c>
      <c r="D30" s="1" t="s">
        <v>22</v>
      </c>
      <c r="E30" s="7">
        <v>28800</v>
      </c>
      <c r="F30" s="4">
        <v>26</v>
      </c>
      <c r="G30" s="4">
        <f t="shared" si="0"/>
        <v>13</v>
      </c>
      <c r="H30" s="7">
        <v>140</v>
      </c>
    </row>
    <row r="31" spans="1:8" hidden="1" x14ac:dyDescent="0.25">
      <c r="A31" s="1" t="s">
        <v>4</v>
      </c>
      <c r="B31" s="1" t="s">
        <v>252</v>
      </c>
      <c r="C31" s="1" t="s">
        <v>247</v>
      </c>
      <c r="D31" s="1" t="s">
        <v>22</v>
      </c>
      <c r="E31" s="7">
        <v>36720</v>
      </c>
      <c r="F31" s="4">
        <v>26</v>
      </c>
      <c r="G31" s="4">
        <f t="shared" si="0"/>
        <v>13</v>
      </c>
      <c r="H31" s="7">
        <v>210</v>
      </c>
    </row>
    <row r="32" spans="1:8" x14ac:dyDescent="0.25">
      <c r="A32" s="1" t="s">
        <v>4</v>
      </c>
      <c r="B32" s="1" t="s">
        <v>5</v>
      </c>
      <c r="C32" s="1" t="s">
        <v>247</v>
      </c>
      <c r="D32" s="1" t="s">
        <v>214</v>
      </c>
      <c r="E32" s="7">
        <v>20000</v>
      </c>
      <c r="F32" s="4">
        <v>10</v>
      </c>
      <c r="G32" s="4">
        <f t="shared" si="0"/>
        <v>5</v>
      </c>
      <c r="H32" s="7">
        <v>42.5</v>
      </c>
    </row>
    <row r="33" spans="1:8" hidden="1" x14ac:dyDescent="0.25">
      <c r="A33" s="1" t="s">
        <v>4</v>
      </c>
      <c r="B33" s="1" t="s">
        <v>251</v>
      </c>
      <c r="C33" s="1" t="s">
        <v>247</v>
      </c>
      <c r="D33" s="1" t="s">
        <v>214</v>
      </c>
      <c r="E33" s="7">
        <v>30000</v>
      </c>
      <c r="F33" s="4">
        <v>10</v>
      </c>
      <c r="G33" s="4">
        <f t="shared" si="0"/>
        <v>5</v>
      </c>
      <c r="H33" s="7">
        <v>76</v>
      </c>
    </row>
    <row r="34" spans="1:8" hidden="1" x14ac:dyDescent="0.25">
      <c r="A34" s="1" t="s">
        <v>4</v>
      </c>
      <c r="B34" s="1" t="s">
        <v>252</v>
      </c>
      <c r="C34" s="1" t="s">
        <v>247</v>
      </c>
      <c r="D34" s="1" t="s">
        <v>214</v>
      </c>
      <c r="E34" s="7">
        <v>38250</v>
      </c>
      <c r="F34" s="4">
        <v>10</v>
      </c>
      <c r="G34" s="4">
        <f t="shared" si="0"/>
        <v>5</v>
      </c>
      <c r="H34" s="7">
        <v>114</v>
      </c>
    </row>
    <row r="35" spans="1:8" x14ac:dyDescent="0.25">
      <c r="A35" s="1" t="s">
        <v>4</v>
      </c>
      <c r="B35" s="1" t="s">
        <v>5</v>
      </c>
      <c r="C35" s="1" t="s">
        <v>247</v>
      </c>
      <c r="D35" s="1" t="s">
        <v>215</v>
      </c>
      <c r="E35" s="7">
        <v>8000</v>
      </c>
      <c r="F35" s="4">
        <v>20</v>
      </c>
      <c r="G35" s="4">
        <f t="shared" si="0"/>
        <v>10</v>
      </c>
      <c r="H35" s="7">
        <v>51</v>
      </c>
    </row>
    <row r="36" spans="1:8" hidden="1" x14ac:dyDescent="0.25">
      <c r="A36" s="1" t="s">
        <v>4</v>
      </c>
      <c r="B36" s="1" t="s">
        <v>251</v>
      </c>
      <c r="C36" s="1" t="s">
        <v>247</v>
      </c>
      <c r="D36" s="1" t="s">
        <v>215</v>
      </c>
      <c r="E36" s="7">
        <v>12000</v>
      </c>
      <c r="F36" s="4">
        <v>20</v>
      </c>
      <c r="G36" s="4">
        <f t="shared" si="0"/>
        <v>10</v>
      </c>
      <c r="H36" s="7">
        <v>91.332999999999998</v>
      </c>
    </row>
    <row r="37" spans="1:8" hidden="1" x14ac:dyDescent="0.25">
      <c r="A37" s="1" t="s">
        <v>4</v>
      </c>
      <c r="B37" s="1" t="s">
        <v>252</v>
      </c>
      <c r="C37" s="1" t="s">
        <v>247</v>
      </c>
      <c r="D37" s="1" t="s">
        <v>215</v>
      </c>
      <c r="E37" s="7">
        <v>15300</v>
      </c>
      <c r="F37" s="4">
        <v>20</v>
      </c>
      <c r="G37" s="4">
        <f t="shared" si="0"/>
        <v>10</v>
      </c>
      <c r="H37" s="7">
        <v>137</v>
      </c>
    </row>
    <row r="38" spans="1:8" x14ac:dyDescent="0.25">
      <c r="A38" s="1" t="s">
        <v>4</v>
      </c>
      <c r="B38" s="1" t="s">
        <v>5</v>
      </c>
      <c r="C38" s="1" t="s">
        <v>247</v>
      </c>
      <c r="D38" s="1" t="s">
        <v>216</v>
      </c>
      <c r="E38" s="7">
        <v>23000</v>
      </c>
      <c r="F38" s="4">
        <v>10</v>
      </c>
      <c r="G38" s="4">
        <f t="shared" si="0"/>
        <v>5</v>
      </c>
      <c r="H38" s="7">
        <v>50</v>
      </c>
    </row>
    <row r="39" spans="1:8" hidden="1" x14ac:dyDescent="0.25">
      <c r="A39" s="1" t="s">
        <v>4</v>
      </c>
      <c r="B39" s="1" t="s">
        <v>251</v>
      </c>
      <c r="C39" s="1" t="s">
        <v>247</v>
      </c>
      <c r="D39" s="1" t="s">
        <v>216</v>
      </c>
      <c r="E39" s="7">
        <v>34500</v>
      </c>
      <c r="F39" s="4">
        <v>10</v>
      </c>
      <c r="G39" s="4">
        <f t="shared" si="0"/>
        <v>5</v>
      </c>
      <c r="H39" s="7">
        <v>86.5</v>
      </c>
    </row>
    <row r="40" spans="1:8" hidden="1" x14ac:dyDescent="0.25">
      <c r="A40" s="1" t="s">
        <v>4</v>
      </c>
      <c r="B40" s="1" t="s">
        <v>252</v>
      </c>
      <c r="C40" s="1" t="s">
        <v>247</v>
      </c>
      <c r="D40" s="1" t="s">
        <v>216</v>
      </c>
      <c r="E40" s="7">
        <v>43987</v>
      </c>
      <c r="F40" s="4">
        <v>10</v>
      </c>
      <c r="G40" s="4">
        <f t="shared" si="0"/>
        <v>5</v>
      </c>
      <c r="H40" s="7">
        <v>129.5</v>
      </c>
    </row>
    <row r="41" spans="1:8" x14ac:dyDescent="0.25">
      <c r="A41" s="1" t="s">
        <v>4</v>
      </c>
      <c r="B41" s="1" t="s">
        <v>5</v>
      </c>
      <c r="C41" s="1" t="s">
        <v>247</v>
      </c>
      <c r="D41" s="1" t="s">
        <v>217</v>
      </c>
      <c r="E41" s="7">
        <v>9200</v>
      </c>
      <c r="F41" s="4">
        <v>28</v>
      </c>
      <c r="G41" s="4">
        <f t="shared" si="0"/>
        <v>14</v>
      </c>
      <c r="H41" s="7">
        <v>67.5</v>
      </c>
    </row>
    <row r="42" spans="1:8" hidden="1" x14ac:dyDescent="0.25">
      <c r="A42" s="1" t="s">
        <v>4</v>
      </c>
      <c r="B42" s="1" t="s">
        <v>251</v>
      </c>
      <c r="C42" s="1" t="s">
        <v>247</v>
      </c>
      <c r="D42" s="1" t="s">
        <v>217</v>
      </c>
      <c r="E42" s="7">
        <v>13800</v>
      </c>
      <c r="F42" s="4">
        <v>28</v>
      </c>
      <c r="G42" s="4">
        <f t="shared" si="0"/>
        <v>14</v>
      </c>
      <c r="H42" s="7">
        <v>117.5</v>
      </c>
    </row>
    <row r="43" spans="1:8" hidden="1" x14ac:dyDescent="0.25">
      <c r="A43" s="1" t="s">
        <v>4</v>
      </c>
      <c r="B43" s="1" t="s">
        <v>252</v>
      </c>
      <c r="C43" s="1" t="s">
        <v>247</v>
      </c>
      <c r="D43" s="1" t="s">
        <v>217</v>
      </c>
      <c r="E43" s="7">
        <v>17594</v>
      </c>
      <c r="F43" s="4">
        <v>28</v>
      </c>
      <c r="G43" s="4">
        <f t="shared" si="0"/>
        <v>14</v>
      </c>
      <c r="H43" s="7">
        <v>176</v>
      </c>
    </row>
    <row r="44" spans="1:8" x14ac:dyDescent="0.25">
      <c r="A44" s="1" t="s">
        <v>4</v>
      </c>
      <c r="B44" s="1" t="s">
        <v>5</v>
      </c>
      <c r="C44" s="1" t="s">
        <v>247</v>
      </c>
      <c r="D44" s="1" t="s">
        <v>218</v>
      </c>
      <c r="E44" s="7">
        <v>80000</v>
      </c>
      <c r="F44" s="4">
        <v>30</v>
      </c>
      <c r="G44" s="4">
        <f t="shared" si="0"/>
        <v>15</v>
      </c>
      <c r="H44" s="7">
        <v>52.25</v>
      </c>
    </row>
    <row r="45" spans="1:8" hidden="1" x14ac:dyDescent="0.25">
      <c r="A45" s="1" t="s">
        <v>4</v>
      </c>
      <c r="B45" s="1" t="s">
        <v>251</v>
      </c>
      <c r="C45" s="1" t="s">
        <v>247</v>
      </c>
      <c r="D45" s="1" t="s">
        <v>218</v>
      </c>
      <c r="E45" s="7">
        <v>120000</v>
      </c>
      <c r="F45" s="4">
        <v>30</v>
      </c>
      <c r="G45" s="4">
        <f t="shared" si="0"/>
        <v>15</v>
      </c>
      <c r="H45" s="7">
        <v>128.25</v>
      </c>
    </row>
    <row r="46" spans="1:8" hidden="1" x14ac:dyDescent="0.25">
      <c r="A46" s="1" t="s">
        <v>4</v>
      </c>
      <c r="B46" s="1" t="s">
        <v>252</v>
      </c>
      <c r="C46" s="1" t="s">
        <v>247</v>
      </c>
      <c r="D46" s="1" t="s">
        <v>218</v>
      </c>
      <c r="E46" s="7">
        <v>153000</v>
      </c>
      <c r="F46" s="4">
        <v>30</v>
      </c>
      <c r="G46" s="4">
        <f t="shared" si="0"/>
        <v>15</v>
      </c>
      <c r="H46" s="7">
        <v>192.5</v>
      </c>
    </row>
    <row r="47" spans="1:8" x14ac:dyDescent="0.25">
      <c r="A47" s="1" t="s">
        <v>4</v>
      </c>
      <c r="B47" s="1" t="s">
        <v>5</v>
      </c>
      <c r="C47" s="1" t="s">
        <v>247</v>
      </c>
      <c r="D47" s="1" t="s">
        <v>219</v>
      </c>
      <c r="E47" s="7">
        <v>28000</v>
      </c>
      <c r="F47" s="4">
        <v>36</v>
      </c>
      <c r="G47" s="4">
        <f t="shared" si="0"/>
        <v>18</v>
      </c>
      <c r="H47" s="7">
        <v>70.5</v>
      </c>
    </row>
    <row r="48" spans="1:8" hidden="1" x14ac:dyDescent="0.25">
      <c r="A48" s="1" t="s">
        <v>4</v>
      </c>
      <c r="B48" s="1" t="s">
        <v>251</v>
      </c>
      <c r="C48" s="1" t="s">
        <v>247</v>
      </c>
      <c r="D48" s="1" t="s">
        <v>219</v>
      </c>
      <c r="E48" s="7">
        <v>42000</v>
      </c>
      <c r="F48" s="4">
        <v>36</v>
      </c>
      <c r="G48" s="4">
        <f t="shared" si="0"/>
        <v>18</v>
      </c>
      <c r="H48" s="7">
        <v>118.5</v>
      </c>
    </row>
    <row r="49" spans="1:8" hidden="1" x14ac:dyDescent="0.25">
      <c r="A49" s="1" t="s">
        <v>4</v>
      </c>
      <c r="B49" s="1" t="s">
        <v>252</v>
      </c>
      <c r="C49" s="1" t="s">
        <v>247</v>
      </c>
      <c r="D49" s="1" t="s">
        <v>219</v>
      </c>
      <c r="E49" s="7">
        <v>53550</v>
      </c>
      <c r="F49" s="4">
        <v>36</v>
      </c>
      <c r="G49" s="4">
        <f t="shared" si="0"/>
        <v>18</v>
      </c>
      <c r="H49" s="7">
        <v>178.5</v>
      </c>
    </row>
    <row r="50" spans="1:8" x14ac:dyDescent="0.25">
      <c r="A50" s="1" t="s">
        <v>4</v>
      </c>
      <c r="B50" s="1" t="s">
        <v>5</v>
      </c>
      <c r="C50" s="1" t="s">
        <v>247</v>
      </c>
      <c r="D50" s="1" t="s">
        <v>220</v>
      </c>
      <c r="E50" s="7">
        <v>7000</v>
      </c>
      <c r="F50" s="4">
        <v>23</v>
      </c>
      <c r="G50" s="4">
        <f t="shared" si="0"/>
        <v>11.5</v>
      </c>
      <c r="H50" s="7">
        <v>55</v>
      </c>
    </row>
    <row r="51" spans="1:8" hidden="1" x14ac:dyDescent="0.25">
      <c r="A51" s="1" t="s">
        <v>4</v>
      </c>
      <c r="B51" s="1" t="s">
        <v>251</v>
      </c>
      <c r="C51" s="1" t="s">
        <v>247</v>
      </c>
      <c r="D51" s="1" t="s">
        <v>220</v>
      </c>
      <c r="E51" s="7">
        <v>10500</v>
      </c>
      <c r="F51" s="4">
        <v>23</v>
      </c>
      <c r="G51" s="4">
        <f t="shared" si="0"/>
        <v>11.5</v>
      </c>
      <c r="H51" s="7">
        <v>100.5</v>
      </c>
    </row>
    <row r="52" spans="1:8" hidden="1" x14ac:dyDescent="0.25">
      <c r="A52" s="1" t="s">
        <v>4</v>
      </c>
      <c r="B52" s="1" t="s">
        <v>252</v>
      </c>
      <c r="C52" s="1" t="s">
        <v>247</v>
      </c>
      <c r="D52" s="1" t="s">
        <v>220</v>
      </c>
      <c r="E52" s="7">
        <v>13387</v>
      </c>
      <c r="F52" s="4">
        <v>23</v>
      </c>
      <c r="G52" s="4">
        <f t="shared" si="0"/>
        <v>11.5</v>
      </c>
      <c r="H52" s="7">
        <v>158</v>
      </c>
    </row>
    <row r="53" spans="1:8" x14ac:dyDescent="0.25">
      <c r="A53" s="1" t="s">
        <v>4</v>
      </c>
      <c r="B53" s="1" t="s">
        <v>5</v>
      </c>
      <c r="C53" s="1" t="s">
        <v>247</v>
      </c>
      <c r="D53" s="1" t="s">
        <v>221</v>
      </c>
      <c r="E53" s="7">
        <v>9000</v>
      </c>
      <c r="F53" s="4">
        <v>38</v>
      </c>
      <c r="G53" s="4">
        <f t="shared" si="0"/>
        <v>19</v>
      </c>
      <c r="H53" s="7">
        <v>56</v>
      </c>
    </row>
    <row r="54" spans="1:8" hidden="1" x14ac:dyDescent="0.25">
      <c r="A54" s="1" t="s">
        <v>4</v>
      </c>
      <c r="B54" s="1" t="s">
        <v>251</v>
      </c>
      <c r="C54" s="1" t="s">
        <v>247</v>
      </c>
      <c r="D54" s="1" t="s">
        <v>221</v>
      </c>
      <c r="E54" s="7">
        <v>13500</v>
      </c>
      <c r="F54" s="4">
        <v>38</v>
      </c>
      <c r="G54" s="4">
        <f t="shared" si="0"/>
        <v>19</v>
      </c>
      <c r="H54" s="7">
        <v>95</v>
      </c>
    </row>
    <row r="55" spans="1:8" hidden="1" x14ac:dyDescent="0.25">
      <c r="A55" s="1" t="s">
        <v>4</v>
      </c>
      <c r="B55" s="1" t="s">
        <v>252</v>
      </c>
      <c r="C55" s="1" t="s">
        <v>247</v>
      </c>
      <c r="D55" s="1" t="s">
        <v>221</v>
      </c>
      <c r="E55" s="7">
        <v>17212</v>
      </c>
      <c r="F55" s="4">
        <v>38</v>
      </c>
      <c r="G55" s="4">
        <f t="shared" si="0"/>
        <v>19</v>
      </c>
      <c r="H55" s="7">
        <v>142</v>
      </c>
    </row>
    <row r="56" spans="1:8" x14ac:dyDescent="0.25">
      <c r="A56" s="1" t="s">
        <v>4</v>
      </c>
      <c r="B56" s="1" t="s">
        <v>5</v>
      </c>
      <c r="C56" s="1" t="s">
        <v>247</v>
      </c>
      <c r="D56" s="1" t="s">
        <v>222</v>
      </c>
      <c r="E56" s="7">
        <v>9000</v>
      </c>
      <c r="F56" s="4">
        <v>34</v>
      </c>
      <c r="G56" s="4">
        <f t="shared" si="0"/>
        <v>17</v>
      </c>
      <c r="H56" s="7">
        <v>50</v>
      </c>
    </row>
    <row r="57" spans="1:8" hidden="1" x14ac:dyDescent="0.25">
      <c r="A57" s="1" t="s">
        <v>4</v>
      </c>
      <c r="B57" s="1" t="s">
        <v>251</v>
      </c>
      <c r="C57" s="1" t="s">
        <v>247</v>
      </c>
      <c r="D57" s="1" t="s">
        <v>222</v>
      </c>
      <c r="E57" s="7">
        <v>13500</v>
      </c>
      <c r="F57" s="4">
        <v>34</v>
      </c>
      <c r="G57" s="4">
        <f t="shared" si="0"/>
        <v>17</v>
      </c>
      <c r="H57" s="7">
        <v>88</v>
      </c>
    </row>
    <row r="58" spans="1:8" hidden="1" x14ac:dyDescent="0.25">
      <c r="A58" s="1" t="s">
        <v>4</v>
      </c>
      <c r="B58" s="1" t="s">
        <v>252</v>
      </c>
      <c r="C58" s="1" t="s">
        <v>247</v>
      </c>
      <c r="D58" s="1" t="s">
        <v>222</v>
      </c>
      <c r="E58" s="7">
        <v>17212</v>
      </c>
      <c r="F58" s="4">
        <v>34</v>
      </c>
      <c r="G58" s="4">
        <f t="shared" si="0"/>
        <v>17</v>
      </c>
      <c r="H58" s="7">
        <v>132</v>
      </c>
    </row>
    <row r="59" spans="1:8" x14ac:dyDescent="0.25">
      <c r="A59" s="1" t="s">
        <v>4</v>
      </c>
      <c r="B59" s="1" t="s">
        <v>5</v>
      </c>
      <c r="C59" s="1" t="s">
        <v>247</v>
      </c>
      <c r="D59" s="1" t="s">
        <v>223</v>
      </c>
      <c r="E59" s="7">
        <v>6000</v>
      </c>
      <c r="F59" s="4">
        <v>20</v>
      </c>
      <c r="G59" s="4">
        <f t="shared" ref="G59:G90" si="1">F59/2</f>
        <v>10</v>
      </c>
      <c r="H59" s="7">
        <v>39.5</v>
      </c>
    </row>
    <row r="60" spans="1:8" hidden="1" x14ac:dyDescent="0.25">
      <c r="A60" s="1" t="s">
        <v>4</v>
      </c>
      <c r="B60" s="1" t="s">
        <v>251</v>
      </c>
      <c r="C60" s="1" t="s">
        <v>247</v>
      </c>
      <c r="D60" s="1" t="s">
        <v>223</v>
      </c>
      <c r="E60" s="7">
        <v>9000</v>
      </c>
      <c r="F60" s="4">
        <v>20</v>
      </c>
      <c r="G60" s="4">
        <f t="shared" si="1"/>
        <v>10</v>
      </c>
      <c r="H60" s="7">
        <v>74.5</v>
      </c>
    </row>
    <row r="61" spans="1:8" hidden="1" x14ac:dyDescent="0.25">
      <c r="A61" s="1" t="s">
        <v>4</v>
      </c>
      <c r="B61" s="1" t="s">
        <v>252</v>
      </c>
      <c r="C61" s="1" t="s">
        <v>247</v>
      </c>
      <c r="D61" s="1" t="s">
        <v>223</v>
      </c>
      <c r="E61" s="7">
        <v>11475</v>
      </c>
      <c r="F61" s="4">
        <v>20</v>
      </c>
      <c r="G61" s="4">
        <f t="shared" si="1"/>
        <v>10</v>
      </c>
      <c r="H61" s="7">
        <v>111.5</v>
      </c>
    </row>
    <row r="62" spans="1:8" x14ac:dyDescent="0.25">
      <c r="A62" s="1" t="s">
        <v>4</v>
      </c>
      <c r="B62" s="1" t="s">
        <v>5</v>
      </c>
      <c r="C62" s="1" t="s">
        <v>247</v>
      </c>
      <c r="D62" s="1" t="s">
        <v>233</v>
      </c>
      <c r="E62" s="7">
        <v>273000</v>
      </c>
      <c r="F62" s="4">
        <v>10</v>
      </c>
      <c r="G62" s="4">
        <f t="shared" si="1"/>
        <v>5</v>
      </c>
      <c r="H62" s="7"/>
    </row>
    <row r="63" spans="1:8" hidden="1" x14ac:dyDescent="0.25">
      <c r="A63" s="1" t="s">
        <v>4</v>
      </c>
      <c r="B63" s="1" t="s">
        <v>251</v>
      </c>
      <c r="C63" s="1" t="s">
        <v>247</v>
      </c>
      <c r="D63" s="1" t="s">
        <v>233</v>
      </c>
      <c r="E63" s="7">
        <v>348073</v>
      </c>
      <c r="F63" s="4">
        <v>10</v>
      </c>
      <c r="G63" s="4">
        <f t="shared" si="1"/>
        <v>5</v>
      </c>
      <c r="H63" s="7"/>
    </row>
    <row r="64" spans="1:8" hidden="1" x14ac:dyDescent="0.25">
      <c r="A64" s="1" t="s">
        <v>4</v>
      </c>
      <c r="B64" s="1" t="s">
        <v>252</v>
      </c>
      <c r="C64" s="1" t="s">
        <v>247</v>
      </c>
      <c r="D64" s="1" t="s">
        <v>233</v>
      </c>
      <c r="E64" s="7">
        <v>530073</v>
      </c>
      <c r="F64" s="4">
        <v>10</v>
      </c>
      <c r="G64" s="4">
        <f t="shared" si="1"/>
        <v>5</v>
      </c>
      <c r="H64" s="7"/>
    </row>
    <row r="65" spans="1:8" x14ac:dyDescent="0.25">
      <c r="A65" s="1" t="s">
        <v>4</v>
      </c>
      <c r="B65" s="1" t="s">
        <v>5</v>
      </c>
      <c r="C65" s="1" t="s">
        <v>247</v>
      </c>
      <c r="D65" s="1" t="s">
        <v>234</v>
      </c>
      <c r="E65" s="7">
        <v>30000</v>
      </c>
      <c r="F65" s="4">
        <v>36</v>
      </c>
      <c r="G65" s="4">
        <f t="shared" si="1"/>
        <v>18</v>
      </c>
      <c r="H65" s="7">
        <v>52.5</v>
      </c>
    </row>
    <row r="66" spans="1:8" hidden="1" x14ac:dyDescent="0.25">
      <c r="A66" s="1" t="s">
        <v>4</v>
      </c>
      <c r="B66" s="1" t="s">
        <v>251</v>
      </c>
      <c r="C66" s="1" t="s">
        <v>247</v>
      </c>
      <c r="D66" s="1" t="s">
        <v>234</v>
      </c>
      <c r="E66" s="7">
        <v>42000</v>
      </c>
      <c r="F66" s="4">
        <v>36</v>
      </c>
      <c r="G66" s="4">
        <f t="shared" si="1"/>
        <v>18</v>
      </c>
      <c r="H66" s="7">
        <v>95</v>
      </c>
    </row>
    <row r="67" spans="1:8" hidden="1" x14ac:dyDescent="0.25">
      <c r="A67" s="1" t="s">
        <v>4</v>
      </c>
      <c r="B67" s="1" t="s">
        <v>252</v>
      </c>
      <c r="C67" s="1" t="s">
        <v>247</v>
      </c>
      <c r="D67" s="1" t="s">
        <v>234</v>
      </c>
      <c r="E67" s="7">
        <v>53550</v>
      </c>
      <c r="F67" s="4">
        <v>36</v>
      </c>
      <c r="G67" s="4">
        <f t="shared" si="1"/>
        <v>18</v>
      </c>
      <c r="H67" s="7">
        <v>142.5</v>
      </c>
    </row>
    <row r="68" spans="1:8" x14ac:dyDescent="0.25">
      <c r="A68" s="1" t="s">
        <v>4</v>
      </c>
      <c r="B68" s="1" t="s">
        <v>5</v>
      </c>
      <c r="C68" s="1" t="s">
        <v>247</v>
      </c>
      <c r="D68" s="1" t="s">
        <v>235</v>
      </c>
      <c r="E68" s="7">
        <v>25000</v>
      </c>
      <c r="F68" s="4">
        <v>20</v>
      </c>
      <c r="G68" s="4">
        <f t="shared" si="1"/>
        <v>10</v>
      </c>
      <c r="H68" s="7">
        <v>52.67</v>
      </c>
    </row>
    <row r="69" spans="1:8" hidden="1" x14ac:dyDescent="0.25">
      <c r="A69" s="1" t="s">
        <v>4</v>
      </c>
      <c r="B69" s="1" t="s">
        <v>251</v>
      </c>
      <c r="C69" s="1" t="s">
        <v>247</v>
      </c>
      <c r="D69" s="1" t="s">
        <v>235</v>
      </c>
      <c r="E69" s="7">
        <v>37500</v>
      </c>
      <c r="F69" s="4">
        <v>20</v>
      </c>
      <c r="G69" s="4">
        <f t="shared" si="1"/>
        <v>10</v>
      </c>
      <c r="H69" s="7">
        <v>96.67</v>
      </c>
    </row>
    <row r="70" spans="1:8" hidden="1" x14ac:dyDescent="0.25">
      <c r="A70" s="1" t="s">
        <v>4</v>
      </c>
      <c r="B70" s="1" t="s">
        <v>252</v>
      </c>
      <c r="C70" s="1" t="s">
        <v>247</v>
      </c>
      <c r="D70" s="1" t="s">
        <v>235</v>
      </c>
      <c r="E70" s="7">
        <v>47812</v>
      </c>
      <c r="F70" s="4">
        <v>20</v>
      </c>
      <c r="G70" s="4">
        <f t="shared" si="1"/>
        <v>10</v>
      </c>
      <c r="H70" s="7">
        <v>145</v>
      </c>
    </row>
    <row r="71" spans="1:8" x14ac:dyDescent="0.25">
      <c r="A71" s="1" t="s">
        <v>4</v>
      </c>
      <c r="B71" s="1" t="s">
        <v>5</v>
      </c>
      <c r="C71" s="1" t="s">
        <v>247</v>
      </c>
      <c r="D71" s="1" t="s">
        <v>236</v>
      </c>
      <c r="E71" s="7">
        <v>10000</v>
      </c>
      <c r="F71" s="4">
        <v>28</v>
      </c>
      <c r="G71" s="4">
        <f t="shared" si="1"/>
        <v>14</v>
      </c>
      <c r="H71" s="7">
        <v>59</v>
      </c>
    </row>
    <row r="72" spans="1:8" hidden="1" x14ac:dyDescent="0.25">
      <c r="A72" s="1" t="s">
        <v>4</v>
      </c>
      <c r="B72" s="1" t="s">
        <v>251</v>
      </c>
      <c r="C72" s="1" t="s">
        <v>247</v>
      </c>
      <c r="D72" s="1" t="s">
        <v>236</v>
      </c>
      <c r="E72" s="7">
        <v>15000</v>
      </c>
      <c r="F72" s="4">
        <v>28</v>
      </c>
      <c r="G72" s="4">
        <f t="shared" si="1"/>
        <v>14</v>
      </c>
      <c r="H72" s="7">
        <v>94</v>
      </c>
    </row>
    <row r="73" spans="1:8" hidden="1" x14ac:dyDescent="0.25">
      <c r="A73" s="1" t="s">
        <v>4</v>
      </c>
      <c r="B73" s="1" t="s">
        <v>252</v>
      </c>
      <c r="C73" s="1" t="s">
        <v>247</v>
      </c>
      <c r="D73" s="1" t="s">
        <v>236</v>
      </c>
      <c r="E73" s="7">
        <v>19125</v>
      </c>
      <c r="F73" s="4">
        <v>28</v>
      </c>
      <c r="G73" s="4">
        <f t="shared" si="1"/>
        <v>14</v>
      </c>
      <c r="H73" s="7">
        <v>141</v>
      </c>
    </row>
    <row r="74" spans="1:8" x14ac:dyDescent="0.25">
      <c r="A74" s="1" t="s">
        <v>4</v>
      </c>
      <c r="B74" s="1" t="s">
        <v>5</v>
      </c>
      <c r="C74" s="1" t="s">
        <v>247</v>
      </c>
      <c r="D74" s="1" t="s">
        <v>237</v>
      </c>
      <c r="E74" s="7">
        <v>15000</v>
      </c>
      <c r="F74" s="4">
        <v>26</v>
      </c>
      <c r="G74" s="4">
        <f t="shared" si="1"/>
        <v>13</v>
      </c>
      <c r="H74" s="7">
        <v>72</v>
      </c>
    </row>
    <row r="75" spans="1:8" hidden="1" x14ac:dyDescent="0.25">
      <c r="A75" s="1" t="s">
        <v>4</v>
      </c>
      <c r="B75" s="1" t="s">
        <v>251</v>
      </c>
      <c r="C75" s="1" t="s">
        <v>247</v>
      </c>
      <c r="D75" s="1" t="s">
        <v>237</v>
      </c>
      <c r="E75" s="7">
        <v>22500</v>
      </c>
      <c r="F75" s="4">
        <v>26</v>
      </c>
      <c r="G75" s="4">
        <f t="shared" si="1"/>
        <v>13</v>
      </c>
      <c r="H75" s="7">
        <v>115</v>
      </c>
    </row>
    <row r="76" spans="1:8" hidden="1" x14ac:dyDescent="0.25">
      <c r="A76" s="1" t="s">
        <v>4</v>
      </c>
      <c r="B76" s="1" t="s">
        <v>252</v>
      </c>
      <c r="C76" s="1" t="s">
        <v>247</v>
      </c>
      <c r="D76" s="1" t="s">
        <v>237</v>
      </c>
      <c r="E76" s="7">
        <v>28687</v>
      </c>
      <c r="F76" s="4">
        <v>26</v>
      </c>
      <c r="G76" s="4">
        <f t="shared" si="1"/>
        <v>13</v>
      </c>
      <c r="H76" s="7">
        <v>172</v>
      </c>
    </row>
    <row r="77" spans="1:8" x14ac:dyDescent="0.25">
      <c r="A77" s="1" t="s">
        <v>4</v>
      </c>
      <c r="B77" s="1" t="s">
        <v>5</v>
      </c>
      <c r="C77" s="1" t="s">
        <v>247</v>
      </c>
      <c r="D77" s="1" t="s">
        <v>238</v>
      </c>
      <c r="E77" s="7">
        <v>16000</v>
      </c>
      <c r="F77" s="4">
        <v>32</v>
      </c>
      <c r="G77" s="4">
        <f t="shared" si="1"/>
        <v>16</v>
      </c>
      <c r="H77" s="7">
        <v>80</v>
      </c>
    </row>
    <row r="78" spans="1:8" hidden="1" x14ac:dyDescent="0.25">
      <c r="A78" s="1" t="s">
        <v>4</v>
      </c>
      <c r="B78" s="1" t="s">
        <v>251</v>
      </c>
      <c r="C78" s="1" t="s">
        <v>247</v>
      </c>
      <c r="D78" s="1" t="s">
        <v>238</v>
      </c>
      <c r="E78" s="7">
        <v>24000</v>
      </c>
      <c r="F78" s="4">
        <v>32</v>
      </c>
      <c r="G78" s="4">
        <f t="shared" si="1"/>
        <v>16</v>
      </c>
      <c r="H78" s="7">
        <v>128</v>
      </c>
    </row>
    <row r="79" spans="1:8" hidden="1" x14ac:dyDescent="0.25">
      <c r="A79" s="1" t="s">
        <v>4</v>
      </c>
      <c r="B79" s="1" t="s">
        <v>252</v>
      </c>
      <c r="C79" s="1" t="s">
        <v>247</v>
      </c>
      <c r="D79" s="1" t="s">
        <v>238</v>
      </c>
      <c r="E79" s="7">
        <v>30600</v>
      </c>
      <c r="F79" s="4">
        <v>32</v>
      </c>
      <c r="G79" s="4">
        <f t="shared" si="1"/>
        <v>16</v>
      </c>
      <c r="H79" s="7">
        <v>192</v>
      </c>
    </row>
    <row r="80" spans="1:8" x14ac:dyDescent="0.25">
      <c r="A80" s="1" t="s">
        <v>4</v>
      </c>
      <c r="B80" s="1" t="s">
        <v>5</v>
      </c>
      <c r="C80" s="1" t="s">
        <v>247</v>
      </c>
      <c r="D80" s="1" t="s">
        <v>239</v>
      </c>
      <c r="E80" s="7">
        <v>60000</v>
      </c>
      <c r="F80" s="4">
        <v>75</v>
      </c>
      <c r="G80" s="4">
        <f t="shared" si="1"/>
        <v>37.5</v>
      </c>
      <c r="H80" s="7">
        <v>120</v>
      </c>
    </row>
    <row r="81" spans="1:8" hidden="1" x14ac:dyDescent="0.25">
      <c r="A81" s="1" t="s">
        <v>4</v>
      </c>
      <c r="B81" s="1" t="s">
        <v>251</v>
      </c>
      <c r="C81" s="1" t="s">
        <v>247</v>
      </c>
      <c r="D81" s="1" t="s">
        <v>239</v>
      </c>
      <c r="E81" s="7">
        <v>78000</v>
      </c>
      <c r="F81" s="4">
        <v>75</v>
      </c>
      <c r="G81" s="4">
        <f t="shared" si="1"/>
        <v>37.5</v>
      </c>
      <c r="H81" s="7">
        <v>167.5</v>
      </c>
    </row>
    <row r="82" spans="1:8" hidden="1" x14ac:dyDescent="0.25">
      <c r="A82" s="1" t="s">
        <v>4</v>
      </c>
      <c r="B82" s="1" t="s">
        <v>252</v>
      </c>
      <c r="C82" s="1" t="s">
        <v>247</v>
      </c>
      <c r="D82" s="1" t="s">
        <v>239</v>
      </c>
      <c r="E82" s="7">
        <v>99000</v>
      </c>
      <c r="F82" s="4">
        <v>75</v>
      </c>
      <c r="G82" s="4">
        <f t="shared" si="1"/>
        <v>37.5</v>
      </c>
      <c r="H82" s="7">
        <v>251.25</v>
      </c>
    </row>
    <row r="83" spans="1:8" x14ac:dyDescent="0.25">
      <c r="A83" s="1" t="s">
        <v>4</v>
      </c>
      <c r="B83" s="1" t="s">
        <v>5</v>
      </c>
      <c r="C83" s="1" t="s">
        <v>247</v>
      </c>
      <c r="D83" s="1" t="s">
        <v>240</v>
      </c>
      <c r="E83" s="7">
        <v>70000</v>
      </c>
      <c r="F83" s="4">
        <v>50</v>
      </c>
      <c r="G83" s="4">
        <f t="shared" si="1"/>
        <v>25</v>
      </c>
      <c r="H83" s="7">
        <v>96.6666666666666</v>
      </c>
    </row>
    <row r="84" spans="1:8" hidden="1" x14ac:dyDescent="0.25">
      <c r="A84" s="1" t="s">
        <v>4</v>
      </c>
      <c r="B84" s="1" t="s">
        <v>251</v>
      </c>
      <c r="C84" s="1" t="s">
        <v>247</v>
      </c>
      <c r="D84" s="1" t="s">
        <v>240</v>
      </c>
      <c r="E84" s="7">
        <v>98000</v>
      </c>
      <c r="F84" s="4">
        <v>50</v>
      </c>
      <c r="G84" s="4">
        <f t="shared" si="1"/>
        <v>25</v>
      </c>
      <c r="H84" s="7">
        <v>129.166666666666</v>
      </c>
    </row>
    <row r="85" spans="1:8" hidden="1" x14ac:dyDescent="0.25">
      <c r="A85" s="1" t="s">
        <v>4</v>
      </c>
      <c r="B85" s="1" t="s">
        <v>252</v>
      </c>
      <c r="C85" s="1" t="s">
        <v>247</v>
      </c>
      <c r="D85" s="1" t="s">
        <v>240</v>
      </c>
      <c r="E85" s="7">
        <v>124950</v>
      </c>
      <c r="F85" s="4">
        <v>50</v>
      </c>
      <c r="G85" s="4">
        <f t="shared" si="1"/>
        <v>25</v>
      </c>
      <c r="H85" s="7">
        <v>193.83</v>
      </c>
    </row>
    <row r="86" spans="1:8" x14ac:dyDescent="0.25">
      <c r="A86" s="1" t="s">
        <v>4</v>
      </c>
      <c r="B86" s="1" t="s">
        <v>5</v>
      </c>
      <c r="C86" s="1" t="s">
        <v>247</v>
      </c>
      <c r="D86" s="1" t="s">
        <v>241</v>
      </c>
      <c r="E86" s="7">
        <v>32000</v>
      </c>
      <c r="F86" s="4">
        <v>34.5</v>
      </c>
      <c r="G86" s="4">
        <f t="shared" si="1"/>
        <v>17.25</v>
      </c>
      <c r="H86" s="7">
        <v>64.5</v>
      </c>
    </row>
    <row r="87" spans="1:8" hidden="1" x14ac:dyDescent="0.25">
      <c r="A87" s="1" t="s">
        <v>4</v>
      </c>
      <c r="B87" s="1" t="s">
        <v>251</v>
      </c>
      <c r="C87" s="1" t="s">
        <v>247</v>
      </c>
      <c r="D87" s="1" t="s">
        <v>241</v>
      </c>
      <c r="E87" s="7">
        <v>48000</v>
      </c>
      <c r="F87" s="4">
        <v>34.5</v>
      </c>
      <c r="G87" s="4">
        <f t="shared" si="1"/>
        <v>17.25</v>
      </c>
      <c r="H87" s="7">
        <v>104</v>
      </c>
    </row>
    <row r="88" spans="1:8" hidden="1" x14ac:dyDescent="0.25">
      <c r="A88" s="1" t="s">
        <v>4</v>
      </c>
      <c r="B88" s="1" t="s">
        <v>252</v>
      </c>
      <c r="C88" s="1" t="s">
        <v>247</v>
      </c>
      <c r="D88" s="1" t="s">
        <v>241</v>
      </c>
      <c r="E88" s="7">
        <v>61000</v>
      </c>
      <c r="F88" s="4">
        <v>34.5</v>
      </c>
      <c r="G88" s="4">
        <f t="shared" si="1"/>
        <v>17.25</v>
      </c>
      <c r="H88" s="7">
        <v>139.125</v>
      </c>
    </row>
    <row r="89" spans="1:8" x14ac:dyDescent="0.25">
      <c r="A89" s="1" t="s">
        <v>4</v>
      </c>
      <c r="B89" s="1" t="s">
        <v>5</v>
      </c>
      <c r="C89" s="1" t="s">
        <v>247</v>
      </c>
      <c r="D89" s="1" t="s">
        <v>242</v>
      </c>
      <c r="E89" s="7">
        <v>45000</v>
      </c>
      <c r="F89" s="4">
        <v>50</v>
      </c>
      <c r="G89" s="4">
        <f t="shared" si="1"/>
        <v>25</v>
      </c>
      <c r="H89" s="7">
        <v>105</v>
      </c>
    </row>
    <row r="90" spans="1:8" hidden="1" x14ac:dyDescent="0.25">
      <c r="A90" s="1" t="s">
        <v>4</v>
      </c>
      <c r="B90" s="1" t="s">
        <v>251</v>
      </c>
      <c r="C90" s="1" t="s">
        <v>247</v>
      </c>
      <c r="D90" s="1" t="s">
        <v>242</v>
      </c>
      <c r="E90" s="7">
        <v>67500</v>
      </c>
      <c r="F90" s="4">
        <v>50</v>
      </c>
      <c r="G90" s="4">
        <f t="shared" si="1"/>
        <v>25</v>
      </c>
      <c r="H90" s="7">
        <v>210</v>
      </c>
    </row>
    <row r="91" spans="1:8" hidden="1" x14ac:dyDescent="0.25">
      <c r="A91" s="1" t="s">
        <v>4</v>
      </c>
      <c r="B91" s="1" t="s">
        <v>252</v>
      </c>
      <c r="C91" s="1" t="s">
        <v>247</v>
      </c>
      <c r="D91" s="1" t="s">
        <v>242</v>
      </c>
      <c r="E91" s="7">
        <v>86062</v>
      </c>
      <c r="F91" s="4">
        <v>50</v>
      </c>
      <c r="G91" s="4">
        <f t="shared" ref="G91:G122" si="2">F91/2</f>
        <v>25</v>
      </c>
      <c r="H91" s="7">
        <v>315</v>
      </c>
    </row>
    <row r="92" spans="1:8" x14ac:dyDescent="0.25">
      <c r="A92" s="1" t="s">
        <v>4</v>
      </c>
      <c r="B92" s="1" t="s">
        <v>5</v>
      </c>
      <c r="C92" s="1" t="s">
        <v>247</v>
      </c>
      <c r="D92" s="1" t="s">
        <v>243</v>
      </c>
      <c r="E92" s="7">
        <v>25000</v>
      </c>
      <c r="F92" s="4">
        <v>40</v>
      </c>
      <c r="G92" s="4">
        <f t="shared" si="2"/>
        <v>20</v>
      </c>
      <c r="H92" s="7">
        <v>70</v>
      </c>
    </row>
    <row r="93" spans="1:8" hidden="1" x14ac:dyDescent="0.25">
      <c r="A93" s="1" t="s">
        <v>4</v>
      </c>
      <c r="B93" s="1" t="s">
        <v>251</v>
      </c>
      <c r="C93" s="1" t="s">
        <v>247</v>
      </c>
      <c r="D93" s="1" t="s">
        <v>243</v>
      </c>
      <c r="E93" s="7">
        <v>37500</v>
      </c>
      <c r="F93" s="4">
        <v>40</v>
      </c>
      <c r="G93" s="4">
        <f t="shared" si="2"/>
        <v>20</v>
      </c>
      <c r="H93" s="7">
        <v>120</v>
      </c>
    </row>
    <row r="94" spans="1:8" hidden="1" x14ac:dyDescent="0.25">
      <c r="A94" s="1" t="s">
        <v>4</v>
      </c>
      <c r="B94" s="1" t="s">
        <v>252</v>
      </c>
      <c r="C94" s="1" t="s">
        <v>247</v>
      </c>
      <c r="D94" s="1" t="s">
        <v>243</v>
      </c>
      <c r="E94" s="7">
        <v>47812</v>
      </c>
      <c r="F94" s="4">
        <v>40</v>
      </c>
      <c r="G94" s="4">
        <f t="shared" si="2"/>
        <v>20</v>
      </c>
      <c r="H94" s="7">
        <v>170</v>
      </c>
    </row>
    <row r="95" spans="1:8" x14ac:dyDescent="0.25">
      <c r="A95" s="1" t="s">
        <v>4</v>
      </c>
      <c r="B95" s="1" t="s">
        <v>5</v>
      </c>
      <c r="C95" s="1" t="s">
        <v>247</v>
      </c>
      <c r="D95" s="1" t="s">
        <v>244</v>
      </c>
      <c r="E95" s="7">
        <v>50000</v>
      </c>
      <c r="F95" s="4">
        <v>70</v>
      </c>
      <c r="G95" s="4">
        <f t="shared" si="2"/>
        <v>35</v>
      </c>
      <c r="H95" s="7">
        <v>0</v>
      </c>
    </row>
    <row r="96" spans="1:8" hidden="1" x14ac:dyDescent="0.25">
      <c r="A96" s="1" t="s">
        <v>4</v>
      </c>
      <c r="B96" s="1" t="s">
        <v>251</v>
      </c>
      <c r="C96" s="1" t="s">
        <v>247</v>
      </c>
      <c r="D96" s="1" t="s">
        <v>244</v>
      </c>
      <c r="E96" s="7">
        <v>75000</v>
      </c>
      <c r="F96" s="4">
        <v>70</v>
      </c>
      <c r="G96" s="4">
        <f t="shared" si="2"/>
        <v>35</v>
      </c>
      <c r="H96" s="7">
        <v>0</v>
      </c>
    </row>
    <row r="97" spans="1:8" hidden="1" x14ac:dyDescent="0.25">
      <c r="A97" s="1" t="s">
        <v>4</v>
      </c>
      <c r="B97" s="1" t="s">
        <v>252</v>
      </c>
      <c r="C97" s="1" t="s">
        <v>247</v>
      </c>
      <c r="D97" s="1" t="s">
        <v>244</v>
      </c>
      <c r="E97" s="7">
        <v>95625</v>
      </c>
      <c r="F97" s="4">
        <v>70</v>
      </c>
      <c r="G97" s="4">
        <f t="shared" si="2"/>
        <v>35</v>
      </c>
      <c r="H97" s="7">
        <v>0</v>
      </c>
    </row>
    <row r="98" spans="1:8" x14ac:dyDescent="0.25">
      <c r="A98" s="1" t="s">
        <v>4</v>
      </c>
      <c r="B98" s="1" t="s">
        <v>5</v>
      </c>
      <c r="C98" s="1" t="s">
        <v>250</v>
      </c>
      <c r="D98" s="1" t="s">
        <v>248</v>
      </c>
      <c r="F98" s="4"/>
      <c r="G98" s="4">
        <f t="shared" si="2"/>
        <v>0</v>
      </c>
      <c r="H98" s="7"/>
    </row>
    <row r="99" spans="1:8" hidden="1" x14ac:dyDescent="0.25">
      <c r="A99" s="1" t="s">
        <v>4</v>
      </c>
      <c r="B99" s="1" t="s">
        <v>251</v>
      </c>
      <c r="C99" s="1" t="s">
        <v>250</v>
      </c>
      <c r="D99" s="1" t="s">
        <v>248</v>
      </c>
      <c r="F99" s="4"/>
      <c r="G99" s="4">
        <f t="shared" si="2"/>
        <v>0</v>
      </c>
      <c r="H99" s="7"/>
    </row>
    <row r="100" spans="1:8" hidden="1" x14ac:dyDescent="0.25">
      <c r="A100" s="1" t="s">
        <v>4</v>
      </c>
      <c r="B100" s="1" t="s">
        <v>252</v>
      </c>
      <c r="C100" s="1" t="s">
        <v>250</v>
      </c>
      <c r="D100" s="1" t="s">
        <v>248</v>
      </c>
      <c r="F100" s="4"/>
      <c r="G100" s="4">
        <f t="shared" si="2"/>
        <v>0</v>
      </c>
      <c r="H100" s="7"/>
    </row>
    <row r="101" spans="1:8" x14ac:dyDescent="0.25">
      <c r="A101" s="1" t="s">
        <v>4</v>
      </c>
      <c r="B101" s="1" t="s">
        <v>5</v>
      </c>
      <c r="C101" s="1" t="s">
        <v>250</v>
      </c>
      <c r="D101" s="1" t="s">
        <v>249</v>
      </c>
      <c r="F101" s="4"/>
      <c r="G101" s="4">
        <f t="shared" si="2"/>
        <v>0</v>
      </c>
      <c r="H101" s="7"/>
    </row>
    <row r="102" spans="1:8" hidden="1" x14ac:dyDescent="0.25">
      <c r="A102" s="1" t="s">
        <v>4</v>
      </c>
      <c r="B102" s="1" t="s">
        <v>251</v>
      </c>
      <c r="C102" s="1" t="s">
        <v>250</v>
      </c>
      <c r="D102" s="1" t="s">
        <v>249</v>
      </c>
      <c r="F102" s="4"/>
      <c r="G102" s="4">
        <f t="shared" si="2"/>
        <v>0</v>
      </c>
      <c r="H102" s="7"/>
    </row>
    <row r="103" spans="1:8" hidden="1" x14ac:dyDescent="0.25">
      <c r="A103" s="1" t="s">
        <v>4</v>
      </c>
      <c r="B103" s="1" t="s">
        <v>252</v>
      </c>
      <c r="C103" s="1" t="s">
        <v>250</v>
      </c>
      <c r="D103" s="1" t="s">
        <v>249</v>
      </c>
      <c r="F103" s="4"/>
      <c r="G103" s="4">
        <f t="shared" si="2"/>
        <v>0</v>
      </c>
      <c r="H103" s="7"/>
    </row>
    <row r="104" spans="1:8" x14ac:dyDescent="0.25">
      <c r="A104" s="1" t="s">
        <v>4</v>
      </c>
      <c r="B104" s="1" t="s">
        <v>5</v>
      </c>
      <c r="C104" s="1" t="s">
        <v>250</v>
      </c>
      <c r="F104" s="4"/>
      <c r="G104" s="4">
        <f t="shared" si="2"/>
        <v>0</v>
      </c>
      <c r="H104" s="7"/>
    </row>
    <row r="105" spans="1:8" hidden="1" x14ac:dyDescent="0.25">
      <c r="A105" s="1" t="s">
        <v>4</v>
      </c>
      <c r="B105" s="1" t="s">
        <v>251</v>
      </c>
      <c r="C105" s="1" t="s">
        <v>250</v>
      </c>
      <c r="F105" s="4"/>
      <c r="G105" s="4">
        <f t="shared" si="2"/>
        <v>0</v>
      </c>
      <c r="H105" s="7"/>
    </row>
    <row r="106" spans="1:8" hidden="1" x14ac:dyDescent="0.25">
      <c r="A106" s="1" t="s">
        <v>4</v>
      </c>
      <c r="B106" s="1" t="s">
        <v>252</v>
      </c>
      <c r="C106" s="1" t="s">
        <v>250</v>
      </c>
      <c r="F106" s="4"/>
      <c r="G106" s="4">
        <f t="shared" si="2"/>
        <v>0</v>
      </c>
      <c r="H106" s="7"/>
    </row>
    <row r="107" spans="1:8" x14ac:dyDescent="0.25">
      <c r="A107" s="1" t="s">
        <v>4</v>
      </c>
      <c r="B107" s="1" t="s">
        <v>5</v>
      </c>
      <c r="C107" s="1" t="s">
        <v>250</v>
      </c>
      <c r="F107" s="4"/>
      <c r="G107" s="4">
        <f t="shared" si="2"/>
        <v>0</v>
      </c>
      <c r="H107" s="7"/>
    </row>
    <row r="108" spans="1:8" hidden="1" x14ac:dyDescent="0.25">
      <c r="A108" s="1" t="s">
        <v>4</v>
      </c>
      <c r="B108" s="1" t="s">
        <v>251</v>
      </c>
      <c r="C108" s="1" t="s">
        <v>250</v>
      </c>
      <c r="F108" s="4"/>
      <c r="G108" s="4">
        <f t="shared" si="2"/>
        <v>0</v>
      </c>
      <c r="H108" s="7"/>
    </row>
    <row r="109" spans="1:8" hidden="1" x14ac:dyDescent="0.25">
      <c r="A109" s="1" t="s">
        <v>4</v>
      </c>
      <c r="B109" s="1" t="s">
        <v>252</v>
      </c>
      <c r="C109" s="1" t="s">
        <v>250</v>
      </c>
      <c r="F109" s="4"/>
      <c r="G109" s="4">
        <f t="shared" si="2"/>
        <v>0</v>
      </c>
      <c r="H109" s="7"/>
    </row>
    <row r="110" spans="1:8" x14ac:dyDescent="0.25">
      <c r="A110" s="1" t="s">
        <v>4</v>
      </c>
      <c r="B110" s="1" t="s">
        <v>5</v>
      </c>
      <c r="C110" s="1" t="s">
        <v>250</v>
      </c>
      <c r="F110" s="4"/>
      <c r="G110" s="4">
        <f t="shared" si="2"/>
        <v>0</v>
      </c>
      <c r="H110" s="7"/>
    </row>
    <row r="111" spans="1:8" hidden="1" x14ac:dyDescent="0.25">
      <c r="A111" s="1" t="s">
        <v>4</v>
      </c>
      <c r="B111" s="1" t="s">
        <v>251</v>
      </c>
      <c r="C111" s="1" t="s">
        <v>250</v>
      </c>
      <c r="F111" s="4"/>
      <c r="G111" s="4">
        <f t="shared" si="2"/>
        <v>0</v>
      </c>
      <c r="H111" s="7"/>
    </row>
    <row r="112" spans="1:8" hidden="1" x14ac:dyDescent="0.25">
      <c r="A112" s="1" t="s">
        <v>4</v>
      </c>
      <c r="B112" s="1" t="s">
        <v>252</v>
      </c>
      <c r="C112" s="1" t="s">
        <v>250</v>
      </c>
      <c r="F112" s="4"/>
      <c r="G112" s="4">
        <f t="shared" si="2"/>
        <v>0</v>
      </c>
      <c r="H112" s="7"/>
    </row>
    <row r="113" spans="1:8" x14ac:dyDescent="0.25">
      <c r="A113" s="1" t="s">
        <v>4</v>
      </c>
      <c r="B113" s="1" t="s">
        <v>5</v>
      </c>
      <c r="C113" s="1" t="s">
        <v>250</v>
      </c>
      <c r="F113" s="4"/>
      <c r="G113" s="4">
        <f t="shared" si="2"/>
        <v>0</v>
      </c>
      <c r="H113" s="7"/>
    </row>
    <row r="114" spans="1:8" hidden="1" x14ac:dyDescent="0.25">
      <c r="A114" s="1" t="s">
        <v>4</v>
      </c>
      <c r="B114" s="1" t="s">
        <v>251</v>
      </c>
      <c r="C114" s="1" t="s">
        <v>250</v>
      </c>
      <c r="F114" s="4"/>
      <c r="G114" s="4">
        <f t="shared" si="2"/>
        <v>0</v>
      </c>
      <c r="H114" s="7"/>
    </row>
    <row r="115" spans="1:8" hidden="1" x14ac:dyDescent="0.25">
      <c r="A115" s="1" t="s">
        <v>4</v>
      </c>
      <c r="B115" s="1" t="s">
        <v>252</v>
      </c>
      <c r="C115" s="1" t="s">
        <v>250</v>
      </c>
      <c r="F115" s="4"/>
      <c r="G115" s="4">
        <f t="shared" si="2"/>
        <v>0</v>
      </c>
      <c r="H115" s="7"/>
    </row>
    <row r="116" spans="1:8" x14ac:dyDescent="0.25">
      <c r="A116" s="1" t="s">
        <v>4</v>
      </c>
      <c r="B116" s="1" t="s">
        <v>5</v>
      </c>
      <c r="C116" s="1" t="s">
        <v>250</v>
      </c>
      <c r="F116" s="4"/>
      <c r="G116" s="4">
        <f t="shared" si="2"/>
        <v>0</v>
      </c>
      <c r="H116" s="7"/>
    </row>
    <row r="117" spans="1:8" hidden="1" x14ac:dyDescent="0.25">
      <c r="A117" s="1" t="s">
        <v>4</v>
      </c>
      <c r="B117" s="1" t="s">
        <v>251</v>
      </c>
      <c r="C117" s="1" t="s">
        <v>250</v>
      </c>
      <c r="F117" s="4"/>
      <c r="G117" s="4">
        <f t="shared" si="2"/>
        <v>0</v>
      </c>
      <c r="H117" s="7"/>
    </row>
    <row r="118" spans="1:8" hidden="1" x14ac:dyDescent="0.25">
      <c r="A118" s="1" t="s">
        <v>4</v>
      </c>
      <c r="B118" s="1" t="s">
        <v>252</v>
      </c>
      <c r="C118" s="1" t="s">
        <v>250</v>
      </c>
      <c r="F118" s="4"/>
      <c r="G118" s="4">
        <f t="shared" si="2"/>
        <v>0</v>
      </c>
      <c r="H118" s="7"/>
    </row>
    <row r="119" spans="1:8" x14ac:dyDescent="0.25">
      <c r="A119" s="1" t="s">
        <v>4</v>
      </c>
      <c r="B119" s="1" t="s">
        <v>5</v>
      </c>
      <c r="C119" s="1" t="s">
        <v>250</v>
      </c>
      <c r="F119" s="4"/>
      <c r="G119" s="4">
        <f t="shared" si="2"/>
        <v>0</v>
      </c>
      <c r="H119" s="7"/>
    </row>
    <row r="120" spans="1:8" hidden="1" x14ac:dyDescent="0.25">
      <c r="A120" s="1" t="s">
        <v>4</v>
      </c>
      <c r="B120" s="1" t="s">
        <v>251</v>
      </c>
      <c r="C120" s="1" t="s">
        <v>250</v>
      </c>
      <c r="F120" s="4"/>
      <c r="G120" s="4">
        <f t="shared" si="2"/>
        <v>0</v>
      </c>
      <c r="H120" s="7"/>
    </row>
    <row r="121" spans="1:8" hidden="1" x14ac:dyDescent="0.25">
      <c r="A121" s="1" t="s">
        <v>4</v>
      </c>
      <c r="B121" s="1" t="s">
        <v>252</v>
      </c>
      <c r="C121" s="1" t="s">
        <v>250</v>
      </c>
      <c r="F121" s="4"/>
      <c r="G121" s="4">
        <f t="shared" si="2"/>
        <v>0</v>
      </c>
      <c r="H121" s="7"/>
    </row>
    <row r="122" spans="1:8" x14ac:dyDescent="0.25">
      <c r="A122" s="1" t="s">
        <v>4</v>
      </c>
      <c r="B122" s="1" t="s">
        <v>5</v>
      </c>
      <c r="C122" s="1" t="s">
        <v>250</v>
      </c>
      <c r="F122" s="4"/>
      <c r="G122" s="4">
        <f t="shared" si="2"/>
        <v>0</v>
      </c>
      <c r="H122" s="7"/>
    </row>
    <row r="123" spans="1:8" hidden="1" x14ac:dyDescent="0.25">
      <c r="A123" s="1" t="s">
        <v>4</v>
      </c>
      <c r="B123" s="1" t="s">
        <v>251</v>
      </c>
      <c r="C123" s="1" t="s">
        <v>250</v>
      </c>
      <c r="F123" s="4"/>
      <c r="G123" s="4">
        <f t="shared" ref="G123:G154" si="3">F123/2</f>
        <v>0</v>
      </c>
      <c r="H123" s="7"/>
    </row>
    <row r="124" spans="1:8" hidden="1" x14ac:dyDescent="0.25">
      <c r="A124" s="1" t="s">
        <v>4</v>
      </c>
      <c r="B124" s="1" t="s">
        <v>252</v>
      </c>
      <c r="C124" s="1" t="s">
        <v>250</v>
      </c>
      <c r="F124" s="4"/>
      <c r="G124" s="4">
        <f t="shared" si="3"/>
        <v>0</v>
      </c>
      <c r="H124" s="7"/>
    </row>
    <row r="125" spans="1:8" x14ac:dyDescent="0.25">
      <c r="A125" s="1" t="s">
        <v>4</v>
      </c>
      <c r="B125" s="1" t="s">
        <v>5</v>
      </c>
      <c r="C125" s="1" t="s">
        <v>250</v>
      </c>
      <c r="F125" s="4"/>
      <c r="G125" s="4">
        <f t="shared" si="3"/>
        <v>0</v>
      </c>
      <c r="H125" s="7"/>
    </row>
    <row r="126" spans="1:8" hidden="1" x14ac:dyDescent="0.25">
      <c r="A126" s="1" t="s">
        <v>4</v>
      </c>
      <c r="B126" s="1" t="s">
        <v>251</v>
      </c>
      <c r="C126" s="1" t="s">
        <v>250</v>
      </c>
      <c r="F126" s="4"/>
      <c r="G126" s="4">
        <f t="shared" si="3"/>
        <v>0</v>
      </c>
      <c r="H126" s="7"/>
    </row>
    <row r="127" spans="1:8" hidden="1" x14ac:dyDescent="0.25">
      <c r="A127" s="1" t="s">
        <v>4</v>
      </c>
      <c r="B127" s="1" t="s">
        <v>252</v>
      </c>
      <c r="C127" s="1" t="s">
        <v>250</v>
      </c>
      <c r="F127" s="4"/>
      <c r="G127" s="4">
        <f t="shared" si="3"/>
        <v>0</v>
      </c>
      <c r="H127" s="7"/>
    </row>
    <row r="128" spans="1:8" x14ac:dyDescent="0.25">
      <c r="A128" s="1" t="s">
        <v>4</v>
      </c>
      <c r="B128" s="1" t="s">
        <v>5</v>
      </c>
      <c r="C128" s="1" t="s">
        <v>250</v>
      </c>
      <c r="F128" s="4"/>
      <c r="G128" s="4">
        <f t="shared" si="3"/>
        <v>0</v>
      </c>
      <c r="H128" s="7"/>
    </row>
    <row r="129" spans="1:8" hidden="1" x14ac:dyDescent="0.25">
      <c r="A129" s="1" t="s">
        <v>4</v>
      </c>
      <c r="B129" s="1" t="s">
        <v>251</v>
      </c>
      <c r="C129" s="1" t="s">
        <v>250</v>
      </c>
      <c r="F129" s="4"/>
      <c r="G129" s="4">
        <f t="shared" si="3"/>
        <v>0</v>
      </c>
      <c r="H129" s="7"/>
    </row>
    <row r="130" spans="1:8" hidden="1" x14ac:dyDescent="0.25">
      <c r="A130" s="1" t="s">
        <v>4</v>
      </c>
      <c r="B130" s="1" t="s">
        <v>252</v>
      </c>
      <c r="C130" s="1" t="s">
        <v>250</v>
      </c>
      <c r="F130" s="4"/>
      <c r="G130" s="4">
        <f t="shared" si="3"/>
        <v>0</v>
      </c>
      <c r="H130" s="7"/>
    </row>
    <row r="131" spans="1:8" x14ac:dyDescent="0.25">
      <c r="A131" s="1" t="s">
        <v>4</v>
      </c>
      <c r="B131" s="1" t="s">
        <v>5</v>
      </c>
      <c r="C131" s="1" t="s">
        <v>250</v>
      </c>
      <c r="F131" s="4"/>
      <c r="G131" s="4">
        <f t="shared" si="3"/>
        <v>0</v>
      </c>
      <c r="H131" s="7"/>
    </row>
    <row r="132" spans="1:8" hidden="1" x14ac:dyDescent="0.25">
      <c r="A132" s="1" t="s">
        <v>4</v>
      </c>
      <c r="B132" s="1" t="s">
        <v>251</v>
      </c>
      <c r="C132" s="1" t="s">
        <v>250</v>
      </c>
      <c r="F132" s="4"/>
      <c r="G132" s="4">
        <f t="shared" si="3"/>
        <v>0</v>
      </c>
      <c r="H132" s="7"/>
    </row>
    <row r="133" spans="1:8" hidden="1" x14ac:dyDescent="0.25">
      <c r="A133" s="1" t="s">
        <v>4</v>
      </c>
      <c r="B133" s="1" t="s">
        <v>252</v>
      </c>
      <c r="C133" s="1" t="s">
        <v>250</v>
      </c>
      <c r="F133" s="4"/>
      <c r="G133" s="4">
        <f t="shared" si="3"/>
        <v>0</v>
      </c>
      <c r="H133" s="7"/>
    </row>
    <row r="134" spans="1:8" x14ac:dyDescent="0.25">
      <c r="A134" s="1" t="s">
        <v>4</v>
      </c>
      <c r="B134" s="1" t="s">
        <v>5</v>
      </c>
      <c r="C134" s="1" t="s">
        <v>250</v>
      </c>
      <c r="F134" s="4"/>
      <c r="G134" s="4">
        <f t="shared" si="3"/>
        <v>0</v>
      </c>
      <c r="H134" s="7"/>
    </row>
    <row r="135" spans="1:8" hidden="1" x14ac:dyDescent="0.25">
      <c r="A135" s="1" t="s">
        <v>4</v>
      </c>
      <c r="B135" s="1" t="s">
        <v>251</v>
      </c>
      <c r="C135" s="1" t="s">
        <v>250</v>
      </c>
      <c r="F135" s="4"/>
      <c r="G135" s="4">
        <f t="shared" si="3"/>
        <v>0</v>
      </c>
      <c r="H135" s="7"/>
    </row>
    <row r="136" spans="1:8" hidden="1" x14ac:dyDescent="0.25">
      <c r="A136" s="1" t="s">
        <v>4</v>
      </c>
      <c r="B136" s="1" t="s">
        <v>252</v>
      </c>
      <c r="C136" s="1" t="s">
        <v>250</v>
      </c>
      <c r="F136" s="4"/>
      <c r="G136" s="4">
        <f t="shared" si="3"/>
        <v>0</v>
      </c>
      <c r="H136" s="7"/>
    </row>
    <row r="137" spans="1:8" x14ac:dyDescent="0.25">
      <c r="A137" s="1" t="s">
        <v>4</v>
      </c>
      <c r="B137" s="1" t="s">
        <v>5</v>
      </c>
      <c r="C137" s="1" t="s">
        <v>250</v>
      </c>
      <c r="F137" s="4"/>
      <c r="G137" s="4">
        <f t="shared" si="3"/>
        <v>0</v>
      </c>
      <c r="H137" s="7"/>
    </row>
    <row r="138" spans="1:8" hidden="1" x14ac:dyDescent="0.25">
      <c r="A138" s="1" t="s">
        <v>4</v>
      </c>
      <c r="B138" s="1" t="s">
        <v>251</v>
      </c>
      <c r="C138" s="1" t="s">
        <v>250</v>
      </c>
      <c r="F138" s="4"/>
      <c r="G138" s="4">
        <f t="shared" si="3"/>
        <v>0</v>
      </c>
      <c r="H138" s="7"/>
    </row>
    <row r="139" spans="1:8" hidden="1" x14ac:dyDescent="0.25">
      <c r="A139" s="1" t="s">
        <v>4</v>
      </c>
      <c r="B139" s="1" t="s">
        <v>252</v>
      </c>
      <c r="C139" s="1" t="s">
        <v>250</v>
      </c>
      <c r="F139" s="4"/>
      <c r="G139" s="4">
        <f t="shared" si="3"/>
        <v>0</v>
      </c>
      <c r="H139" s="7"/>
    </row>
    <row r="140" spans="1:8" x14ac:dyDescent="0.25">
      <c r="A140" s="1" t="s">
        <v>4</v>
      </c>
      <c r="B140" s="1" t="s">
        <v>5</v>
      </c>
      <c r="C140" s="1" t="s">
        <v>250</v>
      </c>
      <c r="F140" s="4"/>
      <c r="G140" s="4">
        <f t="shared" si="3"/>
        <v>0</v>
      </c>
      <c r="H140" s="7"/>
    </row>
    <row r="141" spans="1:8" hidden="1" x14ac:dyDescent="0.25">
      <c r="A141" s="1" t="s">
        <v>4</v>
      </c>
      <c r="B141" s="1" t="s">
        <v>251</v>
      </c>
      <c r="C141" s="1" t="s">
        <v>250</v>
      </c>
      <c r="F141" s="4"/>
      <c r="G141" s="4">
        <f t="shared" si="3"/>
        <v>0</v>
      </c>
      <c r="H141" s="7"/>
    </row>
    <row r="142" spans="1:8" hidden="1" x14ac:dyDescent="0.25">
      <c r="A142" s="1" t="s">
        <v>4</v>
      </c>
      <c r="B142" s="1" t="s">
        <v>252</v>
      </c>
      <c r="C142" s="1" t="s">
        <v>250</v>
      </c>
      <c r="F142" s="4"/>
      <c r="G142" s="4">
        <f t="shared" si="3"/>
        <v>0</v>
      </c>
      <c r="H142" s="7"/>
    </row>
    <row r="143" spans="1:8" x14ac:dyDescent="0.25">
      <c r="A143" s="1" t="s">
        <v>4</v>
      </c>
      <c r="B143" s="1" t="s">
        <v>5</v>
      </c>
      <c r="C143" s="1" t="s">
        <v>250</v>
      </c>
      <c r="F143" s="4"/>
      <c r="G143" s="4">
        <f t="shared" si="3"/>
        <v>0</v>
      </c>
      <c r="H143" s="7"/>
    </row>
    <row r="144" spans="1:8" hidden="1" x14ac:dyDescent="0.25">
      <c r="A144" s="1" t="s">
        <v>4</v>
      </c>
      <c r="B144" s="1" t="s">
        <v>251</v>
      </c>
      <c r="C144" s="1" t="s">
        <v>250</v>
      </c>
      <c r="F144" s="4"/>
      <c r="G144" s="4">
        <f t="shared" si="3"/>
        <v>0</v>
      </c>
      <c r="H144" s="7"/>
    </row>
    <row r="145" spans="1:8" hidden="1" x14ac:dyDescent="0.25">
      <c r="A145" s="1" t="s">
        <v>4</v>
      </c>
      <c r="B145" s="1" t="s">
        <v>252</v>
      </c>
      <c r="C145" s="1" t="s">
        <v>250</v>
      </c>
      <c r="F145" s="4"/>
      <c r="G145" s="4">
        <f t="shared" si="3"/>
        <v>0</v>
      </c>
      <c r="H145" s="7"/>
    </row>
    <row r="146" spans="1:8" x14ac:dyDescent="0.25">
      <c r="A146" s="1" t="s">
        <v>4</v>
      </c>
      <c r="B146" s="1" t="s">
        <v>5</v>
      </c>
      <c r="C146" s="1" t="s">
        <v>250</v>
      </c>
      <c r="F146" s="4"/>
      <c r="G146" s="4">
        <f t="shared" si="3"/>
        <v>0</v>
      </c>
      <c r="H146" s="7"/>
    </row>
    <row r="147" spans="1:8" hidden="1" x14ac:dyDescent="0.25">
      <c r="A147" s="1" t="s">
        <v>4</v>
      </c>
      <c r="B147" s="1" t="s">
        <v>251</v>
      </c>
      <c r="C147" s="1" t="s">
        <v>250</v>
      </c>
      <c r="F147" s="4"/>
      <c r="G147" s="4">
        <f t="shared" si="3"/>
        <v>0</v>
      </c>
      <c r="H147" s="7"/>
    </row>
    <row r="148" spans="1:8" hidden="1" x14ac:dyDescent="0.25">
      <c r="A148" s="1" t="s">
        <v>4</v>
      </c>
      <c r="B148" s="1" t="s">
        <v>252</v>
      </c>
      <c r="C148" s="1" t="s">
        <v>250</v>
      </c>
      <c r="F148" s="4"/>
      <c r="G148" s="4">
        <f t="shared" si="3"/>
        <v>0</v>
      </c>
      <c r="H148" s="7"/>
    </row>
    <row r="149" spans="1:8" x14ac:dyDescent="0.25">
      <c r="A149" s="1" t="s">
        <v>4</v>
      </c>
      <c r="B149" s="1" t="s">
        <v>5</v>
      </c>
      <c r="C149" s="1" t="s">
        <v>250</v>
      </c>
      <c r="F149" s="4"/>
      <c r="G149" s="4">
        <f t="shared" si="3"/>
        <v>0</v>
      </c>
      <c r="H149" s="7"/>
    </row>
    <row r="150" spans="1:8" hidden="1" x14ac:dyDescent="0.25">
      <c r="A150" s="1" t="s">
        <v>4</v>
      </c>
      <c r="B150" s="1" t="s">
        <v>251</v>
      </c>
      <c r="C150" s="1" t="s">
        <v>250</v>
      </c>
      <c r="F150" s="4"/>
      <c r="G150" s="4">
        <f t="shared" si="3"/>
        <v>0</v>
      </c>
      <c r="H150" s="7"/>
    </row>
    <row r="151" spans="1:8" hidden="1" x14ac:dyDescent="0.25">
      <c r="A151" s="1" t="s">
        <v>4</v>
      </c>
      <c r="B151" s="1" t="s">
        <v>252</v>
      </c>
      <c r="C151" s="1" t="s">
        <v>250</v>
      </c>
      <c r="F151" s="4"/>
      <c r="G151" s="4">
        <f t="shared" si="3"/>
        <v>0</v>
      </c>
      <c r="H151" s="7"/>
    </row>
    <row r="152" spans="1:8" x14ac:dyDescent="0.25">
      <c r="A152" s="1" t="s">
        <v>4</v>
      </c>
      <c r="B152" s="1" t="s">
        <v>5</v>
      </c>
      <c r="C152" s="1" t="s">
        <v>250</v>
      </c>
      <c r="F152" s="4"/>
      <c r="G152" s="4">
        <f t="shared" si="3"/>
        <v>0</v>
      </c>
      <c r="H152" s="7"/>
    </row>
    <row r="153" spans="1:8" hidden="1" x14ac:dyDescent="0.25">
      <c r="A153" s="1" t="s">
        <v>4</v>
      </c>
      <c r="B153" s="1" t="s">
        <v>251</v>
      </c>
      <c r="C153" s="1" t="s">
        <v>250</v>
      </c>
      <c r="F153" s="4"/>
      <c r="G153" s="4">
        <f t="shared" si="3"/>
        <v>0</v>
      </c>
      <c r="H153" s="7"/>
    </row>
    <row r="154" spans="1:8" hidden="1" x14ac:dyDescent="0.25">
      <c r="A154" s="1" t="s">
        <v>4</v>
      </c>
      <c r="B154" s="1" t="s">
        <v>252</v>
      </c>
      <c r="C154" s="1" t="s">
        <v>250</v>
      </c>
      <c r="F154" s="4"/>
      <c r="G154" s="4">
        <f t="shared" si="3"/>
        <v>0</v>
      </c>
      <c r="H154" s="7"/>
    </row>
    <row r="155" spans="1:8" x14ac:dyDescent="0.25">
      <c r="A155" s="1" t="s">
        <v>4</v>
      </c>
      <c r="B155" s="1" t="s">
        <v>5</v>
      </c>
      <c r="C155" s="1" t="s">
        <v>250</v>
      </c>
      <c r="F155" s="4"/>
      <c r="G155" s="4">
        <f t="shared" ref="G155:G186" si="4">F155/2</f>
        <v>0</v>
      </c>
      <c r="H155" s="7"/>
    </row>
    <row r="156" spans="1:8" hidden="1" x14ac:dyDescent="0.25">
      <c r="A156" s="1" t="s">
        <v>4</v>
      </c>
      <c r="B156" s="1" t="s">
        <v>251</v>
      </c>
      <c r="C156" s="1" t="s">
        <v>250</v>
      </c>
      <c r="F156" s="4"/>
      <c r="G156" s="4">
        <f t="shared" si="4"/>
        <v>0</v>
      </c>
      <c r="H156" s="7"/>
    </row>
    <row r="157" spans="1:8" hidden="1" x14ac:dyDescent="0.25">
      <c r="A157" s="1" t="s">
        <v>4</v>
      </c>
      <c r="B157" s="1" t="s">
        <v>252</v>
      </c>
      <c r="C157" s="1" t="s">
        <v>250</v>
      </c>
      <c r="F157" s="4"/>
      <c r="G157" s="4">
        <f t="shared" si="4"/>
        <v>0</v>
      </c>
      <c r="H157" s="7"/>
    </row>
    <row r="158" spans="1:8" x14ac:dyDescent="0.25">
      <c r="A158" s="1" t="s">
        <v>4</v>
      </c>
      <c r="B158" s="1" t="s">
        <v>5</v>
      </c>
      <c r="C158" s="1" t="s">
        <v>250</v>
      </c>
      <c r="F158" s="4"/>
      <c r="G158" s="4">
        <f t="shared" si="4"/>
        <v>0</v>
      </c>
      <c r="H158" s="7"/>
    </row>
    <row r="159" spans="1:8" hidden="1" x14ac:dyDescent="0.25">
      <c r="A159" s="1" t="s">
        <v>4</v>
      </c>
      <c r="B159" s="1" t="s">
        <v>251</v>
      </c>
      <c r="C159" s="1" t="s">
        <v>250</v>
      </c>
      <c r="F159" s="4"/>
      <c r="G159" s="4">
        <f t="shared" si="4"/>
        <v>0</v>
      </c>
      <c r="H159" s="7"/>
    </row>
    <row r="160" spans="1:8" hidden="1" x14ac:dyDescent="0.25">
      <c r="A160" s="1" t="s">
        <v>4</v>
      </c>
      <c r="B160" s="1" t="s">
        <v>252</v>
      </c>
      <c r="C160" s="1" t="s">
        <v>250</v>
      </c>
      <c r="F160" s="4"/>
      <c r="G160" s="4">
        <f t="shared" si="4"/>
        <v>0</v>
      </c>
      <c r="H160" s="7"/>
    </row>
    <row r="161" spans="1:8" x14ac:dyDescent="0.25">
      <c r="A161" s="1" t="s">
        <v>4</v>
      </c>
      <c r="B161" s="1" t="s">
        <v>5</v>
      </c>
      <c r="C161" s="1" t="s">
        <v>250</v>
      </c>
      <c r="F161" s="4"/>
      <c r="G161" s="4">
        <f t="shared" si="4"/>
        <v>0</v>
      </c>
      <c r="H161" s="7"/>
    </row>
    <row r="162" spans="1:8" hidden="1" x14ac:dyDescent="0.25">
      <c r="A162" s="1" t="s">
        <v>4</v>
      </c>
      <c r="B162" s="1" t="s">
        <v>251</v>
      </c>
      <c r="C162" s="1" t="s">
        <v>250</v>
      </c>
      <c r="F162" s="4"/>
      <c r="G162" s="4">
        <f t="shared" si="4"/>
        <v>0</v>
      </c>
      <c r="H162" s="7"/>
    </row>
    <row r="163" spans="1:8" hidden="1" x14ac:dyDescent="0.25">
      <c r="A163" s="1" t="s">
        <v>4</v>
      </c>
      <c r="B163" s="1" t="s">
        <v>252</v>
      </c>
      <c r="C163" s="1" t="s">
        <v>250</v>
      </c>
      <c r="F163" s="4"/>
      <c r="G163" s="4">
        <f t="shared" si="4"/>
        <v>0</v>
      </c>
      <c r="H163" s="7"/>
    </row>
    <row r="164" spans="1:8" x14ac:dyDescent="0.25">
      <c r="A164" s="1" t="s">
        <v>4</v>
      </c>
      <c r="B164" s="1" t="s">
        <v>5</v>
      </c>
      <c r="C164" s="1" t="s">
        <v>250</v>
      </c>
      <c r="F164" s="4"/>
      <c r="G164" s="4">
        <f t="shared" si="4"/>
        <v>0</v>
      </c>
      <c r="H164" s="7"/>
    </row>
    <row r="165" spans="1:8" hidden="1" x14ac:dyDescent="0.25">
      <c r="A165" s="1" t="s">
        <v>4</v>
      </c>
      <c r="B165" s="1" t="s">
        <v>251</v>
      </c>
      <c r="C165" s="1" t="s">
        <v>250</v>
      </c>
      <c r="F165" s="4"/>
      <c r="G165" s="4">
        <f t="shared" si="4"/>
        <v>0</v>
      </c>
      <c r="H165" s="7"/>
    </row>
    <row r="166" spans="1:8" hidden="1" x14ac:dyDescent="0.25">
      <c r="A166" s="1" t="s">
        <v>4</v>
      </c>
      <c r="B166" s="1" t="s">
        <v>252</v>
      </c>
      <c r="C166" s="1" t="s">
        <v>250</v>
      </c>
      <c r="F166" s="4"/>
      <c r="G166" s="4">
        <f t="shared" si="4"/>
        <v>0</v>
      </c>
      <c r="H166" s="7"/>
    </row>
    <row r="167" spans="1:8" x14ac:dyDescent="0.25">
      <c r="A167" s="1" t="s">
        <v>4</v>
      </c>
      <c r="B167" s="1" t="s">
        <v>5</v>
      </c>
      <c r="C167" s="1" t="s">
        <v>250</v>
      </c>
      <c r="F167" s="4"/>
      <c r="G167" s="4">
        <f t="shared" si="4"/>
        <v>0</v>
      </c>
      <c r="H167" s="7"/>
    </row>
    <row r="168" spans="1:8" hidden="1" x14ac:dyDescent="0.25">
      <c r="A168" s="1" t="s">
        <v>4</v>
      </c>
      <c r="B168" s="1" t="s">
        <v>251</v>
      </c>
      <c r="C168" s="1" t="s">
        <v>250</v>
      </c>
      <c r="F168" s="4"/>
      <c r="G168" s="4">
        <f t="shared" si="4"/>
        <v>0</v>
      </c>
      <c r="H168" s="7"/>
    </row>
    <row r="169" spans="1:8" hidden="1" x14ac:dyDescent="0.25">
      <c r="A169" s="1" t="s">
        <v>4</v>
      </c>
      <c r="B169" s="1" t="s">
        <v>252</v>
      </c>
      <c r="C169" s="1" t="s">
        <v>250</v>
      </c>
      <c r="F169" s="4"/>
      <c r="G169" s="4">
        <f t="shared" si="4"/>
        <v>0</v>
      </c>
      <c r="H169" s="7"/>
    </row>
    <row r="170" spans="1:8" x14ac:dyDescent="0.25">
      <c r="A170" s="1" t="s">
        <v>4</v>
      </c>
      <c r="B170" s="1" t="s">
        <v>5</v>
      </c>
      <c r="C170" s="1" t="s">
        <v>250</v>
      </c>
      <c r="F170" s="4"/>
      <c r="G170" s="4">
        <f t="shared" si="4"/>
        <v>0</v>
      </c>
      <c r="H170" s="7"/>
    </row>
    <row r="171" spans="1:8" hidden="1" x14ac:dyDescent="0.25">
      <c r="A171" s="1" t="s">
        <v>4</v>
      </c>
      <c r="B171" s="1" t="s">
        <v>251</v>
      </c>
      <c r="C171" s="1" t="s">
        <v>250</v>
      </c>
      <c r="F171" s="4"/>
      <c r="G171" s="4">
        <f t="shared" si="4"/>
        <v>0</v>
      </c>
      <c r="H171" s="7"/>
    </row>
    <row r="172" spans="1:8" hidden="1" x14ac:dyDescent="0.25">
      <c r="A172" s="1" t="s">
        <v>4</v>
      </c>
      <c r="B172" s="1" t="s">
        <v>252</v>
      </c>
      <c r="C172" s="1" t="s">
        <v>250</v>
      </c>
      <c r="F172" s="4"/>
      <c r="G172" s="4">
        <f t="shared" si="4"/>
        <v>0</v>
      </c>
      <c r="H172" s="7"/>
    </row>
    <row r="173" spans="1:8" x14ac:dyDescent="0.25">
      <c r="A173" s="1" t="s">
        <v>4</v>
      </c>
      <c r="B173" s="1" t="s">
        <v>5</v>
      </c>
      <c r="C173" s="1" t="s">
        <v>250</v>
      </c>
      <c r="F173" s="4"/>
      <c r="G173" s="4">
        <f t="shared" si="4"/>
        <v>0</v>
      </c>
      <c r="H173" s="7"/>
    </row>
    <row r="174" spans="1:8" hidden="1" x14ac:dyDescent="0.25">
      <c r="A174" s="1" t="s">
        <v>4</v>
      </c>
      <c r="B174" s="1" t="s">
        <v>251</v>
      </c>
      <c r="C174" s="1" t="s">
        <v>250</v>
      </c>
      <c r="F174" s="4"/>
      <c r="G174" s="4">
        <f t="shared" si="4"/>
        <v>0</v>
      </c>
      <c r="H174" s="7"/>
    </row>
    <row r="175" spans="1:8" hidden="1" x14ac:dyDescent="0.25">
      <c r="A175" s="1" t="s">
        <v>4</v>
      </c>
      <c r="B175" s="1" t="s">
        <v>252</v>
      </c>
      <c r="C175" s="1" t="s">
        <v>250</v>
      </c>
      <c r="F175" s="4"/>
      <c r="G175" s="4">
        <f t="shared" si="4"/>
        <v>0</v>
      </c>
      <c r="H175" s="7"/>
    </row>
    <row r="176" spans="1:8" x14ac:dyDescent="0.25">
      <c r="A176" s="1" t="s">
        <v>4</v>
      </c>
      <c r="B176" s="1" t="s">
        <v>5</v>
      </c>
      <c r="C176" s="1" t="s">
        <v>250</v>
      </c>
      <c r="F176" s="4"/>
      <c r="G176" s="4">
        <f t="shared" si="4"/>
        <v>0</v>
      </c>
      <c r="H176" s="7"/>
    </row>
    <row r="177" spans="1:8" hidden="1" x14ac:dyDescent="0.25">
      <c r="A177" s="1" t="s">
        <v>4</v>
      </c>
      <c r="B177" s="1" t="s">
        <v>251</v>
      </c>
      <c r="C177" s="1" t="s">
        <v>250</v>
      </c>
      <c r="F177" s="4"/>
      <c r="G177" s="4">
        <f t="shared" si="4"/>
        <v>0</v>
      </c>
      <c r="H177" s="7"/>
    </row>
    <row r="178" spans="1:8" hidden="1" x14ac:dyDescent="0.25">
      <c r="A178" s="1" t="s">
        <v>4</v>
      </c>
      <c r="B178" s="1" t="s">
        <v>252</v>
      </c>
      <c r="C178" s="1" t="s">
        <v>250</v>
      </c>
      <c r="F178" s="4"/>
      <c r="G178" s="4">
        <f t="shared" si="4"/>
        <v>0</v>
      </c>
      <c r="H178" s="7"/>
    </row>
    <row r="179" spans="1:8" x14ac:dyDescent="0.25">
      <c r="A179" s="1" t="s">
        <v>4</v>
      </c>
      <c r="B179" s="1" t="s">
        <v>5</v>
      </c>
      <c r="C179" s="1" t="s">
        <v>250</v>
      </c>
      <c r="F179" s="4"/>
      <c r="G179" s="4">
        <f t="shared" si="4"/>
        <v>0</v>
      </c>
      <c r="H179" s="7"/>
    </row>
    <row r="180" spans="1:8" hidden="1" x14ac:dyDescent="0.25">
      <c r="A180" s="1" t="s">
        <v>4</v>
      </c>
      <c r="B180" s="1" t="s">
        <v>251</v>
      </c>
      <c r="C180" s="1" t="s">
        <v>250</v>
      </c>
      <c r="F180" s="4"/>
      <c r="G180" s="4">
        <f t="shared" si="4"/>
        <v>0</v>
      </c>
      <c r="H180" s="7"/>
    </row>
    <row r="181" spans="1:8" hidden="1" x14ac:dyDescent="0.25">
      <c r="A181" s="1" t="s">
        <v>4</v>
      </c>
      <c r="B181" s="1" t="s">
        <v>252</v>
      </c>
      <c r="C181" s="1" t="s">
        <v>250</v>
      </c>
      <c r="F181" s="4"/>
      <c r="G181" s="4">
        <f t="shared" si="4"/>
        <v>0</v>
      </c>
      <c r="H181" s="7"/>
    </row>
    <row r="182" spans="1:8" x14ac:dyDescent="0.25">
      <c r="A182" s="1" t="s">
        <v>4</v>
      </c>
      <c r="B182" s="1" t="s">
        <v>5</v>
      </c>
      <c r="C182" s="1" t="s">
        <v>250</v>
      </c>
      <c r="F182" s="4"/>
      <c r="G182" s="4">
        <f t="shared" si="4"/>
        <v>0</v>
      </c>
      <c r="H182" s="7"/>
    </row>
    <row r="183" spans="1:8" hidden="1" x14ac:dyDescent="0.25">
      <c r="A183" s="1" t="s">
        <v>4</v>
      </c>
      <c r="B183" s="1" t="s">
        <v>251</v>
      </c>
      <c r="C183" s="1" t="s">
        <v>250</v>
      </c>
      <c r="F183" s="4"/>
      <c r="G183" s="4">
        <f t="shared" si="4"/>
        <v>0</v>
      </c>
      <c r="H183" s="7"/>
    </row>
    <row r="184" spans="1:8" hidden="1" x14ac:dyDescent="0.25">
      <c r="A184" s="1" t="s">
        <v>4</v>
      </c>
      <c r="B184" s="1" t="s">
        <v>252</v>
      </c>
      <c r="C184" s="1" t="s">
        <v>250</v>
      </c>
      <c r="F184" s="4"/>
      <c r="G184" s="4">
        <f t="shared" si="4"/>
        <v>0</v>
      </c>
      <c r="H184" s="7"/>
    </row>
    <row r="185" spans="1:8" x14ac:dyDescent="0.25">
      <c r="A185" s="1" t="s">
        <v>4</v>
      </c>
      <c r="B185" s="1" t="s">
        <v>5</v>
      </c>
      <c r="C185" s="1" t="s">
        <v>250</v>
      </c>
      <c r="F185" s="4"/>
      <c r="G185" s="4">
        <f t="shared" si="4"/>
        <v>0</v>
      </c>
      <c r="H185" s="7"/>
    </row>
    <row r="186" spans="1:8" hidden="1" x14ac:dyDescent="0.25">
      <c r="A186" s="1" t="s">
        <v>4</v>
      </c>
      <c r="B186" s="1" t="s">
        <v>251</v>
      </c>
      <c r="C186" s="1" t="s">
        <v>250</v>
      </c>
      <c r="F186" s="4"/>
      <c r="G186" s="4">
        <f t="shared" si="4"/>
        <v>0</v>
      </c>
      <c r="H186" s="7"/>
    </row>
    <row r="187" spans="1:8" hidden="1" x14ac:dyDescent="0.25">
      <c r="A187" s="1" t="s">
        <v>4</v>
      </c>
      <c r="B187" s="1" t="s">
        <v>252</v>
      </c>
      <c r="C187" s="1" t="s">
        <v>250</v>
      </c>
      <c r="F187" s="4"/>
      <c r="G187" s="4">
        <f t="shared" ref="G187:G218" si="5">F187/2</f>
        <v>0</v>
      </c>
      <c r="H187" s="7"/>
    </row>
    <row r="188" spans="1:8" x14ac:dyDescent="0.25">
      <c r="A188" s="1" t="s">
        <v>4</v>
      </c>
      <c r="B188" s="1" t="s">
        <v>5</v>
      </c>
      <c r="C188" s="1" t="s">
        <v>250</v>
      </c>
      <c r="F188" s="4"/>
      <c r="G188" s="4">
        <f t="shared" si="5"/>
        <v>0</v>
      </c>
      <c r="H188" s="7"/>
    </row>
    <row r="189" spans="1:8" hidden="1" x14ac:dyDescent="0.25">
      <c r="A189" s="1" t="s">
        <v>4</v>
      </c>
      <c r="B189" s="1" t="s">
        <v>251</v>
      </c>
      <c r="C189" s="1" t="s">
        <v>250</v>
      </c>
      <c r="F189" s="4"/>
      <c r="G189" s="4">
        <f t="shared" si="5"/>
        <v>0</v>
      </c>
      <c r="H189" s="7"/>
    </row>
    <row r="190" spans="1:8" hidden="1" x14ac:dyDescent="0.25">
      <c r="A190" s="1" t="s">
        <v>4</v>
      </c>
      <c r="B190" s="1" t="s">
        <v>252</v>
      </c>
      <c r="C190" s="1" t="s">
        <v>250</v>
      </c>
      <c r="F190" s="4"/>
      <c r="G190" s="4">
        <f t="shared" si="5"/>
        <v>0</v>
      </c>
      <c r="H190" s="7"/>
    </row>
    <row r="191" spans="1:8" x14ac:dyDescent="0.25">
      <c r="A191" s="1" t="s">
        <v>4</v>
      </c>
      <c r="B191" s="1" t="s">
        <v>5</v>
      </c>
      <c r="C191" s="1" t="s">
        <v>250</v>
      </c>
      <c r="F191" s="4"/>
      <c r="G191" s="4">
        <f t="shared" si="5"/>
        <v>0</v>
      </c>
      <c r="H191" s="7"/>
    </row>
    <row r="192" spans="1:8" hidden="1" x14ac:dyDescent="0.25">
      <c r="A192" s="1" t="s">
        <v>4</v>
      </c>
      <c r="B192" s="1" t="s">
        <v>251</v>
      </c>
      <c r="C192" s="1" t="s">
        <v>250</v>
      </c>
      <c r="F192" s="4"/>
      <c r="G192" s="4">
        <f t="shared" si="5"/>
        <v>0</v>
      </c>
      <c r="H192" s="7"/>
    </row>
    <row r="193" spans="1:8" hidden="1" x14ac:dyDescent="0.25">
      <c r="A193" s="1" t="s">
        <v>4</v>
      </c>
      <c r="B193" s="1" t="s">
        <v>252</v>
      </c>
      <c r="C193" s="1" t="s">
        <v>250</v>
      </c>
      <c r="F193" s="4"/>
      <c r="G193" s="4">
        <f t="shared" si="5"/>
        <v>0</v>
      </c>
      <c r="H193" s="7"/>
    </row>
    <row r="194" spans="1:8" x14ac:dyDescent="0.25">
      <c r="A194" s="1" t="s">
        <v>4</v>
      </c>
      <c r="B194" s="1" t="s">
        <v>5</v>
      </c>
      <c r="F194" s="4"/>
      <c r="G194" s="4">
        <f t="shared" si="5"/>
        <v>0</v>
      </c>
      <c r="H194" s="7"/>
    </row>
    <row r="195" spans="1:8" hidden="1" x14ac:dyDescent="0.25">
      <c r="A195" s="1" t="s">
        <v>4</v>
      </c>
      <c r="B195" s="1" t="s">
        <v>251</v>
      </c>
      <c r="F195" s="4"/>
      <c r="G195" s="4">
        <f t="shared" si="5"/>
        <v>0</v>
      </c>
      <c r="H195" s="7"/>
    </row>
    <row r="196" spans="1:8" hidden="1" x14ac:dyDescent="0.25">
      <c r="A196" s="1" t="s">
        <v>4</v>
      </c>
      <c r="B196" s="1" t="s">
        <v>252</v>
      </c>
      <c r="F196" s="4"/>
      <c r="G196" s="4">
        <f t="shared" si="5"/>
        <v>0</v>
      </c>
      <c r="H196" s="7"/>
    </row>
    <row r="197" spans="1:8" x14ac:dyDescent="0.25">
      <c r="A197" s="1" t="s">
        <v>4</v>
      </c>
      <c r="B197" s="1" t="s">
        <v>5</v>
      </c>
      <c r="F197" s="4"/>
      <c r="G197" s="4">
        <f t="shared" si="5"/>
        <v>0</v>
      </c>
      <c r="H197" s="7"/>
    </row>
    <row r="198" spans="1:8" hidden="1" x14ac:dyDescent="0.25">
      <c r="A198" s="1" t="s">
        <v>4</v>
      </c>
      <c r="B198" s="1" t="s">
        <v>251</v>
      </c>
      <c r="F198" s="4"/>
      <c r="G198" s="4">
        <f t="shared" si="5"/>
        <v>0</v>
      </c>
      <c r="H198" s="7"/>
    </row>
    <row r="199" spans="1:8" hidden="1" x14ac:dyDescent="0.25">
      <c r="A199" s="1" t="s">
        <v>4</v>
      </c>
      <c r="B199" s="1" t="s">
        <v>252</v>
      </c>
      <c r="F199" s="4"/>
      <c r="G199" s="4">
        <f t="shared" si="5"/>
        <v>0</v>
      </c>
      <c r="H199" s="7"/>
    </row>
    <row r="200" spans="1:8" x14ac:dyDescent="0.25">
      <c r="A200" s="1" t="s">
        <v>4</v>
      </c>
      <c r="B200" s="1" t="s">
        <v>5</v>
      </c>
      <c r="F200" s="4"/>
      <c r="G200" s="4">
        <f t="shared" si="5"/>
        <v>0</v>
      </c>
      <c r="H200" s="7"/>
    </row>
    <row r="201" spans="1:8" hidden="1" x14ac:dyDescent="0.25">
      <c r="A201" s="1" t="s">
        <v>4</v>
      </c>
      <c r="B201" s="1" t="s">
        <v>251</v>
      </c>
      <c r="F201" s="4"/>
      <c r="G201" s="4">
        <f t="shared" si="5"/>
        <v>0</v>
      </c>
      <c r="H201" s="7"/>
    </row>
    <row r="202" spans="1:8" hidden="1" x14ac:dyDescent="0.25">
      <c r="A202" s="1" t="s">
        <v>4</v>
      </c>
      <c r="B202" s="1" t="s">
        <v>252</v>
      </c>
      <c r="F202" s="4"/>
      <c r="G202" s="4">
        <f t="shared" si="5"/>
        <v>0</v>
      </c>
      <c r="H202" s="7"/>
    </row>
    <row r="203" spans="1:8" x14ac:dyDescent="0.25">
      <c r="A203" s="1" t="s">
        <v>4</v>
      </c>
      <c r="B203" s="1" t="s">
        <v>5</v>
      </c>
      <c r="F203" s="4"/>
      <c r="G203" s="4">
        <f t="shared" si="5"/>
        <v>0</v>
      </c>
      <c r="H203" s="7"/>
    </row>
    <row r="204" spans="1:8" hidden="1" x14ac:dyDescent="0.25">
      <c r="A204" s="1" t="s">
        <v>4</v>
      </c>
      <c r="B204" s="1" t="s">
        <v>251</v>
      </c>
      <c r="F204" s="4"/>
      <c r="G204" s="4">
        <f t="shared" si="5"/>
        <v>0</v>
      </c>
      <c r="H204" s="7"/>
    </row>
    <row r="205" spans="1:8" hidden="1" x14ac:dyDescent="0.25">
      <c r="A205" s="1" t="s">
        <v>4</v>
      </c>
      <c r="B205" s="1" t="s">
        <v>252</v>
      </c>
      <c r="F205" s="4"/>
      <c r="G205" s="4">
        <f t="shared" si="5"/>
        <v>0</v>
      </c>
      <c r="H205" s="7"/>
    </row>
    <row r="206" spans="1:8" x14ac:dyDescent="0.25">
      <c r="A206" s="1" t="s">
        <v>4</v>
      </c>
      <c r="B206" s="1" t="s">
        <v>5</v>
      </c>
      <c r="F206" s="4"/>
      <c r="G206" s="4">
        <f t="shared" si="5"/>
        <v>0</v>
      </c>
      <c r="H206" s="7"/>
    </row>
    <row r="207" spans="1:8" hidden="1" x14ac:dyDescent="0.25">
      <c r="A207" s="1" t="s">
        <v>4</v>
      </c>
      <c r="B207" s="1" t="s">
        <v>251</v>
      </c>
      <c r="F207" s="4"/>
      <c r="G207" s="4">
        <f t="shared" si="5"/>
        <v>0</v>
      </c>
      <c r="H207" s="7"/>
    </row>
    <row r="208" spans="1:8" hidden="1" x14ac:dyDescent="0.25">
      <c r="A208" s="1" t="s">
        <v>4</v>
      </c>
      <c r="B208" s="1" t="s">
        <v>252</v>
      </c>
      <c r="F208" s="4"/>
      <c r="G208" s="4">
        <f t="shared" si="5"/>
        <v>0</v>
      </c>
      <c r="H208" s="7"/>
    </row>
    <row r="209" spans="1:8" x14ac:dyDescent="0.25">
      <c r="A209" s="1" t="s">
        <v>4</v>
      </c>
      <c r="B209" s="1" t="s">
        <v>5</v>
      </c>
      <c r="F209" s="4"/>
      <c r="G209" s="4">
        <f t="shared" si="5"/>
        <v>0</v>
      </c>
      <c r="H209" s="7"/>
    </row>
    <row r="210" spans="1:8" hidden="1" x14ac:dyDescent="0.25">
      <c r="A210" s="1" t="s">
        <v>4</v>
      </c>
      <c r="B210" s="1" t="s">
        <v>251</v>
      </c>
      <c r="F210" s="4"/>
      <c r="G210" s="4">
        <f t="shared" si="5"/>
        <v>0</v>
      </c>
      <c r="H210" s="7"/>
    </row>
    <row r="211" spans="1:8" hidden="1" x14ac:dyDescent="0.25">
      <c r="A211" s="1" t="s">
        <v>4</v>
      </c>
      <c r="B211" s="1" t="s">
        <v>252</v>
      </c>
      <c r="F211" s="4"/>
      <c r="G211" s="4">
        <f t="shared" si="5"/>
        <v>0</v>
      </c>
      <c r="H211" s="7"/>
    </row>
    <row r="212" spans="1:8" x14ac:dyDescent="0.25">
      <c r="A212" s="1" t="s">
        <v>4</v>
      </c>
      <c r="B212" s="1" t="s">
        <v>5</v>
      </c>
      <c r="F212" s="4"/>
      <c r="G212" s="4">
        <f t="shared" si="5"/>
        <v>0</v>
      </c>
      <c r="H212" s="7"/>
    </row>
    <row r="213" spans="1:8" hidden="1" x14ac:dyDescent="0.25">
      <c r="A213" s="1" t="s">
        <v>4</v>
      </c>
      <c r="B213" s="1" t="s">
        <v>251</v>
      </c>
      <c r="F213" s="4"/>
      <c r="G213" s="4">
        <f t="shared" si="5"/>
        <v>0</v>
      </c>
      <c r="H213" s="7"/>
    </row>
    <row r="214" spans="1:8" hidden="1" x14ac:dyDescent="0.25">
      <c r="A214" s="1" t="s">
        <v>4</v>
      </c>
      <c r="B214" s="1" t="s">
        <v>252</v>
      </c>
      <c r="F214" s="4"/>
      <c r="G214" s="4">
        <f t="shared" si="5"/>
        <v>0</v>
      </c>
      <c r="H214" s="7"/>
    </row>
    <row r="215" spans="1:8" x14ac:dyDescent="0.25">
      <c r="A215" s="1" t="s">
        <v>4</v>
      </c>
      <c r="B215" s="1" t="s">
        <v>5</v>
      </c>
      <c r="F215" s="4"/>
      <c r="G215" s="4">
        <f t="shared" si="5"/>
        <v>0</v>
      </c>
      <c r="H215" s="7"/>
    </row>
    <row r="216" spans="1:8" hidden="1" x14ac:dyDescent="0.25">
      <c r="A216" s="1" t="s">
        <v>4</v>
      </c>
      <c r="B216" s="1" t="s">
        <v>251</v>
      </c>
      <c r="F216" s="4"/>
      <c r="G216" s="4">
        <f t="shared" si="5"/>
        <v>0</v>
      </c>
      <c r="H216" s="7"/>
    </row>
    <row r="217" spans="1:8" hidden="1" x14ac:dyDescent="0.25">
      <c r="A217" s="1" t="s">
        <v>4</v>
      </c>
      <c r="B217" s="1" t="s">
        <v>252</v>
      </c>
      <c r="F217" s="4"/>
      <c r="G217" s="4">
        <f t="shared" si="5"/>
        <v>0</v>
      </c>
      <c r="H217" s="7"/>
    </row>
    <row r="218" spans="1:8" x14ac:dyDescent="0.25">
      <c r="A218" s="1" t="s">
        <v>4</v>
      </c>
      <c r="B218" s="1" t="s">
        <v>5</v>
      </c>
      <c r="F218" s="4"/>
      <c r="G218" s="4">
        <f t="shared" si="5"/>
        <v>0</v>
      </c>
      <c r="H218" s="7"/>
    </row>
    <row r="219" spans="1:8" hidden="1" x14ac:dyDescent="0.25">
      <c r="A219" s="1" t="s">
        <v>4</v>
      </c>
      <c r="B219" s="1" t="s">
        <v>251</v>
      </c>
      <c r="F219" s="4"/>
      <c r="G219" s="4">
        <f t="shared" ref="G219:G241" si="6">F219/2</f>
        <v>0</v>
      </c>
      <c r="H219" s="7"/>
    </row>
    <row r="220" spans="1:8" hidden="1" x14ac:dyDescent="0.25">
      <c r="A220" s="1" t="s">
        <v>4</v>
      </c>
      <c r="B220" s="1" t="s">
        <v>252</v>
      </c>
      <c r="F220" s="4"/>
      <c r="G220" s="4">
        <f t="shared" si="6"/>
        <v>0</v>
      </c>
      <c r="H220" s="7"/>
    </row>
    <row r="221" spans="1:8" x14ac:dyDescent="0.25">
      <c r="A221" s="1" t="s">
        <v>4</v>
      </c>
      <c r="B221" s="1" t="s">
        <v>5</v>
      </c>
      <c r="F221" s="4"/>
      <c r="G221" s="4">
        <f t="shared" si="6"/>
        <v>0</v>
      </c>
      <c r="H221" s="7"/>
    </row>
    <row r="222" spans="1:8" hidden="1" x14ac:dyDescent="0.25">
      <c r="A222" s="1" t="s">
        <v>4</v>
      </c>
      <c r="B222" s="1" t="s">
        <v>251</v>
      </c>
      <c r="F222" s="4"/>
      <c r="G222" s="4">
        <f t="shared" si="6"/>
        <v>0</v>
      </c>
      <c r="H222" s="7"/>
    </row>
    <row r="223" spans="1:8" hidden="1" x14ac:dyDescent="0.25">
      <c r="A223" s="1" t="s">
        <v>4</v>
      </c>
      <c r="B223" s="1" t="s">
        <v>252</v>
      </c>
      <c r="F223" s="4"/>
      <c r="G223" s="4">
        <f t="shared" si="6"/>
        <v>0</v>
      </c>
      <c r="H223" s="7"/>
    </row>
    <row r="224" spans="1:8" x14ac:dyDescent="0.25">
      <c r="A224" s="1" t="s">
        <v>4</v>
      </c>
      <c r="B224" s="1" t="s">
        <v>5</v>
      </c>
      <c r="F224" s="4"/>
      <c r="G224" s="4">
        <f t="shared" si="6"/>
        <v>0</v>
      </c>
      <c r="H224" s="7"/>
    </row>
    <row r="225" spans="1:8" hidden="1" x14ac:dyDescent="0.25">
      <c r="A225" s="1" t="s">
        <v>4</v>
      </c>
      <c r="B225" s="1" t="s">
        <v>251</v>
      </c>
      <c r="F225" s="4"/>
      <c r="G225" s="4">
        <f t="shared" si="6"/>
        <v>0</v>
      </c>
      <c r="H225" s="7"/>
    </row>
    <row r="226" spans="1:8" hidden="1" x14ac:dyDescent="0.25">
      <c r="A226" s="1" t="s">
        <v>4</v>
      </c>
      <c r="B226" s="1" t="s">
        <v>252</v>
      </c>
      <c r="F226" s="4"/>
      <c r="G226" s="4">
        <f t="shared" si="6"/>
        <v>0</v>
      </c>
      <c r="H226" s="7"/>
    </row>
    <row r="227" spans="1:8" x14ac:dyDescent="0.25">
      <c r="A227" s="1" t="s">
        <v>4</v>
      </c>
      <c r="B227" s="1" t="s">
        <v>5</v>
      </c>
      <c r="F227" s="4"/>
      <c r="G227" s="4">
        <f t="shared" si="6"/>
        <v>0</v>
      </c>
      <c r="H227" s="7"/>
    </row>
    <row r="228" spans="1:8" hidden="1" x14ac:dyDescent="0.25">
      <c r="A228" s="1" t="s">
        <v>4</v>
      </c>
      <c r="B228" s="1" t="s">
        <v>251</v>
      </c>
      <c r="F228" s="4"/>
      <c r="G228" s="4">
        <f t="shared" si="6"/>
        <v>0</v>
      </c>
      <c r="H228" s="7"/>
    </row>
    <row r="229" spans="1:8" hidden="1" x14ac:dyDescent="0.25">
      <c r="A229" s="1" t="s">
        <v>4</v>
      </c>
      <c r="B229" s="1" t="s">
        <v>252</v>
      </c>
      <c r="F229" s="4"/>
      <c r="G229" s="4">
        <f t="shared" si="6"/>
        <v>0</v>
      </c>
      <c r="H229" s="7"/>
    </row>
    <row r="230" spans="1:8" x14ac:dyDescent="0.25">
      <c r="A230" s="1" t="s">
        <v>4</v>
      </c>
      <c r="B230" s="1" t="s">
        <v>5</v>
      </c>
      <c r="F230" s="4"/>
      <c r="G230" s="4">
        <f t="shared" si="6"/>
        <v>0</v>
      </c>
      <c r="H230" s="7"/>
    </row>
    <row r="231" spans="1:8" hidden="1" x14ac:dyDescent="0.25">
      <c r="A231" s="1" t="s">
        <v>4</v>
      </c>
      <c r="B231" s="1" t="s">
        <v>251</v>
      </c>
      <c r="F231" s="4"/>
      <c r="G231" s="4">
        <f t="shared" si="6"/>
        <v>0</v>
      </c>
      <c r="H231" s="7"/>
    </row>
    <row r="232" spans="1:8" hidden="1" x14ac:dyDescent="0.25">
      <c r="A232" s="1" t="s">
        <v>4</v>
      </c>
      <c r="B232" s="1" t="s">
        <v>252</v>
      </c>
      <c r="F232" s="4"/>
      <c r="G232" s="4">
        <f t="shared" si="6"/>
        <v>0</v>
      </c>
      <c r="H232" s="7"/>
    </row>
    <row r="233" spans="1:8" x14ac:dyDescent="0.25">
      <c r="A233" s="1" t="s">
        <v>4</v>
      </c>
      <c r="B233" s="1" t="s">
        <v>5</v>
      </c>
      <c r="F233" s="4"/>
      <c r="G233" s="4">
        <f t="shared" si="6"/>
        <v>0</v>
      </c>
      <c r="H233" s="7"/>
    </row>
    <row r="234" spans="1:8" hidden="1" x14ac:dyDescent="0.25">
      <c r="A234" s="1" t="s">
        <v>4</v>
      </c>
      <c r="B234" s="1" t="s">
        <v>251</v>
      </c>
      <c r="F234" s="4"/>
      <c r="G234" s="4">
        <f t="shared" si="6"/>
        <v>0</v>
      </c>
      <c r="H234" s="7"/>
    </row>
    <row r="235" spans="1:8" hidden="1" x14ac:dyDescent="0.25">
      <c r="A235" s="1" t="s">
        <v>4</v>
      </c>
      <c r="B235" s="1" t="s">
        <v>252</v>
      </c>
      <c r="F235" s="4"/>
      <c r="G235" s="4">
        <f t="shared" si="6"/>
        <v>0</v>
      </c>
      <c r="H235" s="7"/>
    </row>
    <row r="236" spans="1:8" x14ac:dyDescent="0.25">
      <c r="A236" s="1" t="s">
        <v>4</v>
      </c>
      <c r="B236" s="1" t="s">
        <v>5</v>
      </c>
      <c r="F236" s="4"/>
      <c r="G236" s="4">
        <f t="shared" si="6"/>
        <v>0</v>
      </c>
      <c r="H236" s="7"/>
    </row>
    <row r="237" spans="1:8" hidden="1" x14ac:dyDescent="0.25">
      <c r="A237" s="1" t="s">
        <v>4</v>
      </c>
      <c r="B237" s="1" t="s">
        <v>251</v>
      </c>
      <c r="F237" s="4"/>
      <c r="G237" s="4">
        <f t="shared" si="6"/>
        <v>0</v>
      </c>
      <c r="H237" s="7"/>
    </row>
    <row r="238" spans="1:8" hidden="1" x14ac:dyDescent="0.25">
      <c r="A238" s="1" t="s">
        <v>4</v>
      </c>
      <c r="B238" s="1" t="s">
        <v>252</v>
      </c>
      <c r="F238" s="4"/>
      <c r="G238" s="4">
        <f t="shared" si="6"/>
        <v>0</v>
      </c>
      <c r="H238" s="7"/>
    </row>
    <row r="239" spans="1:8" x14ac:dyDescent="0.25">
      <c r="A239" s="1" t="s">
        <v>4</v>
      </c>
      <c r="B239" s="1" t="s">
        <v>5</v>
      </c>
      <c r="F239" s="4"/>
      <c r="G239" s="4">
        <f t="shared" si="6"/>
        <v>0</v>
      </c>
      <c r="H239" s="7"/>
    </row>
    <row r="240" spans="1:8" hidden="1" x14ac:dyDescent="0.25">
      <c r="A240" s="1" t="s">
        <v>4</v>
      </c>
      <c r="B240" s="1" t="s">
        <v>251</v>
      </c>
      <c r="F240" s="4"/>
      <c r="G240" s="4">
        <f t="shared" si="6"/>
        <v>0</v>
      </c>
      <c r="H240" s="7"/>
    </row>
    <row r="241" spans="1:8" hidden="1" x14ac:dyDescent="0.25">
      <c r="A241" s="1" t="s">
        <v>4</v>
      </c>
      <c r="B241" s="1" t="s">
        <v>252</v>
      </c>
      <c r="F241" s="4"/>
      <c r="G241" s="4">
        <f t="shared" si="6"/>
        <v>0</v>
      </c>
      <c r="H241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5C0F2-FA8C-4095-BEBF-EDF79AB91DCD}">
  <dimension ref="A1:P189"/>
  <sheetViews>
    <sheetView workbookViewId="0">
      <selection activeCell="D3" sqref="D3"/>
    </sheetView>
  </sheetViews>
  <sheetFormatPr baseColWidth="10" defaultRowHeight="15" x14ac:dyDescent="0.25"/>
  <cols>
    <col min="1" max="1" width="10.7109375" style="1" bestFit="1" customWidth="1"/>
    <col min="2" max="2" width="10.28515625" style="1" bestFit="1" customWidth="1"/>
    <col min="3" max="3" width="14.5703125" style="1" bestFit="1" customWidth="1"/>
    <col min="4" max="4" width="23" style="1" bestFit="1" customWidth="1"/>
    <col min="5" max="5" width="10.140625" style="4" bestFit="1" customWidth="1"/>
    <col min="6" max="6" width="18.5703125" style="1" bestFit="1" customWidth="1"/>
    <col min="7" max="7" width="17" style="1" bestFit="1" customWidth="1"/>
    <col min="8" max="8" width="18.85546875" style="1" bestFit="1" customWidth="1"/>
    <col min="9" max="9" width="12" style="1" bestFit="1" customWidth="1"/>
  </cols>
  <sheetData>
    <row r="1" spans="1:9" x14ac:dyDescent="0.25">
      <c r="A1" s="1" t="s">
        <v>0</v>
      </c>
      <c r="B1" s="1" t="s">
        <v>9</v>
      </c>
      <c r="C1" s="1" t="s">
        <v>225</v>
      </c>
      <c r="D1" s="1" t="s">
        <v>10</v>
      </c>
      <c r="E1" s="4" t="s">
        <v>6</v>
      </c>
      <c r="F1" s="1" t="s">
        <v>23</v>
      </c>
      <c r="G1" s="1" t="s">
        <v>213</v>
      </c>
      <c r="H1" s="1" t="s">
        <v>24</v>
      </c>
      <c r="I1" s="1" t="s">
        <v>26</v>
      </c>
    </row>
    <row r="2" spans="1:9" x14ac:dyDescent="0.25">
      <c r="A2" s="1" t="s">
        <v>4</v>
      </c>
      <c r="B2" s="1" t="s">
        <v>21</v>
      </c>
      <c r="C2" s="1" t="s">
        <v>169</v>
      </c>
      <c r="D2" s="1" t="s">
        <v>169</v>
      </c>
      <c r="E2" s="4">
        <v>8</v>
      </c>
      <c r="F2" s="1">
        <v>31</v>
      </c>
      <c r="G2" s="4">
        <v>0.04</v>
      </c>
      <c r="H2" s="1">
        <f>60/F2</f>
        <v>1.935483870967742</v>
      </c>
      <c r="I2" s="1">
        <f>E2*H2</f>
        <v>15.483870967741936</v>
      </c>
    </row>
    <row r="3" spans="1:9" x14ac:dyDescent="0.25">
      <c r="A3" s="1" t="s">
        <v>4</v>
      </c>
      <c r="B3" s="1" t="s">
        <v>21</v>
      </c>
      <c r="C3" s="1" t="s">
        <v>232</v>
      </c>
      <c r="D3" s="1" t="s">
        <v>170</v>
      </c>
      <c r="E3" s="4">
        <v>7</v>
      </c>
      <c r="F3" s="1">
        <v>25</v>
      </c>
      <c r="G3" s="4">
        <v>0.04</v>
      </c>
      <c r="H3" s="1">
        <f>60/F3</f>
        <v>2.4</v>
      </c>
      <c r="I3" s="1">
        <f>E3*H3</f>
        <v>16.8</v>
      </c>
    </row>
    <row r="4" spans="1:9" x14ac:dyDescent="0.25">
      <c r="A4" s="1" t="s">
        <v>4</v>
      </c>
      <c r="B4" s="1" t="s">
        <v>21</v>
      </c>
      <c r="C4" s="1" t="s">
        <v>226</v>
      </c>
      <c r="D4" s="1" t="s">
        <v>52</v>
      </c>
      <c r="E4" s="4">
        <v>10</v>
      </c>
      <c r="F4" s="1">
        <v>30</v>
      </c>
      <c r="G4" s="4">
        <v>0.04</v>
      </c>
      <c r="H4" s="1">
        <f>60/F4</f>
        <v>2</v>
      </c>
      <c r="I4" s="1">
        <f>E4*H4</f>
        <v>20</v>
      </c>
    </row>
    <row r="5" spans="1:9" x14ac:dyDescent="0.25">
      <c r="A5" s="1" t="s">
        <v>4</v>
      </c>
      <c r="B5" s="1" t="s">
        <v>21</v>
      </c>
      <c r="C5" s="1" t="s">
        <v>226</v>
      </c>
      <c r="D5" s="1" t="s">
        <v>207</v>
      </c>
      <c r="E5" s="4">
        <v>7</v>
      </c>
      <c r="F5" s="1">
        <v>20</v>
      </c>
      <c r="G5" s="4">
        <v>0.04</v>
      </c>
      <c r="H5" s="1">
        <f>60/F5</f>
        <v>3</v>
      </c>
      <c r="I5" s="1">
        <f>E5*H5</f>
        <v>21</v>
      </c>
    </row>
    <row r="6" spans="1:9" x14ac:dyDescent="0.25">
      <c r="A6" s="1" t="s">
        <v>4</v>
      </c>
      <c r="B6" s="1" t="s">
        <v>21</v>
      </c>
      <c r="C6" s="1" t="s">
        <v>230</v>
      </c>
      <c r="D6" s="1" t="s">
        <v>208</v>
      </c>
      <c r="E6" s="4">
        <v>9</v>
      </c>
      <c r="F6" s="1">
        <v>25</v>
      </c>
      <c r="G6" s="4">
        <v>0.04</v>
      </c>
      <c r="H6" s="1">
        <f>60/F6</f>
        <v>2.4</v>
      </c>
      <c r="I6" s="1">
        <f>E6*H6</f>
        <v>21.599999999999998</v>
      </c>
    </row>
    <row r="7" spans="1:9" x14ac:dyDescent="0.25">
      <c r="A7" s="1" t="s">
        <v>4</v>
      </c>
      <c r="B7" s="1" t="s">
        <v>21</v>
      </c>
      <c r="C7" s="1" t="s">
        <v>226</v>
      </c>
      <c r="D7" s="1" t="s">
        <v>51</v>
      </c>
      <c r="E7" s="4">
        <v>10</v>
      </c>
      <c r="F7" s="1">
        <v>27</v>
      </c>
      <c r="G7" s="4">
        <v>0.04</v>
      </c>
      <c r="H7" s="1">
        <f>60/F7</f>
        <v>2.2222222222222223</v>
      </c>
      <c r="I7" s="1">
        <f>E7*H7</f>
        <v>22.222222222222221</v>
      </c>
    </row>
    <row r="8" spans="1:9" x14ac:dyDescent="0.25">
      <c r="A8" s="1" t="s">
        <v>4</v>
      </c>
      <c r="B8" s="1" t="s">
        <v>21</v>
      </c>
      <c r="C8" s="1" t="s">
        <v>232</v>
      </c>
      <c r="D8" s="1" t="s">
        <v>162</v>
      </c>
      <c r="E8" s="4">
        <v>9</v>
      </c>
      <c r="F8" s="1">
        <v>24</v>
      </c>
      <c r="G8" s="4">
        <v>0.04</v>
      </c>
      <c r="H8" s="1">
        <f>60/F8</f>
        <v>2.5</v>
      </c>
      <c r="I8" s="1">
        <f>E8*H8</f>
        <v>22.5</v>
      </c>
    </row>
    <row r="9" spans="1:9" x14ac:dyDescent="0.25">
      <c r="A9" s="1" t="s">
        <v>4</v>
      </c>
      <c r="B9" s="1" t="s">
        <v>21</v>
      </c>
      <c r="C9" s="1" t="s">
        <v>226</v>
      </c>
      <c r="D9" s="1" t="s">
        <v>69</v>
      </c>
      <c r="E9" s="4">
        <v>5</v>
      </c>
      <c r="F9" s="1">
        <v>13</v>
      </c>
      <c r="G9" s="4">
        <v>0.04</v>
      </c>
      <c r="H9" s="1">
        <f>60/F9</f>
        <v>4.615384615384615</v>
      </c>
      <c r="I9" s="1">
        <f>E9*H9</f>
        <v>23.076923076923073</v>
      </c>
    </row>
    <row r="10" spans="1:9" x14ac:dyDescent="0.25">
      <c r="A10" s="1" t="s">
        <v>4</v>
      </c>
      <c r="B10" s="1" t="s">
        <v>21</v>
      </c>
      <c r="C10" s="1" t="s">
        <v>226</v>
      </c>
      <c r="D10" s="1" t="s">
        <v>48</v>
      </c>
      <c r="E10" s="4">
        <v>8</v>
      </c>
      <c r="F10" s="1">
        <v>20</v>
      </c>
      <c r="G10" s="4">
        <v>0.04</v>
      </c>
      <c r="H10" s="1">
        <f>60/F10</f>
        <v>3</v>
      </c>
      <c r="I10" s="1">
        <f>E10*H10</f>
        <v>24</v>
      </c>
    </row>
    <row r="11" spans="1:9" x14ac:dyDescent="0.25">
      <c r="A11" s="1" t="s">
        <v>4</v>
      </c>
      <c r="B11" s="1" t="s">
        <v>21</v>
      </c>
      <c r="C11" s="1" t="s">
        <v>228</v>
      </c>
      <c r="D11" s="1" t="s">
        <v>86</v>
      </c>
      <c r="E11" s="4">
        <v>18</v>
      </c>
      <c r="F11" s="1">
        <v>45</v>
      </c>
      <c r="G11" s="4">
        <v>0.04</v>
      </c>
      <c r="H11" s="1">
        <f>60/F11</f>
        <v>1.3333333333333333</v>
      </c>
      <c r="I11" s="1">
        <f>E11*H11</f>
        <v>24</v>
      </c>
    </row>
    <row r="12" spans="1:9" x14ac:dyDescent="0.25">
      <c r="A12" s="1" t="s">
        <v>4</v>
      </c>
      <c r="B12" s="1" t="s">
        <v>21</v>
      </c>
      <c r="C12" s="1" t="s">
        <v>228</v>
      </c>
      <c r="D12" s="1" t="s">
        <v>123</v>
      </c>
      <c r="E12" s="4">
        <v>18</v>
      </c>
      <c r="F12" s="1">
        <v>45</v>
      </c>
      <c r="G12" s="4">
        <v>0.04</v>
      </c>
      <c r="H12" s="1">
        <f>60/F12</f>
        <v>1.3333333333333333</v>
      </c>
      <c r="I12" s="1">
        <f>E12*H12</f>
        <v>24</v>
      </c>
    </row>
    <row r="13" spans="1:9" x14ac:dyDescent="0.25">
      <c r="A13" s="1" t="s">
        <v>4</v>
      </c>
      <c r="B13" s="1" t="s">
        <v>21</v>
      </c>
      <c r="C13" s="1" t="s">
        <v>226</v>
      </c>
      <c r="D13" s="1" t="s">
        <v>140</v>
      </c>
      <c r="E13" s="4">
        <v>8</v>
      </c>
      <c r="F13" s="1">
        <v>19</v>
      </c>
      <c r="G13" s="4">
        <v>0.04</v>
      </c>
      <c r="H13" s="1">
        <f>60/F13</f>
        <v>3.1578947368421053</v>
      </c>
      <c r="I13" s="1">
        <f>E13*H13</f>
        <v>25.263157894736842</v>
      </c>
    </row>
    <row r="14" spans="1:9" x14ac:dyDescent="0.25">
      <c r="A14" s="1" t="s">
        <v>4</v>
      </c>
      <c r="B14" s="1" t="s">
        <v>21</v>
      </c>
      <c r="C14" s="1" t="s">
        <v>226</v>
      </c>
      <c r="D14" s="1" t="s">
        <v>153</v>
      </c>
      <c r="E14" s="4">
        <v>8</v>
      </c>
      <c r="F14" s="1">
        <v>19</v>
      </c>
      <c r="G14" s="4">
        <v>0.04</v>
      </c>
      <c r="H14" s="1">
        <f>60/F14</f>
        <v>3.1578947368421053</v>
      </c>
      <c r="I14" s="1">
        <f>E14*H14</f>
        <v>25.263157894736842</v>
      </c>
    </row>
    <row r="15" spans="1:9" x14ac:dyDescent="0.25">
      <c r="A15" s="1" t="s">
        <v>4</v>
      </c>
      <c r="B15" s="1" t="s">
        <v>21</v>
      </c>
      <c r="C15" s="1" t="s">
        <v>226</v>
      </c>
      <c r="D15" s="1" t="s">
        <v>68</v>
      </c>
      <c r="E15" s="4">
        <v>9</v>
      </c>
      <c r="F15" s="1">
        <v>21</v>
      </c>
      <c r="G15" s="4">
        <v>0.04</v>
      </c>
      <c r="H15" s="1">
        <f>60/F15</f>
        <v>2.8571428571428572</v>
      </c>
      <c r="I15" s="1">
        <f>E15*H15</f>
        <v>25.714285714285715</v>
      </c>
    </row>
    <row r="16" spans="1:9" x14ac:dyDescent="0.25">
      <c r="A16" s="1" t="s">
        <v>4</v>
      </c>
      <c r="B16" s="1" t="s">
        <v>21</v>
      </c>
      <c r="C16" s="1" t="s">
        <v>169</v>
      </c>
      <c r="D16" s="1" t="s">
        <v>173</v>
      </c>
      <c r="E16" s="4">
        <v>12</v>
      </c>
      <c r="F16" s="1">
        <v>28</v>
      </c>
      <c r="G16" s="4">
        <v>0.04</v>
      </c>
      <c r="H16" s="1">
        <f>60/F16</f>
        <v>2.1428571428571428</v>
      </c>
      <c r="I16" s="1">
        <f>E16*H16</f>
        <v>25.714285714285715</v>
      </c>
    </row>
    <row r="17" spans="1:9" x14ac:dyDescent="0.25">
      <c r="A17" s="1" t="s">
        <v>4</v>
      </c>
      <c r="B17" s="1" t="s">
        <v>21</v>
      </c>
      <c r="C17" s="1" t="s">
        <v>169</v>
      </c>
      <c r="D17" s="1" t="s">
        <v>184</v>
      </c>
      <c r="E17" s="4">
        <v>14</v>
      </c>
      <c r="F17" s="1">
        <v>31</v>
      </c>
      <c r="G17" s="4">
        <v>0.04</v>
      </c>
      <c r="H17" s="1">
        <f>60/F17</f>
        <v>1.935483870967742</v>
      </c>
      <c r="I17" s="1">
        <f>E17*H17</f>
        <v>27.096774193548388</v>
      </c>
    </row>
    <row r="18" spans="1:9" x14ac:dyDescent="0.25">
      <c r="A18" s="1" t="s">
        <v>4</v>
      </c>
      <c r="B18" s="1" t="s">
        <v>21</v>
      </c>
      <c r="C18" s="1" t="s">
        <v>169</v>
      </c>
      <c r="D18" s="1" t="s">
        <v>192</v>
      </c>
      <c r="E18" s="4">
        <v>14</v>
      </c>
      <c r="F18" s="1">
        <v>31</v>
      </c>
      <c r="G18" s="4">
        <v>0.04</v>
      </c>
      <c r="H18" s="1">
        <f>60/F18</f>
        <v>1.935483870967742</v>
      </c>
      <c r="I18" s="1">
        <f>E18*H18</f>
        <v>27.096774193548388</v>
      </c>
    </row>
    <row r="19" spans="1:9" x14ac:dyDescent="0.25">
      <c r="A19" s="1" t="s">
        <v>4</v>
      </c>
      <c r="B19" s="1" t="s">
        <v>21</v>
      </c>
      <c r="C19" s="1" t="s">
        <v>226</v>
      </c>
      <c r="D19" s="1" t="s">
        <v>198</v>
      </c>
      <c r="E19" s="4">
        <v>10</v>
      </c>
      <c r="F19" s="1">
        <v>22</v>
      </c>
      <c r="G19" s="4">
        <v>0.04</v>
      </c>
      <c r="H19" s="1">
        <f>60/F19</f>
        <v>2.7272727272727271</v>
      </c>
      <c r="I19" s="1">
        <f>E19*H19</f>
        <v>27.27272727272727</v>
      </c>
    </row>
    <row r="20" spans="1:9" x14ac:dyDescent="0.25">
      <c r="A20" s="1" t="s">
        <v>4</v>
      </c>
      <c r="B20" s="1" t="s">
        <v>21</v>
      </c>
      <c r="C20" s="1" t="s">
        <v>226</v>
      </c>
      <c r="D20" s="1" t="s">
        <v>186</v>
      </c>
      <c r="E20" s="4">
        <v>10</v>
      </c>
      <c r="F20" s="1">
        <v>20</v>
      </c>
      <c r="G20" s="4">
        <v>0.04</v>
      </c>
      <c r="H20" s="1">
        <f>60/F20</f>
        <v>3</v>
      </c>
      <c r="I20" s="1">
        <f>E20*H20</f>
        <v>30</v>
      </c>
    </row>
    <row r="21" spans="1:9" x14ac:dyDescent="0.25">
      <c r="A21" s="1" t="s">
        <v>4</v>
      </c>
      <c r="B21" s="1" t="s">
        <v>21</v>
      </c>
      <c r="C21" s="1" t="s">
        <v>229</v>
      </c>
      <c r="D21" s="1" t="s">
        <v>206</v>
      </c>
      <c r="E21" s="4">
        <v>10</v>
      </c>
      <c r="F21" s="1">
        <v>20</v>
      </c>
      <c r="G21" s="4">
        <v>0.04</v>
      </c>
      <c r="H21" s="1">
        <f>60/F21</f>
        <v>3</v>
      </c>
      <c r="I21" s="1">
        <f>E21*H21</f>
        <v>30</v>
      </c>
    </row>
    <row r="22" spans="1:9" x14ac:dyDescent="0.25">
      <c r="A22" s="1" t="s">
        <v>4</v>
      </c>
      <c r="B22" s="1" t="s">
        <v>21</v>
      </c>
      <c r="C22" s="1" t="s">
        <v>226</v>
      </c>
      <c r="D22" s="1" t="s">
        <v>141</v>
      </c>
      <c r="E22" s="4">
        <v>11</v>
      </c>
      <c r="F22" s="1">
        <v>21</v>
      </c>
      <c r="G22" s="4">
        <v>0.04</v>
      </c>
      <c r="H22" s="1">
        <f>60/F22</f>
        <v>2.8571428571428572</v>
      </c>
      <c r="I22" s="1">
        <f>E22*H22</f>
        <v>31.428571428571431</v>
      </c>
    </row>
    <row r="23" spans="1:9" x14ac:dyDescent="0.25">
      <c r="A23" s="1" t="s">
        <v>4</v>
      </c>
      <c r="B23" s="1" t="s">
        <v>21</v>
      </c>
      <c r="C23" s="1" t="s">
        <v>232</v>
      </c>
      <c r="D23" s="1" t="s">
        <v>100</v>
      </c>
      <c r="E23" s="4">
        <v>12</v>
      </c>
      <c r="F23" s="1">
        <v>22</v>
      </c>
      <c r="G23" s="4">
        <v>0.04</v>
      </c>
      <c r="H23" s="1">
        <f>60/F23</f>
        <v>2.7272727272727271</v>
      </c>
      <c r="I23" s="1">
        <f>E23*H23</f>
        <v>32.727272727272727</v>
      </c>
    </row>
    <row r="24" spans="1:9" x14ac:dyDescent="0.25">
      <c r="A24" s="1" t="s">
        <v>4</v>
      </c>
      <c r="B24" s="1" t="s">
        <v>21</v>
      </c>
      <c r="C24" s="1" t="s">
        <v>230</v>
      </c>
      <c r="D24" s="1" t="s">
        <v>149</v>
      </c>
      <c r="E24" s="4">
        <v>14</v>
      </c>
      <c r="F24" s="1">
        <v>25</v>
      </c>
      <c r="G24" s="4">
        <v>0.04</v>
      </c>
      <c r="H24" s="1">
        <f>60/F24</f>
        <v>2.4</v>
      </c>
      <c r="I24" s="1">
        <f>E24*H24</f>
        <v>33.6</v>
      </c>
    </row>
    <row r="25" spans="1:9" x14ac:dyDescent="0.25">
      <c r="A25" s="1" t="s">
        <v>4</v>
      </c>
      <c r="B25" s="1" t="s">
        <v>21</v>
      </c>
      <c r="C25" s="1" t="s">
        <v>226</v>
      </c>
      <c r="D25" s="1" t="s">
        <v>76</v>
      </c>
      <c r="E25" s="4">
        <v>11</v>
      </c>
      <c r="F25" s="1">
        <v>19</v>
      </c>
      <c r="G25" s="4">
        <v>0.04</v>
      </c>
      <c r="H25" s="1">
        <f>60/F25</f>
        <v>3.1578947368421053</v>
      </c>
      <c r="I25" s="1">
        <f>E25*H25</f>
        <v>34.736842105263158</v>
      </c>
    </row>
    <row r="26" spans="1:9" x14ac:dyDescent="0.25">
      <c r="A26" s="1" t="s">
        <v>4</v>
      </c>
      <c r="B26" s="1" t="s">
        <v>21</v>
      </c>
      <c r="C26" s="1" t="s">
        <v>226</v>
      </c>
      <c r="D26" s="1" t="s">
        <v>158</v>
      </c>
      <c r="E26" s="4">
        <v>11</v>
      </c>
      <c r="F26" s="1">
        <v>19</v>
      </c>
      <c r="G26" s="4">
        <v>0.04</v>
      </c>
      <c r="H26" s="1">
        <f>60/F26</f>
        <v>3.1578947368421053</v>
      </c>
      <c r="I26" s="1">
        <f>E26*H26</f>
        <v>34.736842105263158</v>
      </c>
    </row>
    <row r="27" spans="1:9" x14ac:dyDescent="0.25">
      <c r="A27" s="1" t="s">
        <v>4</v>
      </c>
      <c r="B27" s="1" t="s">
        <v>21</v>
      </c>
      <c r="C27" s="1" t="s">
        <v>226</v>
      </c>
      <c r="D27" s="1" t="s">
        <v>187</v>
      </c>
      <c r="E27" s="4">
        <v>7</v>
      </c>
      <c r="F27" s="1">
        <v>12</v>
      </c>
      <c r="G27" s="4">
        <v>0.04</v>
      </c>
      <c r="H27" s="1">
        <f>60/F27</f>
        <v>5</v>
      </c>
      <c r="I27" s="1">
        <f>E27*H27</f>
        <v>35</v>
      </c>
    </row>
    <row r="28" spans="1:9" x14ac:dyDescent="0.25">
      <c r="A28" s="1" t="s">
        <v>4</v>
      </c>
      <c r="B28" s="1" t="s">
        <v>21</v>
      </c>
      <c r="C28" s="1" t="s">
        <v>226</v>
      </c>
      <c r="D28" s="1" t="s">
        <v>53</v>
      </c>
      <c r="E28" s="4">
        <v>16</v>
      </c>
      <c r="F28" s="1">
        <v>27</v>
      </c>
      <c r="G28" s="4">
        <v>0.04</v>
      </c>
      <c r="H28" s="1">
        <f>60/F28</f>
        <v>2.2222222222222223</v>
      </c>
      <c r="I28" s="1">
        <f>E28*H28</f>
        <v>35.555555555555557</v>
      </c>
    </row>
    <row r="29" spans="1:9" x14ac:dyDescent="0.25">
      <c r="A29" s="1" t="s">
        <v>4</v>
      </c>
      <c r="B29" s="1" t="s">
        <v>21</v>
      </c>
      <c r="C29" s="1" t="s">
        <v>231</v>
      </c>
      <c r="D29" s="1" t="s">
        <v>56</v>
      </c>
      <c r="E29" s="4">
        <v>12</v>
      </c>
      <c r="F29" s="1">
        <v>20</v>
      </c>
      <c r="G29" s="4">
        <v>0.04</v>
      </c>
      <c r="H29" s="1">
        <f>60/F29</f>
        <v>3</v>
      </c>
      <c r="I29" s="1">
        <f>E29*H29</f>
        <v>36</v>
      </c>
    </row>
    <row r="30" spans="1:9" x14ac:dyDescent="0.25">
      <c r="A30" s="1" t="s">
        <v>4</v>
      </c>
      <c r="B30" s="1" t="s">
        <v>21</v>
      </c>
      <c r="C30" s="1" t="s">
        <v>226</v>
      </c>
      <c r="D30" s="1" t="s">
        <v>112</v>
      </c>
      <c r="E30" s="4">
        <v>12</v>
      </c>
      <c r="F30" s="1">
        <v>20</v>
      </c>
      <c r="G30" s="4">
        <v>0.04</v>
      </c>
      <c r="H30" s="1">
        <f>60/F30</f>
        <v>3</v>
      </c>
      <c r="I30" s="1">
        <f>E30*H30</f>
        <v>36</v>
      </c>
    </row>
    <row r="31" spans="1:9" x14ac:dyDescent="0.25">
      <c r="A31" s="1" t="s">
        <v>4</v>
      </c>
      <c r="B31" s="1" t="s">
        <v>21</v>
      </c>
      <c r="C31" s="1" t="s">
        <v>226</v>
      </c>
      <c r="D31" s="1" t="s">
        <v>154</v>
      </c>
      <c r="E31" s="4">
        <v>12</v>
      </c>
      <c r="F31" s="1">
        <v>20</v>
      </c>
      <c r="G31" s="4">
        <v>0.04</v>
      </c>
      <c r="H31" s="1">
        <f>60/F31</f>
        <v>3</v>
      </c>
      <c r="I31" s="1">
        <f>E31*H31</f>
        <v>36</v>
      </c>
    </row>
    <row r="32" spans="1:9" x14ac:dyDescent="0.25">
      <c r="A32" s="1" t="s">
        <v>4</v>
      </c>
      <c r="B32" s="1" t="s">
        <v>21</v>
      </c>
      <c r="C32" s="1" t="s">
        <v>226</v>
      </c>
      <c r="D32" s="1" t="s">
        <v>119</v>
      </c>
      <c r="E32" s="4">
        <v>13</v>
      </c>
      <c r="F32" s="1">
        <v>20</v>
      </c>
      <c r="G32" s="4">
        <v>0.04</v>
      </c>
      <c r="H32" s="1">
        <f>60/F32</f>
        <v>3</v>
      </c>
      <c r="I32" s="1">
        <f>E32*H32</f>
        <v>39</v>
      </c>
    </row>
    <row r="33" spans="1:9" x14ac:dyDescent="0.25">
      <c r="A33" s="1" t="s">
        <v>4</v>
      </c>
      <c r="B33" s="1" t="s">
        <v>21</v>
      </c>
      <c r="C33" s="1" t="s">
        <v>228</v>
      </c>
      <c r="D33" s="1" t="s">
        <v>34</v>
      </c>
      <c r="E33" s="4">
        <v>30</v>
      </c>
      <c r="F33" s="1">
        <v>45</v>
      </c>
      <c r="G33" s="4">
        <v>0.04</v>
      </c>
      <c r="H33" s="1">
        <f>60/F33</f>
        <v>1.3333333333333333</v>
      </c>
      <c r="I33" s="1">
        <f>E33*H33</f>
        <v>40</v>
      </c>
    </row>
    <row r="34" spans="1:9" x14ac:dyDescent="0.25">
      <c r="A34" s="1" t="s">
        <v>4</v>
      </c>
      <c r="B34" s="1" t="s">
        <v>21</v>
      </c>
      <c r="C34" s="1" t="s">
        <v>226</v>
      </c>
      <c r="D34" s="1" t="s">
        <v>113</v>
      </c>
      <c r="E34" s="4">
        <v>8</v>
      </c>
      <c r="F34" s="1">
        <v>12</v>
      </c>
      <c r="G34" s="4">
        <v>0.04</v>
      </c>
      <c r="H34" s="1">
        <f>60/F34</f>
        <v>5</v>
      </c>
      <c r="I34" s="1">
        <f>E34*H34</f>
        <v>40</v>
      </c>
    </row>
    <row r="35" spans="1:9" x14ac:dyDescent="0.25">
      <c r="A35" s="1" t="s">
        <v>4</v>
      </c>
      <c r="B35" s="1" t="s">
        <v>21</v>
      </c>
      <c r="C35" s="1" t="s">
        <v>230</v>
      </c>
      <c r="D35" s="1" t="s">
        <v>31</v>
      </c>
      <c r="E35" s="4">
        <v>17</v>
      </c>
      <c r="F35" s="1">
        <v>25</v>
      </c>
      <c r="G35" s="4">
        <v>0.04</v>
      </c>
      <c r="H35" s="1">
        <f>60/F35</f>
        <v>2.4</v>
      </c>
      <c r="I35" s="1">
        <f>E35*H35</f>
        <v>40.799999999999997</v>
      </c>
    </row>
    <row r="36" spans="1:9" x14ac:dyDescent="0.25">
      <c r="A36" s="1" t="s">
        <v>4</v>
      </c>
      <c r="B36" s="1" t="s">
        <v>21</v>
      </c>
      <c r="C36" s="1" t="s">
        <v>231</v>
      </c>
      <c r="D36" s="1" t="s">
        <v>179</v>
      </c>
      <c r="E36" s="4">
        <v>17</v>
      </c>
      <c r="F36" s="1">
        <v>25</v>
      </c>
      <c r="G36" s="4">
        <v>0.04</v>
      </c>
      <c r="H36" s="1">
        <f>60/F36</f>
        <v>2.4</v>
      </c>
      <c r="I36" s="1">
        <f>E36*H36</f>
        <v>40.799999999999997</v>
      </c>
    </row>
    <row r="37" spans="1:9" x14ac:dyDescent="0.25">
      <c r="A37" s="1" t="s">
        <v>4</v>
      </c>
      <c r="B37" s="1" t="s">
        <v>21</v>
      </c>
      <c r="C37" s="1" t="s">
        <v>226</v>
      </c>
      <c r="D37" s="1" t="s">
        <v>191</v>
      </c>
      <c r="E37" s="4">
        <v>15</v>
      </c>
      <c r="F37" s="1">
        <v>22</v>
      </c>
      <c r="G37" s="4">
        <v>0.04</v>
      </c>
      <c r="H37" s="1">
        <f>60/F37</f>
        <v>2.7272727272727271</v>
      </c>
      <c r="I37" s="1">
        <f>E37*H37</f>
        <v>40.909090909090907</v>
      </c>
    </row>
    <row r="38" spans="1:9" x14ac:dyDescent="0.25">
      <c r="A38" s="1" t="s">
        <v>4</v>
      </c>
      <c r="B38" s="1" t="s">
        <v>21</v>
      </c>
      <c r="C38" s="1" t="s">
        <v>226</v>
      </c>
      <c r="D38" s="1" t="s">
        <v>212</v>
      </c>
      <c r="E38" s="4">
        <v>15</v>
      </c>
      <c r="F38" s="1">
        <v>22</v>
      </c>
      <c r="G38" s="4">
        <v>0.04</v>
      </c>
      <c r="H38" s="1">
        <f>60/F38</f>
        <v>2.7272727272727271</v>
      </c>
      <c r="I38" s="1">
        <f>E38*H38</f>
        <v>40.909090909090907</v>
      </c>
    </row>
    <row r="39" spans="1:9" x14ac:dyDescent="0.25">
      <c r="A39" s="1" t="s">
        <v>4</v>
      </c>
      <c r="B39" s="1" t="s">
        <v>21</v>
      </c>
      <c r="C39" s="1" t="s">
        <v>226</v>
      </c>
      <c r="D39" s="1" t="s">
        <v>36</v>
      </c>
      <c r="E39" s="4">
        <v>31</v>
      </c>
      <c r="F39" s="1">
        <v>45</v>
      </c>
      <c r="G39" s="4">
        <v>0.04</v>
      </c>
      <c r="H39" s="1">
        <f>60/F39</f>
        <v>1.3333333333333333</v>
      </c>
      <c r="I39" s="1">
        <f>E39*H39</f>
        <v>41.333333333333329</v>
      </c>
    </row>
    <row r="40" spans="1:9" x14ac:dyDescent="0.25">
      <c r="A40" s="1" t="s">
        <v>4</v>
      </c>
      <c r="B40" s="1" t="s">
        <v>21</v>
      </c>
      <c r="C40" s="1" t="s">
        <v>226</v>
      </c>
      <c r="D40" s="1" t="s">
        <v>163</v>
      </c>
      <c r="E40" s="4">
        <v>14</v>
      </c>
      <c r="F40" s="1">
        <v>20</v>
      </c>
      <c r="G40" s="4">
        <v>0.04</v>
      </c>
      <c r="H40" s="1">
        <f>60/F40</f>
        <v>3</v>
      </c>
      <c r="I40" s="1">
        <f>E40*H40</f>
        <v>42</v>
      </c>
    </row>
    <row r="41" spans="1:9" x14ac:dyDescent="0.25">
      <c r="A41" s="1" t="s">
        <v>4</v>
      </c>
      <c r="B41" s="1" t="s">
        <v>21</v>
      </c>
      <c r="C41" s="1" t="s">
        <v>226</v>
      </c>
      <c r="D41" s="1" t="s">
        <v>95</v>
      </c>
      <c r="E41" s="4">
        <v>15</v>
      </c>
      <c r="F41" s="1">
        <v>21</v>
      </c>
      <c r="G41" s="4">
        <v>0.04</v>
      </c>
      <c r="H41" s="1">
        <f>60/F41</f>
        <v>2.8571428571428572</v>
      </c>
      <c r="I41" s="1">
        <f>E41*H41</f>
        <v>42.857142857142861</v>
      </c>
    </row>
    <row r="42" spans="1:9" x14ac:dyDescent="0.25">
      <c r="A42" s="1" t="s">
        <v>4</v>
      </c>
      <c r="B42" s="1" t="s">
        <v>21</v>
      </c>
      <c r="C42" s="1" t="s">
        <v>230</v>
      </c>
      <c r="D42" s="1" t="s">
        <v>29</v>
      </c>
      <c r="E42" s="4">
        <v>18</v>
      </c>
      <c r="F42" s="1">
        <v>25</v>
      </c>
      <c r="G42" s="4">
        <v>0.04</v>
      </c>
      <c r="H42" s="1">
        <f>60/F42</f>
        <v>2.4</v>
      </c>
      <c r="I42" s="1">
        <f>E42*H42</f>
        <v>43.199999999999996</v>
      </c>
    </row>
    <row r="43" spans="1:9" x14ac:dyDescent="0.25">
      <c r="A43" s="1" t="s">
        <v>4</v>
      </c>
      <c r="B43" s="1" t="s">
        <v>21</v>
      </c>
      <c r="C43" s="1" t="s">
        <v>226</v>
      </c>
      <c r="D43" s="1" t="s">
        <v>39</v>
      </c>
      <c r="E43" s="4">
        <v>18</v>
      </c>
      <c r="F43" s="1">
        <v>25</v>
      </c>
      <c r="G43" s="4">
        <v>0.04</v>
      </c>
      <c r="H43" s="1">
        <f>60/F43</f>
        <v>2.4</v>
      </c>
      <c r="I43" s="1">
        <f>E43*H43</f>
        <v>43.199999999999996</v>
      </c>
    </row>
    <row r="44" spans="1:9" x14ac:dyDescent="0.25">
      <c r="A44" s="1" t="s">
        <v>4</v>
      </c>
      <c r="B44" s="1" t="s">
        <v>21</v>
      </c>
      <c r="C44" s="1" t="s">
        <v>226</v>
      </c>
      <c r="D44" s="1" t="s">
        <v>47</v>
      </c>
      <c r="E44" s="4">
        <v>16</v>
      </c>
      <c r="F44" s="1">
        <v>22</v>
      </c>
      <c r="G44" s="4">
        <v>0.04</v>
      </c>
      <c r="H44" s="1">
        <f>60/F44</f>
        <v>2.7272727272727271</v>
      </c>
      <c r="I44" s="1">
        <f>E44*H44</f>
        <v>43.636363636363633</v>
      </c>
    </row>
    <row r="45" spans="1:9" x14ac:dyDescent="0.25">
      <c r="A45" s="1" t="s">
        <v>4</v>
      </c>
      <c r="B45" s="1" t="s">
        <v>21</v>
      </c>
      <c r="C45" s="1" t="s">
        <v>226</v>
      </c>
      <c r="D45" s="1" t="s">
        <v>115</v>
      </c>
      <c r="E45" s="4">
        <v>16</v>
      </c>
      <c r="F45" s="1">
        <v>22</v>
      </c>
      <c r="G45" s="4">
        <v>0.19</v>
      </c>
      <c r="H45" s="1">
        <f>60/F45</f>
        <v>2.7272727272727271</v>
      </c>
      <c r="I45" s="1">
        <f>E45*H45</f>
        <v>43.636363636363633</v>
      </c>
    </row>
    <row r="46" spans="1:9" x14ac:dyDescent="0.25">
      <c r="A46" s="1" t="s">
        <v>4</v>
      </c>
      <c r="B46" s="1" t="s">
        <v>21</v>
      </c>
      <c r="C46" s="1" t="s">
        <v>226</v>
      </c>
      <c r="D46" s="1" t="s">
        <v>196</v>
      </c>
      <c r="E46" s="4">
        <v>14</v>
      </c>
      <c r="F46" s="1">
        <v>19</v>
      </c>
      <c r="G46" s="4">
        <v>0.04</v>
      </c>
      <c r="H46" s="1">
        <f>60/F46</f>
        <v>3.1578947368421053</v>
      </c>
      <c r="I46" s="1">
        <f>E46*H46</f>
        <v>44.210526315789473</v>
      </c>
    </row>
    <row r="47" spans="1:9" x14ac:dyDescent="0.25">
      <c r="A47" s="1" t="s">
        <v>4</v>
      </c>
      <c r="B47" s="1" t="s">
        <v>21</v>
      </c>
      <c r="C47" s="1" t="s">
        <v>226</v>
      </c>
      <c r="D47" s="1" t="s">
        <v>120</v>
      </c>
      <c r="E47" s="4">
        <v>9</v>
      </c>
      <c r="F47" s="1">
        <v>12</v>
      </c>
      <c r="G47" s="4">
        <v>0.04</v>
      </c>
      <c r="H47" s="1">
        <f>60/F47</f>
        <v>5</v>
      </c>
      <c r="I47" s="1">
        <f>E47*H47</f>
        <v>45</v>
      </c>
    </row>
    <row r="48" spans="1:9" x14ac:dyDescent="0.25">
      <c r="A48" s="1" t="s">
        <v>4</v>
      </c>
      <c r="B48" s="1" t="s">
        <v>21</v>
      </c>
      <c r="C48" s="1" t="s">
        <v>226</v>
      </c>
      <c r="D48" s="1" t="s">
        <v>164</v>
      </c>
      <c r="E48" s="4">
        <v>9</v>
      </c>
      <c r="F48" s="1">
        <v>12</v>
      </c>
      <c r="G48" s="4">
        <v>0.04</v>
      </c>
      <c r="H48" s="1">
        <f>60/F48</f>
        <v>5</v>
      </c>
      <c r="I48" s="1">
        <f>E48*H48</f>
        <v>45</v>
      </c>
    </row>
    <row r="49" spans="1:9" x14ac:dyDescent="0.25">
      <c r="A49" s="1" t="s">
        <v>4</v>
      </c>
      <c r="B49" s="1" t="s">
        <v>21</v>
      </c>
      <c r="C49" s="1" t="s">
        <v>228</v>
      </c>
      <c r="D49" s="1" t="s">
        <v>183</v>
      </c>
      <c r="E49" s="4">
        <v>34</v>
      </c>
      <c r="F49" s="1">
        <v>45</v>
      </c>
      <c r="G49" s="4">
        <v>0.04</v>
      </c>
      <c r="H49" s="1">
        <f>60/F49</f>
        <v>1.3333333333333333</v>
      </c>
      <c r="I49" s="1">
        <f>E49*H49</f>
        <v>45.333333333333329</v>
      </c>
    </row>
    <row r="50" spans="1:9" x14ac:dyDescent="0.25">
      <c r="A50" s="1" t="s">
        <v>4</v>
      </c>
      <c r="B50" s="1" t="s">
        <v>21</v>
      </c>
      <c r="C50" s="1" t="s">
        <v>226</v>
      </c>
      <c r="D50" s="1" t="s">
        <v>32</v>
      </c>
      <c r="E50" s="4">
        <v>13</v>
      </c>
      <c r="F50" s="1">
        <v>17</v>
      </c>
      <c r="G50" s="4">
        <v>0.04</v>
      </c>
      <c r="H50" s="1">
        <f>60/F50</f>
        <v>3.5294117647058822</v>
      </c>
      <c r="I50" s="1">
        <f>E50*H50</f>
        <v>45.882352941176471</v>
      </c>
    </row>
    <row r="51" spans="1:9" x14ac:dyDescent="0.25">
      <c r="A51" s="1" t="s">
        <v>4</v>
      </c>
      <c r="B51" s="1" t="s">
        <v>21</v>
      </c>
      <c r="C51" s="1" t="s">
        <v>226</v>
      </c>
      <c r="D51" s="1" t="s">
        <v>177</v>
      </c>
      <c r="E51" s="4">
        <v>19</v>
      </c>
      <c r="F51" s="1">
        <v>23</v>
      </c>
      <c r="G51" s="4">
        <v>0.04</v>
      </c>
      <c r="H51" s="1">
        <f>60/F51</f>
        <v>2.6086956521739131</v>
      </c>
      <c r="I51" s="1">
        <f>E51*H51</f>
        <v>49.565217391304351</v>
      </c>
    </row>
    <row r="52" spans="1:9" x14ac:dyDescent="0.25">
      <c r="A52" s="1" t="s">
        <v>4</v>
      </c>
      <c r="B52" s="1" t="s">
        <v>21</v>
      </c>
      <c r="C52" s="1" t="s">
        <v>231</v>
      </c>
      <c r="D52" s="1" t="s">
        <v>33</v>
      </c>
      <c r="E52" s="4">
        <v>20</v>
      </c>
      <c r="F52" s="1">
        <v>24</v>
      </c>
      <c r="G52" s="4">
        <v>0.04</v>
      </c>
      <c r="H52" s="1">
        <f>60/F52</f>
        <v>2.5</v>
      </c>
      <c r="I52" s="1">
        <f>E52*H52</f>
        <v>50</v>
      </c>
    </row>
    <row r="53" spans="1:9" x14ac:dyDescent="0.25">
      <c r="A53" s="1" t="s">
        <v>4</v>
      </c>
      <c r="B53" s="1" t="s">
        <v>21</v>
      </c>
      <c r="C53" s="1" t="s">
        <v>226</v>
      </c>
      <c r="D53" s="1" t="s">
        <v>96</v>
      </c>
      <c r="E53" s="4">
        <v>15</v>
      </c>
      <c r="F53" s="1">
        <v>18</v>
      </c>
      <c r="G53" s="4">
        <v>0.04</v>
      </c>
      <c r="H53" s="1">
        <f>60/F53</f>
        <v>3.3333333333333335</v>
      </c>
      <c r="I53" s="1">
        <f>E53*H53</f>
        <v>50</v>
      </c>
    </row>
    <row r="54" spans="1:9" x14ac:dyDescent="0.25">
      <c r="A54" s="1" t="s">
        <v>4</v>
      </c>
      <c r="B54" s="1" t="s">
        <v>21</v>
      </c>
      <c r="C54" s="1" t="s">
        <v>230</v>
      </c>
      <c r="D54" s="1" t="s">
        <v>65</v>
      </c>
      <c r="E54" s="4">
        <v>21</v>
      </c>
      <c r="F54" s="1">
        <v>25</v>
      </c>
      <c r="G54" s="4">
        <v>0.04</v>
      </c>
      <c r="H54" s="1">
        <f>60/F54</f>
        <v>2.4</v>
      </c>
      <c r="I54" s="1">
        <f>E54*H54</f>
        <v>50.4</v>
      </c>
    </row>
    <row r="55" spans="1:9" x14ac:dyDescent="0.25">
      <c r="A55" s="1" t="s">
        <v>4</v>
      </c>
      <c r="B55" s="1" t="s">
        <v>21</v>
      </c>
      <c r="C55" s="1" t="s">
        <v>229</v>
      </c>
      <c r="D55" s="1" t="s">
        <v>77</v>
      </c>
      <c r="E55" s="4">
        <v>17</v>
      </c>
      <c r="F55" s="1">
        <v>20</v>
      </c>
      <c r="G55" s="4">
        <v>0.04</v>
      </c>
      <c r="H55" s="1">
        <f>60/F55</f>
        <v>3</v>
      </c>
      <c r="I55" s="1">
        <f>E55*H55</f>
        <v>51</v>
      </c>
    </row>
    <row r="56" spans="1:9" x14ac:dyDescent="0.25">
      <c r="A56" s="1" t="s">
        <v>4</v>
      </c>
      <c r="B56" s="1" t="s">
        <v>21</v>
      </c>
      <c r="C56" s="1" t="s">
        <v>226</v>
      </c>
      <c r="D56" s="1" t="s">
        <v>108</v>
      </c>
      <c r="E56" s="4">
        <v>17</v>
      </c>
      <c r="F56" s="1">
        <v>20</v>
      </c>
      <c r="G56" s="4">
        <v>0.06</v>
      </c>
      <c r="H56" s="1">
        <f>60/F56</f>
        <v>3</v>
      </c>
      <c r="I56" s="1">
        <f>E56*H56</f>
        <v>51</v>
      </c>
    </row>
    <row r="57" spans="1:9" x14ac:dyDescent="0.25">
      <c r="A57" s="1" t="s">
        <v>4</v>
      </c>
      <c r="B57" s="1" t="s">
        <v>21</v>
      </c>
      <c r="C57" s="1" t="s">
        <v>226</v>
      </c>
      <c r="D57" s="1" t="s">
        <v>122</v>
      </c>
      <c r="E57" s="4">
        <v>17</v>
      </c>
      <c r="F57" s="1">
        <v>20</v>
      </c>
      <c r="G57" s="4">
        <v>0.04</v>
      </c>
      <c r="H57" s="1">
        <f>60/F57</f>
        <v>3</v>
      </c>
      <c r="I57" s="1">
        <f>E57*H57</f>
        <v>51</v>
      </c>
    </row>
    <row r="58" spans="1:9" x14ac:dyDescent="0.25">
      <c r="A58" s="1" t="s">
        <v>4</v>
      </c>
      <c r="B58" s="1" t="s">
        <v>21</v>
      </c>
      <c r="C58" s="1" t="s">
        <v>226</v>
      </c>
      <c r="D58" s="1" t="s">
        <v>42</v>
      </c>
      <c r="E58" s="4">
        <v>22</v>
      </c>
      <c r="F58" s="1">
        <v>25</v>
      </c>
      <c r="G58" s="4">
        <v>0.04</v>
      </c>
      <c r="H58" s="1">
        <f>60/F58</f>
        <v>2.4</v>
      </c>
      <c r="I58" s="1">
        <f>E58*H58</f>
        <v>52.8</v>
      </c>
    </row>
    <row r="59" spans="1:9" x14ac:dyDescent="0.25">
      <c r="A59" s="1" t="s">
        <v>4</v>
      </c>
      <c r="B59" s="1" t="s">
        <v>21</v>
      </c>
      <c r="C59" s="1" t="s">
        <v>230</v>
      </c>
      <c r="D59" s="1" t="s">
        <v>200</v>
      </c>
      <c r="E59" s="4">
        <v>22</v>
      </c>
      <c r="F59" s="1">
        <v>25</v>
      </c>
      <c r="G59" s="4">
        <v>0.04</v>
      </c>
      <c r="H59" s="1">
        <f>60/F59</f>
        <v>2.4</v>
      </c>
      <c r="I59" s="1">
        <f>E59*H59</f>
        <v>52.8</v>
      </c>
    </row>
    <row r="60" spans="1:9" x14ac:dyDescent="0.25">
      <c r="A60" s="1" t="s">
        <v>4</v>
      </c>
      <c r="B60" s="1" t="s">
        <v>21</v>
      </c>
      <c r="C60" s="1" t="s">
        <v>226</v>
      </c>
      <c r="D60" s="1" t="s">
        <v>90</v>
      </c>
      <c r="E60" s="4">
        <v>15</v>
      </c>
      <c r="F60" s="1">
        <v>17</v>
      </c>
      <c r="G60" s="4">
        <v>0.04</v>
      </c>
      <c r="H60" s="1">
        <f>60/F60</f>
        <v>3.5294117647058822</v>
      </c>
      <c r="I60" s="1">
        <f>E60*H60</f>
        <v>52.941176470588232</v>
      </c>
    </row>
    <row r="61" spans="1:9" x14ac:dyDescent="0.25">
      <c r="A61" s="1" t="s">
        <v>4</v>
      </c>
      <c r="B61" s="1" t="s">
        <v>21</v>
      </c>
      <c r="C61" s="1" t="s">
        <v>226</v>
      </c>
      <c r="D61" s="1" t="s">
        <v>124</v>
      </c>
      <c r="E61" s="4">
        <v>16</v>
      </c>
      <c r="F61" s="1">
        <v>18</v>
      </c>
      <c r="G61" s="4">
        <v>0.04</v>
      </c>
      <c r="H61" s="1">
        <f>60/F61</f>
        <v>3.3333333333333335</v>
      </c>
      <c r="I61" s="1">
        <f>E61*H61</f>
        <v>53.333333333333336</v>
      </c>
    </row>
    <row r="62" spans="1:9" x14ac:dyDescent="0.25">
      <c r="A62" s="1" t="s">
        <v>4</v>
      </c>
      <c r="B62" s="1" t="s">
        <v>21</v>
      </c>
      <c r="C62" s="1" t="s">
        <v>226</v>
      </c>
      <c r="D62" s="1" t="s">
        <v>197</v>
      </c>
      <c r="E62" s="4">
        <v>10</v>
      </c>
      <c r="F62" s="1">
        <v>11</v>
      </c>
      <c r="G62" s="4">
        <v>0.04</v>
      </c>
      <c r="H62" s="1">
        <f>60/F62</f>
        <v>5.4545454545454541</v>
      </c>
      <c r="I62" s="1">
        <f>E62*H62</f>
        <v>54.54545454545454</v>
      </c>
    </row>
    <row r="63" spans="1:9" x14ac:dyDescent="0.25">
      <c r="A63" s="1" t="s">
        <v>4</v>
      </c>
      <c r="B63" s="1" t="s">
        <v>21</v>
      </c>
      <c r="C63" s="1" t="s">
        <v>229</v>
      </c>
      <c r="D63" s="1" t="s">
        <v>93</v>
      </c>
      <c r="E63" s="4">
        <v>14</v>
      </c>
      <c r="F63" s="1">
        <v>15</v>
      </c>
      <c r="G63" s="4">
        <v>0.04</v>
      </c>
      <c r="H63" s="1">
        <f>60/F63</f>
        <v>4</v>
      </c>
      <c r="I63" s="1">
        <f>E63*H63</f>
        <v>56</v>
      </c>
    </row>
    <row r="64" spans="1:9" x14ac:dyDescent="0.25">
      <c r="A64" s="1" t="s">
        <v>4</v>
      </c>
      <c r="B64" s="1" t="s">
        <v>21</v>
      </c>
      <c r="C64" s="1" t="s">
        <v>226</v>
      </c>
      <c r="D64" s="1" t="s">
        <v>142</v>
      </c>
      <c r="E64" s="4">
        <v>16</v>
      </c>
      <c r="F64" s="1">
        <v>17</v>
      </c>
      <c r="G64" s="4">
        <v>0.04</v>
      </c>
      <c r="H64" s="1">
        <f>60/F64</f>
        <v>3.5294117647058822</v>
      </c>
      <c r="I64" s="1">
        <f>E64*H64</f>
        <v>56.470588235294116</v>
      </c>
    </row>
    <row r="65" spans="1:9" x14ac:dyDescent="0.25">
      <c r="A65" s="1" t="s">
        <v>4</v>
      </c>
      <c r="B65" s="1" t="s">
        <v>21</v>
      </c>
      <c r="C65" s="1" t="s">
        <v>169</v>
      </c>
      <c r="D65" s="1" t="s">
        <v>176</v>
      </c>
      <c r="E65" s="4">
        <v>19</v>
      </c>
      <c r="F65" s="1">
        <v>20</v>
      </c>
      <c r="G65" s="4">
        <v>0.04</v>
      </c>
      <c r="H65" s="1">
        <f>60/F65</f>
        <v>3</v>
      </c>
      <c r="I65" s="1">
        <f>E65*H65</f>
        <v>57</v>
      </c>
    </row>
    <row r="66" spans="1:9" x14ac:dyDescent="0.25">
      <c r="A66" s="1" t="s">
        <v>4</v>
      </c>
      <c r="B66" s="1" t="s">
        <v>21</v>
      </c>
      <c r="C66" s="1" t="s">
        <v>229</v>
      </c>
      <c r="D66" s="1" t="s">
        <v>193</v>
      </c>
      <c r="E66" s="4">
        <v>21</v>
      </c>
      <c r="F66" s="1">
        <v>22</v>
      </c>
      <c r="G66" s="4">
        <v>0.04</v>
      </c>
      <c r="H66" s="1">
        <f>60/F66</f>
        <v>2.7272727272727271</v>
      </c>
      <c r="I66" s="1">
        <f>E66*H66</f>
        <v>57.272727272727266</v>
      </c>
    </row>
    <row r="67" spans="1:9" x14ac:dyDescent="0.25">
      <c r="A67" s="1" t="s">
        <v>4</v>
      </c>
      <c r="B67" s="1" t="s">
        <v>21</v>
      </c>
      <c r="C67" s="1" t="s">
        <v>230</v>
      </c>
      <c r="D67" s="1" t="s">
        <v>107</v>
      </c>
      <c r="E67" s="4">
        <v>24</v>
      </c>
      <c r="F67" s="1">
        <v>25</v>
      </c>
      <c r="G67" s="4">
        <v>0.04</v>
      </c>
      <c r="H67" s="1">
        <f>60/F67</f>
        <v>2.4</v>
      </c>
      <c r="I67" s="1">
        <f>E67*H67</f>
        <v>57.599999999999994</v>
      </c>
    </row>
    <row r="68" spans="1:9" x14ac:dyDescent="0.25">
      <c r="A68" s="1" t="s">
        <v>4</v>
      </c>
      <c r="B68" s="1" t="s">
        <v>21</v>
      </c>
      <c r="C68" s="1" t="s">
        <v>229</v>
      </c>
      <c r="D68" s="1" t="s">
        <v>43</v>
      </c>
      <c r="E68" s="4">
        <v>15</v>
      </c>
      <c r="F68" s="1">
        <v>15</v>
      </c>
      <c r="G68" s="4">
        <v>0.04</v>
      </c>
      <c r="H68" s="1">
        <f>60/F68</f>
        <v>4</v>
      </c>
      <c r="I68" s="1">
        <f>E68*H68</f>
        <v>60</v>
      </c>
    </row>
    <row r="69" spans="1:9" x14ac:dyDescent="0.25">
      <c r="A69" s="1" t="s">
        <v>4</v>
      </c>
      <c r="B69" s="1" t="s">
        <v>21</v>
      </c>
      <c r="C69" s="1" t="s">
        <v>226</v>
      </c>
      <c r="D69" s="1" t="s">
        <v>146</v>
      </c>
      <c r="E69" s="4">
        <v>35</v>
      </c>
      <c r="F69" s="1">
        <v>35</v>
      </c>
      <c r="G69" s="4">
        <v>0.04</v>
      </c>
      <c r="H69" s="1">
        <f>60/F69</f>
        <v>1.7142857142857142</v>
      </c>
      <c r="I69" s="1">
        <f>E69*H69</f>
        <v>60</v>
      </c>
    </row>
    <row r="70" spans="1:9" x14ac:dyDescent="0.25">
      <c r="A70" s="1" t="s">
        <v>4</v>
      </c>
      <c r="B70" s="1" t="s">
        <v>21</v>
      </c>
      <c r="C70" s="1" t="s">
        <v>226</v>
      </c>
      <c r="D70" s="1" t="s">
        <v>202</v>
      </c>
      <c r="E70" s="4">
        <v>40</v>
      </c>
      <c r="F70" s="1">
        <v>40</v>
      </c>
      <c r="G70" s="4">
        <v>0.04</v>
      </c>
      <c r="H70" s="1">
        <f>60/F70</f>
        <v>1.5</v>
      </c>
      <c r="I70" s="1">
        <f>E70*H70</f>
        <v>60</v>
      </c>
    </row>
    <row r="71" spans="1:9" x14ac:dyDescent="0.25">
      <c r="A71" s="1" t="s">
        <v>4</v>
      </c>
      <c r="B71" s="1" t="s">
        <v>21</v>
      </c>
      <c r="C71" s="1" t="s">
        <v>226</v>
      </c>
      <c r="D71" s="1" t="s">
        <v>62</v>
      </c>
      <c r="E71" s="4">
        <v>16</v>
      </c>
      <c r="F71" s="1">
        <v>15</v>
      </c>
      <c r="G71" s="4">
        <v>0.04</v>
      </c>
      <c r="H71" s="1">
        <f>60/F71</f>
        <v>4</v>
      </c>
      <c r="I71" s="1">
        <f>E71*H71</f>
        <v>64</v>
      </c>
    </row>
    <row r="72" spans="1:9" x14ac:dyDescent="0.25">
      <c r="A72" s="1" t="s">
        <v>4</v>
      </c>
      <c r="B72" s="1" t="s">
        <v>21</v>
      </c>
      <c r="C72" s="1" t="s">
        <v>229</v>
      </c>
      <c r="D72" s="1" t="s">
        <v>109</v>
      </c>
      <c r="E72" s="4">
        <v>16</v>
      </c>
      <c r="F72" s="1">
        <v>15</v>
      </c>
      <c r="G72" s="4">
        <v>0.06</v>
      </c>
      <c r="H72" s="1">
        <f>60/F72</f>
        <v>4</v>
      </c>
      <c r="I72" s="1">
        <f>E72*H72</f>
        <v>64</v>
      </c>
    </row>
    <row r="73" spans="1:9" x14ac:dyDescent="0.25">
      <c r="A73" s="1" t="s">
        <v>4</v>
      </c>
      <c r="B73" s="1" t="s">
        <v>21</v>
      </c>
      <c r="C73" s="1" t="s">
        <v>230</v>
      </c>
      <c r="D73" s="1" t="s">
        <v>54</v>
      </c>
      <c r="E73" s="4">
        <v>27</v>
      </c>
      <c r="F73" s="1">
        <v>25</v>
      </c>
      <c r="G73" s="4">
        <v>0.04</v>
      </c>
      <c r="H73" s="1">
        <f>60/F73</f>
        <v>2.4</v>
      </c>
      <c r="I73" s="1">
        <f>E73*H73</f>
        <v>64.8</v>
      </c>
    </row>
    <row r="74" spans="1:9" x14ac:dyDescent="0.25">
      <c r="A74" s="1" t="s">
        <v>4</v>
      </c>
      <c r="B74" s="1" t="s">
        <v>21</v>
      </c>
      <c r="C74" s="1" t="s">
        <v>226</v>
      </c>
      <c r="D74" s="1" t="s">
        <v>97</v>
      </c>
      <c r="E74" s="4">
        <v>12</v>
      </c>
      <c r="F74" s="1">
        <v>11</v>
      </c>
      <c r="G74" s="4">
        <v>0.04</v>
      </c>
      <c r="H74" s="1">
        <f>60/F74</f>
        <v>5.4545454545454541</v>
      </c>
      <c r="I74" s="1">
        <f>E74*H74</f>
        <v>65.454545454545453</v>
      </c>
    </row>
    <row r="75" spans="1:9" x14ac:dyDescent="0.25">
      <c r="A75" s="1" t="s">
        <v>4</v>
      </c>
      <c r="B75" s="1" t="s">
        <v>21</v>
      </c>
      <c r="C75" s="1" t="s">
        <v>226</v>
      </c>
      <c r="D75" s="1" t="s">
        <v>78</v>
      </c>
      <c r="E75" s="4">
        <v>23</v>
      </c>
      <c r="F75" s="1">
        <v>21</v>
      </c>
      <c r="G75" s="4">
        <v>0.04</v>
      </c>
      <c r="H75" s="1">
        <f>60/F75</f>
        <v>2.8571428571428572</v>
      </c>
      <c r="I75" s="1">
        <f>E75*H75</f>
        <v>65.714285714285722</v>
      </c>
    </row>
    <row r="76" spans="1:9" x14ac:dyDescent="0.25">
      <c r="A76" s="1" t="s">
        <v>4</v>
      </c>
      <c r="B76" s="1" t="s">
        <v>21</v>
      </c>
      <c r="C76" s="1" t="s">
        <v>226</v>
      </c>
      <c r="D76" s="1" t="s">
        <v>171</v>
      </c>
      <c r="E76" s="4">
        <v>22</v>
      </c>
      <c r="F76" s="1">
        <v>20</v>
      </c>
      <c r="G76" s="4">
        <v>0.04</v>
      </c>
      <c r="H76" s="1">
        <f>60/F76</f>
        <v>3</v>
      </c>
      <c r="I76" s="1">
        <f>E76*H76</f>
        <v>66</v>
      </c>
    </row>
    <row r="77" spans="1:9" x14ac:dyDescent="0.25">
      <c r="A77" s="1" t="s">
        <v>4</v>
      </c>
      <c r="B77" s="1" t="s">
        <v>21</v>
      </c>
      <c r="C77" s="1" t="s">
        <v>226</v>
      </c>
      <c r="D77" s="1" t="s">
        <v>80</v>
      </c>
      <c r="E77" s="4">
        <v>20</v>
      </c>
      <c r="F77" s="1">
        <v>18</v>
      </c>
      <c r="G77" s="4">
        <v>0.04</v>
      </c>
      <c r="H77" s="1">
        <f>60/F77</f>
        <v>3.3333333333333335</v>
      </c>
      <c r="I77" s="1">
        <f>E77*H77</f>
        <v>66.666666666666671</v>
      </c>
    </row>
    <row r="78" spans="1:9" x14ac:dyDescent="0.25">
      <c r="A78" s="1" t="s">
        <v>4</v>
      </c>
      <c r="B78" s="1" t="s">
        <v>21</v>
      </c>
      <c r="C78" s="1" t="s">
        <v>229</v>
      </c>
      <c r="D78" s="1" t="s">
        <v>161</v>
      </c>
      <c r="E78" s="4">
        <v>23</v>
      </c>
      <c r="F78" s="1">
        <v>20</v>
      </c>
      <c r="G78" s="4">
        <v>0.04</v>
      </c>
      <c r="H78" s="1">
        <f>60/F78</f>
        <v>3</v>
      </c>
      <c r="I78" s="1">
        <f>E78*H78</f>
        <v>69</v>
      </c>
    </row>
    <row r="79" spans="1:9" x14ac:dyDescent="0.25">
      <c r="A79" s="1" t="s">
        <v>4</v>
      </c>
      <c r="B79" s="1" t="s">
        <v>21</v>
      </c>
      <c r="C79" s="1" t="s">
        <v>226</v>
      </c>
      <c r="D79" s="1" t="s">
        <v>174</v>
      </c>
      <c r="E79" s="4">
        <v>14</v>
      </c>
      <c r="F79" s="1">
        <v>12</v>
      </c>
      <c r="G79" s="4">
        <v>0.04</v>
      </c>
      <c r="H79" s="1">
        <f>60/F79</f>
        <v>5</v>
      </c>
      <c r="I79" s="1">
        <f>E79*H79</f>
        <v>70</v>
      </c>
    </row>
    <row r="80" spans="1:9" x14ac:dyDescent="0.25">
      <c r="A80" s="1" t="s">
        <v>4</v>
      </c>
      <c r="B80" s="1" t="s">
        <v>21</v>
      </c>
      <c r="C80" s="1" t="s">
        <v>169</v>
      </c>
      <c r="D80" s="1" t="s">
        <v>138</v>
      </c>
      <c r="E80" s="4">
        <v>32</v>
      </c>
      <c r="F80" s="1">
        <v>27</v>
      </c>
      <c r="G80" s="4">
        <v>0.04</v>
      </c>
      <c r="H80" s="1">
        <f>60/F80</f>
        <v>2.2222222222222223</v>
      </c>
      <c r="I80" s="1">
        <f>E80*H80</f>
        <v>71.111111111111114</v>
      </c>
    </row>
    <row r="81" spans="1:9" x14ac:dyDescent="0.25">
      <c r="A81" s="1" t="s">
        <v>4</v>
      </c>
      <c r="B81" s="1" t="s">
        <v>21</v>
      </c>
      <c r="C81" s="1" t="s">
        <v>228</v>
      </c>
      <c r="D81" s="1" t="s">
        <v>44</v>
      </c>
      <c r="E81" s="4">
        <v>54</v>
      </c>
      <c r="F81" s="1">
        <v>45</v>
      </c>
      <c r="G81" s="4">
        <v>0.04</v>
      </c>
      <c r="H81" s="1">
        <f>60/F81</f>
        <v>1.3333333333333333</v>
      </c>
      <c r="I81" s="1">
        <f>E81*H81</f>
        <v>72</v>
      </c>
    </row>
    <row r="82" spans="1:9" x14ac:dyDescent="0.25">
      <c r="A82" s="1" t="s">
        <v>4</v>
      </c>
      <c r="B82" s="1" t="s">
        <v>21</v>
      </c>
      <c r="C82" s="1" t="s">
        <v>226</v>
      </c>
      <c r="D82" s="1" t="s">
        <v>81</v>
      </c>
      <c r="E82" s="4">
        <v>25</v>
      </c>
      <c r="F82" s="1">
        <v>20</v>
      </c>
      <c r="G82" s="4">
        <v>0.04</v>
      </c>
      <c r="H82" s="1">
        <f>60/F82</f>
        <v>3</v>
      </c>
      <c r="I82" s="1">
        <f>E82*H82</f>
        <v>75</v>
      </c>
    </row>
    <row r="83" spans="1:9" x14ac:dyDescent="0.25">
      <c r="A83" s="1" t="s">
        <v>4</v>
      </c>
      <c r="B83" s="1" t="s">
        <v>21</v>
      </c>
      <c r="C83" s="1" t="s">
        <v>226</v>
      </c>
      <c r="D83" s="1" t="s">
        <v>38</v>
      </c>
      <c r="E83" s="4">
        <v>26</v>
      </c>
      <c r="F83" s="1">
        <v>20</v>
      </c>
      <c r="G83" s="4">
        <v>0.04</v>
      </c>
      <c r="H83" s="1">
        <f>60/F83</f>
        <v>3</v>
      </c>
      <c r="I83" s="1">
        <f>E83*H83</f>
        <v>78</v>
      </c>
    </row>
    <row r="84" spans="1:9" x14ac:dyDescent="0.25">
      <c r="A84" s="1" t="s">
        <v>4</v>
      </c>
      <c r="B84" s="1" t="s">
        <v>21</v>
      </c>
      <c r="C84" s="1" t="s">
        <v>226</v>
      </c>
      <c r="D84" s="1" t="s">
        <v>143</v>
      </c>
      <c r="E84" s="4">
        <v>13</v>
      </c>
      <c r="F84" s="1">
        <v>10</v>
      </c>
      <c r="G84" s="4">
        <v>0.04</v>
      </c>
      <c r="H84" s="1">
        <f>60/F84</f>
        <v>6</v>
      </c>
      <c r="I84" s="1">
        <f>E84*H84</f>
        <v>78</v>
      </c>
    </row>
    <row r="85" spans="1:9" x14ac:dyDescent="0.25">
      <c r="A85" s="1" t="s">
        <v>4</v>
      </c>
      <c r="B85" s="1" t="s">
        <v>21</v>
      </c>
      <c r="C85" s="1" t="s">
        <v>226</v>
      </c>
      <c r="D85" s="1" t="s">
        <v>126</v>
      </c>
      <c r="E85" s="4">
        <v>24</v>
      </c>
      <c r="F85" s="1">
        <v>18</v>
      </c>
      <c r="G85" s="4">
        <v>0.04</v>
      </c>
      <c r="H85" s="1">
        <f>60/F85</f>
        <v>3.3333333333333335</v>
      </c>
      <c r="I85" s="1">
        <f>E85*H85</f>
        <v>80</v>
      </c>
    </row>
    <row r="86" spans="1:9" x14ac:dyDescent="0.25">
      <c r="A86" s="1" t="s">
        <v>4</v>
      </c>
      <c r="B86" s="1" t="s">
        <v>21</v>
      </c>
      <c r="C86" s="1" t="s">
        <v>169</v>
      </c>
      <c r="D86" s="1" t="s">
        <v>128</v>
      </c>
      <c r="E86" s="4">
        <v>35</v>
      </c>
      <c r="F86" s="1">
        <v>26</v>
      </c>
      <c r="G86" s="4">
        <v>0.04</v>
      </c>
      <c r="H86" s="1">
        <f>60/F86</f>
        <v>2.3076923076923075</v>
      </c>
      <c r="I86" s="1">
        <f>E86*H86</f>
        <v>80.769230769230759</v>
      </c>
    </row>
    <row r="87" spans="1:9" x14ac:dyDescent="0.25">
      <c r="A87" s="1" t="s">
        <v>4</v>
      </c>
      <c r="B87" s="1" t="s">
        <v>21</v>
      </c>
      <c r="C87" s="1" t="s">
        <v>228</v>
      </c>
      <c r="D87" s="1" t="s">
        <v>175</v>
      </c>
      <c r="E87" s="4">
        <v>64</v>
      </c>
      <c r="F87" s="1">
        <v>45</v>
      </c>
      <c r="G87" s="4">
        <v>0.11</v>
      </c>
      <c r="H87" s="1">
        <f>60/F87</f>
        <v>1.3333333333333333</v>
      </c>
      <c r="I87" s="1">
        <f>E87*H87</f>
        <v>85.333333333333329</v>
      </c>
    </row>
    <row r="88" spans="1:9" x14ac:dyDescent="0.25">
      <c r="A88" s="1" t="s">
        <v>4</v>
      </c>
      <c r="B88" s="1" t="s">
        <v>21</v>
      </c>
      <c r="C88" s="1" t="s">
        <v>228</v>
      </c>
      <c r="D88" s="1" t="s">
        <v>117</v>
      </c>
      <c r="E88" s="4">
        <v>40</v>
      </c>
      <c r="F88" s="1">
        <v>28</v>
      </c>
      <c r="G88" s="4">
        <v>0.04</v>
      </c>
      <c r="H88" s="1">
        <f>60/F88</f>
        <v>2.1428571428571428</v>
      </c>
      <c r="I88" s="1">
        <f>E88*H88</f>
        <v>85.714285714285708</v>
      </c>
    </row>
    <row r="89" spans="1:9" x14ac:dyDescent="0.25">
      <c r="A89" s="1" t="s">
        <v>4</v>
      </c>
      <c r="B89" s="1" t="s">
        <v>21</v>
      </c>
      <c r="C89" s="1" t="s">
        <v>169</v>
      </c>
      <c r="D89" s="1" t="s">
        <v>135</v>
      </c>
      <c r="E89" s="4">
        <v>36</v>
      </c>
      <c r="F89" s="1">
        <v>25</v>
      </c>
      <c r="G89" s="4">
        <v>0.04</v>
      </c>
      <c r="H89" s="1">
        <f>60/F89</f>
        <v>2.4</v>
      </c>
      <c r="I89" s="1">
        <f>E89*H89</f>
        <v>86.399999999999991</v>
      </c>
    </row>
    <row r="90" spans="1:9" x14ac:dyDescent="0.25">
      <c r="A90" s="1" t="s">
        <v>4</v>
      </c>
      <c r="B90" s="1" t="s">
        <v>21</v>
      </c>
      <c r="C90" s="1" t="s">
        <v>226</v>
      </c>
      <c r="D90" s="1" t="s">
        <v>45</v>
      </c>
      <c r="E90" s="4">
        <v>26</v>
      </c>
      <c r="F90" s="1">
        <v>18</v>
      </c>
      <c r="G90" s="4">
        <v>0.04</v>
      </c>
      <c r="H90" s="1">
        <f>60/F90</f>
        <v>3.3333333333333335</v>
      </c>
      <c r="I90" s="1">
        <f>E90*H90</f>
        <v>86.666666666666671</v>
      </c>
    </row>
    <row r="91" spans="1:9" x14ac:dyDescent="0.25">
      <c r="A91" s="1" t="s">
        <v>4</v>
      </c>
      <c r="B91" s="1" t="s">
        <v>21</v>
      </c>
      <c r="C91" s="1" t="s">
        <v>226</v>
      </c>
      <c r="D91" s="1" t="s">
        <v>101</v>
      </c>
      <c r="E91" s="4">
        <v>26</v>
      </c>
      <c r="F91" s="1">
        <v>18</v>
      </c>
      <c r="G91" s="4">
        <v>0.04</v>
      </c>
      <c r="H91" s="1">
        <f>60/F91</f>
        <v>3.3333333333333335</v>
      </c>
      <c r="I91" s="1">
        <f>E91*H91</f>
        <v>86.666666666666671</v>
      </c>
    </row>
    <row r="92" spans="1:9" x14ac:dyDescent="0.25">
      <c r="A92" s="1" t="s">
        <v>4</v>
      </c>
      <c r="B92" s="1" t="s">
        <v>21</v>
      </c>
      <c r="C92" s="1" t="s">
        <v>226</v>
      </c>
      <c r="D92" s="1" t="s">
        <v>133</v>
      </c>
      <c r="E92" s="4">
        <v>26</v>
      </c>
      <c r="F92" s="1">
        <v>18</v>
      </c>
      <c r="G92" s="4">
        <v>0.04</v>
      </c>
      <c r="H92" s="1">
        <f>60/F92</f>
        <v>3.3333333333333335</v>
      </c>
      <c r="I92" s="1">
        <f>E92*H92</f>
        <v>86.666666666666671</v>
      </c>
    </row>
    <row r="93" spans="1:9" x14ac:dyDescent="0.25">
      <c r="A93" s="1" t="s">
        <v>4</v>
      </c>
      <c r="B93" s="1" t="s">
        <v>21</v>
      </c>
      <c r="C93" s="1" t="s">
        <v>226</v>
      </c>
      <c r="D93" s="1" t="s">
        <v>147</v>
      </c>
      <c r="E93" s="4">
        <v>26</v>
      </c>
      <c r="F93" s="1">
        <v>18</v>
      </c>
      <c r="G93" s="4">
        <v>0.04</v>
      </c>
      <c r="H93" s="1">
        <f>60/F93</f>
        <v>3.3333333333333335</v>
      </c>
      <c r="I93" s="1">
        <f>E93*H93</f>
        <v>86.666666666666671</v>
      </c>
    </row>
    <row r="94" spans="1:9" x14ac:dyDescent="0.25">
      <c r="A94" s="1" t="s">
        <v>4</v>
      </c>
      <c r="B94" s="1" t="s">
        <v>21</v>
      </c>
      <c r="C94" s="1" t="s">
        <v>226</v>
      </c>
      <c r="D94" s="1" t="s">
        <v>150</v>
      </c>
      <c r="E94" s="4">
        <v>26</v>
      </c>
      <c r="F94" s="1">
        <v>18</v>
      </c>
      <c r="G94" s="4">
        <v>0.04</v>
      </c>
      <c r="H94" s="1">
        <f>60/F94</f>
        <v>3.3333333333333335</v>
      </c>
      <c r="I94" s="1">
        <f>E94*H94</f>
        <v>86.666666666666671</v>
      </c>
    </row>
    <row r="95" spans="1:9" x14ac:dyDescent="0.25">
      <c r="A95" s="1" t="s">
        <v>4</v>
      </c>
      <c r="B95" s="1" t="s">
        <v>21</v>
      </c>
      <c r="C95" s="1" t="s">
        <v>226</v>
      </c>
      <c r="D95" s="1" t="s">
        <v>204</v>
      </c>
      <c r="E95" s="4">
        <v>26</v>
      </c>
      <c r="F95" s="1">
        <v>18</v>
      </c>
      <c r="G95" s="4">
        <v>0.04</v>
      </c>
      <c r="H95" s="1">
        <f>60/F95</f>
        <v>3.3333333333333335</v>
      </c>
      <c r="I95" s="1">
        <f>E95*H95</f>
        <v>86.666666666666671</v>
      </c>
    </row>
    <row r="96" spans="1:9" x14ac:dyDescent="0.25">
      <c r="A96" s="1" t="s">
        <v>4</v>
      </c>
      <c r="B96" s="1" t="s">
        <v>21</v>
      </c>
      <c r="C96" s="1" t="s">
        <v>226</v>
      </c>
      <c r="D96" s="1" t="s">
        <v>210</v>
      </c>
      <c r="E96" s="4">
        <v>26</v>
      </c>
      <c r="F96" s="1">
        <v>18</v>
      </c>
      <c r="G96" s="4">
        <v>0.04</v>
      </c>
      <c r="H96" s="1">
        <f>60/F96</f>
        <v>3.3333333333333335</v>
      </c>
      <c r="I96" s="1">
        <f>E96*H96</f>
        <v>86.666666666666671</v>
      </c>
    </row>
    <row r="97" spans="1:9" x14ac:dyDescent="0.25">
      <c r="A97" s="1" t="s">
        <v>4</v>
      </c>
      <c r="B97" s="1" t="s">
        <v>21</v>
      </c>
      <c r="C97" s="1" t="s">
        <v>226</v>
      </c>
      <c r="D97" s="1" t="s">
        <v>50</v>
      </c>
      <c r="E97" s="4">
        <v>43</v>
      </c>
      <c r="F97" s="1">
        <v>29</v>
      </c>
      <c r="G97" s="4">
        <v>0.04</v>
      </c>
      <c r="H97" s="1">
        <f>60/F97</f>
        <v>2.0689655172413794</v>
      </c>
      <c r="I97" s="1">
        <f>E97*H97</f>
        <v>88.965517241379317</v>
      </c>
    </row>
    <row r="98" spans="1:9" x14ac:dyDescent="0.25">
      <c r="A98" s="1" t="s">
        <v>4</v>
      </c>
      <c r="B98" s="1" t="s">
        <v>21</v>
      </c>
      <c r="C98" s="1" t="s">
        <v>226</v>
      </c>
      <c r="D98" s="1" t="s">
        <v>40</v>
      </c>
      <c r="E98" s="4">
        <v>12</v>
      </c>
      <c r="F98" s="1">
        <v>8</v>
      </c>
      <c r="G98" s="4">
        <v>0.04</v>
      </c>
      <c r="H98" s="1">
        <f>60/F98</f>
        <v>7.5</v>
      </c>
      <c r="I98" s="1">
        <f>E98*H98</f>
        <v>90</v>
      </c>
    </row>
    <row r="99" spans="1:9" x14ac:dyDescent="0.25">
      <c r="A99" s="1" t="s">
        <v>4</v>
      </c>
      <c r="B99" s="1" t="s">
        <v>21</v>
      </c>
      <c r="C99" s="1" t="s">
        <v>169</v>
      </c>
      <c r="D99" s="1" t="s">
        <v>127</v>
      </c>
      <c r="E99" s="4">
        <v>60</v>
      </c>
      <c r="F99" s="1">
        <v>40</v>
      </c>
      <c r="G99" s="4">
        <v>0.04</v>
      </c>
      <c r="H99" s="1">
        <f>60/F99</f>
        <v>1.5</v>
      </c>
      <c r="I99" s="1">
        <f>E99*H99</f>
        <v>90</v>
      </c>
    </row>
    <row r="100" spans="1:9" x14ac:dyDescent="0.25">
      <c r="A100" s="1" t="s">
        <v>4</v>
      </c>
      <c r="B100" s="1" t="s">
        <v>21</v>
      </c>
      <c r="C100" s="1" t="s">
        <v>169</v>
      </c>
      <c r="D100" s="1" t="s">
        <v>25</v>
      </c>
      <c r="E100" s="4">
        <v>38</v>
      </c>
      <c r="F100" s="1">
        <v>25</v>
      </c>
      <c r="G100" s="4">
        <v>0.04</v>
      </c>
      <c r="H100" s="1">
        <f>60/F100</f>
        <v>2.4</v>
      </c>
      <c r="I100" s="1">
        <f>E100*H100</f>
        <v>91.2</v>
      </c>
    </row>
    <row r="101" spans="1:9" x14ac:dyDescent="0.25">
      <c r="A101" s="1" t="s">
        <v>4</v>
      </c>
      <c r="B101" s="1" t="s">
        <v>21</v>
      </c>
      <c r="C101" s="1" t="s">
        <v>169</v>
      </c>
      <c r="D101" s="1" t="s">
        <v>72</v>
      </c>
      <c r="E101" s="4">
        <v>34</v>
      </c>
      <c r="F101" s="1">
        <v>22</v>
      </c>
      <c r="G101" s="4">
        <v>0.04</v>
      </c>
      <c r="H101" s="1">
        <f>60/F101</f>
        <v>2.7272727272727271</v>
      </c>
      <c r="I101" s="1">
        <f>E101*H101</f>
        <v>92.72727272727272</v>
      </c>
    </row>
    <row r="102" spans="1:9" x14ac:dyDescent="0.25">
      <c r="A102" s="1" t="s">
        <v>4</v>
      </c>
      <c r="B102" s="1" t="s">
        <v>21</v>
      </c>
      <c r="C102" s="1" t="s">
        <v>230</v>
      </c>
      <c r="D102" s="1" t="s">
        <v>57</v>
      </c>
      <c r="E102" s="4">
        <v>39</v>
      </c>
      <c r="F102" s="1">
        <v>25</v>
      </c>
      <c r="G102" s="4">
        <v>0.04</v>
      </c>
      <c r="H102" s="1">
        <f>60/F102</f>
        <v>2.4</v>
      </c>
      <c r="I102" s="1">
        <f>E102*H102</f>
        <v>93.6</v>
      </c>
    </row>
    <row r="103" spans="1:9" x14ac:dyDescent="0.25">
      <c r="A103" s="1" t="s">
        <v>4</v>
      </c>
      <c r="B103" s="1" t="s">
        <v>21</v>
      </c>
      <c r="C103" s="1" t="s">
        <v>169</v>
      </c>
      <c r="D103" s="1" t="s">
        <v>63</v>
      </c>
      <c r="E103" s="4">
        <v>44</v>
      </c>
      <c r="F103" s="1">
        <v>28</v>
      </c>
      <c r="G103" s="4">
        <v>0.04</v>
      </c>
      <c r="H103" s="1">
        <f>60/F103</f>
        <v>2.1428571428571428</v>
      </c>
      <c r="I103" s="1">
        <f>E103*H103</f>
        <v>94.285714285714278</v>
      </c>
    </row>
    <row r="104" spans="1:9" x14ac:dyDescent="0.25">
      <c r="A104" s="1" t="s">
        <v>4</v>
      </c>
      <c r="B104" s="1" t="s">
        <v>21</v>
      </c>
      <c r="C104" s="1" t="s">
        <v>230</v>
      </c>
      <c r="D104" s="1" t="s">
        <v>106</v>
      </c>
      <c r="E104" s="4">
        <v>41</v>
      </c>
      <c r="F104" s="1">
        <v>25</v>
      </c>
      <c r="G104" s="4">
        <v>0.04</v>
      </c>
      <c r="H104" s="1">
        <f>60/F104</f>
        <v>2.4</v>
      </c>
      <c r="I104" s="1">
        <f>E104*H104</f>
        <v>98.399999999999991</v>
      </c>
    </row>
    <row r="105" spans="1:9" x14ac:dyDescent="0.25">
      <c r="A105" s="1" t="s">
        <v>4</v>
      </c>
      <c r="B105" s="1" t="s">
        <v>21</v>
      </c>
      <c r="C105" s="1" t="s">
        <v>229</v>
      </c>
      <c r="D105" s="1" t="s">
        <v>67</v>
      </c>
      <c r="E105" s="4">
        <v>25</v>
      </c>
      <c r="F105" s="1">
        <v>15</v>
      </c>
      <c r="G105" s="4">
        <v>0.04</v>
      </c>
      <c r="H105" s="1">
        <f>60/F105</f>
        <v>4</v>
      </c>
      <c r="I105" s="1">
        <f>E105*H105</f>
        <v>100</v>
      </c>
    </row>
    <row r="106" spans="1:9" x14ac:dyDescent="0.25">
      <c r="A106" s="1" t="s">
        <v>4</v>
      </c>
      <c r="B106" s="1" t="s">
        <v>21</v>
      </c>
      <c r="C106" s="1" t="s">
        <v>169</v>
      </c>
      <c r="D106" s="1" t="s">
        <v>94</v>
      </c>
      <c r="E106" s="4">
        <v>45</v>
      </c>
      <c r="F106" s="1">
        <v>27</v>
      </c>
      <c r="G106" s="4">
        <v>0.04</v>
      </c>
      <c r="H106" s="1">
        <f>60/F106</f>
        <v>2.2222222222222223</v>
      </c>
      <c r="I106" s="1">
        <f>E106*H106</f>
        <v>100</v>
      </c>
    </row>
    <row r="107" spans="1:9" x14ac:dyDescent="0.25">
      <c r="A107" s="1" t="s">
        <v>4</v>
      </c>
      <c r="B107" s="1" t="s">
        <v>21</v>
      </c>
      <c r="C107" s="1" t="s">
        <v>231</v>
      </c>
      <c r="D107" s="1" t="s">
        <v>167</v>
      </c>
      <c r="E107" s="4">
        <v>50</v>
      </c>
      <c r="F107" s="1">
        <v>30</v>
      </c>
      <c r="G107" s="4">
        <v>0.04</v>
      </c>
      <c r="H107" s="1">
        <f>60/F107</f>
        <v>2</v>
      </c>
      <c r="I107" s="1">
        <f>E107*H107</f>
        <v>100</v>
      </c>
    </row>
    <row r="108" spans="1:9" x14ac:dyDescent="0.25">
      <c r="A108" s="1" t="s">
        <v>4</v>
      </c>
      <c r="B108" s="1" t="s">
        <v>21</v>
      </c>
      <c r="C108" s="1" t="s">
        <v>229</v>
      </c>
      <c r="D108" s="1" t="s">
        <v>185</v>
      </c>
      <c r="E108" s="4">
        <v>25</v>
      </c>
      <c r="F108" s="1">
        <v>15</v>
      </c>
      <c r="G108" s="4">
        <v>0.04</v>
      </c>
      <c r="H108" s="1">
        <f>60/F108</f>
        <v>4</v>
      </c>
      <c r="I108" s="1">
        <f>E108*H108</f>
        <v>100</v>
      </c>
    </row>
    <row r="109" spans="1:9" x14ac:dyDescent="0.25">
      <c r="A109" s="1" t="s">
        <v>4</v>
      </c>
      <c r="B109" s="1" t="s">
        <v>21</v>
      </c>
      <c r="C109" s="1" t="s">
        <v>226</v>
      </c>
      <c r="D109" s="1" t="s">
        <v>64</v>
      </c>
      <c r="E109" s="4">
        <v>39</v>
      </c>
      <c r="F109" s="1">
        <v>23</v>
      </c>
      <c r="G109" s="4">
        <v>0.04</v>
      </c>
      <c r="H109" s="1">
        <f>60/F109</f>
        <v>2.6086956521739131</v>
      </c>
      <c r="I109" s="1">
        <f>E109*H109</f>
        <v>101.73913043478261</v>
      </c>
    </row>
    <row r="110" spans="1:9" x14ac:dyDescent="0.25">
      <c r="A110" s="1" t="s">
        <v>4</v>
      </c>
      <c r="B110" s="1" t="s">
        <v>21</v>
      </c>
      <c r="C110" s="1" t="s">
        <v>230</v>
      </c>
      <c r="D110" s="1" t="s">
        <v>28</v>
      </c>
      <c r="E110" s="4">
        <v>43</v>
      </c>
      <c r="F110" s="1">
        <v>25</v>
      </c>
      <c r="G110" s="4">
        <v>0.04</v>
      </c>
      <c r="H110" s="1">
        <f>60/F110</f>
        <v>2.4</v>
      </c>
      <c r="I110" s="1">
        <f>E110*H110</f>
        <v>103.2</v>
      </c>
    </row>
    <row r="111" spans="1:9" x14ac:dyDescent="0.25">
      <c r="A111" s="1" t="s">
        <v>4</v>
      </c>
      <c r="B111" s="1" t="s">
        <v>21</v>
      </c>
      <c r="C111" s="1" t="s">
        <v>169</v>
      </c>
      <c r="D111" s="1" t="s">
        <v>189</v>
      </c>
      <c r="E111" s="4">
        <v>40</v>
      </c>
      <c r="F111" s="1">
        <v>23</v>
      </c>
      <c r="G111" s="4">
        <v>0.04</v>
      </c>
      <c r="H111" s="1">
        <f>60/F111</f>
        <v>2.6086956521739131</v>
      </c>
      <c r="I111" s="1">
        <f>E111*H111</f>
        <v>104.34782608695653</v>
      </c>
    </row>
    <row r="112" spans="1:9" x14ac:dyDescent="0.25">
      <c r="A112" s="1" t="s">
        <v>4</v>
      </c>
      <c r="B112" s="1" t="s">
        <v>21</v>
      </c>
      <c r="C112" s="1" t="s">
        <v>226</v>
      </c>
      <c r="D112" s="1" t="s">
        <v>139</v>
      </c>
      <c r="E112" s="4">
        <v>45</v>
      </c>
      <c r="F112" s="1">
        <v>25</v>
      </c>
      <c r="G112" s="4">
        <v>0.04</v>
      </c>
      <c r="H112" s="1">
        <f>60/F112</f>
        <v>2.4</v>
      </c>
      <c r="I112" s="1">
        <f>E112*H112</f>
        <v>108</v>
      </c>
    </row>
    <row r="113" spans="1:9" x14ac:dyDescent="0.25">
      <c r="A113" s="1" t="s">
        <v>4</v>
      </c>
      <c r="B113" s="1" t="s">
        <v>21</v>
      </c>
      <c r="C113" s="1" t="s">
        <v>231</v>
      </c>
      <c r="D113" s="1" t="s">
        <v>201</v>
      </c>
      <c r="E113" s="4">
        <v>29</v>
      </c>
      <c r="F113" s="1">
        <v>16</v>
      </c>
      <c r="G113" s="4">
        <v>0.04</v>
      </c>
      <c r="H113" s="1">
        <f>60/F113</f>
        <v>3.75</v>
      </c>
      <c r="I113" s="1">
        <f>E113*H113</f>
        <v>108.75</v>
      </c>
    </row>
    <row r="114" spans="1:9" x14ac:dyDescent="0.25">
      <c r="A114" s="1" t="s">
        <v>4</v>
      </c>
      <c r="B114" s="1" t="s">
        <v>21</v>
      </c>
      <c r="C114" s="1" t="s">
        <v>226</v>
      </c>
      <c r="D114" s="1" t="s">
        <v>129</v>
      </c>
      <c r="E114" s="4">
        <v>49</v>
      </c>
      <c r="F114" s="1">
        <v>26</v>
      </c>
      <c r="G114" s="4">
        <v>0.04</v>
      </c>
      <c r="H114" s="1">
        <f>60/F114</f>
        <v>2.3076923076923075</v>
      </c>
      <c r="I114" s="1">
        <f>E114*H114</f>
        <v>113.07692307692307</v>
      </c>
    </row>
    <row r="115" spans="1:9" x14ac:dyDescent="0.25">
      <c r="A115" s="1" t="s">
        <v>4</v>
      </c>
      <c r="B115" s="1" t="s">
        <v>21</v>
      </c>
      <c r="C115" s="1" t="s">
        <v>169</v>
      </c>
      <c r="D115" s="1" t="s">
        <v>103</v>
      </c>
      <c r="E115" s="4">
        <v>42</v>
      </c>
      <c r="F115" s="1">
        <v>22</v>
      </c>
      <c r="G115" s="4">
        <v>0.04</v>
      </c>
      <c r="H115" s="1">
        <f>60/F115</f>
        <v>2.7272727272727271</v>
      </c>
      <c r="I115" s="1">
        <f>E115*H115</f>
        <v>114.54545454545453</v>
      </c>
    </row>
    <row r="116" spans="1:9" x14ac:dyDescent="0.25">
      <c r="A116" s="1" t="s">
        <v>4</v>
      </c>
      <c r="B116" s="1" t="s">
        <v>21</v>
      </c>
      <c r="C116" s="1" t="s">
        <v>230</v>
      </c>
      <c r="D116" s="1" t="s">
        <v>99</v>
      </c>
      <c r="E116" s="4">
        <v>49</v>
      </c>
      <c r="F116" s="1">
        <v>25</v>
      </c>
      <c r="G116" s="4">
        <v>0.04</v>
      </c>
      <c r="H116" s="1">
        <f>60/F116</f>
        <v>2.4</v>
      </c>
      <c r="I116" s="1">
        <f>E116*H116</f>
        <v>117.6</v>
      </c>
    </row>
    <row r="117" spans="1:9" x14ac:dyDescent="0.25">
      <c r="A117" s="1" t="s">
        <v>4</v>
      </c>
      <c r="B117" s="1" t="s">
        <v>21</v>
      </c>
      <c r="C117" s="1" t="s">
        <v>226</v>
      </c>
      <c r="D117" s="1" t="s">
        <v>41</v>
      </c>
      <c r="E117" s="4">
        <v>55</v>
      </c>
      <c r="F117" s="1">
        <v>28</v>
      </c>
      <c r="G117" s="4">
        <v>0.04</v>
      </c>
      <c r="H117" s="1">
        <f>60/F117</f>
        <v>2.1428571428571428</v>
      </c>
      <c r="I117" s="1">
        <f>E117*H117</f>
        <v>117.85714285714285</v>
      </c>
    </row>
    <row r="118" spans="1:9" x14ac:dyDescent="0.25">
      <c r="A118" s="1" t="s">
        <v>4</v>
      </c>
      <c r="B118" s="1" t="s">
        <v>21</v>
      </c>
      <c r="C118" s="1" t="s">
        <v>226</v>
      </c>
      <c r="D118" s="1" t="s">
        <v>110</v>
      </c>
      <c r="E118" s="4">
        <v>50</v>
      </c>
      <c r="F118" s="1">
        <v>25</v>
      </c>
      <c r="G118" s="4">
        <v>0.04</v>
      </c>
      <c r="H118" s="1">
        <f>60/F118</f>
        <v>2.4</v>
      </c>
      <c r="I118" s="1">
        <f>E118*H118</f>
        <v>120</v>
      </c>
    </row>
    <row r="119" spans="1:9" x14ac:dyDescent="0.25">
      <c r="A119" s="1" t="s">
        <v>4</v>
      </c>
      <c r="B119" s="1" t="s">
        <v>21</v>
      </c>
      <c r="C119" s="1" t="s">
        <v>226</v>
      </c>
      <c r="D119" s="1" t="s">
        <v>130</v>
      </c>
      <c r="E119" s="4">
        <v>42</v>
      </c>
      <c r="F119" s="1">
        <v>21</v>
      </c>
      <c r="G119" s="4">
        <v>0.04</v>
      </c>
      <c r="H119" s="1">
        <f>60/F119</f>
        <v>2.8571428571428572</v>
      </c>
      <c r="I119" s="1">
        <f>E119*H119</f>
        <v>120</v>
      </c>
    </row>
    <row r="120" spans="1:9" x14ac:dyDescent="0.25">
      <c r="A120" s="1" t="s">
        <v>4</v>
      </c>
      <c r="B120" s="1" t="s">
        <v>21</v>
      </c>
      <c r="C120" s="1" t="s">
        <v>226</v>
      </c>
      <c r="D120" s="1" t="s">
        <v>136</v>
      </c>
      <c r="E120" s="4">
        <v>50</v>
      </c>
      <c r="F120" s="1">
        <v>25</v>
      </c>
      <c r="G120" s="4">
        <v>0.04</v>
      </c>
      <c r="H120" s="1">
        <f>60/F120</f>
        <v>2.4</v>
      </c>
      <c r="I120" s="1">
        <f>E120*H120</f>
        <v>120</v>
      </c>
    </row>
    <row r="121" spans="1:9" x14ac:dyDescent="0.25">
      <c r="A121" s="1" t="s">
        <v>4</v>
      </c>
      <c r="B121" s="1" t="s">
        <v>21</v>
      </c>
      <c r="C121" s="1" t="s">
        <v>230</v>
      </c>
      <c r="D121" s="1" t="s">
        <v>91</v>
      </c>
      <c r="E121" s="4">
        <v>51</v>
      </c>
      <c r="F121" s="1">
        <v>25</v>
      </c>
      <c r="G121" s="4">
        <v>0.04</v>
      </c>
      <c r="H121" s="1">
        <f>60/F121</f>
        <v>2.4</v>
      </c>
      <c r="I121" s="1">
        <f>E121*H121</f>
        <v>122.39999999999999</v>
      </c>
    </row>
    <row r="122" spans="1:9" x14ac:dyDescent="0.25">
      <c r="A122" s="1" t="s">
        <v>4</v>
      </c>
      <c r="B122" s="1" t="s">
        <v>21</v>
      </c>
      <c r="C122" s="1" t="s">
        <v>226</v>
      </c>
      <c r="D122" s="1" t="s">
        <v>46</v>
      </c>
      <c r="E122" s="4">
        <v>42</v>
      </c>
      <c r="F122" s="1">
        <v>20</v>
      </c>
      <c r="G122" s="4">
        <v>0.04</v>
      </c>
      <c r="H122" s="1">
        <f>60/F122</f>
        <v>3</v>
      </c>
      <c r="I122" s="1">
        <f>E122*H122</f>
        <v>126</v>
      </c>
    </row>
    <row r="123" spans="1:9" x14ac:dyDescent="0.25">
      <c r="A123" s="1" t="s">
        <v>4</v>
      </c>
      <c r="B123" s="1" t="s">
        <v>21</v>
      </c>
      <c r="C123" s="1" t="s">
        <v>226</v>
      </c>
      <c r="D123" s="1" t="s">
        <v>102</v>
      </c>
      <c r="E123" s="4">
        <v>42</v>
      </c>
      <c r="F123" s="1">
        <v>20</v>
      </c>
      <c r="G123" s="4">
        <v>0.04</v>
      </c>
      <c r="H123" s="1">
        <f>60/F123</f>
        <v>3</v>
      </c>
      <c r="I123" s="1">
        <f>E123*H123</f>
        <v>126</v>
      </c>
    </row>
    <row r="124" spans="1:9" x14ac:dyDescent="0.25">
      <c r="A124" s="1" t="s">
        <v>4</v>
      </c>
      <c r="B124" s="1" t="s">
        <v>21</v>
      </c>
      <c r="C124" s="1" t="s">
        <v>226</v>
      </c>
      <c r="D124" s="1" t="s">
        <v>134</v>
      </c>
      <c r="E124" s="4">
        <v>42</v>
      </c>
      <c r="F124" s="1">
        <v>20</v>
      </c>
      <c r="G124" s="4">
        <v>0.04</v>
      </c>
      <c r="H124" s="1">
        <f>60/F124</f>
        <v>3</v>
      </c>
      <c r="I124" s="1">
        <f>E124*H124</f>
        <v>126</v>
      </c>
    </row>
    <row r="125" spans="1:9" x14ac:dyDescent="0.25">
      <c r="A125" s="1" t="s">
        <v>4</v>
      </c>
      <c r="B125" s="1" t="s">
        <v>21</v>
      </c>
      <c r="C125" s="1" t="s">
        <v>226</v>
      </c>
      <c r="D125" s="1" t="s">
        <v>148</v>
      </c>
      <c r="E125" s="4">
        <v>42</v>
      </c>
      <c r="F125" s="1">
        <v>20</v>
      </c>
      <c r="G125" s="4">
        <v>0.04</v>
      </c>
      <c r="H125" s="1">
        <f>60/F125</f>
        <v>3</v>
      </c>
      <c r="I125" s="1">
        <f>E125*H125</f>
        <v>126</v>
      </c>
    </row>
    <row r="126" spans="1:9" x14ac:dyDescent="0.25">
      <c r="A126" s="1" t="s">
        <v>4</v>
      </c>
      <c r="B126" s="1" t="s">
        <v>21</v>
      </c>
      <c r="C126" s="1" t="s">
        <v>226</v>
      </c>
      <c r="D126" s="1" t="s">
        <v>151</v>
      </c>
      <c r="E126" s="4">
        <v>42</v>
      </c>
      <c r="F126" s="1">
        <v>20</v>
      </c>
      <c r="G126" s="4">
        <v>0.04</v>
      </c>
      <c r="H126" s="1">
        <f>60/F126</f>
        <v>3</v>
      </c>
      <c r="I126" s="1">
        <f>E126*H126</f>
        <v>126</v>
      </c>
    </row>
    <row r="127" spans="1:9" x14ac:dyDescent="0.25">
      <c r="A127" s="1" t="s">
        <v>4</v>
      </c>
      <c r="B127" s="1" t="s">
        <v>21</v>
      </c>
      <c r="C127" s="1" t="s">
        <v>226</v>
      </c>
      <c r="D127" s="1" t="s">
        <v>205</v>
      </c>
      <c r="E127" s="4">
        <v>42</v>
      </c>
      <c r="F127" s="1">
        <v>20</v>
      </c>
      <c r="G127" s="4">
        <v>0.04</v>
      </c>
      <c r="H127" s="1">
        <f>60/F127</f>
        <v>3</v>
      </c>
      <c r="I127" s="1">
        <f>E127*H127</f>
        <v>126</v>
      </c>
    </row>
    <row r="128" spans="1:9" x14ac:dyDescent="0.25">
      <c r="A128" s="1" t="s">
        <v>4</v>
      </c>
      <c r="B128" s="1" t="s">
        <v>21</v>
      </c>
      <c r="C128" s="1" t="s">
        <v>226</v>
      </c>
      <c r="D128" s="1" t="s">
        <v>211</v>
      </c>
      <c r="E128" s="4">
        <v>42</v>
      </c>
      <c r="F128" s="1">
        <v>20</v>
      </c>
      <c r="G128" s="4">
        <v>0.04</v>
      </c>
      <c r="H128" s="1">
        <f>60/F128</f>
        <v>3</v>
      </c>
      <c r="I128" s="1">
        <f>E128*H128</f>
        <v>126</v>
      </c>
    </row>
    <row r="129" spans="1:9" x14ac:dyDescent="0.25">
      <c r="A129" s="1" t="s">
        <v>4</v>
      </c>
      <c r="B129" s="1" t="s">
        <v>21</v>
      </c>
      <c r="C129" s="1" t="s">
        <v>169</v>
      </c>
      <c r="D129" s="1" t="s">
        <v>59</v>
      </c>
      <c r="E129" s="4">
        <v>49</v>
      </c>
      <c r="F129" s="1">
        <v>23</v>
      </c>
      <c r="G129" s="4">
        <v>0.04</v>
      </c>
      <c r="H129" s="1">
        <f>60/F129</f>
        <v>2.6086956521739131</v>
      </c>
      <c r="I129" s="1">
        <f>E129*H129</f>
        <v>127.82608695652173</v>
      </c>
    </row>
    <row r="130" spans="1:9" x14ac:dyDescent="0.25">
      <c r="A130" s="1" t="s">
        <v>4</v>
      </c>
      <c r="B130" s="1" t="s">
        <v>21</v>
      </c>
      <c r="C130" s="1" t="s">
        <v>226</v>
      </c>
      <c r="D130" s="1" t="s">
        <v>92</v>
      </c>
      <c r="E130" s="4">
        <v>49</v>
      </c>
      <c r="F130" s="1">
        <v>23</v>
      </c>
      <c r="G130" s="4">
        <v>0.04</v>
      </c>
      <c r="H130" s="1">
        <f>60/F130</f>
        <v>2.6086956521739131</v>
      </c>
      <c r="I130" s="1">
        <f>E130*H130</f>
        <v>127.82608695652173</v>
      </c>
    </row>
    <row r="131" spans="1:9" x14ac:dyDescent="0.25">
      <c r="A131" s="1" t="s">
        <v>4</v>
      </c>
      <c r="B131" s="1" t="s">
        <v>21</v>
      </c>
      <c r="C131" s="1" t="s">
        <v>229</v>
      </c>
      <c r="D131" s="1" t="s">
        <v>85</v>
      </c>
      <c r="E131" s="4">
        <v>32</v>
      </c>
      <c r="F131" s="1">
        <v>15</v>
      </c>
      <c r="G131" s="4">
        <v>0.04</v>
      </c>
      <c r="H131" s="1">
        <f>60/F131</f>
        <v>4</v>
      </c>
      <c r="I131" s="1">
        <f>E131*H131</f>
        <v>128</v>
      </c>
    </row>
    <row r="132" spans="1:9" x14ac:dyDescent="0.25">
      <c r="A132" s="1" t="s">
        <v>4</v>
      </c>
      <c r="B132" s="1" t="s">
        <v>21</v>
      </c>
      <c r="C132" s="1" t="s">
        <v>230</v>
      </c>
      <c r="D132" s="1" t="s">
        <v>66</v>
      </c>
      <c r="E132" s="4">
        <v>54</v>
      </c>
      <c r="F132" s="1">
        <v>25</v>
      </c>
      <c r="G132" s="4">
        <v>0.04</v>
      </c>
      <c r="H132" s="1">
        <f>60/F132</f>
        <v>2.4</v>
      </c>
      <c r="I132" s="1">
        <f>E132*H132</f>
        <v>129.6</v>
      </c>
    </row>
    <row r="133" spans="1:9" x14ac:dyDescent="0.25">
      <c r="A133" s="1" t="s">
        <v>4</v>
      </c>
      <c r="B133" s="1" t="s">
        <v>21</v>
      </c>
      <c r="C133" s="1" t="s">
        <v>226</v>
      </c>
      <c r="D133" s="1" t="s">
        <v>156</v>
      </c>
      <c r="E133" s="4">
        <v>50</v>
      </c>
      <c r="F133" s="1">
        <v>23</v>
      </c>
      <c r="G133" s="4">
        <v>0.04</v>
      </c>
      <c r="H133" s="1">
        <f>60/F133</f>
        <v>2.6086956521739131</v>
      </c>
      <c r="I133" s="1">
        <f>E133*H133</f>
        <v>130.43478260869566</v>
      </c>
    </row>
    <row r="134" spans="1:9" x14ac:dyDescent="0.25">
      <c r="A134" s="1" t="s">
        <v>4</v>
      </c>
      <c r="B134" s="1" t="s">
        <v>21</v>
      </c>
      <c r="C134" s="1" t="s">
        <v>231</v>
      </c>
      <c r="D134" s="1" t="s">
        <v>203</v>
      </c>
      <c r="E134" s="4">
        <v>50</v>
      </c>
      <c r="F134" s="1">
        <v>23</v>
      </c>
      <c r="G134" s="4">
        <v>0.04</v>
      </c>
      <c r="H134" s="1">
        <f>60/F134</f>
        <v>2.6086956521739131</v>
      </c>
      <c r="I134" s="1">
        <f>E134*H134</f>
        <v>130.43478260869566</v>
      </c>
    </row>
    <row r="135" spans="1:9" x14ac:dyDescent="0.25">
      <c r="A135" s="1" t="s">
        <v>4</v>
      </c>
      <c r="B135" s="1" t="s">
        <v>21</v>
      </c>
      <c r="C135" s="1" t="s">
        <v>226</v>
      </c>
      <c r="D135" s="1" t="s">
        <v>195</v>
      </c>
      <c r="E135" s="4">
        <v>70</v>
      </c>
      <c r="F135" s="1">
        <v>32</v>
      </c>
      <c r="G135" s="4">
        <v>0.04</v>
      </c>
      <c r="H135" s="1">
        <f>60/F135</f>
        <v>1.875</v>
      </c>
      <c r="I135" s="1">
        <f>E135*H135</f>
        <v>131.25</v>
      </c>
    </row>
    <row r="136" spans="1:9" x14ac:dyDescent="0.25">
      <c r="A136" s="1" t="s">
        <v>4</v>
      </c>
      <c r="B136" s="1" t="s">
        <v>21</v>
      </c>
      <c r="C136" s="1" t="s">
        <v>226</v>
      </c>
      <c r="D136" s="1" t="s">
        <v>190</v>
      </c>
      <c r="E136" s="4">
        <v>55</v>
      </c>
      <c r="F136" s="1">
        <v>25</v>
      </c>
      <c r="G136" s="4">
        <v>0.04</v>
      </c>
      <c r="H136" s="1">
        <f>60/F136</f>
        <v>2.4</v>
      </c>
      <c r="I136" s="1">
        <f>E136*H136</f>
        <v>132</v>
      </c>
    </row>
    <row r="137" spans="1:9" x14ac:dyDescent="0.25">
      <c r="A137" s="1" t="s">
        <v>4</v>
      </c>
      <c r="B137" s="1" t="s">
        <v>21</v>
      </c>
      <c r="C137" s="1" t="s">
        <v>228</v>
      </c>
      <c r="D137" s="1" t="s">
        <v>71</v>
      </c>
      <c r="E137" s="4">
        <v>100</v>
      </c>
      <c r="F137" s="1">
        <v>45</v>
      </c>
      <c r="G137" s="4">
        <v>0.04</v>
      </c>
      <c r="H137" s="1">
        <f>60/F137</f>
        <v>1.3333333333333333</v>
      </c>
      <c r="I137" s="1">
        <f>E137*H137</f>
        <v>133.33333333333331</v>
      </c>
    </row>
    <row r="138" spans="1:9" x14ac:dyDescent="0.25">
      <c r="A138" s="1" t="s">
        <v>4</v>
      </c>
      <c r="B138" s="1" t="s">
        <v>21</v>
      </c>
      <c r="C138" s="1" t="s">
        <v>229</v>
      </c>
      <c r="D138" s="1" t="s">
        <v>157</v>
      </c>
      <c r="E138" s="4">
        <v>80</v>
      </c>
      <c r="F138" s="1">
        <v>36</v>
      </c>
      <c r="G138" s="4">
        <v>0.04</v>
      </c>
      <c r="H138" s="1">
        <f>60/F138</f>
        <v>1.6666666666666667</v>
      </c>
      <c r="I138" s="1">
        <f>E138*H138</f>
        <v>133.33333333333334</v>
      </c>
    </row>
    <row r="139" spans="1:9" x14ac:dyDescent="0.25">
      <c r="A139" s="1" t="s">
        <v>4</v>
      </c>
      <c r="B139" s="1" t="s">
        <v>21</v>
      </c>
      <c r="C139" s="1" t="s">
        <v>226</v>
      </c>
      <c r="D139" s="1" t="s">
        <v>74</v>
      </c>
      <c r="E139" s="4">
        <v>57</v>
      </c>
      <c r="F139" s="1">
        <v>25</v>
      </c>
      <c r="G139" s="4">
        <v>0.04</v>
      </c>
      <c r="H139" s="1">
        <f>60/F139</f>
        <v>2.4</v>
      </c>
      <c r="I139" s="1">
        <f>E139*H139</f>
        <v>136.79999999999998</v>
      </c>
    </row>
    <row r="140" spans="1:9" x14ac:dyDescent="0.25">
      <c r="A140" s="1" t="s">
        <v>4</v>
      </c>
      <c r="B140" s="1" t="s">
        <v>21</v>
      </c>
      <c r="C140" s="1" t="s">
        <v>226</v>
      </c>
      <c r="D140" s="1" t="s">
        <v>188</v>
      </c>
      <c r="E140" s="4">
        <v>58</v>
      </c>
      <c r="F140" s="1">
        <v>25</v>
      </c>
      <c r="G140" s="4">
        <v>0.04</v>
      </c>
      <c r="H140" s="1">
        <f>60/F140</f>
        <v>2.4</v>
      </c>
      <c r="I140" s="1">
        <f>E140*H140</f>
        <v>139.19999999999999</v>
      </c>
    </row>
    <row r="141" spans="1:9" x14ac:dyDescent="0.25">
      <c r="A141" s="1" t="s">
        <v>4</v>
      </c>
      <c r="B141" s="1" t="s">
        <v>21</v>
      </c>
      <c r="C141" s="1" t="s">
        <v>231</v>
      </c>
      <c r="D141" s="1" t="s">
        <v>114</v>
      </c>
      <c r="E141" s="4">
        <v>56</v>
      </c>
      <c r="F141" s="1">
        <v>24</v>
      </c>
      <c r="G141" s="4">
        <v>0.04</v>
      </c>
      <c r="H141" s="1">
        <f>60/F141</f>
        <v>2.5</v>
      </c>
      <c r="I141" s="1">
        <f>E141*H141</f>
        <v>140</v>
      </c>
    </row>
    <row r="142" spans="1:9" x14ac:dyDescent="0.25">
      <c r="A142" s="1" t="s">
        <v>4</v>
      </c>
      <c r="B142" s="1" t="s">
        <v>21</v>
      </c>
      <c r="C142" s="1" t="s">
        <v>230</v>
      </c>
      <c r="D142" s="1" t="s">
        <v>209</v>
      </c>
      <c r="E142" s="4">
        <v>60</v>
      </c>
      <c r="F142" s="1">
        <v>25</v>
      </c>
      <c r="G142" s="4">
        <v>0.04</v>
      </c>
      <c r="H142" s="1">
        <f>60/F142</f>
        <v>2.4</v>
      </c>
      <c r="I142" s="1">
        <f>E142*H142</f>
        <v>144</v>
      </c>
    </row>
    <row r="143" spans="1:9" x14ac:dyDescent="0.25">
      <c r="A143" s="1" t="s">
        <v>4</v>
      </c>
      <c r="B143" s="1" t="s">
        <v>21</v>
      </c>
      <c r="C143" s="1" t="s">
        <v>226</v>
      </c>
      <c r="D143" s="1" t="s">
        <v>37</v>
      </c>
      <c r="E143" s="4">
        <v>52</v>
      </c>
      <c r="F143" s="1">
        <v>20</v>
      </c>
      <c r="G143" s="4">
        <v>0.04</v>
      </c>
      <c r="H143" s="1">
        <f>60/F143</f>
        <v>3</v>
      </c>
      <c r="I143" s="1">
        <f>E143*H143</f>
        <v>156</v>
      </c>
    </row>
    <row r="144" spans="1:9" x14ac:dyDescent="0.25">
      <c r="A144" s="1" t="s">
        <v>4</v>
      </c>
      <c r="B144" s="1" t="s">
        <v>21</v>
      </c>
      <c r="C144" s="1" t="s">
        <v>229</v>
      </c>
      <c r="D144" s="1" t="s">
        <v>89</v>
      </c>
      <c r="E144" s="4">
        <v>40</v>
      </c>
      <c r="F144" s="1">
        <v>15</v>
      </c>
      <c r="G144" s="4">
        <v>0.04</v>
      </c>
      <c r="H144" s="1">
        <f>60/F144</f>
        <v>4</v>
      </c>
      <c r="I144" s="1">
        <f>E144*H144</f>
        <v>160</v>
      </c>
    </row>
    <row r="145" spans="1:9" x14ac:dyDescent="0.25">
      <c r="A145" s="1" t="s">
        <v>4</v>
      </c>
      <c r="B145" s="1" t="s">
        <v>21</v>
      </c>
      <c r="C145" s="1" t="s">
        <v>228</v>
      </c>
      <c r="D145" s="1" t="s">
        <v>75</v>
      </c>
      <c r="E145" s="4">
        <v>110</v>
      </c>
      <c r="F145" s="1">
        <v>40</v>
      </c>
      <c r="G145" s="4">
        <v>0.04</v>
      </c>
      <c r="H145" s="1">
        <f>60/F145</f>
        <v>1.5</v>
      </c>
      <c r="I145" s="1">
        <f>E145*H145</f>
        <v>165</v>
      </c>
    </row>
    <row r="146" spans="1:9" x14ac:dyDescent="0.25">
      <c r="A146" s="1" t="s">
        <v>4</v>
      </c>
      <c r="B146" s="1" t="s">
        <v>21</v>
      </c>
      <c r="C146" s="1" t="s">
        <v>226</v>
      </c>
      <c r="D146" s="1" t="s">
        <v>166</v>
      </c>
      <c r="E146" s="4">
        <v>55</v>
      </c>
      <c r="F146" s="1">
        <v>20</v>
      </c>
      <c r="G146" s="4">
        <v>0.19</v>
      </c>
      <c r="H146" s="1">
        <f>60/F146</f>
        <v>3</v>
      </c>
      <c r="I146" s="1">
        <f>E146*H146</f>
        <v>165</v>
      </c>
    </row>
    <row r="147" spans="1:9" x14ac:dyDescent="0.25">
      <c r="A147" s="1" t="s">
        <v>4</v>
      </c>
      <c r="B147" s="1" t="s">
        <v>21</v>
      </c>
      <c r="C147" s="1" t="s">
        <v>230</v>
      </c>
      <c r="D147" s="1" t="s">
        <v>152</v>
      </c>
      <c r="E147" s="4">
        <v>70</v>
      </c>
      <c r="F147" s="1">
        <v>25</v>
      </c>
      <c r="G147" s="4">
        <v>0.04</v>
      </c>
      <c r="H147" s="1">
        <f>60/F147</f>
        <v>2.4</v>
      </c>
      <c r="I147" s="1">
        <f>E147*H147</f>
        <v>168</v>
      </c>
    </row>
    <row r="148" spans="1:9" x14ac:dyDescent="0.25">
      <c r="A148" s="1" t="s">
        <v>4</v>
      </c>
      <c r="B148" s="1" t="s">
        <v>21</v>
      </c>
      <c r="C148" s="1" t="s">
        <v>230</v>
      </c>
      <c r="D148" s="1" t="s">
        <v>199</v>
      </c>
      <c r="E148" s="4">
        <v>70</v>
      </c>
      <c r="F148" s="1">
        <v>25</v>
      </c>
      <c r="G148" s="4">
        <v>0.04</v>
      </c>
      <c r="H148" s="1">
        <f>60/F148</f>
        <v>2.4</v>
      </c>
      <c r="I148" s="1">
        <f>E148*H148</f>
        <v>168</v>
      </c>
    </row>
    <row r="149" spans="1:9" x14ac:dyDescent="0.25">
      <c r="A149" s="1" t="s">
        <v>4</v>
      </c>
      <c r="B149" s="1" t="s">
        <v>21</v>
      </c>
      <c r="C149" s="1" t="s">
        <v>226</v>
      </c>
      <c r="D149" s="1" t="s">
        <v>105</v>
      </c>
      <c r="E149" s="4">
        <v>57</v>
      </c>
      <c r="F149" s="1">
        <v>20</v>
      </c>
      <c r="G149" s="4">
        <v>0.04</v>
      </c>
      <c r="H149" s="1">
        <f>60/F149</f>
        <v>3</v>
      </c>
      <c r="I149" s="1">
        <f>E149*H149</f>
        <v>171</v>
      </c>
    </row>
    <row r="150" spans="1:9" x14ac:dyDescent="0.25">
      <c r="A150" s="1" t="s">
        <v>4</v>
      </c>
      <c r="B150" s="1" t="s">
        <v>21</v>
      </c>
      <c r="C150" s="1" t="s">
        <v>226</v>
      </c>
      <c r="D150" s="1" t="s">
        <v>182</v>
      </c>
      <c r="E150" s="4">
        <v>75</v>
      </c>
      <c r="F150" s="1">
        <v>26</v>
      </c>
      <c r="G150" s="4">
        <v>0.04</v>
      </c>
      <c r="H150" s="1">
        <f>60/F150</f>
        <v>2.3076923076923075</v>
      </c>
      <c r="I150" s="1">
        <f>E150*H150</f>
        <v>173.07692307692307</v>
      </c>
    </row>
    <row r="151" spans="1:9" x14ac:dyDescent="0.25">
      <c r="A151" s="1" t="s">
        <v>4</v>
      </c>
      <c r="B151" s="1" t="s">
        <v>21</v>
      </c>
      <c r="C151" s="1" t="s">
        <v>226</v>
      </c>
      <c r="D151" s="1" t="s">
        <v>27</v>
      </c>
      <c r="E151" s="4">
        <v>61</v>
      </c>
      <c r="F151" s="1">
        <v>21</v>
      </c>
      <c r="G151" s="4">
        <v>0.04</v>
      </c>
      <c r="H151" s="1">
        <f>60/F151</f>
        <v>2.8571428571428572</v>
      </c>
      <c r="I151" s="1">
        <f>E151*H151</f>
        <v>174.28571428571428</v>
      </c>
    </row>
    <row r="152" spans="1:9" x14ac:dyDescent="0.25">
      <c r="A152" s="1" t="s">
        <v>4</v>
      </c>
      <c r="B152" s="1" t="s">
        <v>21</v>
      </c>
      <c r="C152" s="1" t="s">
        <v>169</v>
      </c>
      <c r="D152" s="1" t="s">
        <v>131</v>
      </c>
      <c r="E152" s="4">
        <v>73</v>
      </c>
      <c r="F152" s="1">
        <v>25</v>
      </c>
      <c r="G152" s="4">
        <v>0.04</v>
      </c>
      <c r="H152" s="1">
        <f>60/F152</f>
        <v>2.4</v>
      </c>
      <c r="I152" s="1">
        <f>E152*H152</f>
        <v>175.2</v>
      </c>
    </row>
    <row r="153" spans="1:9" x14ac:dyDescent="0.25">
      <c r="A153" s="1" t="s">
        <v>4</v>
      </c>
      <c r="B153" s="1" t="s">
        <v>21</v>
      </c>
      <c r="C153" s="1" t="s">
        <v>231</v>
      </c>
      <c r="D153" s="1" t="s">
        <v>160</v>
      </c>
      <c r="E153" s="4">
        <v>38</v>
      </c>
      <c r="F153" s="1">
        <v>12</v>
      </c>
      <c r="G153" s="4">
        <v>7.0000000000000007E-2</v>
      </c>
      <c r="H153" s="1">
        <f>60/F153</f>
        <v>5</v>
      </c>
      <c r="I153" s="1">
        <f>E153*H153</f>
        <v>190</v>
      </c>
    </row>
    <row r="154" spans="1:9" x14ac:dyDescent="0.25">
      <c r="A154" s="1" t="s">
        <v>4</v>
      </c>
      <c r="B154" s="1" t="s">
        <v>21</v>
      </c>
      <c r="C154" s="1" t="s">
        <v>228</v>
      </c>
      <c r="D154" s="1" t="s">
        <v>87</v>
      </c>
      <c r="E154" s="4">
        <v>130</v>
      </c>
      <c r="F154" s="1">
        <v>40</v>
      </c>
      <c r="G154" s="4">
        <v>0.04</v>
      </c>
      <c r="H154" s="1">
        <f>60/F154</f>
        <v>1.5</v>
      </c>
      <c r="I154" s="1">
        <f>E154*H154</f>
        <v>195</v>
      </c>
    </row>
    <row r="155" spans="1:9" x14ac:dyDescent="0.25">
      <c r="A155" s="1" t="s">
        <v>4</v>
      </c>
      <c r="B155" s="1" t="s">
        <v>21</v>
      </c>
      <c r="C155" s="1" t="s">
        <v>231</v>
      </c>
      <c r="D155" s="1" t="s">
        <v>104</v>
      </c>
      <c r="E155" s="4">
        <v>78</v>
      </c>
      <c r="F155" s="1">
        <v>24</v>
      </c>
      <c r="G155" s="4">
        <v>0.04</v>
      </c>
      <c r="H155" s="1">
        <f>60/F155</f>
        <v>2.5</v>
      </c>
      <c r="I155" s="1">
        <f>E155*H155</f>
        <v>195</v>
      </c>
    </row>
    <row r="156" spans="1:9" x14ac:dyDescent="0.25">
      <c r="A156" s="1" t="s">
        <v>4</v>
      </c>
      <c r="B156" s="1" t="s">
        <v>21</v>
      </c>
      <c r="C156" s="1" t="s">
        <v>228</v>
      </c>
      <c r="D156" s="1" t="s">
        <v>84</v>
      </c>
      <c r="E156" s="4">
        <v>66</v>
      </c>
      <c r="F156" s="1">
        <v>20</v>
      </c>
      <c r="G156" s="4">
        <v>0.04</v>
      </c>
      <c r="H156" s="1">
        <f>60/F156</f>
        <v>3</v>
      </c>
      <c r="I156" s="1">
        <f>E156*H156</f>
        <v>198</v>
      </c>
    </row>
    <row r="157" spans="1:9" x14ac:dyDescent="0.25">
      <c r="A157" s="1" t="s">
        <v>4</v>
      </c>
      <c r="B157" s="1" t="s">
        <v>21</v>
      </c>
      <c r="C157" s="1" t="s">
        <v>226</v>
      </c>
      <c r="D157" s="1" t="s">
        <v>70</v>
      </c>
      <c r="E157" s="4">
        <v>53</v>
      </c>
      <c r="F157" s="1">
        <v>16</v>
      </c>
      <c r="G157" s="4">
        <v>0.04</v>
      </c>
      <c r="H157" s="1">
        <f>60/F157</f>
        <v>3.75</v>
      </c>
      <c r="I157" s="1">
        <f>E157*H157</f>
        <v>198.75</v>
      </c>
    </row>
    <row r="158" spans="1:9" x14ac:dyDescent="0.25">
      <c r="A158" s="1" t="s">
        <v>4</v>
      </c>
      <c r="B158" s="1" t="s">
        <v>21</v>
      </c>
      <c r="C158" s="1" t="s">
        <v>228</v>
      </c>
      <c r="D158" s="1" t="s">
        <v>30</v>
      </c>
      <c r="E158" s="4">
        <v>70</v>
      </c>
      <c r="F158" s="1">
        <v>20</v>
      </c>
      <c r="G158" s="4">
        <v>0.04</v>
      </c>
      <c r="H158" s="1">
        <f>60/F158</f>
        <v>3</v>
      </c>
      <c r="I158" s="1">
        <f>E158*H158</f>
        <v>210</v>
      </c>
    </row>
    <row r="159" spans="1:9" x14ac:dyDescent="0.25">
      <c r="A159" s="1" t="s">
        <v>4</v>
      </c>
      <c r="B159" s="1" t="s">
        <v>21</v>
      </c>
      <c r="C159" s="1" t="s">
        <v>169</v>
      </c>
      <c r="D159" s="1" t="s">
        <v>132</v>
      </c>
      <c r="E159" s="4">
        <v>70</v>
      </c>
      <c r="F159" s="1">
        <v>20</v>
      </c>
      <c r="G159" s="4">
        <v>0.24</v>
      </c>
      <c r="H159" s="1">
        <f>60/F159</f>
        <v>3</v>
      </c>
      <c r="I159" s="1">
        <f>E159*H159</f>
        <v>210</v>
      </c>
    </row>
    <row r="160" spans="1:9" x14ac:dyDescent="0.25">
      <c r="A160" s="1" t="s">
        <v>4</v>
      </c>
      <c r="B160" s="1" t="s">
        <v>21</v>
      </c>
      <c r="C160" s="1" t="s">
        <v>231</v>
      </c>
      <c r="D160" s="1" t="s">
        <v>155</v>
      </c>
      <c r="E160" s="4">
        <v>70</v>
      </c>
      <c r="F160" s="1">
        <v>20</v>
      </c>
      <c r="G160" s="4">
        <v>0.04</v>
      </c>
      <c r="H160" s="1">
        <f>60/F160</f>
        <v>3</v>
      </c>
      <c r="I160" s="1">
        <f>E160*H160</f>
        <v>210</v>
      </c>
    </row>
    <row r="161" spans="1:16" x14ac:dyDescent="0.25">
      <c r="A161" s="1" t="s">
        <v>4</v>
      </c>
      <c r="B161" s="1" t="s">
        <v>21</v>
      </c>
      <c r="C161" s="1" t="s">
        <v>226</v>
      </c>
      <c r="D161" s="1" t="s">
        <v>60</v>
      </c>
      <c r="E161" s="4">
        <v>57</v>
      </c>
      <c r="F161" s="1">
        <v>16</v>
      </c>
      <c r="G161" s="4">
        <v>0.04</v>
      </c>
      <c r="H161" s="1">
        <f>60/F161</f>
        <v>3.75</v>
      </c>
      <c r="I161" s="1">
        <f>E161*H161</f>
        <v>213.75</v>
      </c>
    </row>
    <row r="162" spans="1:16" x14ac:dyDescent="0.25">
      <c r="A162" s="1" t="s">
        <v>4</v>
      </c>
      <c r="B162" s="1" t="s">
        <v>21</v>
      </c>
      <c r="C162" s="1" t="s">
        <v>226</v>
      </c>
      <c r="D162" s="1" t="s">
        <v>79</v>
      </c>
      <c r="E162" s="4">
        <v>72</v>
      </c>
      <c r="F162" s="1">
        <v>20</v>
      </c>
      <c r="G162" s="4">
        <v>0.04</v>
      </c>
      <c r="H162" s="1">
        <f>60/F162</f>
        <v>3</v>
      </c>
      <c r="I162" s="1">
        <f>E162*H162</f>
        <v>216</v>
      </c>
    </row>
    <row r="163" spans="1:16" x14ac:dyDescent="0.25">
      <c r="A163" s="1" t="s">
        <v>4</v>
      </c>
      <c r="B163" s="1" t="s">
        <v>21</v>
      </c>
      <c r="C163" s="1" t="s">
        <v>226</v>
      </c>
      <c r="D163" s="1" t="s">
        <v>58</v>
      </c>
      <c r="E163" s="4">
        <v>95</v>
      </c>
      <c r="F163" s="1">
        <v>26</v>
      </c>
      <c r="G163" s="4">
        <v>0.04</v>
      </c>
      <c r="H163" s="1">
        <f>60/F163</f>
        <v>2.3076923076923075</v>
      </c>
      <c r="I163" s="1">
        <f>E163*H163</f>
        <v>219.2307692307692</v>
      </c>
    </row>
    <row r="164" spans="1:16" x14ac:dyDescent="0.25">
      <c r="A164" s="1" t="s">
        <v>4</v>
      </c>
      <c r="B164" s="1" t="s">
        <v>21</v>
      </c>
      <c r="C164" s="1" t="s">
        <v>226</v>
      </c>
      <c r="D164" s="1" t="s">
        <v>61</v>
      </c>
      <c r="E164" s="4">
        <v>86</v>
      </c>
      <c r="F164" s="1">
        <v>23</v>
      </c>
      <c r="G164" s="4">
        <v>0.04</v>
      </c>
      <c r="H164" s="1">
        <f>60/F164</f>
        <v>2.6086956521739131</v>
      </c>
      <c r="I164" s="1">
        <f>E164*H164</f>
        <v>224.34782608695653</v>
      </c>
    </row>
    <row r="165" spans="1:16" x14ac:dyDescent="0.25">
      <c r="A165" s="1" t="s">
        <v>4</v>
      </c>
      <c r="B165" s="1" t="s">
        <v>21</v>
      </c>
      <c r="C165" s="1" t="s">
        <v>228</v>
      </c>
      <c r="D165" s="1" t="s">
        <v>98</v>
      </c>
      <c r="E165" s="4">
        <v>90</v>
      </c>
      <c r="F165" s="1">
        <v>24</v>
      </c>
      <c r="G165" s="4">
        <v>0.04</v>
      </c>
      <c r="H165" s="1">
        <f>60/F165</f>
        <v>2.5</v>
      </c>
      <c r="I165" s="1">
        <f>E165*H165</f>
        <v>225</v>
      </c>
    </row>
    <row r="166" spans="1:16" x14ac:dyDescent="0.25">
      <c r="A166" s="1" t="s">
        <v>4</v>
      </c>
      <c r="B166" s="1" t="s">
        <v>21</v>
      </c>
      <c r="C166" s="1" t="s">
        <v>230</v>
      </c>
      <c r="D166" s="1" t="s">
        <v>118</v>
      </c>
      <c r="E166" s="4">
        <v>95</v>
      </c>
      <c r="F166" s="1">
        <v>25</v>
      </c>
      <c r="G166" s="4">
        <v>0.14000000000000001</v>
      </c>
      <c r="H166" s="1">
        <f>60/F166</f>
        <v>2.4</v>
      </c>
      <c r="I166" s="1">
        <f>E166*H166</f>
        <v>228</v>
      </c>
    </row>
    <row r="167" spans="1:16" x14ac:dyDescent="0.25">
      <c r="A167" s="1" t="s">
        <v>4</v>
      </c>
      <c r="B167" s="1" t="s">
        <v>21</v>
      </c>
      <c r="C167" s="1" t="s">
        <v>226</v>
      </c>
      <c r="D167" s="1" t="s">
        <v>194</v>
      </c>
      <c r="E167" s="4">
        <v>72</v>
      </c>
      <c r="F167" s="1">
        <v>18</v>
      </c>
      <c r="G167" s="4">
        <v>0.04</v>
      </c>
      <c r="H167" s="1">
        <f>60/F167</f>
        <v>3.3333333333333335</v>
      </c>
      <c r="I167" s="1">
        <f>E167*H167</f>
        <v>240</v>
      </c>
    </row>
    <row r="168" spans="1:16" x14ac:dyDescent="0.25">
      <c r="A168" s="1" t="s">
        <v>4</v>
      </c>
      <c r="B168" s="1" t="s">
        <v>21</v>
      </c>
      <c r="C168" s="1" t="s">
        <v>229</v>
      </c>
      <c r="D168" s="1" t="s">
        <v>35</v>
      </c>
      <c r="E168" s="4">
        <v>45</v>
      </c>
      <c r="F168" s="1">
        <v>11</v>
      </c>
      <c r="G168" s="4">
        <v>0.04</v>
      </c>
      <c r="H168" s="1">
        <f>60/F168</f>
        <v>5.4545454545454541</v>
      </c>
      <c r="I168" s="1">
        <f>E168*H168</f>
        <v>245.45454545454544</v>
      </c>
    </row>
    <row r="169" spans="1:16" x14ac:dyDescent="0.25">
      <c r="A169" s="1" t="s">
        <v>4</v>
      </c>
      <c r="B169" s="1" t="s">
        <v>21</v>
      </c>
      <c r="C169" s="1" t="s">
        <v>228</v>
      </c>
      <c r="D169" s="1" t="s">
        <v>55</v>
      </c>
      <c r="E169" s="4">
        <v>59</v>
      </c>
      <c r="F169" s="1">
        <v>14</v>
      </c>
      <c r="G169" s="4">
        <v>0.04</v>
      </c>
      <c r="H169" s="1">
        <f>60/F169</f>
        <v>4.2857142857142856</v>
      </c>
      <c r="I169" s="1">
        <f>E169*H169</f>
        <v>252.85714285714286</v>
      </c>
    </row>
    <row r="170" spans="1:16" ht="16.5" x14ac:dyDescent="0.3">
      <c r="A170" s="1" t="s">
        <v>4</v>
      </c>
      <c r="B170" s="1" t="s">
        <v>21</v>
      </c>
      <c r="C170" s="1" t="s">
        <v>226</v>
      </c>
      <c r="D170" s="1" t="s">
        <v>49</v>
      </c>
      <c r="E170" s="4">
        <v>85</v>
      </c>
      <c r="F170" s="1">
        <v>20</v>
      </c>
      <c r="G170" s="4">
        <v>0.04</v>
      </c>
      <c r="H170" s="1">
        <f>60/F170</f>
        <v>3</v>
      </c>
      <c r="I170" s="1">
        <f>E170*H170</f>
        <v>255</v>
      </c>
      <c r="P170" s="5" t="s">
        <v>227</v>
      </c>
    </row>
    <row r="171" spans="1:16" x14ac:dyDescent="0.25">
      <c r="A171" s="1" t="s">
        <v>4</v>
      </c>
      <c r="B171" s="1" t="s">
        <v>21</v>
      </c>
      <c r="C171" s="1" t="s">
        <v>229</v>
      </c>
      <c r="D171" s="1" t="s">
        <v>121</v>
      </c>
      <c r="E171" s="4">
        <v>60</v>
      </c>
      <c r="F171" s="1">
        <v>14</v>
      </c>
      <c r="G171" s="4">
        <v>0.04</v>
      </c>
      <c r="H171" s="1">
        <f>60/F171</f>
        <v>4.2857142857142856</v>
      </c>
      <c r="I171" s="1">
        <f>E171*H171</f>
        <v>257.14285714285711</v>
      </c>
    </row>
    <row r="172" spans="1:16" x14ac:dyDescent="0.25">
      <c r="A172" s="1" t="s">
        <v>4</v>
      </c>
      <c r="B172" s="1" t="s">
        <v>21</v>
      </c>
      <c r="C172" s="1" t="s">
        <v>231</v>
      </c>
      <c r="D172" s="1" t="s">
        <v>172</v>
      </c>
      <c r="E172" s="4">
        <v>80</v>
      </c>
      <c r="F172" s="1">
        <v>18</v>
      </c>
      <c r="G172" s="4">
        <v>0.14000000000000001</v>
      </c>
      <c r="H172" s="1">
        <f>60/F172</f>
        <v>3.3333333333333335</v>
      </c>
      <c r="I172" s="1">
        <f>E172*H172</f>
        <v>266.66666666666669</v>
      </c>
    </row>
    <row r="173" spans="1:16" x14ac:dyDescent="0.25">
      <c r="A173" s="1" t="s">
        <v>4</v>
      </c>
      <c r="B173" s="1" t="s">
        <v>21</v>
      </c>
      <c r="C173" s="1" t="s">
        <v>231</v>
      </c>
      <c r="D173" s="1" t="s">
        <v>159</v>
      </c>
      <c r="E173" s="4">
        <v>108</v>
      </c>
      <c r="F173" s="1">
        <v>24</v>
      </c>
      <c r="G173" s="4">
        <v>0.04</v>
      </c>
      <c r="H173" s="1">
        <f>60/F173</f>
        <v>2.5</v>
      </c>
      <c r="I173" s="1">
        <f>E173*H173</f>
        <v>270</v>
      </c>
    </row>
    <row r="174" spans="1:16" x14ac:dyDescent="0.25">
      <c r="A174" s="1" t="s">
        <v>4</v>
      </c>
      <c r="B174" s="1" t="s">
        <v>21</v>
      </c>
      <c r="C174" s="1" t="s">
        <v>230</v>
      </c>
      <c r="D174" s="1" t="s">
        <v>181</v>
      </c>
      <c r="E174" s="4">
        <v>115</v>
      </c>
      <c r="F174" s="1">
        <v>25</v>
      </c>
      <c r="G174" s="4">
        <v>0.04</v>
      </c>
      <c r="H174" s="1">
        <f>60/F174</f>
        <v>2.4</v>
      </c>
      <c r="I174" s="1">
        <f>E174*H174</f>
        <v>276</v>
      </c>
    </row>
    <row r="175" spans="1:16" x14ac:dyDescent="0.25">
      <c r="A175" s="1" t="s">
        <v>4</v>
      </c>
      <c r="B175" s="1" t="s">
        <v>21</v>
      </c>
      <c r="C175" s="1" t="s">
        <v>231</v>
      </c>
      <c r="D175" s="1" t="s">
        <v>165</v>
      </c>
      <c r="E175" s="4">
        <v>140</v>
      </c>
      <c r="F175" s="1">
        <v>30</v>
      </c>
      <c r="G175" s="4">
        <v>0.04</v>
      </c>
      <c r="H175" s="1">
        <f>60/F175</f>
        <v>2</v>
      </c>
      <c r="I175" s="1">
        <f>E175*H175</f>
        <v>280</v>
      </c>
    </row>
    <row r="176" spans="1:16" x14ac:dyDescent="0.25">
      <c r="A176" s="1" t="s">
        <v>4</v>
      </c>
      <c r="B176" s="1" t="s">
        <v>21</v>
      </c>
      <c r="C176" s="1" t="s">
        <v>226</v>
      </c>
      <c r="D176" s="1" t="s">
        <v>178</v>
      </c>
      <c r="E176" s="4">
        <v>85</v>
      </c>
      <c r="F176" s="1">
        <v>18</v>
      </c>
      <c r="G176" s="4">
        <v>0.04</v>
      </c>
      <c r="H176" s="1">
        <f>60/F176</f>
        <v>3.3333333333333335</v>
      </c>
      <c r="I176" s="1">
        <f>E176*H176</f>
        <v>283.33333333333337</v>
      </c>
    </row>
    <row r="177" spans="1:9" x14ac:dyDescent="0.25">
      <c r="A177" s="1" t="s">
        <v>4</v>
      </c>
      <c r="B177" s="1" t="s">
        <v>21</v>
      </c>
      <c r="C177" s="1" t="s">
        <v>226</v>
      </c>
      <c r="D177" s="1" t="s">
        <v>111</v>
      </c>
      <c r="E177" s="4">
        <v>100</v>
      </c>
      <c r="F177" s="1">
        <v>20</v>
      </c>
      <c r="G177" s="4">
        <v>0.04</v>
      </c>
      <c r="H177" s="1">
        <f>60/F177</f>
        <v>3</v>
      </c>
      <c r="I177" s="1">
        <f>E177*H177</f>
        <v>300</v>
      </c>
    </row>
    <row r="178" spans="1:9" x14ac:dyDescent="0.25">
      <c r="A178" s="1" t="s">
        <v>4</v>
      </c>
      <c r="B178" s="1" t="s">
        <v>21</v>
      </c>
      <c r="C178" s="1" t="s">
        <v>226</v>
      </c>
      <c r="D178" s="1" t="s">
        <v>116</v>
      </c>
      <c r="E178" s="4">
        <v>105</v>
      </c>
      <c r="F178" s="1">
        <v>20</v>
      </c>
      <c r="G178" s="4">
        <v>0.2</v>
      </c>
      <c r="H178" s="1">
        <f>60/F178</f>
        <v>3</v>
      </c>
      <c r="I178" s="1">
        <f>E178*H178</f>
        <v>315</v>
      </c>
    </row>
    <row r="179" spans="1:9" x14ac:dyDescent="0.25">
      <c r="A179" s="1" t="s">
        <v>4</v>
      </c>
      <c r="B179" s="1" t="s">
        <v>21</v>
      </c>
      <c r="C179" s="1" t="s">
        <v>231</v>
      </c>
      <c r="D179" s="1" t="s">
        <v>168</v>
      </c>
      <c r="E179" s="4">
        <v>105</v>
      </c>
      <c r="F179" s="1">
        <v>20</v>
      </c>
      <c r="G179" s="4">
        <v>0.04</v>
      </c>
      <c r="H179" s="1">
        <f>60/F179</f>
        <v>3</v>
      </c>
      <c r="I179" s="1">
        <f>E179*H179</f>
        <v>315</v>
      </c>
    </row>
    <row r="180" spans="1:9" x14ac:dyDescent="0.25">
      <c r="A180" s="1" t="s">
        <v>4</v>
      </c>
      <c r="B180" s="1" t="s">
        <v>21</v>
      </c>
      <c r="C180" s="1" t="s">
        <v>231</v>
      </c>
      <c r="D180" s="1" t="s">
        <v>83</v>
      </c>
      <c r="E180" s="4">
        <v>190</v>
      </c>
      <c r="F180" s="1">
        <v>35</v>
      </c>
      <c r="G180" s="4">
        <v>0.14000000000000001</v>
      </c>
      <c r="H180" s="1">
        <f>60/F180</f>
        <v>1.7142857142857142</v>
      </c>
      <c r="I180" s="1">
        <f>E180*H180</f>
        <v>325.71428571428572</v>
      </c>
    </row>
    <row r="181" spans="1:9" x14ac:dyDescent="0.25">
      <c r="A181" s="1" t="s">
        <v>4</v>
      </c>
      <c r="B181" s="1" t="s">
        <v>21</v>
      </c>
      <c r="C181" s="1" t="s">
        <v>229</v>
      </c>
      <c r="D181" s="1" t="s">
        <v>144</v>
      </c>
      <c r="E181" s="4">
        <v>80</v>
      </c>
      <c r="F181" s="1">
        <v>14</v>
      </c>
      <c r="G181" s="4">
        <v>0.04</v>
      </c>
      <c r="H181" s="1">
        <f>60/F181</f>
        <v>4.2857142857142856</v>
      </c>
      <c r="I181" s="1">
        <f>E181*H181</f>
        <v>342.85714285714283</v>
      </c>
    </row>
    <row r="182" spans="1:9" x14ac:dyDescent="0.25">
      <c r="A182" s="1" t="s">
        <v>4</v>
      </c>
      <c r="B182" s="1" t="s">
        <v>21</v>
      </c>
      <c r="C182" s="1" t="s">
        <v>229</v>
      </c>
      <c r="D182" s="1" t="s">
        <v>137</v>
      </c>
      <c r="E182" s="4">
        <v>90</v>
      </c>
      <c r="F182" s="1">
        <v>15</v>
      </c>
      <c r="G182" s="4">
        <v>0.04</v>
      </c>
      <c r="H182" s="1">
        <f>60/F182</f>
        <v>4</v>
      </c>
      <c r="I182" s="1">
        <f>E182*H182</f>
        <v>360</v>
      </c>
    </row>
    <row r="183" spans="1:9" x14ac:dyDescent="0.25">
      <c r="A183" s="1" t="s">
        <v>4</v>
      </c>
      <c r="B183" s="1" t="s">
        <v>21</v>
      </c>
      <c r="C183" s="1" t="s">
        <v>226</v>
      </c>
      <c r="D183" s="1" t="s">
        <v>224</v>
      </c>
      <c r="E183" s="4">
        <v>190</v>
      </c>
      <c r="F183" s="1">
        <v>30</v>
      </c>
      <c r="G183" s="4">
        <v>0.14000000000000001</v>
      </c>
      <c r="H183" s="1">
        <f>60/F183</f>
        <v>2</v>
      </c>
      <c r="I183" s="1">
        <f>E183*H183</f>
        <v>380</v>
      </c>
    </row>
    <row r="184" spans="1:9" x14ac:dyDescent="0.25">
      <c r="A184" s="1" t="s">
        <v>4</v>
      </c>
      <c r="B184" s="1" t="s">
        <v>21</v>
      </c>
      <c r="C184" s="1" t="s">
        <v>226</v>
      </c>
      <c r="D184" s="1" t="s">
        <v>88</v>
      </c>
      <c r="E184" s="4">
        <v>180</v>
      </c>
      <c r="F184" s="1">
        <v>25</v>
      </c>
      <c r="G184" s="4">
        <v>0.04</v>
      </c>
      <c r="H184" s="1">
        <f>60/F184</f>
        <v>2.4</v>
      </c>
      <c r="I184" s="1">
        <f>E184*H184</f>
        <v>432</v>
      </c>
    </row>
    <row r="185" spans="1:9" x14ac:dyDescent="0.25">
      <c r="A185" s="1" t="s">
        <v>4</v>
      </c>
      <c r="B185" s="1" t="s">
        <v>21</v>
      </c>
      <c r="C185" s="1" t="s">
        <v>226</v>
      </c>
      <c r="D185" s="1" t="s">
        <v>82</v>
      </c>
      <c r="E185" s="4">
        <v>60</v>
      </c>
      <c r="F185" s="1">
        <v>8</v>
      </c>
      <c r="G185" s="4">
        <v>0.04</v>
      </c>
      <c r="H185" s="1">
        <f>60/F185</f>
        <v>7.5</v>
      </c>
      <c r="I185" s="1">
        <f>E185*H185</f>
        <v>450</v>
      </c>
    </row>
    <row r="186" spans="1:9" x14ac:dyDescent="0.25">
      <c r="A186" s="1" t="s">
        <v>4</v>
      </c>
      <c r="B186" s="1" t="s">
        <v>21</v>
      </c>
      <c r="C186" s="1" t="s">
        <v>230</v>
      </c>
      <c r="D186" s="1" t="s">
        <v>180</v>
      </c>
      <c r="E186" s="4">
        <v>190</v>
      </c>
      <c r="F186" s="1">
        <v>25</v>
      </c>
      <c r="G186" s="4">
        <v>0.14000000000000001</v>
      </c>
      <c r="H186" s="1">
        <f>60/F186</f>
        <v>2.4</v>
      </c>
      <c r="I186" s="1">
        <f>E186*H186</f>
        <v>456</v>
      </c>
    </row>
    <row r="187" spans="1:9" x14ac:dyDescent="0.25">
      <c r="A187" s="1" t="s">
        <v>4</v>
      </c>
      <c r="B187" s="1" t="s">
        <v>21</v>
      </c>
      <c r="C187" s="1" t="s">
        <v>231</v>
      </c>
      <c r="D187" s="1" t="s">
        <v>73</v>
      </c>
      <c r="E187" s="4">
        <v>150</v>
      </c>
      <c r="F187" s="1">
        <v>16</v>
      </c>
      <c r="G187" s="4">
        <v>0.04</v>
      </c>
      <c r="H187" s="1">
        <f>60/F187</f>
        <v>3.75</v>
      </c>
      <c r="I187" s="1">
        <f>E187*H187</f>
        <v>562.5</v>
      </c>
    </row>
    <row r="188" spans="1:9" x14ac:dyDescent="0.25">
      <c r="A188" s="1" t="s">
        <v>4</v>
      </c>
      <c r="B188" s="1" t="s">
        <v>21</v>
      </c>
      <c r="C188" s="1" t="s">
        <v>231</v>
      </c>
      <c r="D188" s="1" t="s">
        <v>145</v>
      </c>
      <c r="E188" s="4">
        <v>85</v>
      </c>
      <c r="F188" s="1">
        <v>8</v>
      </c>
      <c r="G188" s="4">
        <v>0.04</v>
      </c>
      <c r="H188" s="1">
        <f>60/F188</f>
        <v>7.5</v>
      </c>
      <c r="I188" s="1">
        <f>E188*H188</f>
        <v>637.5</v>
      </c>
    </row>
    <row r="189" spans="1:9" x14ac:dyDescent="0.25">
      <c r="A189" s="1" t="s">
        <v>4</v>
      </c>
      <c r="B189" s="1" t="s">
        <v>21</v>
      </c>
      <c r="C189" s="1" t="s">
        <v>226</v>
      </c>
      <c r="D189" s="1" t="s">
        <v>125</v>
      </c>
      <c r="E189" s="4">
        <v>200</v>
      </c>
      <c r="F189" s="1">
        <v>14</v>
      </c>
      <c r="G189" s="4">
        <v>0.04</v>
      </c>
      <c r="H189" s="1">
        <f>60/F189</f>
        <v>4.2857142857142856</v>
      </c>
      <c r="I189" s="1">
        <f>E189*H189</f>
        <v>857.14285714285711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1AFA-40E2-47AD-8A11-B1F17345795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u o 0 r V o 4 d H I q j A A A A 9 g A A A B I A H A B D b 2 5 m a W c v U G F j a 2 F n Z S 5 4 b W w g o h g A K K A U A A A A A A A A A A A A A A A A A A A A A A A A A A A A h Y 9 N D o I w G E S v Q r q n f y b G k I + y c C u J i Y l h 2 5 Q K D V A M L Z a 7 u f B I X k G M o u 5 c z p u 3 m L l f b 5 B N X R t d 9 O B M b 1 P E M E W R t q o v j a 1 S N P p T v E G Z g L 1 U j a x 0 N M v W J Z M r U 1 R 7 f 0 4 I C S H g s M L 9 U B F O K S N F v j u o W n c S f W T z X 4 6 N d V 5 a p Z G A 4 2 u M 4 J g x h t e U Y w p k g Z A b + x X 4 v P f Z / k D Y j q 0 f B y 2 0 i / M C y B K B v D + I B 1 B L A w Q U A A I A C A C 6 j S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o 0 r V i i K R 7 g O A A A A E Q A A A B M A H A B G b 3 J t d W x h c y 9 T Z W N 0 a W 9 u M S 5 t I K I Y A C i g F A A A A A A A A A A A A A A A A A A A A A A A A A A A A C t O T S 7 J z M 9 T C I b Q h t Y A U E s B A i 0 A F A A C A A g A u o 0 r V o 4 d H I q j A A A A 9 g A A A B I A A A A A A A A A A A A A A A A A A A A A A E N v b m Z p Z y 9 Q Y W N r Y W d l L n h t b F B L A Q I t A B Q A A g A I A L q N K 1 Y P y u m r p A A A A O k A A A A T A A A A A A A A A A A A A A A A A O 8 A A A B b Q 2 9 u d G V u d F 9 U e X B l c 1 0 u e G 1 s U E s B A i 0 A F A A C A A g A u o 0 r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m c M m X Y u D B D n I X x T e e b 9 t Q A A A A A A g A A A A A A E G Y A A A A B A A A g A A A A 5 X s q / E H G o o K l S s e F P l U u z v B c R + a 9 p K u a q 2 T L Z c 1 6 9 a k A A A A A D o A A A A A C A A A g A A A A i N q q 4 h q M c V Y B o u m x 6 6 7 J 7 Z / 7 D B x I N S T l U E P m 6 a 8 B W 0 V Q A A A A Z F F E 6 F L 1 j i i r F F Y W s Y N 4 K M s v 6 v 0 i r d s s o X l W Q d L S g V w h u w v 3 m 6 l e Z K j L p v G M Z 4 R m 5 J 6 I q r o p i 2 8 R 3 A r / Z X L a 5 h Z L C l T s b 7 N c 0 r Z B 3 s O F x d d A A A A A + d W x 2 l I u o f t l b N / s y r P 5 w E I Q S C N l 8 7 X f y z h 4 r A B e O Q E y q E 1 9 L s G S 1 / b 2 N 3 8 F 4 I i z 8 + T W c z n g 4 K k a e H v Y a z P o Y A = = < / D a t a M a s h u p > 
</file>

<file path=customXml/itemProps1.xml><?xml version="1.0" encoding="utf-8"?>
<ds:datastoreItem xmlns:ds="http://schemas.openxmlformats.org/officeDocument/2006/customXml" ds:itemID="{6D7FC20A-8BB4-43D7-B0AD-2A6B770FCD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Texto asociado a Jefes</vt:lpstr>
      <vt:lpstr>Jefes Terraria Vida</vt:lpstr>
      <vt:lpstr>Daño Armas Melee</vt:lpstr>
      <vt:lpstr>OUTER 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Rivett</dc:creator>
  <cp:lastModifiedBy>Sebastian Rivett</cp:lastModifiedBy>
  <dcterms:created xsi:type="dcterms:W3CDTF">2023-01-10T17:26:16Z</dcterms:created>
  <dcterms:modified xsi:type="dcterms:W3CDTF">2023-01-14T03:24:16Z</dcterms:modified>
</cp:coreProperties>
</file>