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hub\Kolodiy\KURS_RABOTA\dlu-kursocha\"/>
    </mc:Choice>
  </mc:AlternateContent>
  <xr:revisionPtr revIDLastSave="0" documentId="13_ncr:1_{7570D975-B44B-4870-A633-00450AFA524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I32" i="1" s="1"/>
  <c r="L32" i="1"/>
  <c r="L33" i="1"/>
  <c r="L34" i="1"/>
  <c r="L31" i="1"/>
  <c r="I34" i="1"/>
  <c r="I33" i="1"/>
  <c r="L3" i="1"/>
  <c r="L4" i="1"/>
  <c r="L5" i="1"/>
  <c r="L6" i="1"/>
  <c r="I31" i="1" l="1"/>
  <c r="I4" i="1"/>
  <c r="I6" i="1"/>
  <c r="I3" i="1" l="1"/>
  <c r="I5" i="1"/>
</calcChain>
</file>

<file path=xl/sharedStrings.xml><?xml version="1.0" encoding="utf-8"?>
<sst xmlns="http://schemas.openxmlformats.org/spreadsheetml/2006/main" count="17" uniqueCount="11">
  <si>
    <t>1мВ</t>
  </si>
  <si>
    <t>Код АЦП</t>
  </si>
  <si>
    <t>U, мВ</t>
  </si>
  <si>
    <t>Частота, Гц</t>
  </si>
  <si>
    <t>Разрядность</t>
  </si>
  <si>
    <t>Опорное напряжение мВ</t>
  </si>
  <si>
    <t>Кх+В</t>
  </si>
  <si>
    <t>K=</t>
  </si>
  <si>
    <t>X</t>
  </si>
  <si>
    <t>F=A</t>
  </si>
  <si>
    <t>A код АЦП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</si>
</sst>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workbookViewId="0">
      <selection activeCell="J29" sqref="J29"/>
    </sheetView>
  </sheetViews>
  <sheetFormatPr defaultRowHeight="14.5" x14ac:dyDescent="0.35"/>
  <cols>
    <col min="2" max="2" width="12.08984375" customWidth="1"/>
    <col min="3" max="3" width="12.81640625" customWidth="1"/>
    <col min="6" max="6" width="18.81640625" customWidth="1"/>
    <col min="9" max="9" width="13.1796875" customWidth="1"/>
    <col min="10" max="10" width="10.7265625" customWidth="1"/>
    <col min="11" max="11" width="11.81640625" customWidth="1"/>
    <col min="12" max="12" width="12.1796875" customWidth="1"/>
  </cols>
  <sheetData>
    <row r="1" spans="2:12" x14ac:dyDescent="0.35">
      <c r="F1">
        <v>1.2412121212121201</v>
      </c>
      <c r="H1" t="s">
        <v>8</v>
      </c>
      <c r="I1" t="s">
        <v>7</v>
      </c>
      <c r="J1">
        <v>2.2499999999999999E-2</v>
      </c>
      <c r="L1">
        <v>13</v>
      </c>
    </row>
    <row r="2" spans="2:12" ht="43.5" x14ac:dyDescent="0.35">
      <c r="B2" t="s">
        <v>4</v>
      </c>
      <c r="C2" s="3" t="s">
        <v>5</v>
      </c>
      <c r="F2" t="s">
        <v>0</v>
      </c>
      <c r="H2" t="s">
        <v>2</v>
      </c>
      <c r="I2" t="s">
        <v>1</v>
      </c>
      <c r="J2" t="s">
        <v>3</v>
      </c>
      <c r="L2" t="s">
        <v>6</v>
      </c>
    </row>
    <row r="3" spans="2:12" x14ac:dyDescent="0.35">
      <c r="B3">
        <v>4096</v>
      </c>
      <c r="C3">
        <v>3300</v>
      </c>
      <c r="F3" s="2">
        <f>C3/B3</f>
        <v>0.8056640625</v>
      </c>
      <c r="H3">
        <v>900</v>
      </c>
      <c r="I3" s="1">
        <f>H3*$F$3</f>
        <v>725.09765625</v>
      </c>
      <c r="J3">
        <v>0</v>
      </c>
      <c r="L3" s="1">
        <f>($J$1*H3)-$L$1</f>
        <v>7.25</v>
      </c>
    </row>
    <row r="4" spans="2:12" x14ac:dyDescent="0.35">
      <c r="H4">
        <v>1000</v>
      </c>
      <c r="I4" s="1">
        <f t="shared" ref="I4:I6" si="0">H4*$F$3</f>
        <v>805.6640625</v>
      </c>
      <c r="J4">
        <v>10</v>
      </c>
      <c r="L4" s="1">
        <f>($J$1*H4)-$L$1</f>
        <v>9.5</v>
      </c>
    </row>
    <row r="5" spans="2:12" x14ac:dyDescent="0.35">
      <c r="H5">
        <v>3000</v>
      </c>
      <c r="I5" s="1">
        <f t="shared" si="0"/>
        <v>2416.9921875</v>
      </c>
      <c r="J5">
        <v>55</v>
      </c>
      <c r="L5" s="1">
        <f>($J$1*H5)-$L$1</f>
        <v>54.5</v>
      </c>
    </row>
    <row r="6" spans="2:12" x14ac:dyDescent="0.35">
      <c r="H6">
        <v>3300</v>
      </c>
      <c r="I6" s="1">
        <f t="shared" si="0"/>
        <v>2658.69140625</v>
      </c>
      <c r="L6" s="1">
        <f>($J$1*H6)-$L$1</f>
        <v>61.25</v>
      </c>
    </row>
    <row r="7" spans="2:12" x14ac:dyDescent="0.35">
      <c r="I7" s="1"/>
    </row>
    <row r="11" spans="2:12" x14ac:dyDescent="0.35">
      <c r="F11" t="s">
        <v>9</v>
      </c>
    </row>
    <row r="12" spans="2:12" x14ac:dyDescent="0.35">
      <c r="F12" t="s">
        <v>10</v>
      </c>
    </row>
    <row r="29" spans="8:12" x14ac:dyDescent="0.35">
      <c r="H29" t="s">
        <v>8</v>
      </c>
      <c r="I29" t="s">
        <v>7</v>
      </c>
      <c r="J29">
        <v>22.5</v>
      </c>
      <c r="L29">
        <v>13</v>
      </c>
    </row>
    <row r="30" spans="8:12" x14ac:dyDescent="0.35">
      <c r="H30" t="s">
        <v>2</v>
      </c>
      <c r="I30" t="s">
        <v>1</v>
      </c>
      <c r="J30" t="s">
        <v>3</v>
      </c>
      <c r="L30" t="s">
        <v>6</v>
      </c>
    </row>
    <row r="31" spans="8:12" x14ac:dyDescent="0.35">
      <c r="H31">
        <v>900</v>
      </c>
      <c r="I31" s="1">
        <f>H31*$F$3</f>
        <v>725.09765625</v>
      </c>
      <c r="J31">
        <v>0</v>
      </c>
      <c r="L31" s="1">
        <f>($J$29*H31)-$L$29</f>
        <v>20237</v>
      </c>
    </row>
    <row r="32" spans="8:12" x14ac:dyDescent="0.35">
      <c r="H32">
        <v>1000</v>
      </c>
      <c r="I32" s="1">
        <f t="shared" ref="I32:I34" si="1">H32*$F$3</f>
        <v>805.6640625</v>
      </c>
      <c r="J32">
        <v>10</v>
      </c>
      <c r="L32" s="1">
        <f t="shared" ref="L32:L34" si="2">($J$29*H32)-$L$29</f>
        <v>22487</v>
      </c>
    </row>
    <row r="33" spans="8:12" x14ac:dyDescent="0.35">
      <c r="H33">
        <v>3000</v>
      </c>
      <c r="I33" s="1">
        <f t="shared" si="1"/>
        <v>2416.9921875</v>
      </c>
      <c r="J33">
        <v>55</v>
      </c>
      <c r="L33" s="1">
        <f t="shared" si="2"/>
        <v>67487</v>
      </c>
    </row>
    <row r="34" spans="8:12" x14ac:dyDescent="0.35">
      <c r="H34">
        <v>3300</v>
      </c>
      <c r="I34" s="1">
        <f t="shared" si="1"/>
        <v>2658.69140625</v>
      </c>
      <c r="L34" s="1">
        <f t="shared" si="2"/>
        <v>74237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TatarPC</dc:creator>
  <cp:lastModifiedBy>TatarPC</cp:lastModifiedBy>
  <dcterms:created xsi:type="dcterms:W3CDTF">2015-06-05T18:17:20Z</dcterms:created>
  <dcterms:modified xsi:type="dcterms:W3CDTF">2023-05-20T21:19:25Z</dcterms:modified>
</cp:coreProperties>
</file>