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PHA" sheetId="1" r:id="rId4"/>
    <sheet state="visible" name="TGD" sheetId="2" r:id="rId5"/>
    <sheet state="visible" name="HUDA" sheetId="3" r:id="rId6"/>
    <sheet state="visible" name="CADA" sheetId="4" r:id="rId7"/>
    <sheet state="visible" name="GD" sheetId="5" r:id="rId8"/>
    <sheet state="visible" name="A1" sheetId="6" r:id="rId9"/>
    <sheet state="visible" name="A2" sheetId="7" r:id="rId10"/>
    <sheet state="visible" name="A2BIS" sheetId="8" r:id="rId11"/>
    <sheet state="visible" name="B1-B2" sheetId="9" r:id="rId12"/>
    <sheet state="visible" name="RECYCLERIE" sheetId="10" r:id="rId13"/>
    <sheet state="visible" name="Mobilité 4" sheetId="11" r:id="rId14"/>
    <sheet state="visible" name="RAP. MOB." sheetId="12" r:id="rId15"/>
  </sheets>
  <definedNames/>
  <calcPr/>
</workbook>
</file>

<file path=xl/sharedStrings.xml><?xml version="1.0" encoding="utf-8"?>
<sst xmlns="http://schemas.openxmlformats.org/spreadsheetml/2006/main" count="4277" uniqueCount="106">
  <si>
    <t>La date d'aujourd'hui ------------------&gt;</t>
  </si>
  <si>
    <t>La semaine courante ------------------&gt;</t>
  </si>
  <si>
    <t>LUNDI</t>
  </si>
  <si>
    <t>MARDI</t>
  </si>
  <si>
    <t>MERCREDI</t>
  </si>
  <si>
    <t>JEUDI</t>
  </si>
  <si>
    <t>VENDREDI</t>
  </si>
  <si>
    <t>Sem.</t>
  </si>
  <si>
    <t>Nr p</t>
  </si>
  <si>
    <t>Nr a</t>
  </si>
  <si>
    <t>%</t>
  </si>
  <si>
    <t>DELF BLANC NOVEMBRE</t>
  </si>
  <si>
    <t>DELF BLANC DECEMBRE</t>
  </si>
  <si>
    <t>DELF BLANC JANVIER</t>
  </si>
  <si>
    <t>DELF BLANC FEVRIER</t>
  </si>
  <si>
    <t xml:space="preserve">GROUPE </t>
  </si>
  <si>
    <t>ALPHA</t>
  </si>
  <si>
    <t>M</t>
  </si>
  <si>
    <t>AM</t>
  </si>
  <si>
    <t>CO</t>
  </si>
  <si>
    <t>CE</t>
  </si>
  <si>
    <t>PE</t>
  </si>
  <si>
    <t>PO</t>
  </si>
  <si>
    <t>TOTAL</t>
  </si>
  <si>
    <t>/100</t>
  </si>
  <si>
    <t>OBSERVATIONS</t>
  </si>
  <si>
    <t>Prénom</t>
  </si>
  <si>
    <t>NOM</t>
  </si>
  <si>
    <t>Téléphone</t>
  </si>
  <si>
    <t>obs.hebdo-
madaires</t>
  </si>
  <si>
    <t>HR</t>
  </si>
  <si>
    <t>Mircea</t>
  </si>
  <si>
    <t>STANESCU</t>
  </si>
  <si>
    <t>+33695484336</t>
  </si>
  <si>
    <t>a</t>
  </si>
  <si>
    <t>p</t>
  </si>
  <si>
    <t>e</t>
  </si>
  <si>
    <t>ENSEIGNANT</t>
  </si>
  <si>
    <t>Nr. inscrits</t>
  </si>
  <si>
    <t>La date d'aujourd'hui ---------------&gt;</t>
  </si>
  <si>
    <t>La semaine courante ---------------&gt;</t>
  </si>
  <si>
    <t>TGD</t>
  </si>
  <si>
    <t xml:space="preserve">VICTOR </t>
  </si>
  <si>
    <t>+33621309608</t>
  </si>
  <si>
    <t>HUDA</t>
  </si>
  <si>
    <t>CADA</t>
  </si>
  <si>
    <t>GD</t>
  </si>
  <si>
    <t xml:space="preserve">DANA </t>
  </si>
  <si>
    <t>+33650871504</t>
  </si>
  <si>
    <t>A1</t>
  </si>
  <si>
    <t>A2</t>
  </si>
  <si>
    <t>A2BIS</t>
  </si>
  <si>
    <t>B1-B2</t>
  </si>
  <si>
    <t>RECYCLERIE</t>
  </si>
  <si>
    <t>Mobilité 3</t>
  </si>
  <si>
    <t>Sessions</t>
  </si>
  <si>
    <t xml:space="preserve">session 1 
Nov </t>
  </si>
  <si>
    <t>session 1  
Dec</t>
  </si>
  <si>
    <t xml:space="preserve">session 2 
Janv. </t>
  </si>
  <si>
    <t xml:space="preserve">session 2 
Fév. </t>
  </si>
  <si>
    <t xml:space="preserve">session 3 
Mars </t>
  </si>
  <si>
    <t>session 3 
Avril</t>
  </si>
  <si>
    <t>session 3 
Mai</t>
  </si>
  <si>
    <t>session 3 
juin</t>
  </si>
  <si>
    <t>Total session 3</t>
  </si>
  <si>
    <t>TOTAUX</t>
  </si>
  <si>
    <t>commentaires 3eme session</t>
  </si>
  <si>
    <t xml:space="preserve">session 
1 
Nov </t>
  </si>
  <si>
    <t>session 
1  
Dec</t>
  </si>
  <si>
    <t>####</t>
  </si>
  <si>
    <t>DIA-
GNOS- TICS</t>
  </si>
  <si>
    <r>
      <rPr>
        <rFont val="Calibri"/>
        <color theme="1"/>
        <sz val="11.0"/>
      </rPr>
      <t xml:space="preserve">Nbre de </t>
    </r>
    <r>
      <rPr>
        <rFont val="Calibri"/>
        <b/>
        <color theme="1"/>
        <sz val="12.0"/>
      </rPr>
      <t>diagnostics</t>
    </r>
  </si>
  <si>
    <r>
      <rPr>
        <rFont val="Calibri"/>
        <color theme="1"/>
        <sz val="11.0"/>
      </rPr>
      <t xml:space="preserve">Nbre de </t>
    </r>
    <r>
      <rPr>
        <rFont val="Calibri"/>
        <b/>
        <color theme="1"/>
        <sz val="12.0"/>
      </rPr>
      <t>réorientations</t>
    </r>
    <r>
      <rPr>
        <rFont val="Calibri"/>
        <color theme="1"/>
        <sz val="11.0"/>
      </rPr>
      <t xml:space="preserve"> immédiatement après le diagnostic</t>
    </r>
  </si>
  <si>
    <t>SUIVIS</t>
  </si>
  <si>
    <r>
      <rPr>
        <rFont val="Calibri"/>
        <color theme="1"/>
        <sz val="11.0"/>
      </rPr>
      <t xml:space="preserve">Nbre de </t>
    </r>
    <r>
      <rPr>
        <rFont val="Calibri"/>
        <b/>
        <color theme="1"/>
        <sz val="12.0"/>
      </rPr>
      <t>personnes suivies</t>
    </r>
    <r>
      <rPr>
        <rFont val="Calibri"/>
        <color theme="1"/>
        <sz val="11.0"/>
      </rPr>
      <t xml:space="preserve"> (fil active)</t>
    </r>
  </si>
  <si>
    <t>Autres: précisez</t>
  </si>
  <si>
    <r>
      <rPr>
        <rFont val="Calibri"/>
        <b/>
        <color theme="1"/>
        <sz val="12.0"/>
      </rPr>
      <t>Entrées</t>
    </r>
    <r>
      <rPr>
        <rFont val="Calibri"/>
        <color theme="1"/>
        <sz val="11.0"/>
      </rPr>
      <t xml:space="preserve"> sur la session en cours</t>
    </r>
  </si>
  <si>
    <r>
      <rPr>
        <rFont val="Calibri"/>
        <b/>
        <color theme="1"/>
        <sz val="12.0"/>
      </rPr>
      <t>Sorties</t>
    </r>
    <r>
      <rPr>
        <rFont val="Calibri"/>
        <color theme="1"/>
        <sz val="11.0"/>
      </rPr>
      <t xml:space="preserve"> de la session</t>
    </r>
  </si>
  <si>
    <t>PROFIL(fil active)</t>
  </si>
  <si>
    <r>
      <rPr>
        <rFont val="Calibri"/>
        <color theme="1"/>
        <sz val="11.0"/>
      </rPr>
      <t xml:space="preserve">      </t>
    </r>
    <r>
      <rPr>
        <rFont val="Calibri"/>
        <b/>
        <color theme="1"/>
        <sz val="12.0"/>
      </rPr>
      <t>H</t>
    </r>
  </si>
  <si>
    <r>
      <rPr>
        <rFont val="Calibri"/>
        <color theme="1"/>
        <sz val="11.0"/>
      </rPr>
      <t xml:space="preserve">      </t>
    </r>
    <r>
      <rPr>
        <rFont val="Calibri"/>
        <b/>
        <color theme="1"/>
        <sz val="12.0"/>
      </rPr>
      <t>F</t>
    </r>
  </si>
  <si>
    <r>
      <rPr>
        <rFont val="Calibri"/>
        <color theme="1"/>
        <sz val="11.0"/>
      </rPr>
      <t xml:space="preserve">allocataires du </t>
    </r>
    <r>
      <rPr>
        <rFont val="Calibri"/>
        <b/>
        <color theme="1"/>
        <sz val="12.0"/>
      </rPr>
      <t>RSA</t>
    </r>
  </si>
  <si>
    <t>6?</t>
  </si>
  <si>
    <r>
      <rPr>
        <rFont val="Calibri"/>
        <b/>
        <color theme="1"/>
        <sz val="12.0"/>
      </rPr>
      <t>CEJ</t>
    </r>
    <r>
      <rPr>
        <rFont val="Calibri"/>
        <color theme="1"/>
        <sz val="11.0"/>
      </rPr>
      <t xml:space="preserve"> (contrat Engagment Jeune)</t>
    </r>
  </si>
  <si>
    <r>
      <rPr>
        <rFont val="Calibri"/>
        <b/>
        <color theme="1"/>
        <sz val="12.0"/>
      </rPr>
      <t>Autres</t>
    </r>
    <r>
      <rPr>
        <rFont val="Calibri"/>
        <color theme="1"/>
        <sz val="11.0"/>
      </rPr>
      <t xml:space="preserve"> (à précisier)</t>
    </r>
  </si>
  <si>
    <t>âge</t>
  </si>
  <si>
    <r>
      <rPr>
        <rFont val="Calibri"/>
        <color theme="1"/>
        <sz val="11.0"/>
      </rPr>
      <t xml:space="preserve">Zone </t>
    </r>
    <r>
      <rPr>
        <rFont val="Calibri"/>
        <b/>
        <color theme="1"/>
        <sz val="12.0"/>
      </rPr>
      <t>rurale ou urbaine</t>
    </r>
    <r>
      <rPr>
        <rFont val="Calibri"/>
        <color theme="1"/>
        <sz val="11.0"/>
      </rPr>
      <t xml:space="preserve"> (R ou U)</t>
    </r>
  </si>
  <si>
    <t>U</t>
  </si>
  <si>
    <t>Sorties 
POSITIVES</t>
  </si>
  <si>
    <r>
      <rPr>
        <rFont val="Calibri"/>
        <b/>
        <color theme="1"/>
        <sz val="12.0"/>
      </rPr>
      <t>Orientation Plateforme Mobilité</t>
    </r>
    <r>
      <rPr>
        <rFont val="Calibri"/>
        <color theme="1"/>
        <sz val="11.0"/>
      </rPr>
      <t xml:space="preserve"> (Niveau A2 obtenu)</t>
    </r>
  </si>
  <si>
    <r>
      <rPr>
        <rFont val="Calibri"/>
        <color theme="1"/>
        <sz val="11.0"/>
      </rPr>
      <t xml:space="preserve">acces à </t>
    </r>
    <r>
      <rPr>
        <rFont val="Calibri"/>
        <b/>
        <color theme="1"/>
        <sz val="12.0"/>
      </rPr>
      <t>l'emploi</t>
    </r>
  </si>
  <si>
    <r>
      <rPr>
        <rFont val="Calibri"/>
        <b/>
        <color theme="1"/>
        <sz val="12.0"/>
      </rPr>
      <t>Formation</t>
    </r>
    <r>
      <rPr>
        <rFont val="Calibri"/>
        <color theme="1"/>
        <sz val="11.0"/>
      </rPr>
      <t xml:space="preserve"> certifiante/qualifiante rémunérée</t>
    </r>
  </si>
  <si>
    <r>
      <rPr>
        <rFont val="Calibri"/>
        <color theme="1"/>
        <sz val="11.0"/>
      </rPr>
      <t xml:space="preserve">Entrée dans </t>
    </r>
    <r>
      <rPr>
        <rFont val="Calibri"/>
        <b/>
        <color theme="1"/>
        <sz val="12.0"/>
      </rPr>
      <t>IAE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</si>
  <si>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entrée en accompagnement </t>
    </r>
    <r>
      <rPr>
        <rFont val="Calibri"/>
        <b/>
        <color theme="1"/>
        <sz val="11.0"/>
      </rPr>
      <t>Cap emploi</t>
    </r>
  </si>
  <si>
    <r>
      <rPr>
        <rFont val="Calibri"/>
        <color theme="1"/>
        <sz val="11.0"/>
      </rPr>
      <t xml:space="preserve">Entrée dans </t>
    </r>
    <r>
      <rPr>
        <rFont val="Calibri"/>
        <b/>
        <color theme="1"/>
        <sz val="12.0"/>
      </rPr>
      <t>autres dispositifs</t>
    </r>
    <r>
      <rPr>
        <rFont val="Calibri"/>
        <color theme="1"/>
        <sz val="11.0"/>
      </rPr>
      <t xml:space="preserve"> accompagnement </t>
    </r>
  </si>
  <si>
    <t>FLE</t>
  </si>
  <si>
    <r>
      <rPr>
        <rFont val="Calibri"/>
        <b/>
        <color theme="1"/>
        <sz val="12.0"/>
      </rPr>
      <t>Autres</t>
    </r>
    <r>
      <rPr>
        <rFont val="Calibri"/>
        <color theme="1"/>
        <sz val="11.0"/>
      </rPr>
      <t xml:space="preserve"> (à préciser)</t>
    </r>
  </si>
  <si>
    <t>Sorties 
NÉGATIVES</t>
  </si>
  <si>
    <r>
      <rPr>
        <rFont val="Calibri"/>
        <b/>
        <color theme="1"/>
        <sz val="12.0"/>
      </rPr>
      <t>Abandon</t>
    </r>
    <r>
      <rPr>
        <rFont val="Calibri"/>
        <color theme="1"/>
        <sz val="11.0"/>
      </rPr>
      <t xml:space="preserve"> du suivi</t>
    </r>
  </si>
  <si>
    <t xml:space="preserve">Fin du suivi décidé par prestataire </t>
  </si>
  <si>
    <r>
      <rPr>
        <rFont val="Calibri"/>
        <b/>
        <color theme="1"/>
        <sz val="12.0"/>
      </rPr>
      <t>Autres</t>
    </r>
    <r>
      <rPr>
        <rFont val="Calibri"/>
        <color theme="1"/>
        <sz val="11.0"/>
      </rPr>
      <t xml:space="preserve"> (à préciser)</t>
    </r>
  </si>
  <si>
    <t>Autres</t>
  </si>
  <si>
    <r>
      <rPr>
        <rFont val="Calibri"/>
        <color theme="1"/>
        <sz val="11.0"/>
      </rPr>
      <t xml:space="preserve">Sorties car la personne </t>
    </r>
    <r>
      <rPr>
        <rFont val="Calibri"/>
        <b/>
        <color theme="1"/>
        <sz val="12.0"/>
      </rPr>
      <t>ne répond pas aux critères d'éligibilités</t>
    </r>
    <r>
      <rPr>
        <rFont val="Calibri"/>
        <color theme="1"/>
        <sz val="11.0"/>
      </rPr>
      <t xml:space="preserve"> 
constatés en cours de l'accompagnement</t>
    </r>
  </si>
  <si>
    <r>
      <rPr>
        <rFont val="Calibri"/>
        <b/>
        <color theme="1"/>
        <sz val="12.0"/>
      </rPr>
      <t xml:space="preserve">Orientation sur autre dispositif </t>
    </r>
    <r>
      <rPr>
        <rFont val="Calibri"/>
        <color theme="1"/>
        <sz val="11.0"/>
      </rPr>
      <t>en cours de suivi (à préciser)</t>
    </r>
  </si>
  <si>
    <t>Déménagement</t>
  </si>
  <si>
    <r>
      <rPr>
        <rFont val="Calibri"/>
        <b/>
        <color theme="1"/>
        <sz val="12.0"/>
      </rPr>
      <t>Autres:</t>
    </r>
    <r>
      <rPr>
        <rFont val="Calibri"/>
        <color theme="1"/>
        <sz val="11.0"/>
      </rPr>
      <t xml:space="preserve"> précisez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</si>
</sst>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d/MM/yyyy"/>
    <numFmt numFmtId="166" formatCode="00 00 00 00 00"/>
  </numFmts>
  <fonts count="25">
    <font>
      <sz val="10.0"/>
      <color rgb="FF000000"/>
      <name val="Arial"/>
      <scheme val="minor"/>
    </font>
    <font>
      <b/>
      <sz val="12.0"/>
      <color theme="1"/>
      <name val="Arial"/>
    </font>
    <font/>
    <font>
      <b/>
      <color rgb="FF434343"/>
      <name val="Roboto"/>
    </font>
    <font>
      <color theme="1"/>
      <name val="Arial"/>
    </font>
    <font>
      <b/>
      <sz val="11.0"/>
      <color rgb="FF434343"/>
      <name val="Roboto"/>
    </font>
    <font>
      <b/>
      <color theme="1"/>
      <name val="Arial"/>
    </font>
    <font>
      <b/>
      <sz val="17.0"/>
      <color rgb="FF434343"/>
      <name val="Roboto"/>
    </font>
    <font>
      <b/>
      <sz val="15.0"/>
      <color theme="1"/>
      <name val="Arial"/>
    </font>
    <font>
      <b/>
      <sz val="14.0"/>
      <color theme="1"/>
      <name val="Arial"/>
    </font>
    <font>
      <b/>
      <sz val="14.0"/>
      <color rgb="FF434343"/>
      <name val="Roboto"/>
    </font>
    <font>
      <b/>
      <color rgb="FF555555"/>
      <name val="Arial"/>
    </font>
    <font>
      <b/>
      <sz val="7.0"/>
      <color theme="1"/>
      <name val="Arial"/>
    </font>
    <font>
      <b/>
      <sz val="11.0"/>
      <color theme="1"/>
      <name val="Arial"/>
    </font>
    <font>
      <b/>
      <u/>
      <sz val="12.0"/>
      <color theme="1"/>
      <name val="Arial"/>
    </font>
    <font>
      <b/>
      <color rgb="FFFF0000"/>
      <name val="Arial"/>
    </font>
    <font>
      <b/>
      <u/>
      <sz val="12.0"/>
      <color theme="1"/>
      <name val="Arial"/>
    </font>
    <font>
      <b/>
      <sz val="8.0"/>
      <color theme="1"/>
      <name val="Arial"/>
    </font>
    <font>
      <sz val="11.0"/>
      <color theme="1"/>
      <name val="Arial"/>
    </font>
    <font>
      <b/>
      <color rgb="FF434343"/>
      <name val="Docs-Roboto"/>
    </font>
    <font>
      <b/>
      <sz val="11.0"/>
      <color theme="1"/>
      <name val="Google Sans Mono"/>
    </font>
    <font>
      <b/>
      <sz val="12.0"/>
      <color theme="1"/>
      <name val="Calibri"/>
    </font>
    <font>
      <b/>
      <sz val="11.0"/>
      <color theme="1"/>
      <name val="Calibri"/>
    </font>
    <font>
      <i/>
      <sz val="8.0"/>
      <color theme="1"/>
      <name val="Calibri"/>
    </font>
    <font>
      <sz val="11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3D85C6"/>
        <bgColor rgb="FF3D85C6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6D9EEB"/>
        <bgColor rgb="FF6D9EEB"/>
      </patternFill>
    </fill>
    <fill>
      <patternFill patternType="solid">
        <fgColor rgb="FFFFFF00"/>
        <bgColor rgb="FFFFFF00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bottom"/>
    </xf>
    <xf borderId="2" fillId="0" fontId="2" numFmtId="0" xfId="0" applyBorder="1" applyFont="1"/>
    <xf borderId="3" fillId="2" fontId="1" numFmtId="164" xfId="0" applyAlignment="1" applyBorder="1" applyFont="1" applyNumberFormat="1">
      <alignment horizontal="left" readingOrder="0" vertical="bottom"/>
    </xf>
    <xf borderId="1" fillId="3" fontId="3" numFmtId="164" xfId="0" applyAlignment="1" applyBorder="1" applyFill="1" applyFont="1" applyNumberFormat="1">
      <alignment horizontal="center" readingOrder="0" vertical="bottom"/>
    </xf>
    <xf borderId="3" fillId="0" fontId="2" numFmtId="0" xfId="0" applyBorder="1" applyFont="1"/>
    <xf borderId="1" fillId="3" fontId="3" numFmtId="165" xfId="0" applyAlignment="1" applyBorder="1" applyFont="1" applyNumberFormat="1">
      <alignment horizontal="center" vertical="bottom"/>
    </xf>
    <xf borderId="1" fillId="2" fontId="3" numFmtId="165" xfId="0" applyAlignment="1" applyBorder="1" applyFont="1" applyNumberFormat="1">
      <alignment horizontal="center" vertical="bottom"/>
    </xf>
    <xf borderId="0" fillId="4" fontId="4" numFmtId="0" xfId="0" applyAlignment="1" applyFill="1" applyFont="1">
      <alignment vertical="bottom"/>
    </xf>
    <xf borderId="1" fillId="2" fontId="3" numFmtId="164" xfId="0" applyAlignment="1" applyBorder="1" applyFont="1" applyNumberFormat="1">
      <alignment horizontal="center" vertical="bottom"/>
    </xf>
    <xf borderId="1" fillId="3" fontId="3" numFmtId="164" xfId="0" applyAlignment="1" applyBorder="1" applyFont="1" applyNumberFormat="1">
      <alignment horizontal="center" vertical="bottom"/>
    </xf>
    <xf borderId="0" fillId="3" fontId="4" numFmtId="0" xfId="0" applyAlignment="1" applyFont="1">
      <alignment vertical="bottom"/>
    </xf>
    <xf borderId="1" fillId="2" fontId="5" numFmtId="164" xfId="0" applyAlignment="1" applyBorder="1" applyFont="1" applyNumberFormat="1">
      <alignment horizontal="center" vertical="bottom"/>
    </xf>
    <xf borderId="1" fillId="2" fontId="5" numFmtId="165" xfId="0" applyAlignment="1" applyBorder="1" applyFont="1" applyNumberFormat="1">
      <alignment horizontal="center" vertical="bottom"/>
    </xf>
    <xf borderId="0" fillId="5" fontId="4" numFmtId="0" xfId="0" applyAlignment="1" applyFill="1" applyFont="1">
      <alignment vertical="bottom"/>
    </xf>
    <xf borderId="0" fillId="2" fontId="4" numFmtId="0" xfId="0" applyAlignment="1" applyFont="1">
      <alignment vertical="bottom"/>
    </xf>
    <xf borderId="0" fillId="2" fontId="1" numFmtId="0" xfId="0" applyAlignment="1" applyFont="1">
      <alignment horizontal="left" readingOrder="0" vertical="bottom"/>
    </xf>
    <xf borderId="0" fillId="2" fontId="1" numFmtId="0" xfId="0" applyAlignment="1" applyFont="1">
      <alignment horizontal="left" vertical="bottom"/>
    </xf>
    <xf borderId="1" fillId="3" fontId="5" numFmtId="0" xfId="0" applyAlignment="1" applyBorder="1" applyFont="1">
      <alignment horizontal="center" vertical="bottom"/>
    </xf>
    <xf borderId="1" fillId="2" fontId="5" numFmtId="0" xfId="0" applyAlignment="1" applyBorder="1" applyFont="1">
      <alignment horizontal="center" vertical="bottom"/>
    </xf>
    <xf borderId="4" fillId="4" fontId="6" numFmtId="0" xfId="0" applyAlignment="1" applyBorder="1" applyFont="1">
      <alignment horizontal="center" vertical="bottom"/>
    </xf>
    <xf borderId="4" fillId="3" fontId="6" numFmtId="0" xfId="0" applyAlignment="1" applyBorder="1" applyFont="1">
      <alignment horizontal="center" vertical="bottom"/>
    </xf>
    <xf borderId="5" fillId="5" fontId="5" numFmtId="0" xfId="0" applyAlignment="1" applyBorder="1" applyFont="1">
      <alignment horizontal="center" shrinkToFit="0" vertical="bottom" wrapText="1"/>
    </xf>
    <xf borderId="5" fillId="5" fontId="7" numFmtId="0" xfId="0" applyAlignment="1" applyBorder="1" applyFont="1">
      <alignment horizontal="center" shrinkToFit="0" vertical="bottom" wrapText="1"/>
    </xf>
    <xf borderId="4" fillId="2" fontId="8" numFmtId="0" xfId="0" applyAlignment="1" applyBorder="1" applyFont="1">
      <alignment horizontal="left" readingOrder="0" vertical="bottom"/>
    </xf>
    <xf borderId="4" fillId="2" fontId="4" numFmtId="0" xfId="0" applyAlignment="1" applyBorder="1" applyFont="1">
      <alignment horizontal="center" vertical="bottom"/>
    </xf>
    <xf borderId="4" fillId="4" fontId="4" numFmtId="0" xfId="0" applyAlignment="1" applyBorder="1" applyFont="1">
      <alignment horizontal="center" vertical="bottom"/>
    </xf>
    <xf borderId="1" fillId="2" fontId="8" numFmtId="0" xfId="0" applyAlignment="1" applyBorder="1" applyFont="1">
      <alignment horizontal="left" readingOrder="0" vertical="bottom"/>
    </xf>
    <xf borderId="0" fillId="2" fontId="4" numFmtId="0" xfId="0" applyAlignment="1" applyFont="1">
      <alignment horizontal="center" vertical="bottom"/>
    </xf>
    <xf borderId="1" fillId="2" fontId="9" numFmtId="0" xfId="0" applyAlignment="1" applyBorder="1" applyFont="1">
      <alignment horizontal="center" readingOrder="0" vertical="bottom"/>
    </xf>
    <xf borderId="4" fillId="2" fontId="9" numFmtId="0" xfId="0" applyAlignment="1" applyBorder="1" applyFont="1">
      <alignment horizontal="center" readingOrder="0" vertical="bottom"/>
    </xf>
    <xf borderId="3" fillId="3" fontId="5" numFmtId="0" xfId="0" applyAlignment="1" applyBorder="1" applyFont="1">
      <alignment horizontal="center" vertical="bottom"/>
    </xf>
    <xf borderId="4" fillId="3" fontId="5" numFmtId="0" xfId="0" applyAlignment="1" applyBorder="1" applyFont="1">
      <alignment horizontal="center" vertical="bottom"/>
    </xf>
    <xf borderId="4" fillId="2" fontId="5" numFmtId="0" xfId="0" applyAlignment="1" applyBorder="1" applyFont="1">
      <alignment horizontal="center" vertical="bottom"/>
    </xf>
    <xf borderId="4" fillId="4" fontId="5" numFmtId="0" xfId="0" applyAlignment="1" applyBorder="1" applyFont="1">
      <alignment horizontal="center" readingOrder="0" vertical="bottom"/>
    </xf>
    <xf borderId="4" fillId="4" fontId="5" numFmtId="0" xfId="0" applyAlignment="1" applyBorder="1" applyFont="1">
      <alignment horizontal="center" vertical="bottom"/>
    </xf>
    <xf borderId="1" fillId="4" fontId="3" numFmtId="0" xfId="0" applyAlignment="1" applyBorder="1" applyFont="1">
      <alignment horizontal="center" vertical="bottom"/>
    </xf>
    <xf borderId="4" fillId="3" fontId="5" numFmtId="0" xfId="0" applyAlignment="1" applyBorder="1" applyFont="1">
      <alignment horizontal="center" readingOrder="0" vertical="bottom"/>
    </xf>
    <xf borderId="6" fillId="0" fontId="2" numFmtId="0" xfId="0" applyBorder="1" applyFont="1"/>
    <xf borderId="4" fillId="2" fontId="6" numFmtId="0" xfId="0" applyAlignment="1" applyBorder="1" applyFont="1">
      <alignment horizontal="center" vertical="bottom"/>
    </xf>
    <xf borderId="4" fillId="2" fontId="6" numFmtId="4" xfId="0" applyAlignment="1" applyBorder="1" applyFont="1" applyNumberFormat="1">
      <alignment horizontal="center" vertical="bottom"/>
    </xf>
    <xf borderId="4" fillId="2" fontId="6" numFmtId="4" xfId="0" applyAlignment="1" applyBorder="1" applyFont="1" applyNumberFormat="1">
      <alignment readingOrder="0" vertical="bottom"/>
    </xf>
    <xf borderId="0" fillId="4" fontId="4" numFmtId="4" xfId="0" applyAlignment="1" applyFont="1" applyNumberFormat="1">
      <alignment vertical="bottom"/>
    </xf>
    <xf borderId="4" fillId="4" fontId="4" numFmtId="4" xfId="0" applyAlignment="1" applyBorder="1" applyFont="1" applyNumberFormat="1">
      <alignment vertical="bottom"/>
    </xf>
    <xf borderId="4" fillId="2" fontId="1" numFmtId="0" xfId="0" applyAlignment="1" applyBorder="1" applyFont="1">
      <alignment vertical="bottom"/>
    </xf>
    <xf borderId="4" fillId="2" fontId="1" numFmtId="4" xfId="0" applyAlignment="1" applyBorder="1" applyFont="1" applyNumberFormat="1">
      <alignment vertical="bottom"/>
    </xf>
    <xf borderId="4" fillId="2" fontId="1" numFmtId="4" xfId="0" applyAlignment="1" applyBorder="1" applyFont="1" applyNumberFormat="1">
      <alignment readingOrder="0" vertical="bottom"/>
    </xf>
    <xf borderId="4" fillId="2" fontId="6" numFmtId="4" xfId="0" applyAlignment="1" applyBorder="1" applyFont="1" applyNumberFormat="1">
      <alignment vertical="bottom"/>
    </xf>
    <xf borderId="4" fillId="2" fontId="5" numFmtId="0" xfId="0" applyAlignment="1" applyBorder="1" applyFont="1">
      <alignment horizontal="center" readingOrder="0" vertical="bottom"/>
    </xf>
    <xf borderId="0" fillId="2" fontId="5" numFmtId="0" xfId="0" applyAlignment="1" applyFont="1">
      <alignment horizontal="center" vertical="bottom"/>
    </xf>
    <xf borderId="4" fillId="2" fontId="10" numFmtId="0" xfId="0" applyAlignment="1" applyBorder="1" applyFont="1">
      <alignment horizontal="center" vertical="bottom"/>
    </xf>
    <xf borderId="6" fillId="2" fontId="9" numFmtId="166" xfId="0" applyAlignment="1" applyBorder="1" applyFont="1" applyNumberFormat="1">
      <alignment vertical="bottom"/>
    </xf>
    <xf borderId="4" fillId="3" fontId="11" numFmtId="0" xfId="0" applyAlignment="1" applyBorder="1" applyFont="1">
      <alignment horizontal="center" vertical="bottom"/>
    </xf>
    <xf borderId="4" fillId="2" fontId="11" numFmtId="0" xfId="0" applyAlignment="1" applyBorder="1" applyFont="1">
      <alignment horizontal="center" vertical="bottom"/>
    </xf>
    <xf borderId="4" fillId="3" fontId="12" numFmtId="0" xfId="0" applyAlignment="1" applyBorder="1" applyFont="1">
      <alignment readingOrder="0" vertical="bottom"/>
    </xf>
    <xf borderId="4" fillId="5" fontId="4" numFmtId="0" xfId="0" applyAlignment="1" applyBorder="1" applyFont="1">
      <alignment vertical="bottom"/>
    </xf>
    <xf borderId="4" fillId="5" fontId="4" numFmtId="0" xfId="0" applyAlignment="1" applyBorder="1" applyFont="1">
      <alignment readingOrder="0" vertical="bottom"/>
    </xf>
    <xf borderId="4" fillId="2" fontId="4" numFmtId="0" xfId="0" applyAlignment="1" applyBorder="1" applyFont="1">
      <alignment vertical="bottom"/>
    </xf>
    <xf borderId="4" fillId="4" fontId="4" numFmtId="0" xfId="0" applyAlignment="1" applyBorder="1" applyFont="1">
      <alignment vertical="bottom"/>
    </xf>
    <xf quotePrefix="1" borderId="4" fillId="3" fontId="13" numFmtId="0" xfId="0" applyAlignment="1" applyBorder="1" applyFont="1">
      <alignment readingOrder="0" vertical="bottom"/>
    </xf>
    <xf borderId="4" fillId="3" fontId="4" numFmtId="0" xfId="0" applyAlignment="1" applyBorder="1" applyFont="1">
      <alignment readingOrder="0" vertical="bottom"/>
    </xf>
    <xf borderId="4" fillId="3" fontId="4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4" fillId="3" fontId="6" numFmtId="0" xfId="0" applyAlignment="1" applyBorder="1" applyFont="1">
      <alignment readingOrder="0" vertical="bottom"/>
    </xf>
    <xf borderId="4" fillId="3" fontId="4" numFmtId="0" xfId="0" applyAlignment="1" applyBorder="1" applyFont="1">
      <alignment vertical="bottom"/>
    </xf>
    <xf borderId="4" fillId="3" fontId="4" numFmtId="0" xfId="0" applyAlignment="1" applyBorder="1" applyFont="1">
      <alignment readingOrder="0" vertical="bottom"/>
    </xf>
    <xf borderId="4" fillId="3" fontId="6" numFmtId="0" xfId="0" applyAlignment="1" applyBorder="1" applyFont="1">
      <alignment horizontal="center" vertical="bottom"/>
    </xf>
    <xf borderId="4" fillId="3" fontId="6" numFmtId="10" xfId="0" applyAlignment="1" applyBorder="1" applyFont="1" applyNumberFormat="1">
      <alignment horizontal="center" vertical="bottom"/>
    </xf>
    <xf borderId="4" fillId="3" fontId="14" numFmtId="0" xfId="0" applyAlignment="1" applyBorder="1" applyFont="1">
      <alignment horizontal="center" vertical="bottom"/>
    </xf>
    <xf borderId="4" fillId="4" fontId="4" numFmtId="0" xfId="0" applyAlignment="1" applyBorder="1" applyFont="1">
      <alignment vertical="bottom"/>
    </xf>
    <xf borderId="4" fillId="3" fontId="15" numFmtId="0" xfId="0" applyAlignment="1" applyBorder="1" applyFont="1">
      <alignment horizontal="center" vertical="bottom"/>
    </xf>
    <xf borderId="4" fillId="3" fontId="4" numFmtId="10" xfId="0" applyAlignment="1" applyBorder="1" applyFont="1" applyNumberFormat="1">
      <alignment vertical="bottom"/>
    </xf>
    <xf borderId="0" fillId="3" fontId="4" numFmtId="10" xfId="0" applyAlignment="1" applyFont="1" applyNumberFormat="1">
      <alignment vertical="bottom"/>
    </xf>
    <xf borderId="4" fillId="3" fontId="13" numFmtId="0" xfId="0" applyAlignment="1" applyBorder="1" applyFont="1">
      <alignment readingOrder="0" vertical="bottom"/>
    </xf>
    <xf borderId="4" fillId="6" fontId="4" numFmtId="0" xfId="0" applyAlignment="1" applyBorder="1" applyFill="1" applyFont="1">
      <alignment readingOrder="0" vertical="bottom"/>
    </xf>
    <xf borderId="4" fillId="6" fontId="4" numFmtId="0" xfId="0" applyAlignment="1" applyBorder="1" applyFont="1">
      <alignment vertical="bottom"/>
    </xf>
    <xf borderId="4" fillId="6" fontId="6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0" fillId="3" fontId="6" numFmtId="0" xfId="0" applyAlignment="1" applyFont="1">
      <alignment vertical="bottom"/>
    </xf>
    <xf borderId="4" fillId="3" fontId="13" numFmtId="0" xfId="0" applyAlignment="1" applyBorder="1" applyFont="1">
      <alignment readingOrder="0" shrinkToFit="0" vertical="bottom" wrapText="0"/>
    </xf>
    <xf borderId="4" fillId="3" fontId="13" numFmtId="0" xfId="0" applyAlignment="1" applyBorder="1" applyFont="1">
      <alignment readingOrder="0" vertical="bottom"/>
    </xf>
    <xf borderId="4" fillId="4" fontId="13" numFmtId="0" xfId="0" applyAlignment="1" applyBorder="1" applyFont="1">
      <alignment readingOrder="0" shrinkToFit="0" vertical="bottom" wrapText="0"/>
    </xf>
    <xf borderId="4" fillId="6" fontId="13" numFmtId="0" xfId="0" applyAlignment="1" applyBorder="1" applyFont="1">
      <alignment shrinkToFit="0" vertical="bottom" wrapText="0"/>
    </xf>
    <xf borderId="4" fillId="4" fontId="13" numFmtId="166" xfId="0" applyAlignment="1" applyBorder="1" applyFont="1" applyNumberFormat="1">
      <alignment shrinkToFit="0" vertical="bottom" wrapText="0"/>
    </xf>
    <xf borderId="0" fillId="6" fontId="6" numFmtId="0" xfId="0" applyAlignment="1" applyFont="1">
      <alignment vertical="bottom"/>
    </xf>
    <xf borderId="4" fillId="6" fontId="6" numFmtId="0" xfId="0" applyAlignment="1" applyBorder="1" applyFont="1">
      <alignment horizontal="center" vertical="bottom"/>
    </xf>
    <xf borderId="4" fillId="6" fontId="15" numFmtId="0" xfId="0" applyAlignment="1" applyBorder="1" applyFont="1">
      <alignment horizontal="center" vertical="bottom"/>
    </xf>
    <xf borderId="4" fillId="6" fontId="4" numFmtId="0" xfId="0" applyAlignment="1" applyBorder="1" applyFont="1">
      <alignment horizontal="right" vertical="bottom"/>
    </xf>
    <xf borderId="4" fillId="3" fontId="13" numFmtId="0" xfId="0" applyAlignment="1" applyBorder="1" applyFont="1">
      <alignment shrinkToFit="0" vertical="bottom" wrapText="0"/>
    </xf>
    <xf borderId="4" fillId="6" fontId="16" numFmtId="0" xfId="0" applyAlignment="1" applyBorder="1" applyFont="1">
      <alignment horizontal="center" vertical="bottom"/>
    </xf>
    <xf borderId="4" fillId="3" fontId="13" numFmtId="166" xfId="0" applyAlignment="1" applyBorder="1" applyFont="1" applyNumberFormat="1">
      <alignment shrinkToFit="0" vertical="bottom" wrapText="0"/>
    </xf>
    <xf borderId="4" fillId="3" fontId="13" numFmtId="0" xfId="0" applyAlignment="1" applyBorder="1" applyFont="1">
      <alignment vertical="bottom"/>
    </xf>
    <xf borderId="4" fillId="3" fontId="1" numFmtId="0" xfId="0" applyAlignment="1" applyBorder="1" applyFont="1">
      <alignment horizontal="center" vertical="bottom"/>
    </xf>
    <xf borderId="4" fillId="6" fontId="13" numFmtId="0" xfId="0" applyAlignment="1" applyBorder="1" applyFont="1">
      <alignment vertical="bottom"/>
    </xf>
    <xf borderId="4" fillId="4" fontId="13" numFmtId="166" xfId="0" applyAlignment="1" applyBorder="1" applyFont="1" applyNumberFormat="1">
      <alignment vertical="bottom"/>
    </xf>
    <xf borderId="4" fillId="2" fontId="6" numFmtId="0" xfId="0" applyAlignment="1" applyBorder="1" applyFont="1">
      <alignment horizontal="center" vertical="bottom"/>
    </xf>
    <xf borderId="4" fillId="2" fontId="15" numFmtId="0" xfId="0" applyAlignment="1" applyBorder="1" applyFont="1">
      <alignment horizontal="center" vertical="bottom"/>
    </xf>
    <xf borderId="4" fillId="6" fontId="1" numFmtId="0" xfId="0" applyAlignment="1" applyBorder="1" applyFont="1">
      <alignment horizontal="center" vertical="bottom"/>
    </xf>
    <xf borderId="0" fillId="6" fontId="4" numFmtId="0" xfId="0" applyAlignment="1" applyFont="1">
      <alignment vertical="bottom"/>
    </xf>
    <xf borderId="0" fillId="4" fontId="4" numFmtId="0" xfId="0" applyAlignment="1" applyFont="1">
      <alignment vertical="bottom"/>
    </xf>
    <xf borderId="4" fillId="3" fontId="17" numFmtId="0" xfId="0" applyAlignment="1" applyBorder="1" applyFont="1">
      <alignment horizontal="center" vertical="bottom"/>
    </xf>
    <xf borderId="4" fillId="0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4" fillId="0" fontId="4" numFmtId="10" xfId="0" applyAlignment="1" applyBorder="1" applyFont="1" applyNumberFormat="1">
      <alignment vertical="bottom"/>
    </xf>
    <xf borderId="0" fillId="0" fontId="4" numFmtId="10" xfId="0" applyAlignment="1" applyFont="1" applyNumberFormat="1">
      <alignment vertical="bottom"/>
    </xf>
    <xf borderId="4" fillId="0" fontId="6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3" fontId="4" numFmtId="0" xfId="0" applyAlignment="1" applyFont="1">
      <alignment vertical="bottom"/>
    </xf>
    <xf borderId="4" fillId="3" fontId="4" numFmtId="0" xfId="0" applyAlignment="1" applyBorder="1" applyFont="1">
      <alignment horizontal="right" vertical="bottom"/>
    </xf>
    <xf borderId="4" fillId="4" fontId="13" numFmtId="166" xfId="0" applyAlignment="1" applyBorder="1" applyFont="1" applyNumberFormat="1">
      <alignment vertical="bottom"/>
    </xf>
    <xf borderId="4" fillId="6" fontId="13" numFmtId="0" xfId="0" applyAlignment="1" applyBorder="1" applyFont="1">
      <alignment shrinkToFit="0" vertical="bottom" wrapText="1"/>
    </xf>
    <xf borderId="4" fillId="4" fontId="13" numFmtId="166" xfId="0" applyAlignment="1" applyBorder="1" applyFont="1" applyNumberFormat="1">
      <alignment shrinkToFit="0" vertical="bottom" wrapText="1"/>
    </xf>
    <xf borderId="0" fillId="3" fontId="6" numFmtId="0" xfId="0" applyAlignment="1" applyFont="1">
      <alignment vertical="bottom"/>
    </xf>
    <xf borderId="4" fillId="7" fontId="13" numFmtId="0" xfId="0" applyAlignment="1" applyBorder="1" applyFill="1" applyFont="1">
      <alignment vertical="bottom"/>
    </xf>
    <xf borderId="4" fillId="4" fontId="18" numFmtId="166" xfId="0" applyAlignment="1" applyBorder="1" applyFont="1" applyNumberFormat="1">
      <alignment vertical="bottom"/>
    </xf>
    <xf borderId="4" fillId="6" fontId="13" numFmtId="166" xfId="0" applyAlignment="1" applyBorder="1" applyFont="1" applyNumberFormat="1">
      <alignment shrinkToFit="0" vertical="bottom" wrapText="0"/>
    </xf>
    <xf borderId="4" fillId="7" fontId="13" numFmtId="166" xfId="0" applyAlignment="1" applyBorder="1" applyFont="1" applyNumberFormat="1">
      <alignment shrinkToFit="0" vertical="bottom" wrapText="0"/>
    </xf>
    <xf borderId="4" fillId="8" fontId="4" numFmtId="0" xfId="0" applyAlignment="1" applyBorder="1" applyFill="1" applyFont="1">
      <alignment vertical="bottom"/>
    </xf>
    <xf borderId="4" fillId="9" fontId="4" numFmtId="0" xfId="0" applyAlignment="1" applyBorder="1" applyFill="1" applyFont="1">
      <alignment vertical="bottom"/>
    </xf>
    <xf borderId="4" fillId="8" fontId="18" numFmtId="0" xfId="0" applyAlignment="1" applyBorder="1" applyFont="1">
      <alignment vertical="bottom"/>
    </xf>
    <xf borderId="4" fillId="4" fontId="13" numFmtId="0" xfId="0" applyAlignment="1" applyBorder="1" applyFont="1">
      <alignment vertical="bottom"/>
    </xf>
    <xf borderId="4" fillId="8" fontId="4" numFmtId="10" xfId="0" applyAlignment="1" applyBorder="1" applyFont="1" applyNumberFormat="1">
      <alignment vertical="bottom"/>
    </xf>
    <xf borderId="4" fillId="8" fontId="4" numFmtId="10" xfId="0" applyAlignment="1" applyBorder="1" applyFont="1" applyNumberFormat="1">
      <alignment vertical="bottom"/>
    </xf>
    <xf borderId="0" fillId="8" fontId="4" numFmtId="10" xfId="0" applyAlignment="1" applyFont="1" applyNumberFormat="1">
      <alignment vertical="bottom"/>
    </xf>
    <xf borderId="4" fillId="10" fontId="19" numFmtId="0" xfId="0" applyAlignment="1" applyBorder="1" applyFill="1" applyFont="1">
      <alignment horizontal="center" vertical="bottom"/>
    </xf>
    <xf borderId="4" fillId="3" fontId="20" numFmtId="1" xfId="0" applyAlignment="1" applyBorder="1" applyFont="1" applyNumberFormat="1">
      <alignment horizontal="center" vertical="bottom"/>
    </xf>
    <xf borderId="4" fillId="9" fontId="4" numFmtId="0" xfId="0" applyAlignment="1" applyBorder="1" applyFont="1">
      <alignment vertical="bottom"/>
    </xf>
    <xf borderId="3" fillId="2" fontId="1" numFmtId="14" xfId="0" applyAlignment="1" applyBorder="1" applyFont="1" applyNumberFormat="1">
      <alignment horizontal="left" vertical="bottom"/>
    </xf>
    <xf borderId="4" fillId="3" fontId="13" numFmtId="166" xfId="0" applyAlignment="1" applyBorder="1" applyFont="1" applyNumberFormat="1">
      <alignment vertical="bottom"/>
    </xf>
    <xf borderId="4" fillId="5" fontId="4" numFmtId="10" xfId="0" applyAlignment="1" applyBorder="1" applyFont="1" applyNumberFormat="1">
      <alignment vertical="bottom"/>
    </xf>
    <xf borderId="4" fillId="10" fontId="4" numFmtId="0" xfId="0" applyAlignment="1" applyBorder="1" applyFont="1">
      <alignment vertical="bottom"/>
    </xf>
    <xf borderId="4" fillId="10" fontId="21" numFmtId="0" xfId="0" applyAlignment="1" applyBorder="1" applyFont="1">
      <alignment horizontal="center" shrinkToFit="0" vertical="bottom" wrapText="1"/>
    </xf>
    <xf borderId="4" fillId="10" fontId="22" numFmtId="0" xfId="0" applyAlignment="1" applyBorder="1" applyFont="1">
      <alignment horizontal="center" shrinkToFit="0" vertical="bottom" wrapText="1"/>
    </xf>
    <xf borderId="4" fillId="7" fontId="4" numFmtId="0" xfId="0" applyAlignment="1" applyBorder="1" applyFont="1">
      <alignment vertical="bottom"/>
    </xf>
    <xf borderId="4" fillId="0" fontId="22" numFmtId="0" xfId="0" applyAlignment="1" applyBorder="1" applyFont="1">
      <alignment horizontal="center" shrinkToFit="0" vertical="bottom" wrapText="1"/>
    </xf>
    <xf borderId="4" fillId="0" fontId="22" numFmtId="0" xfId="0" applyAlignment="1" applyBorder="1" applyFont="1">
      <alignment shrinkToFit="0" vertical="bottom" wrapText="1"/>
    </xf>
    <xf borderId="0" fillId="0" fontId="23" numFmtId="0" xfId="0" applyAlignment="1" applyFont="1">
      <alignment horizontal="center" vertical="bottom"/>
    </xf>
    <xf borderId="5" fillId="0" fontId="17" numFmtId="0" xfId="0" applyAlignment="1" applyBorder="1" applyFont="1">
      <alignment shrinkToFit="0" textRotation="90" vertical="bottom" wrapText="1"/>
    </xf>
    <xf borderId="4" fillId="0" fontId="24" numFmtId="0" xfId="0" applyAlignment="1" applyBorder="1" applyFont="1">
      <alignment shrinkToFit="0" vertical="bottom" wrapText="1"/>
    </xf>
    <xf borderId="4" fillId="0" fontId="2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4" fillId="0" fontId="22" numFmtId="0" xfId="0" applyAlignment="1" applyBorder="1" applyFont="1">
      <alignment horizontal="center" vertical="bottom"/>
    </xf>
    <xf borderId="4" fillId="3" fontId="4" numFmtId="0" xfId="0" applyAlignment="1" applyBorder="1" applyFont="1">
      <alignment shrinkToFit="0" vertical="bottom" wrapText="1"/>
    </xf>
    <xf borderId="4" fillId="0" fontId="22" numFmtId="0" xfId="0" applyAlignment="1" applyBorder="1" applyFont="1">
      <alignment horizontal="right" vertical="bottom"/>
    </xf>
    <xf borderId="3" fillId="0" fontId="4" numFmtId="0" xfId="0" applyAlignment="1" applyBorder="1" applyFont="1">
      <alignment vertical="bottom"/>
    </xf>
    <xf borderId="5" fillId="0" fontId="6" numFmtId="0" xfId="0" applyAlignment="1" applyBorder="1" applyFont="1">
      <alignment textRotation="90" vertical="bottom"/>
    </xf>
    <xf borderId="7" fillId="0" fontId="21" numFmtId="0" xfId="0" applyAlignment="1" applyBorder="1" applyFont="1">
      <alignment shrinkToFit="0" vertical="bottom" wrapText="1"/>
    </xf>
    <xf borderId="7" fillId="0" fontId="2" numFmtId="0" xfId="0" applyBorder="1" applyFont="1"/>
    <xf borderId="8" fillId="0" fontId="4" numFmtId="0" xfId="0" applyAlignment="1" applyBorder="1" applyFont="1">
      <alignment vertical="bottom"/>
    </xf>
    <xf borderId="4" fillId="10" fontId="22" numFmtId="0" xfId="0" applyAlignment="1" applyBorder="1" applyFont="1">
      <alignment horizontal="center" vertical="bottom"/>
    </xf>
    <xf borderId="4" fillId="0" fontId="21" numFmtId="0" xfId="0" applyAlignment="1" applyBorder="1" applyFont="1">
      <alignment shrinkToFit="0" vertical="bottom" wrapText="1"/>
    </xf>
    <xf borderId="4" fillId="0" fontId="4" numFmtId="0" xfId="0" applyAlignment="1" applyBorder="1" applyFont="1">
      <alignment horizontal="right" vertical="bottom"/>
    </xf>
    <xf borderId="4" fillId="7" fontId="4" numFmtId="0" xfId="0" applyAlignment="1" applyBorder="1" applyFont="1">
      <alignment horizontal="center" vertical="bottom"/>
    </xf>
    <xf borderId="4" fillId="7" fontId="6" numFmtId="0" xfId="0" applyAlignment="1" applyBorder="1" applyFont="1">
      <alignment horizontal="center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</dxfs>
  <tableStyles count="23">
    <tableStyle count="2" pivot="0" name="ALPHA-style">
      <tableStyleElement dxfId="1" type="firstRowStripe"/>
      <tableStyleElement dxfId="2" type="secondRowStripe"/>
    </tableStyle>
    <tableStyle count="2" pivot="0" name="ALPHA-style 2">
      <tableStyleElement dxfId="1" type="firstRowStripe"/>
      <tableStyleElement dxfId="2" type="secondRowStripe"/>
    </tableStyle>
    <tableStyle count="2" pivot="0" name="TGD-style">
      <tableStyleElement dxfId="1" type="firstRowStripe"/>
      <tableStyleElement dxfId="2" type="secondRowStripe"/>
    </tableStyle>
    <tableStyle count="2" pivot="0" name="TGD-style 2">
      <tableStyleElement dxfId="1" type="firstRowStripe"/>
      <tableStyleElement dxfId="2" type="secondRowStripe"/>
    </tableStyle>
    <tableStyle count="2" pivot="0" name="HUDA-style">
      <tableStyleElement dxfId="1" type="firstRowStripe"/>
      <tableStyleElement dxfId="2" type="secondRowStripe"/>
    </tableStyle>
    <tableStyle count="2" pivot="0" name="HUDA-style 2">
      <tableStyleElement dxfId="1" type="firstRowStripe"/>
      <tableStyleElement dxfId="2" type="secondRowStripe"/>
    </tableStyle>
    <tableStyle count="2" pivot="0" name="CADA-style">
      <tableStyleElement dxfId="1" type="firstRowStripe"/>
      <tableStyleElement dxfId="2" type="secondRowStripe"/>
    </tableStyle>
    <tableStyle count="2" pivot="0" name="CADA-style 2">
      <tableStyleElement dxfId="1" type="firstRowStripe"/>
      <tableStyleElement dxfId="2" type="secondRowStripe"/>
    </tableStyle>
    <tableStyle count="2" pivot="0" name="GD-style">
      <tableStyleElement dxfId="1" type="firstRowStripe"/>
      <tableStyleElement dxfId="2" type="secondRowStripe"/>
    </tableStyle>
    <tableStyle count="2" pivot="0" name="GD-style 2">
      <tableStyleElement dxfId="1" type="firstRowStripe"/>
      <tableStyleElement dxfId="2" type="secondRowStripe"/>
    </tableStyle>
    <tableStyle count="2" pivot="0" name="A1-style">
      <tableStyleElement dxfId="1" type="firstRowStripe"/>
      <tableStyleElement dxfId="2" type="secondRowStripe"/>
    </tableStyle>
    <tableStyle count="2" pivot="0" name="A1-style 2">
      <tableStyleElement dxfId="1" type="firstRowStripe"/>
      <tableStyleElement dxfId="2" type="secondRowStripe"/>
    </tableStyle>
    <tableStyle count="2" pivot="0" name="A2-style">
      <tableStyleElement dxfId="1" type="firstRowStripe"/>
      <tableStyleElement dxfId="2" type="secondRowStripe"/>
    </tableStyle>
    <tableStyle count="2" pivot="0" name="A2-style 2">
      <tableStyleElement dxfId="1" type="firstRowStripe"/>
      <tableStyleElement dxfId="2" type="secondRowStripe"/>
    </tableStyle>
    <tableStyle count="2" pivot="0" name="A2BIS-style">
      <tableStyleElement dxfId="1" type="firstRowStripe"/>
      <tableStyleElement dxfId="2" type="secondRowStripe"/>
    </tableStyle>
    <tableStyle count="2" pivot="0" name="A2BIS-style 2">
      <tableStyleElement dxfId="1" type="firstRowStripe"/>
      <tableStyleElement dxfId="2" type="secondRowStripe"/>
    </tableStyle>
    <tableStyle count="2" pivot="0" name="B1-B2-style">
      <tableStyleElement dxfId="1" type="firstRowStripe"/>
      <tableStyleElement dxfId="2" type="secondRowStripe"/>
    </tableStyle>
    <tableStyle count="2" pivot="0" name="B1-B2-style 2">
      <tableStyleElement dxfId="1" type="firstRowStripe"/>
      <tableStyleElement dxfId="2" type="secondRowStripe"/>
    </tableStyle>
    <tableStyle count="2" pivot="0" name="RECYCLERIE-style">
      <tableStyleElement dxfId="1" type="firstRowStripe"/>
      <tableStyleElement dxfId="2" type="secondRowStripe"/>
    </tableStyle>
    <tableStyle count="2" pivot="0" name="RECYCLERIE-style 2">
      <tableStyleElement dxfId="1" type="firstRowStripe"/>
      <tableStyleElement dxfId="2" type="secondRowStripe"/>
    </tableStyle>
    <tableStyle count="2" pivot="0" name="Mobilité 4-style">
      <tableStyleElement dxfId="1" type="firstRowStripe"/>
      <tableStyleElement dxfId="2" type="secondRowStripe"/>
    </tableStyle>
    <tableStyle count="2" pivot="0" name="Mobilité 4-style 2">
      <tableStyleElement dxfId="1" type="firstRowStripe"/>
      <tableStyleElement dxfId="2" type="secondRowStripe"/>
    </tableStyle>
    <tableStyle count="2" pivot="0" name="RAP. MOB.-style">
      <tableStyleElement dxfId="2" type="firstRowStripe"/>
      <tableStyleElement dxfId="1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4:C4" displayName="Table_1" name="Table_1" id="1">
  <tableColumns count="3">
    <tableColumn name="Column1" id="1"/>
    <tableColumn name="Column2" id="2"/>
    <tableColumn name="Column3" id="3"/>
  </tableColumns>
  <tableStyleInfo name="ALPHA-style" showColumnStripes="0" showFirstColumn="1" showLastColumn="1" showRowStripes="1"/>
</table>
</file>

<file path=xl/tables/table2.xml><?xml version="1.0" encoding="utf-8"?>
<table xmlns="http://schemas.openxmlformats.org/spreadsheetml/2006/main" headerRowCount="0" ref="A5:IT68" displayName="Table_2" name="Table_2" id="2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ALPHA-style 2" showColumnStripes="0" showFirstColumn="1" showLastColumn="1" showRowStripes="1"/>
</table>
</file>

<file path=xl/tables/table3.xml><?xml version="1.0" encoding="utf-8"?>
<table xmlns="http://schemas.openxmlformats.org/spreadsheetml/2006/main" headerRowCount="0" ref="A4:C4" displayName="Table_3" name="Table_3" id="3">
  <tableColumns count="3">
    <tableColumn name="Column1" id="1"/>
    <tableColumn name="Column2" id="2"/>
    <tableColumn name="Column3" id="3"/>
  </tableColumns>
  <tableStyleInfo name="TGD-style" showColumnStripes="0" showFirstColumn="1" showLastColumn="1" showRowStripes="1"/>
</table>
</file>

<file path=xl/tables/table4.xml><?xml version="1.0" encoding="utf-8"?>
<table xmlns="http://schemas.openxmlformats.org/spreadsheetml/2006/main" headerRowCount="0" ref="A5:IT68" displayName="Table_4" name="Table_4" id="4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TGD-style 2" showColumnStripes="0" showFirstColumn="1" showLastColumn="1" showRowStripes="1"/>
</table>
</file>

<file path=xl/tables/table5.xml><?xml version="1.0" encoding="utf-8"?>
<table xmlns="http://schemas.openxmlformats.org/spreadsheetml/2006/main" headerRowCount="0" ref="A4:C4" displayName="Table_5" name="Table_5" id="5">
  <tableColumns count="3">
    <tableColumn name="Column1" id="1"/>
    <tableColumn name="Column2" id="2"/>
    <tableColumn name="Column3" id="3"/>
  </tableColumns>
  <tableStyleInfo name="HUDA-style" showColumnStripes="0" showFirstColumn="1" showLastColumn="1" showRowStripes="1"/>
</table>
</file>

<file path=xl/tables/table6.xml><?xml version="1.0" encoding="utf-8"?>
<table xmlns="http://schemas.openxmlformats.org/spreadsheetml/2006/main" headerRowCount="0" ref="A5:IT68" displayName="Table_6" name="Table_6" id="6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HUDA-style 2" showColumnStripes="0" showFirstColumn="1" showLastColumn="1" showRowStripes="1"/>
</table>
</file>

<file path=xl/tables/table7.xml><?xml version="1.0" encoding="utf-8"?>
<table xmlns="http://schemas.openxmlformats.org/spreadsheetml/2006/main" headerRowCount="0" ref="A4:C4" displayName="Table_7" name="Table_7" id="7">
  <tableColumns count="3">
    <tableColumn name="Column1" id="1"/>
    <tableColumn name="Column2" id="2"/>
    <tableColumn name="Column3" id="3"/>
  </tableColumns>
  <tableStyleInfo name="CADA-style" showColumnStripes="0" showFirstColumn="1" showLastColumn="1" showRowStripes="1"/>
</table>
</file>

<file path=xl/tables/table8.xml><?xml version="1.0" encoding="utf-8"?>
<table xmlns="http://schemas.openxmlformats.org/spreadsheetml/2006/main" headerRowCount="0" ref="A5:IT68" displayName="Table_8" name="Table_8" id="8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CADA-style 2" showColumnStripes="0" showFirstColumn="1" showLastColumn="1" showRowStripes="1"/>
</table>
</file>

<file path=xl/tables/table9.xml><?xml version="1.0" encoding="utf-8"?>
<table xmlns="http://schemas.openxmlformats.org/spreadsheetml/2006/main" headerRowCount="0" ref="A4:C4" displayName="Table_9" name="Table_9" id="9">
  <tableColumns count="3">
    <tableColumn name="Column1" id="1"/>
    <tableColumn name="Column2" id="2"/>
    <tableColumn name="Column3" id="3"/>
  </tableColumns>
  <tableStyleInfo name="GD-style" showColumnStripes="0" showFirstColumn="1" showLastColumn="1" showRowStripes="1"/>
</table>
</file>

<file path=xl/tables/table10.xml><?xml version="1.0" encoding="utf-8"?>
<table xmlns="http://schemas.openxmlformats.org/spreadsheetml/2006/main" headerRowCount="0" ref="A5:IT68" displayName="Table_10" name="Table_10" id="10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GD-style 2" showColumnStripes="0" showFirstColumn="1" showLastColumn="1" showRowStripes="1"/>
</table>
</file>

<file path=xl/tables/table11.xml><?xml version="1.0" encoding="utf-8"?>
<table xmlns="http://schemas.openxmlformats.org/spreadsheetml/2006/main" headerRowCount="0" ref="A4:C4" displayName="Table_11" name="Table_11" id="11">
  <tableColumns count="3">
    <tableColumn name="Column1" id="1"/>
    <tableColumn name="Column2" id="2"/>
    <tableColumn name="Column3" id="3"/>
  </tableColumns>
  <tableStyleInfo name="A1-style" showColumnStripes="0" showFirstColumn="1" showLastColumn="1" showRowStripes="1"/>
</table>
</file>

<file path=xl/tables/table12.xml><?xml version="1.0" encoding="utf-8"?>
<table xmlns="http://schemas.openxmlformats.org/spreadsheetml/2006/main" headerRowCount="0" ref="A5:IT68" displayName="Table_12" name="Table_12" id="12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A1-style 2" showColumnStripes="0" showFirstColumn="1" showLastColumn="1" showRowStripes="1"/>
</table>
</file>

<file path=xl/tables/table13.xml><?xml version="1.0" encoding="utf-8"?>
<table xmlns="http://schemas.openxmlformats.org/spreadsheetml/2006/main" headerRowCount="0" ref="A4:C4" displayName="Table_13" name="Table_13" id="13">
  <tableColumns count="3">
    <tableColumn name="Column1" id="1"/>
    <tableColumn name="Column2" id="2"/>
    <tableColumn name="Column3" id="3"/>
  </tableColumns>
  <tableStyleInfo name="A2-style" showColumnStripes="0" showFirstColumn="1" showLastColumn="1" showRowStripes="1"/>
</table>
</file>

<file path=xl/tables/table14.xml><?xml version="1.0" encoding="utf-8"?>
<table xmlns="http://schemas.openxmlformats.org/spreadsheetml/2006/main" headerRowCount="0" ref="A5:IT68" displayName="Table_14" name="Table_14" id="14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A2-style 2" showColumnStripes="0" showFirstColumn="1" showLastColumn="1" showRowStripes="1"/>
</table>
</file>

<file path=xl/tables/table15.xml><?xml version="1.0" encoding="utf-8"?>
<table xmlns="http://schemas.openxmlformats.org/spreadsheetml/2006/main" headerRowCount="0" ref="A4:C4" displayName="Table_15" name="Table_15" id="15">
  <tableColumns count="3">
    <tableColumn name="Column1" id="1"/>
    <tableColumn name="Column2" id="2"/>
    <tableColumn name="Column3" id="3"/>
  </tableColumns>
  <tableStyleInfo name="A2BIS-style" showColumnStripes="0" showFirstColumn="1" showLastColumn="1" showRowStripes="1"/>
</table>
</file>

<file path=xl/tables/table16.xml><?xml version="1.0" encoding="utf-8"?>
<table xmlns="http://schemas.openxmlformats.org/spreadsheetml/2006/main" headerRowCount="0" ref="A5:IT68" displayName="Table_16" name="Table_16" id="16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A2BIS-style 2" showColumnStripes="0" showFirstColumn="1" showLastColumn="1" showRowStripes="1"/>
</table>
</file>

<file path=xl/tables/table17.xml><?xml version="1.0" encoding="utf-8"?>
<table xmlns="http://schemas.openxmlformats.org/spreadsheetml/2006/main" headerRowCount="0" ref="A4:C4" displayName="Table_17" name="Table_17" id="17">
  <tableColumns count="3">
    <tableColumn name="Column1" id="1"/>
    <tableColumn name="Column2" id="2"/>
    <tableColumn name="Column3" id="3"/>
  </tableColumns>
  <tableStyleInfo name="B1-B2-style" showColumnStripes="0" showFirstColumn="1" showLastColumn="1" showRowStripes="1"/>
</table>
</file>

<file path=xl/tables/table18.xml><?xml version="1.0" encoding="utf-8"?>
<table xmlns="http://schemas.openxmlformats.org/spreadsheetml/2006/main" headerRowCount="0" ref="A5:IT68" displayName="Table_18" name="Table_18" id="18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B1-B2-style 2" showColumnStripes="0" showFirstColumn="1" showLastColumn="1" showRowStripes="1"/>
</table>
</file>

<file path=xl/tables/table19.xml><?xml version="1.0" encoding="utf-8"?>
<table xmlns="http://schemas.openxmlformats.org/spreadsheetml/2006/main" headerRowCount="0" ref="A4:C4" displayName="Table_19" name="Table_19" id="19">
  <tableColumns count="3">
    <tableColumn name="Column1" id="1"/>
    <tableColumn name="Column2" id="2"/>
    <tableColumn name="Column3" id="3"/>
  </tableColumns>
  <tableStyleInfo name="RECYCLERIE-style" showColumnStripes="0" showFirstColumn="1" showLastColumn="1" showRowStripes="1"/>
</table>
</file>

<file path=xl/tables/table20.xml><?xml version="1.0" encoding="utf-8"?>
<table xmlns="http://schemas.openxmlformats.org/spreadsheetml/2006/main" headerRowCount="0" ref="A5:IT68" displayName="Table_20" name="Table_20" id="20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RECYCLERIE-style 2" showColumnStripes="0" showFirstColumn="1" showLastColumn="1" showRowStripes="1"/>
</table>
</file>

<file path=xl/tables/table21.xml><?xml version="1.0" encoding="utf-8"?>
<table xmlns="http://schemas.openxmlformats.org/spreadsheetml/2006/main" headerRowCount="0" ref="A4:C4" displayName="Table_21" name="Table_21" id="21">
  <tableColumns count="3">
    <tableColumn name="Column1" id="1"/>
    <tableColumn name="Column2" id="2"/>
    <tableColumn name="Column3" id="3"/>
  </tableColumns>
  <tableStyleInfo name="Mobilité 4-style" showColumnStripes="0" showFirstColumn="1" showLastColumn="1" showRowStripes="1"/>
</table>
</file>

<file path=xl/tables/table22.xml><?xml version="1.0" encoding="utf-8"?>
<table xmlns="http://schemas.openxmlformats.org/spreadsheetml/2006/main" headerRowCount="0" ref="A5:IT68" displayName="Table_22" name="Table_22" id="22">
  <tableColumns count="25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</tableColumns>
  <tableStyleInfo name="Mobilité 4-style 2" showColumnStripes="0" showFirstColumn="1" showLastColumn="1" showRowStripes="1"/>
</table>
</file>

<file path=xl/tables/table23.xml><?xml version="1.0" encoding="utf-8"?>
<table xmlns="http://schemas.openxmlformats.org/spreadsheetml/2006/main" headerRowCount="0" ref="H29" displayName="Table_23" name="Table_23" id="23">
  <tableColumns count="1">
    <tableColumn name="Column1" id="1"/>
  </tableColumns>
  <tableStyleInfo name="RAP. MOB.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4" Type="http://schemas.openxmlformats.org/officeDocument/2006/relationships/table" Target="../tables/table7.xml"/><Relationship Id="rId5" Type="http://schemas.openxmlformats.org/officeDocument/2006/relationships/table" Target="../tables/table8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11.xml"/><Relationship Id="rId5" Type="http://schemas.openxmlformats.org/officeDocument/2006/relationships/table" Target="../tables/table1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13.xml"/><Relationship Id="rId5" Type="http://schemas.openxmlformats.org/officeDocument/2006/relationships/table" Target="../tables/table14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4" Type="http://schemas.openxmlformats.org/officeDocument/2006/relationships/table" Target="../tables/table15.xml"/><Relationship Id="rId5" Type="http://schemas.openxmlformats.org/officeDocument/2006/relationships/table" Target="../tables/table16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4" Type="http://schemas.openxmlformats.org/officeDocument/2006/relationships/table" Target="../tables/table17.xml"/><Relationship Id="rId5" Type="http://schemas.openxmlformats.org/officeDocument/2006/relationships/table" Target="../tables/table1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4" Type="http://schemas.openxmlformats.org/officeDocument/2006/relationships/table" Target="../tables/table19.xml"/><Relationship Id="rId5" Type="http://schemas.openxmlformats.org/officeDocument/2006/relationships/table" Target="../tables/table2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3" max="3" width="16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0</v>
      </c>
      <c r="B1" s="2"/>
      <c r="C1" s="3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1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16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40.0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41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42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43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44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45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46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47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48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49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50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51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1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7" t="s">
        <v>31</v>
      </c>
      <c r="B5" s="37" t="s">
        <v>32</v>
      </c>
      <c r="C5" s="59" t="s">
        <v>33</v>
      </c>
      <c r="D5" s="60"/>
      <c r="E5" s="61"/>
      <c r="F5" s="62"/>
      <c r="G5" s="62"/>
      <c r="H5" s="61"/>
      <c r="I5" s="61"/>
      <c r="J5" s="62"/>
      <c r="K5" s="63" t="s">
        <v>34</v>
      </c>
      <c r="L5" s="60" t="s">
        <v>35</v>
      </c>
      <c r="M5" s="60" t="s">
        <v>34</v>
      </c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1</v>
      </c>
      <c r="HQ5" s="66">
        <f t="shared" ref="HQ5:HQ67" si="22">COUNTIF(E5:HO5,"a")</f>
        <v>2</v>
      </c>
      <c r="HR5" s="67">
        <f t="shared" ref="HR5:HR67" si="23">HP5/(HP5+HQ5)</f>
        <v>0.3333333333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37"/>
      <c r="B6" s="37"/>
      <c r="C6" s="73"/>
      <c r="D6" s="74"/>
      <c r="E6" s="75"/>
      <c r="F6" s="76"/>
      <c r="G6" s="76"/>
      <c r="H6" s="75"/>
      <c r="I6" s="75"/>
      <c r="J6" s="76"/>
      <c r="K6" s="63"/>
      <c r="L6" s="60"/>
      <c r="M6" s="60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5" t="s">
        <v>36</v>
      </c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79"/>
      <c r="B7" s="80"/>
      <c r="C7" s="81"/>
      <c r="D7" s="61"/>
      <c r="E7" s="61"/>
      <c r="F7" s="62"/>
      <c r="G7" s="62"/>
      <c r="H7" s="61"/>
      <c r="I7" s="61"/>
      <c r="J7" s="62"/>
      <c r="K7" s="63"/>
      <c r="L7" s="60"/>
      <c r="M7" s="60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1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41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1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7" t="s">
        <v>42</v>
      </c>
      <c r="B5" s="37" t="s">
        <v>32</v>
      </c>
      <c r="C5" s="59" t="s">
        <v>43</v>
      </c>
      <c r="D5" s="61"/>
      <c r="E5" s="61"/>
      <c r="F5" s="62"/>
      <c r="G5" s="62"/>
      <c r="H5" s="61"/>
      <c r="I5" s="60" t="s">
        <v>34</v>
      </c>
      <c r="J5" s="63" t="s">
        <v>34</v>
      </c>
      <c r="K5" s="63" t="s">
        <v>34</v>
      </c>
      <c r="L5" s="60" t="s">
        <v>35</v>
      </c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1</v>
      </c>
      <c r="HQ5" s="66">
        <f t="shared" ref="HQ5:HQ67" si="22">COUNTIF(E5:HO5,"a")</f>
        <v>3</v>
      </c>
      <c r="HR5" s="67">
        <f t="shared" ref="HR5:HR67" si="23">HP5/(HP5+HQ5)</f>
        <v>0.25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1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44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45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129"/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46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1</v>
      </c>
      <c r="M4" s="53">
        <f t="shared" si="1"/>
        <v>1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7" t="s">
        <v>47</v>
      </c>
      <c r="B5" s="37" t="s">
        <v>32</v>
      </c>
      <c r="C5" s="59" t="s">
        <v>48</v>
      </c>
      <c r="D5" s="61"/>
      <c r="E5" s="61"/>
      <c r="F5" s="62"/>
      <c r="G5" s="62"/>
      <c r="H5" s="61"/>
      <c r="I5" s="60" t="s">
        <v>34</v>
      </c>
      <c r="J5" s="63" t="s">
        <v>34</v>
      </c>
      <c r="K5" s="63" t="s">
        <v>34</v>
      </c>
      <c r="L5" s="60" t="s">
        <v>35</v>
      </c>
      <c r="M5" s="60" t="s">
        <v>35</v>
      </c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2</v>
      </c>
      <c r="HQ5" s="66">
        <f t="shared" ref="HQ5:HQ67" si="22">COUNTIF(E5:HO5,"a")</f>
        <v>3</v>
      </c>
      <c r="HR5" s="67">
        <f t="shared" ref="HR5:HR67" si="23">HP5/(HP5+HQ5)</f>
        <v>0.4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1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49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50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51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 hidden="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7.63"/>
    <col customWidth="1" min="3" max="3" width="14.25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52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7"/>
      <c r="B5" s="37"/>
      <c r="C5" s="73"/>
      <c r="D5" s="61"/>
      <c r="E5" s="61"/>
      <c r="F5" s="62"/>
      <c r="G5" s="62"/>
      <c r="H5" s="61"/>
      <c r="I5" s="61"/>
      <c r="J5" s="62"/>
      <c r="K5" s="63"/>
      <c r="L5" s="60"/>
      <c r="M5" s="60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32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93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>
      <c r="A21" s="90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>
      <c r="A22" s="82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>
      <c r="A23" s="88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>
      <c r="A24" s="82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6.0"/>
    <col customWidth="1" min="3" max="3" width="15.13"/>
    <col customWidth="1" min="4" max="13" width="5.38"/>
    <col customWidth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9" width="5.38"/>
    <col customWidth="1" hidden="1" min="80" max="80" width="6.75"/>
    <col customWidth="1" hidden="1" min="81" max="90" width="5.38"/>
    <col customWidth="1" hidden="1" min="91" max="91" width="7.0"/>
    <col customWidth="1" hidden="1" min="92" max="101" width="5.38"/>
    <col customWidth="1" hidden="1" min="102" max="102" width="7.25"/>
    <col customWidth="1" hidden="1" min="103" max="112" width="5.38"/>
    <col customWidth="1" hidden="1" min="113" max="113" width="7.13"/>
    <col customWidth="1" hidden="1" min="114" max="123" width="5.38"/>
    <col customWidth="1" hidden="1" min="124" max="124" width="6.63"/>
    <col customWidth="1" hidden="1" min="125" max="134" width="5.38"/>
    <col customWidth="1" hidden="1" min="135" max="135" width="7.0"/>
    <col customWidth="1" hidden="1" min="136" max="145" width="5.38"/>
    <col customWidth="1" hidden="1" min="146" max="146" width="6.75"/>
    <col customWidth="1" hidden="1" min="147" max="156" width="5.38"/>
    <col customWidth="1" hidden="1" min="157" max="157" width="7.13"/>
    <col customWidth="1" hidden="1" min="158" max="167" width="5.38"/>
    <col customWidth="1" hidden="1" min="168" max="168" width="7.25"/>
    <col customWidth="1" hidden="1" min="169" max="178" width="5.38"/>
    <col customWidth="1" hidden="1" min="179" max="179" width="7.0"/>
    <col customWidth="1" hidden="1" min="180" max="189" width="5.38"/>
    <col customWidth="1" hidden="1" min="190" max="190" width="6.75"/>
    <col customWidth="1" hidden="1" min="191" max="200" width="5.38"/>
    <col customWidth="1" hidden="1" min="201" max="201" width="7.25"/>
    <col customWidth="1" hidden="1" min="202" max="211" width="5.38"/>
    <col customWidth="1" hidden="1" min="212" max="212" width="7.0"/>
    <col customWidth="1" hidden="1" min="213" max="222" width="5.38"/>
    <col customWidth="1" hidden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53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56" t="s">
        <v>30</v>
      </c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18.25"/>
    <col customWidth="1" min="2" max="2" width="16.0"/>
    <col customWidth="1" min="3" max="3" width="12.88"/>
    <col customWidth="1" hidden="1" min="4" max="13" width="5.38"/>
    <col customWidth="1" hidden="1" min="14" max="14" width="7.25"/>
    <col customWidth="1" hidden="1" min="15" max="24" width="5.38"/>
    <col customWidth="1" hidden="1" min="25" max="25" width="6.88"/>
    <col customWidth="1" hidden="1" min="26" max="35" width="5.38"/>
    <col customWidth="1" hidden="1" min="36" max="36" width="7.0"/>
    <col customWidth="1" hidden="1" min="37" max="46" width="5.38"/>
    <col customWidth="1" hidden="1" min="47" max="47" width="6.63"/>
    <col customWidth="1" hidden="1" min="48" max="57" width="5.38"/>
    <col customWidth="1" hidden="1" min="58" max="58" width="6.63"/>
    <col customWidth="1" hidden="1" min="59" max="68" width="5.38"/>
    <col customWidth="1" hidden="1" min="69" max="69" width="6.63"/>
    <col customWidth="1" hidden="1" min="70" max="77" width="5.38"/>
    <col customWidth="1" min="78" max="79" width="5.38"/>
    <col customWidth="1" min="80" max="80" width="6.75"/>
    <col customWidth="1" hidden="1" min="81" max="88" width="5.38"/>
    <col customWidth="1" min="89" max="90" width="5.38"/>
    <col customWidth="1" min="91" max="91" width="7.0"/>
    <col customWidth="1" hidden="1" min="92" max="99" width="5.38"/>
    <col customWidth="1" min="100" max="101" width="5.38"/>
    <col customWidth="1" min="102" max="102" width="7.25"/>
    <col customWidth="1" hidden="1" min="103" max="110" width="5.38"/>
    <col customWidth="1" min="111" max="112" width="5.38"/>
    <col customWidth="1" min="113" max="113" width="7.13"/>
    <col customWidth="1" hidden="1" min="114" max="121" width="5.38"/>
    <col customWidth="1" min="122" max="123" width="5.38"/>
    <col customWidth="1" min="124" max="124" width="6.63"/>
    <col customWidth="1" hidden="1" min="125" max="132" width="5.38"/>
    <col customWidth="1" min="133" max="134" width="5.38"/>
    <col customWidth="1" min="135" max="135" width="7.0"/>
    <col customWidth="1" hidden="1" min="136" max="143" width="5.38"/>
    <col customWidth="1" min="144" max="145" width="5.38"/>
    <col customWidth="1" min="146" max="146" width="6.75"/>
    <col customWidth="1" hidden="1" min="147" max="154" width="5.38"/>
    <col customWidth="1" min="155" max="156" width="5.38"/>
    <col customWidth="1" min="157" max="157" width="7.13"/>
    <col customWidth="1" hidden="1" min="158" max="165" width="5.38"/>
    <col customWidth="1" min="166" max="167" width="5.38"/>
    <col customWidth="1" min="168" max="168" width="7.25"/>
    <col customWidth="1" hidden="1" min="169" max="176" width="5.38"/>
    <col customWidth="1" min="177" max="178" width="5.38"/>
    <col customWidth="1" min="179" max="179" width="7.0"/>
    <col customWidth="1" hidden="1" min="180" max="187" width="5.38"/>
    <col customWidth="1" min="188" max="189" width="5.38"/>
    <col customWidth="1" min="190" max="190" width="6.75"/>
    <col customWidth="1" hidden="1" min="191" max="198" width="5.38"/>
    <col customWidth="1" min="199" max="200" width="5.38"/>
    <col customWidth="1" min="201" max="201" width="7.25"/>
    <col customWidth="1" hidden="1" min="202" max="209" width="5.38"/>
    <col customWidth="1" min="210" max="211" width="5.38"/>
    <col customWidth="1" min="212" max="212" width="7.0"/>
    <col customWidth="1" hidden="1" min="213" max="220" width="5.38"/>
    <col customWidth="1" min="221" max="222" width="5.38"/>
    <col customWidth="1" min="223" max="223" width="7.25"/>
    <col customWidth="1" min="224" max="224" width="5.38"/>
    <col customWidth="1" min="225" max="225" width="4.5"/>
    <col customWidth="1" min="226" max="226" width="7.13"/>
    <col customWidth="1" hidden="1" min="227" max="232" width="5.38"/>
    <col customWidth="1" hidden="1" min="233" max="233" width="0.38"/>
    <col customWidth="1" hidden="1" min="234" max="239" width="5.38"/>
    <col customWidth="1" hidden="1" min="240" max="240" width="0.38"/>
    <col customWidth="1" hidden="1" min="241" max="244" width="5.38"/>
    <col customWidth="1" hidden="1" min="245" max="245" width="7.13"/>
    <col customWidth="1" hidden="1" min="246" max="246" width="5.38"/>
    <col customWidth="1" hidden="1" min="247" max="247" width="0.38"/>
    <col customWidth="1" hidden="1" min="248" max="253" width="5.38"/>
    <col customWidth="1" min="254" max="254" width="0.38"/>
    <col customWidth="1" min="255" max="255" width="30.88"/>
    <col customWidth="1" min="256" max="256" width="10.63"/>
  </cols>
  <sheetData>
    <row r="1">
      <c r="A1" s="1" t="s">
        <v>39</v>
      </c>
      <c r="B1" s="2"/>
      <c r="C1" s="127">
        <f>TODAY()</f>
        <v>45871</v>
      </c>
      <c r="D1" s="4">
        <v>45929.0</v>
      </c>
      <c r="E1" s="5"/>
      <c r="F1" s="6">
        <f>D1+1</f>
        <v>45930</v>
      </c>
      <c r="G1" s="5"/>
      <c r="H1" s="6">
        <f>F1+1</f>
        <v>45931</v>
      </c>
      <c r="I1" s="5"/>
      <c r="J1" s="7">
        <f>H1+1</f>
        <v>45932</v>
      </c>
      <c r="K1" s="5"/>
      <c r="L1" s="7">
        <f>J1+1</f>
        <v>45933</v>
      </c>
      <c r="M1" s="5"/>
      <c r="N1" s="8"/>
      <c r="O1" s="9">
        <f>L1+3</f>
        <v>45936</v>
      </c>
      <c r="P1" s="5"/>
      <c r="Q1" s="7">
        <f>O1+1</f>
        <v>45937</v>
      </c>
      <c r="R1" s="5"/>
      <c r="S1" s="7">
        <f>Q1+1</f>
        <v>45938</v>
      </c>
      <c r="T1" s="5"/>
      <c r="U1" s="7">
        <f>S1+1</f>
        <v>45939</v>
      </c>
      <c r="V1" s="5"/>
      <c r="W1" s="7">
        <f>U1+1</f>
        <v>45940</v>
      </c>
      <c r="X1" s="5"/>
      <c r="Y1" s="8"/>
      <c r="Z1" s="9">
        <f>W1+3</f>
        <v>45943</v>
      </c>
      <c r="AA1" s="5"/>
      <c r="AB1" s="7">
        <f>Z1+1</f>
        <v>45944</v>
      </c>
      <c r="AC1" s="5"/>
      <c r="AD1" s="7">
        <f>AB1+1</f>
        <v>45945</v>
      </c>
      <c r="AE1" s="5"/>
      <c r="AF1" s="7">
        <f>AD1+1</f>
        <v>45946</v>
      </c>
      <c r="AG1" s="5"/>
      <c r="AH1" s="7">
        <f>AF1+1</f>
        <v>45947</v>
      </c>
      <c r="AI1" s="5"/>
      <c r="AJ1" s="8"/>
      <c r="AK1" s="10">
        <f>AH1+3</f>
        <v>45950</v>
      </c>
      <c r="AL1" s="5"/>
      <c r="AM1" s="6">
        <f>AK1+1</f>
        <v>45951</v>
      </c>
      <c r="AN1" s="5"/>
      <c r="AO1" s="6">
        <f>AM1+1</f>
        <v>45952</v>
      </c>
      <c r="AP1" s="5"/>
      <c r="AQ1" s="6">
        <f>AO1+1</f>
        <v>45953</v>
      </c>
      <c r="AR1" s="5"/>
      <c r="AS1" s="6">
        <f>AQ1+1</f>
        <v>45954</v>
      </c>
      <c r="AT1" s="5"/>
      <c r="AU1" s="11"/>
      <c r="AV1" s="10">
        <f>AS1+3</f>
        <v>45957</v>
      </c>
      <c r="AW1" s="5"/>
      <c r="AX1" s="6">
        <f>AV1+1</f>
        <v>45958</v>
      </c>
      <c r="AY1" s="5"/>
      <c r="AZ1" s="6">
        <f>AX1+1</f>
        <v>45959</v>
      </c>
      <c r="BA1" s="5"/>
      <c r="BB1" s="6">
        <f>AZ1+1</f>
        <v>45960</v>
      </c>
      <c r="BC1" s="5"/>
      <c r="BD1" s="6">
        <f>BB1+1</f>
        <v>45961</v>
      </c>
      <c r="BE1" s="5"/>
      <c r="BF1" s="8"/>
      <c r="BG1" s="9">
        <f>BD1+3</f>
        <v>45964</v>
      </c>
      <c r="BH1" s="5"/>
      <c r="BI1" s="7">
        <f>BG1+1</f>
        <v>45965</v>
      </c>
      <c r="BJ1" s="5"/>
      <c r="BK1" s="7">
        <f>BI1+1</f>
        <v>45966</v>
      </c>
      <c r="BL1" s="5"/>
      <c r="BM1" s="7">
        <f>BK1+1</f>
        <v>45967</v>
      </c>
      <c r="BN1" s="5"/>
      <c r="BO1" s="7">
        <f>BM1+1</f>
        <v>45968</v>
      </c>
      <c r="BP1" s="5"/>
      <c r="BQ1" s="8"/>
      <c r="BR1" s="9">
        <f>BO1+3</f>
        <v>45971</v>
      </c>
      <c r="BS1" s="5"/>
      <c r="BT1" s="7">
        <f>BR1+1</f>
        <v>45972</v>
      </c>
      <c r="BU1" s="5"/>
      <c r="BV1" s="7">
        <f>BT1+1</f>
        <v>45973</v>
      </c>
      <c r="BW1" s="5"/>
      <c r="BX1" s="7">
        <f>BV1+1</f>
        <v>45974</v>
      </c>
      <c r="BY1" s="5"/>
      <c r="BZ1" s="7">
        <f>BX1+1</f>
        <v>45975</v>
      </c>
      <c r="CA1" s="5"/>
      <c r="CB1" s="8"/>
      <c r="CC1" s="9">
        <f>BZ1+3</f>
        <v>45978</v>
      </c>
      <c r="CD1" s="5"/>
      <c r="CE1" s="7">
        <f>CC1+1</f>
        <v>45979</v>
      </c>
      <c r="CF1" s="5"/>
      <c r="CG1" s="7">
        <f>CE1+1</f>
        <v>45980</v>
      </c>
      <c r="CH1" s="5"/>
      <c r="CI1" s="7">
        <f>CG1+1</f>
        <v>45981</v>
      </c>
      <c r="CJ1" s="5"/>
      <c r="CK1" s="7">
        <f>CI1+1</f>
        <v>45982</v>
      </c>
      <c r="CL1" s="5"/>
      <c r="CM1" s="8"/>
      <c r="CN1" s="9">
        <f>CK1+3</f>
        <v>45985</v>
      </c>
      <c r="CO1" s="5"/>
      <c r="CP1" s="7">
        <f>CN1+1</f>
        <v>45986</v>
      </c>
      <c r="CQ1" s="5"/>
      <c r="CR1" s="7">
        <f>CP1+1</f>
        <v>45987</v>
      </c>
      <c r="CS1" s="5"/>
      <c r="CT1" s="7">
        <f>CR1+1</f>
        <v>45988</v>
      </c>
      <c r="CU1" s="5"/>
      <c r="CV1" s="7">
        <f>CT1+1</f>
        <v>45989</v>
      </c>
      <c r="CW1" s="5"/>
      <c r="CX1" s="8"/>
      <c r="CY1" s="12">
        <f>CV1+3</f>
        <v>45992</v>
      </c>
      <c r="CZ1" s="5"/>
      <c r="DA1" s="13">
        <f>CY1+1</f>
        <v>45993</v>
      </c>
      <c r="DB1" s="5"/>
      <c r="DC1" s="13">
        <f>DA1+1</f>
        <v>45994</v>
      </c>
      <c r="DD1" s="5"/>
      <c r="DE1" s="13">
        <f>DC1+1</f>
        <v>45995</v>
      </c>
      <c r="DF1" s="5"/>
      <c r="DG1" s="13">
        <f>DE1+1</f>
        <v>45996</v>
      </c>
      <c r="DH1" s="5"/>
      <c r="DI1" s="8"/>
      <c r="DJ1" s="9">
        <f>DG1+3</f>
        <v>45999</v>
      </c>
      <c r="DK1" s="5"/>
      <c r="DL1" s="7">
        <f>DJ1+1</f>
        <v>46000</v>
      </c>
      <c r="DM1" s="5"/>
      <c r="DN1" s="7">
        <f>DL1+1</f>
        <v>46001</v>
      </c>
      <c r="DO1" s="5"/>
      <c r="DP1" s="7">
        <f>DN1+1</f>
        <v>46002</v>
      </c>
      <c r="DQ1" s="5"/>
      <c r="DR1" s="7">
        <f>DP1+1</f>
        <v>46003</v>
      </c>
      <c r="DS1" s="5"/>
      <c r="DT1" s="8"/>
      <c r="DU1" s="9">
        <f>DR1+3</f>
        <v>46006</v>
      </c>
      <c r="DV1" s="5"/>
      <c r="DW1" s="7">
        <f>DU1+1</f>
        <v>46007</v>
      </c>
      <c r="DX1" s="5"/>
      <c r="DY1" s="7">
        <f>DW1+1</f>
        <v>46008</v>
      </c>
      <c r="DZ1" s="5"/>
      <c r="EA1" s="7">
        <f>DY1+1</f>
        <v>46009</v>
      </c>
      <c r="EB1" s="5"/>
      <c r="EC1" s="7">
        <f>EA1+1</f>
        <v>46010</v>
      </c>
      <c r="ED1" s="5"/>
      <c r="EE1" s="8"/>
      <c r="EF1" s="10">
        <f>EC1+3</f>
        <v>46013</v>
      </c>
      <c r="EG1" s="5"/>
      <c r="EH1" s="6">
        <f>EF1+1</f>
        <v>46014</v>
      </c>
      <c r="EI1" s="5"/>
      <c r="EJ1" s="6">
        <f>EH1+1</f>
        <v>46015</v>
      </c>
      <c r="EK1" s="5"/>
      <c r="EL1" s="6">
        <f>EJ1+1</f>
        <v>46016</v>
      </c>
      <c r="EM1" s="5"/>
      <c r="EN1" s="6">
        <f>EL1+1</f>
        <v>46017</v>
      </c>
      <c r="EO1" s="5"/>
      <c r="EP1" s="11"/>
      <c r="EQ1" s="10">
        <f>EN1+3</f>
        <v>46020</v>
      </c>
      <c r="ER1" s="5"/>
      <c r="ES1" s="6">
        <f>EQ1+1</f>
        <v>46021</v>
      </c>
      <c r="ET1" s="5"/>
      <c r="EU1" s="6">
        <f>ES1+1</f>
        <v>46022</v>
      </c>
      <c r="EV1" s="5"/>
      <c r="EW1" s="6">
        <f>EU1+1</f>
        <v>46023</v>
      </c>
      <c r="EX1" s="5"/>
      <c r="EY1" s="6">
        <f>EW1+1</f>
        <v>46024</v>
      </c>
      <c r="EZ1" s="5"/>
      <c r="FA1" s="8"/>
      <c r="FB1" s="9">
        <f>EY1+3</f>
        <v>46027</v>
      </c>
      <c r="FC1" s="5"/>
      <c r="FD1" s="7">
        <f>FB1+1</f>
        <v>46028</v>
      </c>
      <c r="FE1" s="5"/>
      <c r="FF1" s="7">
        <f>FD1+1</f>
        <v>46029</v>
      </c>
      <c r="FG1" s="5"/>
      <c r="FH1" s="7">
        <f>FF1+1</f>
        <v>46030</v>
      </c>
      <c r="FI1" s="5"/>
      <c r="FJ1" s="7">
        <f>FH1+1</f>
        <v>46031</v>
      </c>
      <c r="FK1" s="5"/>
      <c r="FL1" s="8"/>
      <c r="FM1" s="9">
        <f>FJ1+3</f>
        <v>46034</v>
      </c>
      <c r="FN1" s="5"/>
      <c r="FO1" s="7">
        <f>FM1+1</f>
        <v>46035</v>
      </c>
      <c r="FP1" s="5"/>
      <c r="FQ1" s="7">
        <f>FO1+1</f>
        <v>46036</v>
      </c>
      <c r="FR1" s="5"/>
      <c r="FS1" s="7">
        <f>FQ1+1</f>
        <v>46037</v>
      </c>
      <c r="FT1" s="5"/>
      <c r="FU1" s="7">
        <f>FS1+1</f>
        <v>46038</v>
      </c>
      <c r="FV1" s="5"/>
      <c r="FW1" s="8"/>
      <c r="FX1" s="9">
        <f>FU1+3</f>
        <v>46041</v>
      </c>
      <c r="FY1" s="5"/>
      <c r="FZ1" s="7">
        <f>FX1+1</f>
        <v>46042</v>
      </c>
      <c r="GA1" s="5"/>
      <c r="GB1" s="7">
        <f>FZ1+1</f>
        <v>46043</v>
      </c>
      <c r="GC1" s="5"/>
      <c r="GD1" s="7">
        <f>GB1+1</f>
        <v>46044</v>
      </c>
      <c r="GE1" s="5"/>
      <c r="GF1" s="7">
        <f>GD1+1</f>
        <v>46045</v>
      </c>
      <c r="GG1" s="5"/>
      <c r="GH1" s="8"/>
      <c r="GI1" s="9">
        <f>GF1+3</f>
        <v>46048</v>
      </c>
      <c r="GJ1" s="5"/>
      <c r="GK1" s="7">
        <f>GI1+1</f>
        <v>46049</v>
      </c>
      <c r="GL1" s="5"/>
      <c r="GM1" s="7">
        <f>GK1+1</f>
        <v>46050</v>
      </c>
      <c r="GN1" s="5"/>
      <c r="GO1" s="7">
        <f>GM1+1</f>
        <v>46051</v>
      </c>
      <c r="GP1" s="5"/>
      <c r="GQ1" s="7">
        <f>GO1+1</f>
        <v>46052</v>
      </c>
      <c r="GR1" s="5"/>
      <c r="GS1" s="8"/>
      <c r="GT1" s="9">
        <f>GQ1+3</f>
        <v>46055</v>
      </c>
      <c r="GU1" s="5"/>
      <c r="GV1" s="7">
        <f>GT1+1</f>
        <v>46056</v>
      </c>
      <c r="GW1" s="5"/>
      <c r="GX1" s="7">
        <f>GV1+1</f>
        <v>46057</v>
      </c>
      <c r="GY1" s="5"/>
      <c r="GZ1" s="7">
        <f>GX1+1</f>
        <v>46058</v>
      </c>
      <c r="HA1" s="5"/>
      <c r="HB1" s="7">
        <f>GZ1+1</f>
        <v>46059</v>
      </c>
      <c r="HC1" s="5"/>
      <c r="HD1" s="8"/>
      <c r="HE1" s="10">
        <f>HB1+3</f>
        <v>46062</v>
      </c>
      <c r="HF1" s="5"/>
      <c r="HG1" s="6">
        <f>HE1+1</f>
        <v>46063</v>
      </c>
      <c r="HH1" s="5"/>
      <c r="HI1" s="6">
        <f>HG1+1</f>
        <v>46064</v>
      </c>
      <c r="HJ1" s="5"/>
      <c r="HK1" s="6">
        <f>HI1+1</f>
        <v>46065</v>
      </c>
      <c r="HL1" s="5"/>
      <c r="HM1" s="6">
        <f>HK1+1</f>
        <v>46066</v>
      </c>
      <c r="HN1" s="5"/>
      <c r="HO1" s="11"/>
      <c r="HP1" s="14"/>
      <c r="HQ1" s="14"/>
      <c r="HR1" s="14"/>
      <c r="HS1" s="15"/>
      <c r="HT1" s="15"/>
      <c r="HU1" s="15"/>
      <c r="HV1" s="15"/>
      <c r="HW1" s="15"/>
      <c r="HX1" s="15"/>
      <c r="HY1" s="8"/>
      <c r="HZ1" s="15"/>
      <c r="IA1" s="15"/>
      <c r="IB1" s="15"/>
      <c r="IC1" s="15"/>
      <c r="ID1" s="15"/>
      <c r="IE1" s="15"/>
      <c r="IF1" s="8"/>
      <c r="IG1" s="15"/>
      <c r="IH1" s="15"/>
      <c r="II1" s="15"/>
      <c r="IJ1" s="15"/>
      <c r="IK1" s="15"/>
      <c r="IL1" s="15"/>
      <c r="IM1" s="8"/>
      <c r="IN1" s="15"/>
      <c r="IO1" s="15"/>
      <c r="IP1" s="15"/>
      <c r="IQ1" s="15"/>
      <c r="IR1" s="15"/>
      <c r="IS1" s="15"/>
      <c r="IT1" s="8"/>
      <c r="IU1" s="15"/>
      <c r="IV1" s="15"/>
    </row>
    <row r="2">
      <c r="A2" s="16" t="s">
        <v>40</v>
      </c>
      <c r="C2" s="17">
        <f>WEEKNUM(C1)</f>
        <v>31</v>
      </c>
      <c r="D2" s="18" t="s">
        <v>2</v>
      </c>
      <c r="E2" s="5"/>
      <c r="F2" s="18" t="s">
        <v>3</v>
      </c>
      <c r="G2" s="5"/>
      <c r="H2" s="18" t="s">
        <v>4</v>
      </c>
      <c r="I2" s="5"/>
      <c r="J2" s="19" t="s">
        <v>5</v>
      </c>
      <c r="K2" s="5"/>
      <c r="L2" s="19" t="s">
        <v>6</v>
      </c>
      <c r="M2" s="5"/>
      <c r="N2" s="20" t="s">
        <v>7</v>
      </c>
      <c r="O2" s="19" t="s">
        <v>2</v>
      </c>
      <c r="P2" s="5"/>
      <c r="Q2" s="19" t="s">
        <v>3</v>
      </c>
      <c r="R2" s="5"/>
      <c r="S2" s="19" t="s">
        <v>4</v>
      </c>
      <c r="T2" s="5"/>
      <c r="U2" s="19" t="s">
        <v>5</v>
      </c>
      <c r="V2" s="5"/>
      <c r="W2" s="19" t="s">
        <v>6</v>
      </c>
      <c r="X2" s="5"/>
      <c r="Y2" s="20" t="s">
        <v>7</v>
      </c>
      <c r="Z2" s="19" t="s">
        <v>2</v>
      </c>
      <c r="AA2" s="5"/>
      <c r="AB2" s="19" t="s">
        <v>3</v>
      </c>
      <c r="AC2" s="5"/>
      <c r="AD2" s="19" t="s">
        <v>4</v>
      </c>
      <c r="AE2" s="5"/>
      <c r="AF2" s="19" t="s">
        <v>5</v>
      </c>
      <c r="AG2" s="5"/>
      <c r="AH2" s="19" t="s">
        <v>6</v>
      </c>
      <c r="AI2" s="5"/>
      <c r="AJ2" s="20" t="s">
        <v>7</v>
      </c>
      <c r="AK2" s="18" t="s">
        <v>2</v>
      </c>
      <c r="AL2" s="5"/>
      <c r="AM2" s="18" t="s">
        <v>3</v>
      </c>
      <c r="AN2" s="5"/>
      <c r="AO2" s="18" t="s">
        <v>4</v>
      </c>
      <c r="AP2" s="5"/>
      <c r="AQ2" s="18" t="s">
        <v>5</v>
      </c>
      <c r="AR2" s="5"/>
      <c r="AS2" s="18" t="s">
        <v>6</v>
      </c>
      <c r="AT2" s="5"/>
      <c r="AU2" s="21" t="s">
        <v>7</v>
      </c>
      <c r="AV2" s="18" t="s">
        <v>2</v>
      </c>
      <c r="AW2" s="5"/>
      <c r="AX2" s="18" t="s">
        <v>3</v>
      </c>
      <c r="AY2" s="5"/>
      <c r="AZ2" s="18" t="s">
        <v>4</v>
      </c>
      <c r="BA2" s="5"/>
      <c r="BB2" s="18" t="s">
        <v>5</v>
      </c>
      <c r="BC2" s="5"/>
      <c r="BD2" s="18" t="s">
        <v>6</v>
      </c>
      <c r="BE2" s="5"/>
      <c r="BF2" s="20" t="s">
        <v>7</v>
      </c>
      <c r="BG2" s="19" t="s">
        <v>2</v>
      </c>
      <c r="BH2" s="5"/>
      <c r="BI2" s="19" t="s">
        <v>3</v>
      </c>
      <c r="BJ2" s="5"/>
      <c r="BK2" s="19" t="s">
        <v>4</v>
      </c>
      <c r="BL2" s="5"/>
      <c r="BM2" s="19" t="s">
        <v>5</v>
      </c>
      <c r="BN2" s="5"/>
      <c r="BO2" s="19" t="s">
        <v>6</v>
      </c>
      <c r="BP2" s="5"/>
      <c r="BQ2" s="20" t="s">
        <v>7</v>
      </c>
      <c r="BR2" s="19" t="s">
        <v>2</v>
      </c>
      <c r="BS2" s="5"/>
      <c r="BT2" s="19" t="s">
        <v>3</v>
      </c>
      <c r="BU2" s="5"/>
      <c r="BV2" s="19" t="s">
        <v>4</v>
      </c>
      <c r="BW2" s="5"/>
      <c r="BX2" s="19" t="s">
        <v>5</v>
      </c>
      <c r="BY2" s="5"/>
      <c r="BZ2" s="19" t="s">
        <v>6</v>
      </c>
      <c r="CA2" s="5"/>
      <c r="CB2" s="20" t="s">
        <v>7</v>
      </c>
      <c r="CC2" s="19" t="s">
        <v>2</v>
      </c>
      <c r="CD2" s="5"/>
      <c r="CE2" s="19" t="s">
        <v>3</v>
      </c>
      <c r="CF2" s="5"/>
      <c r="CG2" s="19" t="s">
        <v>4</v>
      </c>
      <c r="CH2" s="5"/>
      <c r="CI2" s="19" t="s">
        <v>5</v>
      </c>
      <c r="CJ2" s="5"/>
      <c r="CK2" s="19" t="s">
        <v>6</v>
      </c>
      <c r="CL2" s="5"/>
      <c r="CM2" s="20" t="s">
        <v>7</v>
      </c>
      <c r="CN2" s="19" t="s">
        <v>2</v>
      </c>
      <c r="CO2" s="5"/>
      <c r="CP2" s="19" t="s">
        <v>3</v>
      </c>
      <c r="CQ2" s="5"/>
      <c r="CR2" s="19" t="s">
        <v>4</v>
      </c>
      <c r="CS2" s="5"/>
      <c r="CT2" s="19" t="s">
        <v>5</v>
      </c>
      <c r="CU2" s="5"/>
      <c r="CV2" s="19" t="s">
        <v>6</v>
      </c>
      <c r="CW2" s="5"/>
      <c r="CX2" s="20" t="s">
        <v>7</v>
      </c>
      <c r="CY2" s="19" t="s">
        <v>2</v>
      </c>
      <c r="CZ2" s="5"/>
      <c r="DA2" s="19" t="s">
        <v>3</v>
      </c>
      <c r="DB2" s="5"/>
      <c r="DC2" s="19" t="s">
        <v>4</v>
      </c>
      <c r="DD2" s="5"/>
      <c r="DE2" s="19" t="s">
        <v>5</v>
      </c>
      <c r="DF2" s="5"/>
      <c r="DG2" s="19" t="s">
        <v>6</v>
      </c>
      <c r="DH2" s="5"/>
      <c r="DI2" s="20" t="s">
        <v>7</v>
      </c>
      <c r="DJ2" s="19" t="s">
        <v>2</v>
      </c>
      <c r="DK2" s="5"/>
      <c r="DL2" s="19" t="s">
        <v>3</v>
      </c>
      <c r="DM2" s="5"/>
      <c r="DN2" s="19" t="s">
        <v>4</v>
      </c>
      <c r="DO2" s="5"/>
      <c r="DP2" s="19" t="s">
        <v>5</v>
      </c>
      <c r="DQ2" s="5"/>
      <c r="DR2" s="19" t="s">
        <v>6</v>
      </c>
      <c r="DS2" s="5"/>
      <c r="DT2" s="20" t="s">
        <v>7</v>
      </c>
      <c r="DU2" s="19" t="s">
        <v>2</v>
      </c>
      <c r="DV2" s="5"/>
      <c r="DW2" s="19" t="s">
        <v>3</v>
      </c>
      <c r="DX2" s="5"/>
      <c r="DY2" s="19" t="s">
        <v>4</v>
      </c>
      <c r="DZ2" s="5"/>
      <c r="EA2" s="19" t="s">
        <v>5</v>
      </c>
      <c r="EB2" s="5"/>
      <c r="EC2" s="19" t="s">
        <v>6</v>
      </c>
      <c r="ED2" s="5"/>
      <c r="EE2" s="20" t="s">
        <v>7</v>
      </c>
      <c r="EF2" s="18" t="s">
        <v>2</v>
      </c>
      <c r="EG2" s="5"/>
      <c r="EH2" s="18" t="s">
        <v>3</v>
      </c>
      <c r="EI2" s="5"/>
      <c r="EJ2" s="18" t="s">
        <v>4</v>
      </c>
      <c r="EK2" s="5"/>
      <c r="EL2" s="18" t="s">
        <v>5</v>
      </c>
      <c r="EM2" s="5"/>
      <c r="EN2" s="18" t="s">
        <v>6</v>
      </c>
      <c r="EO2" s="5"/>
      <c r="EP2" s="21" t="s">
        <v>7</v>
      </c>
      <c r="EQ2" s="18" t="s">
        <v>2</v>
      </c>
      <c r="ER2" s="5"/>
      <c r="ES2" s="18" t="s">
        <v>3</v>
      </c>
      <c r="ET2" s="5"/>
      <c r="EU2" s="18" t="s">
        <v>4</v>
      </c>
      <c r="EV2" s="5"/>
      <c r="EW2" s="18" t="s">
        <v>5</v>
      </c>
      <c r="EX2" s="5"/>
      <c r="EY2" s="18" t="s">
        <v>6</v>
      </c>
      <c r="EZ2" s="5"/>
      <c r="FA2" s="20" t="s">
        <v>7</v>
      </c>
      <c r="FB2" s="19" t="s">
        <v>2</v>
      </c>
      <c r="FC2" s="5"/>
      <c r="FD2" s="19" t="s">
        <v>3</v>
      </c>
      <c r="FE2" s="5"/>
      <c r="FF2" s="19" t="s">
        <v>4</v>
      </c>
      <c r="FG2" s="5"/>
      <c r="FH2" s="19" t="s">
        <v>5</v>
      </c>
      <c r="FI2" s="5"/>
      <c r="FJ2" s="19" t="s">
        <v>6</v>
      </c>
      <c r="FK2" s="5"/>
      <c r="FL2" s="20" t="s">
        <v>7</v>
      </c>
      <c r="FM2" s="19" t="s">
        <v>2</v>
      </c>
      <c r="FN2" s="5"/>
      <c r="FO2" s="19" t="s">
        <v>3</v>
      </c>
      <c r="FP2" s="5"/>
      <c r="FQ2" s="19" t="s">
        <v>4</v>
      </c>
      <c r="FR2" s="5"/>
      <c r="FS2" s="19" t="s">
        <v>5</v>
      </c>
      <c r="FT2" s="5"/>
      <c r="FU2" s="19" t="s">
        <v>6</v>
      </c>
      <c r="FV2" s="5"/>
      <c r="FW2" s="20" t="s">
        <v>7</v>
      </c>
      <c r="FX2" s="19" t="s">
        <v>2</v>
      </c>
      <c r="FY2" s="5"/>
      <c r="FZ2" s="19" t="s">
        <v>3</v>
      </c>
      <c r="GA2" s="5"/>
      <c r="GB2" s="19" t="s">
        <v>4</v>
      </c>
      <c r="GC2" s="5"/>
      <c r="GD2" s="19" t="s">
        <v>5</v>
      </c>
      <c r="GE2" s="5"/>
      <c r="GF2" s="19" t="s">
        <v>6</v>
      </c>
      <c r="GG2" s="5"/>
      <c r="GH2" s="20" t="s">
        <v>7</v>
      </c>
      <c r="GI2" s="19" t="s">
        <v>2</v>
      </c>
      <c r="GJ2" s="5"/>
      <c r="GK2" s="19" t="s">
        <v>3</v>
      </c>
      <c r="GL2" s="5"/>
      <c r="GM2" s="19" t="s">
        <v>4</v>
      </c>
      <c r="GN2" s="5"/>
      <c r="GO2" s="19" t="s">
        <v>5</v>
      </c>
      <c r="GP2" s="5"/>
      <c r="GQ2" s="19" t="s">
        <v>6</v>
      </c>
      <c r="GR2" s="5"/>
      <c r="GS2" s="20" t="s">
        <v>7</v>
      </c>
      <c r="GT2" s="19" t="s">
        <v>2</v>
      </c>
      <c r="GU2" s="5"/>
      <c r="GV2" s="19" t="s">
        <v>3</v>
      </c>
      <c r="GW2" s="5"/>
      <c r="GX2" s="19" t="s">
        <v>4</v>
      </c>
      <c r="GY2" s="5"/>
      <c r="GZ2" s="19" t="s">
        <v>5</v>
      </c>
      <c r="HA2" s="5"/>
      <c r="HB2" s="19" t="s">
        <v>6</v>
      </c>
      <c r="HC2" s="5"/>
      <c r="HD2" s="20" t="s">
        <v>7</v>
      </c>
      <c r="HE2" s="18" t="s">
        <v>2</v>
      </c>
      <c r="HF2" s="5"/>
      <c r="HG2" s="18" t="s">
        <v>3</v>
      </c>
      <c r="HH2" s="5"/>
      <c r="HI2" s="18" t="s">
        <v>4</v>
      </c>
      <c r="HJ2" s="5"/>
      <c r="HK2" s="18" t="s">
        <v>5</v>
      </c>
      <c r="HL2" s="5"/>
      <c r="HM2" s="18" t="s">
        <v>6</v>
      </c>
      <c r="HN2" s="5"/>
      <c r="HO2" s="21" t="s">
        <v>7</v>
      </c>
      <c r="HP2" s="22" t="s">
        <v>8</v>
      </c>
      <c r="HQ2" s="22" t="s">
        <v>9</v>
      </c>
      <c r="HR2" s="23" t="s">
        <v>10</v>
      </c>
      <c r="HS2" s="24" t="s">
        <v>11</v>
      </c>
      <c r="HT2" s="25"/>
      <c r="HU2" s="25"/>
      <c r="HV2" s="25"/>
      <c r="HW2" s="25"/>
      <c r="HX2" s="25"/>
      <c r="HY2" s="26"/>
      <c r="HZ2" s="24" t="s">
        <v>12</v>
      </c>
      <c r="IA2" s="25"/>
      <c r="IB2" s="25"/>
      <c r="IC2" s="25"/>
      <c r="ID2" s="25"/>
      <c r="IE2" s="25"/>
      <c r="IF2" s="26"/>
      <c r="IG2" s="27" t="s">
        <v>13</v>
      </c>
      <c r="IH2" s="2"/>
      <c r="II2" s="2"/>
      <c r="IJ2" s="2"/>
      <c r="IK2" s="5"/>
      <c r="IL2" s="25"/>
      <c r="IM2" s="26"/>
      <c r="IN2" s="24" t="s">
        <v>14</v>
      </c>
      <c r="IO2" s="25"/>
      <c r="IP2" s="25"/>
      <c r="IQ2" s="25"/>
      <c r="IR2" s="25"/>
      <c r="IS2" s="25"/>
      <c r="IT2" s="26"/>
      <c r="IU2" s="25"/>
      <c r="IV2" s="28"/>
    </row>
    <row r="3">
      <c r="A3" s="29" t="s">
        <v>15</v>
      </c>
      <c r="B3" s="5"/>
      <c r="C3" s="30" t="s">
        <v>54</v>
      </c>
      <c r="D3" s="31" t="s">
        <v>17</v>
      </c>
      <c r="E3" s="32" t="s">
        <v>18</v>
      </c>
      <c r="F3" s="32" t="s">
        <v>17</v>
      </c>
      <c r="G3" s="32" t="s">
        <v>18</v>
      </c>
      <c r="H3" s="32" t="s">
        <v>17</v>
      </c>
      <c r="I3" s="32" t="s">
        <v>18</v>
      </c>
      <c r="J3" s="33" t="s">
        <v>17</v>
      </c>
      <c r="K3" s="33" t="s">
        <v>18</v>
      </c>
      <c r="L3" s="33" t="s">
        <v>17</v>
      </c>
      <c r="M3" s="33" t="s">
        <v>18</v>
      </c>
      <c r="N3" s="34">
        <v>41.0</v>
      </c>
      <c r="O3" s="33" t="s">
        <v>17</v>
      </c>
      <c r="P3" s="33" t="s">
        <v>18</v>
      </c>
      <c r="Q3" s="33" t="s">
        <v>17</v>
      </c>
      <c r="R3" s="33" t="s">
        <v>18</v>
      </c>
      <c r="S3" s="33" t="s">
        <v>17</v>
      </c>
      <c r="T3" s="33" t="s">
        <v>18</v>
      </c>
      <c r="U3" s="33" t="s">
        <v>17</v>
      </c>
      <c r="V3" s="33" t="s">
        <v>18</v>
      </c>
      <c r="W3" s="33" t="s">
        <v>17</v>
      </c>
      <c r="X3" s="33" t="s">
        <v>18</v>
      </c>
      <c r="Y3" s="20">
        <f>N3+1</f>
        <v>42</v>
      </c>
      <c r="Z3" s="33" t="s">
        <v>17</v>
      </c>
      <c r="AA3" s="33" t="s">
        <v>18</v>
      </c>
      <c r="AB3" s="33" t="s">
        <v>17</v>
      </c>
      <c r="AC3" s="33" t="s">
        <v>18</v>
      </c>
      <c r="AD3" s="33" t="s">
        <v>17</v>
      </c>
      <c r="AE3" s="33" t="s">
        <v>18</v>
      </c>
      <c r="AF3" s="33" t="s">
        <v>17</v>
      </c>
      <c r="AG3" s="33" t="s">
        <v>18</v>
      </c>
      <c r="AH3" s="33" t="s">
        <v>17</v>
      </c>
      <c r="AI3" s="33" t="s">
        <v>18</v>
      </c>
      <c r="AJ3" s="20">
        <f>Y3+1</f>
        <v>43</v>
      </c>
      <c r="AK3" s="32" t="s">
        <v>17</v>
      </c>
      <c r="AL3" s="32" t="s">
        <v>18</v>
      </c>
      <c r="AM3" s="32" t="s">
        <v>17</v>
      </c>
      <c r="AN3" s="32" t="s">
        <v>18</v>
      </c>
      <c r="AO3" s="32" t="s">
        <v>17</v>
      </c>
      <c r="AP3" s="32" t="s">
        <v>18</v>
      </c>
      <c r="AQ3" s="32" t="s">
        <v>17</v>
      </c>
      <c r="AR3" s="32" t="s">
        <v>18</v>
      </c>
      <c r="AS3" s="32" t="s">
        <v>17</v>
      </c>
      <c r="AT3" s="32" t="s">
        <v>18</v>
      </c>
      <c r="AU3" s="21">
        <f>AJ3+1</f>
        <v>44</v>
      </c>
      <c r="AV3" s="32" t="s">
        <v>17</v>
      </c>
      <c r="AW3" s="32" t="s">
        <v>18</v>
      </c>
      <c r="AX3" s="32" t="s">
        <v>17</v>
      </c>
      <c r="AY3" s="32" t="s">
        <v>18</v>
      </c>
      <c r="AZ3" s="32" t="s">
        <v>17</v>
      </c>
      <c r="BA3" s="32" t="s">
        <v>18</v>
      </c>
      <c r="BB3" s="32" t="s">
        <v>17</v>
      </c>
      <c r="BC3" s="32" t="s">
        <v>18</v>
      </c>
      <c r="BD3" s="32" t="s">
        <v>17</v>
      </c>
      <c r="BE3" s="32" t="s">
        <v>18</v>
      </c>
      <c r="BF3" s="20">
        <f>AU3+1</f>
        <v>45</v>
      </c>
      <c r="BG3" s="33" t="s">
        <v>17</v>
      </c>
      <c r="BH3" s="33" t="s">
        <v>18</v>
      </c>
      <c r="BI3" s="33" t="s">
        <v>17</v>
      </c>
      <c r="BJ3" s="33" t="s">
        <v>18</v>
      </c>
      <c r="BK3" s="33" t="s">
        <v>17</v>
      </c>
      <c r="BL3" s="33" t="s">
        <v>18</v>
      </c>
      <c r="BM3" s="33" t="s">
        <v>17</v>
      </c>
      <c r="BN3" s="33" t="s">
        <v>18</v>
      </c>
      <c r="BO3" s="33" t="s">
        <v>17</v>
      </c>
      <c r="BP3" s="33" t="s">
        <v>18</v>
      </c>
      <c r="BQ3" s="20">
        <f>BF3+1</f>
        <v>46</v>
      </c>
      <c r="BR3" s="33" t="s">
        <v>17</v>
      </c>
      <c r="BS3" s="33" t="s">
        <v>18</v>
      </c>
      <c r="BT3" s="33" t="s">
        <v>17</v>
      </c>
      <c r="BU3" s="33" t="s">
        <v>18</v>
      </c>
      <c r="BV3" s="33" t="s">
        <v>17</v>
      </c>
      <c r="BW3" s="33" t="s">
        <v>18</v>
      </c>
      <c r="BX3" s="33" t="s">
        <v>17</v>
      </c>
      <c r="BY3" s="33" t="s">
        <v>18</v>
      </c>
      <c r="BZ3" s="33" t="s">
        <v>17</v>
      </c>
      <c r="CA3" s="33" t="s">
        <v>18</v>
      </c>
      <c r="CB3" s="35">
        <f>BQ3+1</f>
        <v>47</v>
      </c>
      <c r="CC3" s="33" t="s">
        <v>17</v>
      </c>
      <c r="CD3" s="33" t="s">
        <v>18</v>
      </c>
      <c r="CE3" s="33" t="s">
        <v>17</v>
      </c>
      <c r="CF3" s="33" t="s">
        <v>18</v>
      </c>
      <c r="CG3" s="33" t="s">
        <v>17</v>
      </c>
      <c r="CH3" s="33" t="s">
        <v>18</v>
      </c>
      <c r="CI3" s="33" t="s">
        <v>17</v>
      </c>
      <c r="CJ3" s="33" t="s">
        <v>18</v>
      </c>
      <c r="CK3" s="33" t="s">
        <v>17</v>
      </c>
      <c r="CL3" s="33" t="s">
        <v>18</v>
      </c>
      <c r="CM3" s="20">
        <f>CB3+1</f>
        <v>48</v>
      </c>
      <c r="CN3" s="33" t="s">
        <v>17</v>
      </c>
      <c r="CO3" s="33" t="s">
        <v>18</v>
      </c>
      <c r="CP3" s="33" t="s">
        <v>17</v>
      </c>
      <c r="CQ3" s="33" t="s">
        <v>18</v>
      </c>
      <c r="CR3" s="33" t="s">
        <v>17</v>
      </c>
      <c r="CS3" s="33" t="s">
        <v>18</v>
      </c>
      <c r="CT3" s="33" t="s">
        <v>17</v>
      </c>
      <c r="CU3" s="33" t="s">
        <v>18</v>
      </c>
      <c r="CV3" s="33" t="s">
        <v>17</v>
      </c>
      <c r="CW3" s="33" t="s">
        <v>18</v>
      </c>
      <c r="CX3" s="35">
        <f>CM3+1</f>
        <v>49</v>
      </c>
      <c r="CY3" s="33" t="s">
        <v>17</v>
      </c>
      <c r="CZ3" s="33" t="s">
        <v>18</v>
      </c>
      <c r="DA3" s="33" t="s">
        <v>17</v>
      </c>
      <c r="DB3" s="33" t="s">
        <v>18</v>
      </c>
      <c r="DC3" s="33" t="s">
        <v>17</v>
      </c>
      <c r="DD3" s="33" t="s">
        <v>18</v>
      </c>
      <c r="DE3" s="33" t="s">
        <v>17</v>
      </c>
      <c r="DF3" s="33" t="s">
        <v>18</v>
      </c>
      <c r="DG3" s="33" t="s">
        <v>17</v>
      </c>
      <c r="DH3" s="33" t="s">
        <v>18</v>
      </c>
      <c r="DI3" s="35">
        <f>CX3+1</f>
        <v>50</v>
      </c>
      <c r="DJ3" s="33" t="s">
        <v>17</v>
      </c>
      <c r="DK3" s="33" t="s">
        <v>18</v>
      </c>
      <c r="DL3" s="33" t="s">
        <v>17</v>
      </c>
      <c r="DM3" s="33" t="s">
        <v>18</v>
      </c>
      <c r="DN3" s="33" t="s">
        <v>17</v>
      </c>
      <c r="DO3" s="33" t="s">
        <v>18</v>
      </c>
      <c r="DP3" s="33" t="s">
        <v>17</v>
      </c>
      <c r="DQ3" s="33" t="s">
        <v>18</v>
      </c>
      <c r="DR3" s="33" t="s">
        <v>17</v>
      </c>
      <c r="DS3" s="33" t="s">
        <v>18</v>
      </c>
      <c r="DT3" s="35">
        <f>DI3+1</f>
        <v>51</v>
      </c>
      <c r="DU3" s="33" t="s">
        <v>17</v>
      </c>
      <c r="DV3" s="33" t="s">
        <v>18</v>
      </c>
      <c r="DW3" s="33" t="s">
        <v>17</v>
      </c>
      <c r="DX3" s="33" t="s">
        <v>18</v>
      </c>
      <c r="DY3" s="33" t="s">
        <v>17</v>
      </c>
      <c r="DZ3" s="33" t="s">
        <v>18</v>
      </c>
      <c r="EA3" s="33" t="s">
        <v>17</v>
      </c>
      <c r="EB3" s="33" t="s">
        <v>18</v>
      </c>
      <c r="EC3" s="33" t="s">
        <v>17</v>
      </c>
      <c r="ED3" s="33" t="s">
        <v>18</v>
      </c>
      <c r="EE3" s="36">
        <f>DT3+1</f>
        <v>52</v>
      </c>
      <c r="EF3" s="32" t="s">
        <v>17</v>
      </c>
      <c r="EG3" s="32" t="s">
        <v>18</v>
      </c>
      <c r="EH3" s="32" t="s">
        <v>17</v>
      </c>
      <c r="EI3" s="32" t="s">
        <v>18</v>
      </c>
      <c r="EJ3" s="32" t="s">
        <v>18</v>
      </c>
      <c r="EK3" s="32" t="s">
        <v>17</v>
      </c>
      <c r="EL3" s="32" t="s">
        <v>18</v>
      </c>
      <c r="EM3" s="32" t="s">
        <v>17</v>
      </c>
      <c r="EN3" s="32" t="s">
        <v>18</v>
      </c>
      <c r="EO3" s="32" t="s">
        <v>17</v>
      </c>
      <c r="EP3" s="37">
        <v>1.0</v>
      </c>
      <c r="EQ3" s="32" t="s">
        <v>17</v>
      </c>
      <c r="ER3" s="32" t="s">
        <v>18</v>
      </c>
      <c r="ES3" s="32" t="s">
        <v>17</v>
      </c>
      <c r="ET3" s="32" t="s">
        <v>18</v>
      </c>
      <c r="EU3" s="32" t="s">
        <v>18</v>
      </c>
      <c r="EV3" s="32" t="s">
        <v>17</v>
      </c>
      <c r="EW3" s="32" t="s">
        <v>18</v>
      </c>
      <c r="EX3" s="32" t="s">
        <v>17</v>
      </c>
      <c r="EY3" s="32" t="s">
        <v>18</v>
      </c>
      <c r="EZ3" s="32" t="s">
        <v>17</v>
      </c>
      <c r="FA3" s="35">
        <f>EP3+1</f>
        <v>2</v>
      </c>
      <c r="FB3" s="33" t="s">
        <v>18</v>
      </c>
      <c r="FC3" s="33" t="s">
        <v>17</v>
      </c>
      <c r="FD3" s="33" t="s">
        <v>18</v>
      </c>
      <c r="FE3" s="33" t="s">
        <v>17</v>
      </c>
      <c r="FF3" s="33" t="s">
        <v>18</v>
      </c>
      <c r="FG3" s="33" t="s">
        <v>17</v>
      </c>
      <c r="FH3" s="33" t="s">
        <v>18</v>
      </c>
      <c r="FI3" s="33" t="s">
        <v>17</v>
      </c>
      <c r="FJ3" s="33" t="s">
        <v>18</v>
      </c>
      <c r="FK3" s="33" t="s">
        <v>17</v>
      </c>
      <c r="FL3" s="35">
        <f>FA3+1</f>
        <v>3</v>
      </c>
      <c r="FM3" s="33" t="s">
        <v>18</v>
      </c>
      <c r="FN3" s="33" t="s">
        <v>17</v>
      </c>
      <c r="FO3" s="33" t="s">
        <v>18</v>
      </c>
      <c r="FP3" s="33" t="s">
        <v>17</v>
      </c>
      <c r="FQ3" s="33" t="s">
        <v>18</v>
      </c>
      <c r="FR3" s="33" t="s">
        <v>17</v>
      </c>
      <c r="FS3" s="33" t="s">
        <v>18</v>
      </c>
      <c r="FT3" s="33" t="s">
        <v>17</v>
      </c>
      <c r="FU3" s="33" t="s">
        <v>18</v>
      </c>
      <c r="FV3" s="33" t="s">
        <v>17</v>
      </c>
      <c r="FW3" s="35">
        <f>FL3+1</f>
        <v>4</v>
      </c>
      <c r="FX3" s="33" t="s">
        <v>17</v>
      </c>
      <c r="FY3" s="33" t="s">
        <v>18</v>
      </c>
      <c r="FZ3" s="33" t="s">
        <v>17</v>
      </c>
      <c r="GA3" s="33" t="s">
        <v>18</v>
      </c>
      <c r="GB3" s="33" t="s">
        <v>17</v>
      </c>
      <c r="GC3" s="33" t="s">
        <v>18</v>
      </c>
      <c r="GD3" s="33" t="s">
        <v>17</v>
      </c>
      <c r="GE3" s="33" t="s">
        <v>18</v>
      </c>
      <c r="GF3" s="33" t="s">
        <v>17</v>
      </c>
      <c r="GG3" s="33" t="s">
        <v>18</v>
      </c>
      <c r="GH3" s="35">
        <f>FW3+1</f>
        <v>5</v>
      </c>
      <c r="GI3" s="33" t="s">
        <v>17</v>
      </c>
      <c r="GJ3" s="33" t="s">
        <v>18</v>
      </c>
      <c r="GK3" s="33" t="s">
        <v>17</v>
      </c>
      <c r="GL3" s="33" t="s">
        <v>18</v>
      </c>
      <c r="GM3" s="33" t="s">
        <v>17</v>
      </c>
      <c r="GN3" s="33" t="s">
        <v>18</v>
      </c>
      <c r="GO3" s="33" t="s">
        <v>17</v>
      </c>
      <c r="GP3" s="33" t="s">
        <v>18</v>
      </c>
      <c r="GQ3" s="33" t="s">
        <v>17</v>
      </c>
      <c r="GR3" s="33" t="s">
        <v>18</v>
      </c>
      <c r="GS3" s="35">
        <f>GH3+1</f>
        <v>6</v>
      </c>
      <c r="GT3" s="33" t="s">
        <v>17</v>
      </c>
      <c r="GU3" s="33" t="s">
        <v>18</v>
      </c>
      <c r="GV3" s="33" t="s">
        <v>17</v>
      </c>
      <c r="GW3" s="33" t="s">
        <v>18</v>
      </c>
      <c r="GX3" s="33" t="s">
        <v>17</v>
      </c>
      <c r="GY3" s="33" t="s">
        <v>18</v>
      </c>
      <c r="GZ3" s="33" t="s">
        <v>17</v>
      </c>
      <c r="HA3" s="33" t="s">
        <v>18</v>
      </c>
      <c r="HB3" s="33" t="s">
        <v>17</v>
      </c>
      <c r="HC3" s="33" t="s">
        <v>18</v>
      </c>
      <c r="HD3" s="35">
        <f>GS3+1</f>
        <v>7</v>
      </c>
      <c r="HE3" s="32" t="s">
        <v>17</v>
      </c>
      <c r="HF3" s="32" t="s">
        <v>18</v>
      </c>
      <c r="HG3" s="32" t="s">
        <v>17</v>
      </c>
      <c r="HH3" s="32" t="s">
        <v>18</v>
      </c>
      <c r="HI3" s="32" t="s">
        <v>17</v>
      </c>
      <c r="HJ3" s="32" t="s">
        <v>18</v>
      </c>
      <c r="HK3" s="32" t="s">
        <v>17</v>
      </c>
      <c r="HL3" s="32" t="s">
        <v>18</v>
      </c>
      <c r="HM3" s="32" t="s">
        <v>17</v>
      </c>
      <c r="HN3" s="32" t="s">
        <v>18</v>
      </c>
      <c r="HO3" s="32">
        <f>HD3+1</f>
        <v>8</v>
      </c>
      <c r="HP3" s="38"/>
      <c r="HQ3" s="38"/>
      <c r="HR3" s="38"/>
      <c r="HS3" s="39" t="s">
        <v>19</v>
      </c>
      <c r="HT3" s="39" t="s">
        <v>20</v>
      </c>
      <c r="HU3" s="39" t="s">
        <v>21</v>
      </c>
      <c r="HV3" s="39" t="s">
        <v>22</v>
      </c>
      <c r="HW3" s="40" t="s">
        <v>23</v>
      </c>
      <c r="HX3" s="41" t="s">
        <v>24</v>
      </c>
      <c r="HY3" s="42"/>
      <c r="HZ3" s="39" t="s">
        <v>19</v>
      </c>
      <c r="IA3" s="39" t="s">
        <v>22</v>
      </c>
      <c r="IB3" s="39" t="s">
        <v>20</v>
      </c>
      <c r="IC3" s="39" t="s">
        <v>21</v>
      </c>
      <c r="ID3" s="40" t="s">
        <v>23</v>
      </c>
      <c r="IE3" s="41" t="s">
        <v>24</v>
      </c>
      <c r="IF3" s="43"/>
      <c r="IG3" s="44" t="s">
        <v>19</v>
      </c>
      <c r="IH3" s="44" t="s">
        <v>22</v>
      </c>
      <c r="II3" s="44" t="s">
        <v>20</v>
      </c>
      <c r="IJ3" s="44" t="s">
        <v>21</v>
      </c>
      <c r="IK3" s="45" t="s">
        <v>23</v>
      </c>
      <c r="IL3" s="46" t="s">
        <v>24</v>
      </c>
      <c r="IM3" s="43"/>
      <c r="IN3" s="39" t="s">
        <v>19</v>
      </c>
      <c r="IO3" s="39" t="s">
        <v>22</v>
      </c>
      <c r="IP3" s="39" t="s">
        <v>20</v>
      </c>
      <c r="IQ3" s="39" t="s">
        <v>21</v>
      </c>
      <c r="IR3" s="40" t="s">
        <v>23</v>
      </c>
      <c r="IS3" s="47" t="s">
        <v>24</v>
      </c>
      <c r="IT3" s="43"/>
      <c r="IU3" s="48" t="s">
        <v>25</v>
      </c>
      <c r="IV3" s="49"/>
    </row>
    <row r="4">
      <c r="A4" s="50" t="s">
        <v>26</v>
      </c>
      <c r="B4" s="50" t="s">
        <v>27</v>
      </c>
      <c r="C4" s="51" t="s">
        <v>28</v>
      </c>
      <c r="D4" s="52">
        <f t="shared" ref="D4:M4" si="1">COUNTIF(D5:D67,"p")</f>
        <v>0</v>
      </c>
      <c r="E4" s="52">
        <f t="shared" si="1"/>
        <v>0</v>
      </c>
      <c r="F4" s="52">
        <f t="shared" si="1"/>
        <v>0</v>
      </c>
      <c r="G4" s="52">
        <f t="shared" si="1"/>
        <v>0</v>
      </c>
      <c r="H4" s="52">
        <f t="shared" si="1"/>
        <v>0</v>
      </c>
      <c r="I4" s="52">
        <f t="shared" si="1"/>
        <v>0</v>
      </c>
      <c r="J4" s="53">
        <f t="shared" si="1"/>
        <v>0</v>
      </c>
      <c r="K4" s="53">
        <f t="shared" si="1"/>
        <v>0</v>
      </c>
      <c r="L4" s="53">
        <f t="shared" si="1"/>
        <v>0</v>
      </c>
      <c r="M4" s="53">
        <f t="shared" si="1"/>
        <v>0</v>
      </c>
      <c r="N4" s="54" t="s">
        <v>29</v>
      </c>
      <c r="O4" s="53">
        <f t="shared" ref="O4:X4" si="2">COUNTIF(O5:O67,"p")</f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4" t="s">
        <v>29</v>
      </c>
      <c r="Z4" s="53">
        <f t="shared" ref="Z4:AI4" si="3">COUNTIF(Z5:Z67,"p")</f>
        <v>0</v>
      </c>
      <c r="AA4" s="53">
        <f t="shared" si="3"/>
        <v>0</v>
      </c>
      <c r="AB4" s="53">
        <f t="shared" si="3"/>
        <v>0</v>
      </c>
      <c r="AC4" s="53">
        <f t="shared" si="3"/>
        <v>0</v>
      </c>
      <c r="AD4" s="53">
        <f t="shared" si="3"/>
        <v>0</v>
      </c>
      <c r="AE4" s="53">
        <f t="shared" si="3"/>
        <v>0</v>
      </c>
      <c r="AF4" s="53">
        <f t="shared" si="3"/>
        <v>0</v>
      </c>
      <c r="AG4" s="53">
        <f t="shared" si="3"/>
        <v>0</v>
      </c>
      <c r="AH4" s="53">
        <f t="shared" si="3"/>
        <v>0</v>
      </c>
      <c r="AI4" s="53">
        <f t="shared" si="3"/>
        <v>0</v>
      </c>
      <c r="AJ4" s="54" t="s">
        <v>29</v>
      </c>
      <c r="AK4" s="52">
        <f t="shared" ref="AK4:AT4" si="4">COUNTIF(AK5:AK67,"p")</f>
        <v>0</v>
      </c>
      <c r="AL4" s="52">
        <f t="shared" si="4"/>
        <v>0</v>
      </c>
      <c r="AM4" s="52">
        <f t="shared" si="4"/>
        <v>0</v>
      </c>
      <c r="AN4" s="52">
        <f t="shared" si="4"/>
        <v>0</v>
      </c>
      <c r="AO4" s="52">
        <f t="shared" si="4"/>
        <v>0</v>
      </c>
      <c r="AP4" s="52">
        <f t="shared" si="4"/>
        <v>0</v>
      </c>
      <c r="AQ4" s="52">
        <f t="shared" si="4"/>
        <v>0</v>
      </c>
      <c r="AR4" s="52">
        <f t="shared" si="4"/>
        <v>0</v>
      </c>
      <c r="AS4" s="52">
        <f t="shared" si="4"/>
        <v>0</v>
      </c>
      <c r="AT4" s="52">
        <f t="shared" si="4"/>
        <v>0</v>
      </c>
      <c r="AU4" s="54" t="s">
        <v>29</v>
      </c>
      <c r="AV4" s="52">
        <f t="shared" ref="AV4:BE4" si="5">COUNTIF(AV5:AV67,"p")</f>
        <v>0</v>
      </c>
      <c r="AW4" s="52">
        <f t="shared" si="5"/>
        <v>0</v>
      </c>
      <c r="AX4" s="52">
        <f t="shared" si="5"/>
        <v>0</v>
      </c>
      <c r="AY4" s="52">
        <f t="shared" si="5"/>
        <v>0</v>
      </c>
      <c r="AZ4" s="52">
        <f t="shared" si="5"/>
        <v>0</v>
      </c>
      <c r="BA4" s="52">
        <f t="shared" si="5"/>
        <v>0</v>
      </c>
      <c r="BB4" s="52">
        <f t="shared" si="5"/>
        <v>0</v>
      </c>
      <c r="BC4" s="52">
        <f t="shared" si="5"/>
        <v>0</v>
      </c>
      <c r="BD4" s="52">
        <f t="shared" si="5"/>
        <v>0</v>
      </c>
      <c r="BE4" s="52">
        <f t="shared" si="5"/>
        <v>0</v>
      </c>
      <c r="BF4" s="54" t="s">
        <v>29</v>
      </c>
      <c r="BG4" s="53">
        <f t="shared" ref="BG4:BP4" si="6">COUNTIF(BG5:BG67,"p")</f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4" t="s">
        <v>29</v>
      </c>
      <c r="BR4" s="53">
        <f t="shared" ref="BR4:CA4" si="7">COUNTIF(BR5:BR67,"p")</f>
        <v>0</v>
      </c>
      <c r="BS4" s="53">
        <f t="shared" si="7"/>
        <v>0</v>
      </c>
      <c r="BT4" s="53">
        <f t="shared" si="7"/>
        <v>0</v>
      </c>
      <c r="BU4" s="53">
        <f t="shared" si="7"/>
        <v>0</v>
      </c>
      <c r="BV4" s="53">
        <f t="shared" si="7"/>
        <v>0</v>
      </c>
      <c r="BW4" s="53">
        <f t="shared" si="7"/>
        <v>0</v>
      </c>
      <c r="BX4" s="53">
        <f t="shared" si="7"/>
        <v>0</v>
      </c>
      <c r="BY4" s="53">
        <f t="shared" si="7"/>
        <v>0</v>
      </c>
      <c r="BZ4" s="53">
        <f t="shared" si="7"/>
        <v>0</v>
      </c>
      <c r="CA4" s="53">
        <f t="shared" si="7"/>
        <v>0</v>
      </c>
      <c r="CB4" s="54" t="s">
        <v>29</v>
      </c>
      <c r="CC4" s="53">
        <f t="shared" ref="CC4:CL4" si="8">COUNTIF(CC5:CC67,"p")</f>
        <v>0</v>
      </c>
      <c r="CD4" s="53">
        <f t="shared" si="8"/>
        <v>0</v>
      </c>
      <c r="CE4" s="53">
        <f t="shared" si="8"/>
        <v>0</v>
      </c>
      <c r="CF4" s="53">
        <f t="shared" si="8"/>
        <v>0</v>
      </c>
      <c r="CG4" s="53">
        <f t="shared" si="8"/>
        <v>0</v>
      </c>
      <c r="CH4" s="53">
        <f t="shared" si="8"/>
        <v>0</v>
      </c>
      <c r="CI4" s="53">
        <f t="shared" si="8"/>
        <v>0</v>
      </c>
      <c r="CJ4" s="53">
        <f t="shared" si="8"/>
        <v>0</v>
      </c>
      <c r="CK4" s="53">
        <f t="shared" si="8"/>
        <v>0</v>
      </c>
      <c r="CL4" s="53">
        <f t="shared" si="8"/>
        <v>0</v>
      </c>
      <c r="CM4" s="54" t="s">
        <v>29</v>
      </c>
      <c r="CN4" s="53">
        <f t="shared" ref="CN4:CW4" si="9">COUNTIF(CN5:CN67,"p")</f>
        <v>0</v>
      </c>
      <c r="CO4" s="53">
        <f t="shared" si="9"/>
        <v>0</v>
      </c>
      <c r="CP4" s="53">
        <f t="shared" si="9"/>
        <v>0</v>
      </c>
      <c r="CQ4" s="53">
        <f t="shared" si="9"/>
        <v>0</v>
      </c>
      <c r="CR4" s="53">
        <f t="shared" si="9"/>
        <v>0</v>
      </c>
      <c r="CS4" s="53">
        <f t="shared" si="9"/>
        <v>0</v>
      </c>
      <c r="CT4" s="53">
        <f t="shared" si="9"/>
        <v>0</v>
      </c>
      <c r="CU4" s="53">
        <f t="shared" si="9"/>
        <v>0</v>
      </c>
      <c r="CV4" s="53">
        <f t="shared" si="9"/>
        <v>0</v>
      </c>
      <c r="CW4" s="53">
        <f t="shared" si="9"/>
        <v>0</v>
      </c>
      <c r="CX4" s="54" t="s">
        <v>29</v>
      </c>
      <c r="CY4" s="53">
        <f t="shared" ref="CY4:DH4" si="10">COUNTIF(CY5:CY67,"p")</f>
        <v>0</v>
      </c>
      <c r="CZ4" s="53">
        <f t="shared" si="10"/>
        <v>0</v>
      </c>
      <c r="DA4" s="53">
        <f t="shared" si="10"/>
        <v>0</v>
      </c>
      <c r="DB4" s="53">
        <f t="shared" si="10"/>
        <v>0</v>
      </c>
      <c r="DC4" s="53">
        <f t="shared" si="10"/>
        <v>0</v>
      </c>
      <c r="DD4" s="53">
        <f t="shared" si="10"/>
        <v>0</v>
      </c>
      <c r="DE4" s="53">
        <f t="shared" si="10"/>
        <v>0</v>
      </c>
      <c r="DF4" s="53">
        <f t="shared" si="10"/>
        <v>0</v>
      </c>
      <c r="DG4" s="53">
        <f t="shared" si="10"/>
        <v>0</v>
      </c>
      <c r="DH4" s="53">
        <f t="shared" si="10"/>
        <v>0</v>
      </c>
      <c r="DI4" s="54" t="s">
        <v>29</v>
      </c>
      <c r="DJ4" s="53">
        <f t="shared" ref="DJ4:DS4" si="11">COUNTIF(DJ5:DJ67,"p")</f>
        <v>0</v>
      </c>
      <c r="DK4" s="53">
        <f t="shared" si="11"/>
        <v>0</v>
      </c>
      <c r="DL4" s="53">
        <f t="shared" si="11"/>
        <v>0</v>
      </c>
      <c r="DM4" s="53">
        <f t="shared" si="11"/>
        <v>0</v>
      </c>
      <c r="DN4" s="53">
        <f t="shared" si="11"/>
        <v>0</v>
      </c>
      <c r="DO4" s="53">
        <f t="shared" si="11"/>
        <v>0</v>
      </c>
      <c r="DP4" s="53">
        <f t="shared" si="11"/>
        <v>0</v>
      </c>
      <c r="DQ4" s="53">
        <f t="shared" si="11"/>
        <v>0</v>
      </c>
      <c r="DR4" s="53">
        <f t="shared" si="11"/>
        <v>0</v>
      </c>
      <c r="DS4" s="53">
        <f t="shared" si="11"/>
        <v>0</v>
      </c>
      <c r="DT4" s="54" t="s">
        <v>29</v>
      </c>
      <c r="DU4" s="53">
        <f t="shared" ref="DU4:ED4" si="12">COUNTIF(DU5:DU67,"p")</f>
        <v>0</v>
      </c>
      <c r="DV4" s="53">
        <f t="shared" si="12"/>
        <v>0</v>
      </c>
      <c r="DW4" s="53">
        <f t="shared" si="12"/>
        <v>0</v>
      </c>
      <c r="DX4" s="53">
        <f t="shared" si="12"/>
        <v>0</v>
      </c>
      <c r="DY4" s="53">
        <f t="shared" si="12"/>
        <v>0</v>
      </c>
      <c r="DZ4" s="53">
        <f t="shared" si="12"/>
        <v>0</v>
      </c>
      <c r="EA4" s="53">
        <f t="shared" si="12"/>
        <v>0</v>
      </c>
      <c r="EB4" s="53">
        <f t="shared" si="12"/>
        <v>0</v>
      </c>
      <c r="EC4" s="53">
        <f t="shared" si="12"/>
        <v>0</v>
      </c>
      <c r="ED4" s="53">
        <f t="shared" si="12"/>
        <v>0</v>
      </c>
      <c r="EE4" s="54" t="s">
        <v>29</v>
      </c>
      <c r="EF4" s="52">
        <f t="shared" ref="EF4:EO4" si="13">COUNTIF(EF5:EF67,"p")</f>
        <v>0</v>
      </c>
      <c r="EG4" s="52">
        <f t="shared" si="13"/>
        <v>0</v>
      </c>
      <c r="EH4" s="52">
        <f t="shared" si="13"/>
        <v>0</v>
      </c>
      <c r="EI4" s="52">
        <f t="shared" si="13"/>
        <v>0</v>
      </c>
      <c r="EJ4" s="52">
        <f t="shared" si="13"/>
        <v>0</v>
      </c>
      <c r="EK4" s="52">
        <f t="shared" si="13"/>
        <v>0</v>
      </c>
      <c r="EL4" s="52">
        <f t="shared" si="13"/>
        <v>0</v>
      </c>
      <c r="EM4" s="52">
        <f t="shared" si="13"/>
        <v>0</v>
      </c>
      <c r="EN4" s="52">
        <f t="shared" si="13"/>
        <v>0</v>
      </c>
      <c r="EO4" s="52">
        <f t="shared" si="13"/>
        <v>0</v>
      </c>
      <c r="EP4" s="54" t="s">
        <v>29</v>
      </c>
      <c r="EQ4" s="52">
        <f t="shared" ref="EQ4:EZ4" si="14">COUNTIF(EQ5:EQ67,"p")</f>
        <v>0</v>
      </c>
      <c r="ER4" s="52">
        <f t="shared" si="14"/>
        <v>0</v>
      </c>
      <c r="ES4" s="52">
        <f t="shared" si="14"/>
        <v>0</v>
      </c>
      <c r="ET4" s="52">
        <f t="shared" si="14"/>
        <v>0</v>
      </c>
      <c r="EU4" s="52">
        <f t="shared" si="14"/>
        <v>0</v>
      </c>
      <c r="EV4" s="52">
        <f t="shared" si="14"/>
        <v>0</v>
      </c>
      <c r="EW4" s="52">
        <f t="shared" si="14"/>
        <v>0</v>
      </c>
      <c r="EX4" s="52">
        <f t="shared" si="14"/>
        <v>0</v>
      </c>
      <c r="EY4" s="52">
        <f t="shared" si="14"/>
        <v>0</v>
      </c>
      <c r="EZ4" s="52">
        <f t="shared" si="14"/>
        <v>0</v>
      </c>
      <c r="FA4" s="54" t="s">
        <v>29</v>
      </c>
      <c r="FB4" s="53">
        <f t="shared" ref="FB4:FK4" si="15">COUNTIF(FB5:FB67,"p")</f>
        <v>0</v>
      </c>
      <c r="FC4" s="53">
        <f t="shared" si="15"/>
        <v>0</v>
      </c>
      <c r="FD4" s="53">
        <f t="shared" si="15"/>
        <v>0</v>
      </c>
      <c r="FE4" s="53">
        <f t="shared" si="15"/>
        <v>0</v>
      </c>
      <c r="FF4" s="53">
        <f t="shared" si="15"/>
        <v>0</v>
      </c>
      <c r="FG4" s="53">
        <f t="shared" si="15"/>
        <v>0</v>
      </c>
      <c r="FH4" s="53">
        <f t="shared" si="15"/>
        <v>0</v>
      </c>
      <c r="FI4" s="53">
        <f t="shared" si="15"/>
        <v>0</v>
      </c>
      <c r="FJ4" s="53">
        <f t="shared" si="15"/>
        <v>0</v>
      </c>
      <c r="FK4" s="53">
        <f t="shared" si="15"/>
        <v>0</v>
      </c>
      <c r="FL4" s="54" t="s">
        <v>29</v>
      </c>
      <c r="FM4" s="53">
        <f t="shared" ref="FM4:FV4" si="16">COUNTIF(FM5:FM67,"p")</f>
        <v>0</v>
      </c>
      <c r="FN4" s="53">
        <f t="shared" si="16"/>
        <v>0</v>
      </c>
      <c r="FO4" s="53">
        <f t="shared" si="16"/>
        <v>0</v>
      </c>
      <c r="FP4" s="53">
        <f t="shared" si="16"/>
        <v>0</v>
      </c>
      <c r="FQ4" s="53">
        <f t="shared" si="16"/>
        <v>0</v>
      </c>
      <c r="FR4" s="53">
        <f t="shared" si="16"/>
        <v>0</v>
      </c>
      <c r="FS4" s="53">
        <f t="shared" si="16"/>
        <v>0</v>
      </c>
      <c r="FT4" s="53">
        <f t="shared" si="16"/>
        <v>0</v>
      </c>
      <c r="FU4" s="53">
        <f t="shared" si="16"/>
        <v>0</v>
      </c>
      <c r="FV4" s="53">
        <f t="shared" si="16"/>
        <v>0</v>
      </c>
      <c r="FW4" s="54" t="s">
        <v>29</v>
      </c>
      <c r="FX4" s="53">
        <f t="shared" ref="FX4:GG4" si="17">COUNTIF(FX5:FX67,"p")</f>
        <v>0</v>
      </c>
      <c r="FY4" s="53">
        <f t="shared" si="17"/>
        <v>0</v>
      </c>
      <c r="FZ4" s="53">
        <f t="shared" si="17"/>
        <v>0</v>
      </c>
      <c r="GA4" s="53">
        <f t="shared" si="17"/>
        <v>0</v>
      </c>
      <c r="GB4" s="53">
        <f t="shared" si="17"/>
        <v>0</v>
      </c>
      <c r="GC4" s="53">
        <f t="shared" si="17"/>
        <v>0</v>
      </c>
      <c r="GD4" s="53">
        <f t="shared" si="17"/>
        <v>0</v>
      </c>
      <c r="GE4" s="53">
        <f t="shared" si="17"/>
        <v>0</v>
      </c>
      <c r="GF4" s="53">
        <f t="shared" si="17"/>
        <v>0</v>
      </c>
      <c r="GG4" s="53">
        <f t="shared" si="17"/>
        <v>0</v>
      </c>
      <c r="GH4" s="54" t="s">
        <v>29</v>
      </c>
      <c r="GI4" s="53">
        <f t="shared" ref="GI4:GR4" si="18">COUNTIF(GI5:GI67,"p")</f>
        <v>0</v>
      </c>
      <c r="GJ4" s="53">
        <f t="shared" si="18"/>
        <v>0</v>
      </c>
      <c r="GK4" s="53">
        <f t="shared" si="18"/>
        <v>0</v>
      </c>
      <c r="GL4" s="53">
        <f t="shared" si="18"/>
        <v>0</v>
      </c>
      <c r="GM4" s="53">
        <f t="shared" si="18"/>
        <v>0</v>
      </c>
      <c r="GN4" s="53">
        <f t="shared" si="18"/>
        <v>0</v>
      </c>
      <c r="GO4" s="53">
        <f t="shared" si="18"/>
        <v>0</v>
      </c>
      <c r="GP4" s="53">
        <f t="shared" si="18"/>
        <v>0</v>
      </c>
      <c r="GQ4" s="53">
        <f t="shared" si="18"/>
        <v>0</v>
      </c>
      <c r="GR4" s="53">
        <f t="shared" si="18"/>
        <v>0</v>
      </c>
      <c r="GS4" s="54" t="s">
        <v>29</v>
      </c>
      <c r="GT4" s="53">
        <f t="shared" ref="GT4:HC4" si="19">COUNTIF(GT5:GT67,"p")</f>
        <v>0</v>
      </c>
      <c r="GU4" s="53">
        <f t="shared" si="19"/>
        <v>0</v>
      </c>
      <c r="GV4" s="53">
        <f t="shared" si="19"/>
        <v>0</v>
      </c>
      <c r="GW4" s="53">
        <f t="shared" si="19"/>
        <v>0</v>
      </c>
      <c r="GX4" s="53">
        <f t="shared" si="19"/>
        <v>0</v>
      </c>
      <c r="GY4" s="53">
        <f t="shared" si="19"/>
        <v>0</v>
      </c>
      <c r="GZ4" s="53">
        <f t="shared" si="19"/>
        <v>0</v>
      </c>
      <c r="HA4" s="53">
        <f t="shared" si="19"/>
        <v>0</v>
      </c>
      <c r="HB4" s="53">
        <f t="shared" si="19"/>
        <v>0</v>
      </c>
      <c r="HC4" s="53">
        <f t="shared" si="19"/>
        <v>0</v>
      </c>
      <c r="HD4" s="54" t="s">
        <v>29</v>
      </c>
      <c r="HE4" s="52">
        <f t="shared" ref="HE4:HN4" si="20">COUNTIF(HE5:HE67,"p")</f>
        <v>0</v>
      </c>
      <c r="HF4" s="52">
        <f t="shared" si="20"/>
        <v>0</v>
      </c>
      <c r="HG4" s="52">
        <f t="shared" si="20"/>
        <v>0</v>
      </c>
      <c r="HH4" s="52">
        <f t="shared" si="20"/>
        <v>0</v>
      </c>
      <c r="HI4" s="52">
        <f t="shared" si="20"/>
        <v>0</v>
      </c>
      <c r="HJ4" s="52">
        <f t="shared" si="20"/>
        <v>0</v>
      </c>
      <c r="HK4" s="52">
        <f t="shared" si="20"/>
        <v>0</v>
      </c>
      <c r="HL4" s="52">
        <f t="shared" si="20"/>
        <v>0</v>
      </c>
      <c r="HM4" s="52">
        <f t="shared" si="20"/>
        <v>0</v>
      </c>
      <c r="HN4" s="52">
        <f t="shared" si="20"/>
        <v>0</v>
      </c>
      <c r="HO4" s="54" t="s">
        <v>29</v>
      </c>
      <c r="HP4" s="55"/>
      <c r="HQ4" s="55"/>
      <c r="HR4" s="129"/>
      <c r="HS4" s="57"/>
      <c r="HT4" s="57"/>
      <c r="HU4" s="57"/>
      <c r="HV4" s="57"/>
      <c r="HW4" s="57"/>
      <c r="HX4" s="57"/>
      <c r="HY4" s="58"/>
      <c r="HZ4" s="57"/>
      <c r="IA4" s="57"/>
      <c r="IB4" s="57"/>
      <c r="IC4" s="57"/>
      <c r="ID4" s="57"/>
      <c r="IE4" s="57"/>
      <c r="IF4" s="58"/>
      <c r="IG4" s="57"/>
      <c r="IH4" s="57"/>
      <c r="II4" s="57"/>
      <c r="IJ4" s="57"/>
      <c r="IK4" s="57"/>
      <c r="IL4" s="57"/>
      <c r="IM4" s="58"/>
      <c r="IN4" s="57"/>
      <c r="IO4" s="57"/>
      <c r="IP4" s="57"/>
      <c r="IQ4" s="57"/>
      <c r="IR4" s="57"/>
      <c r="IS4" s="57"/>
      <c r="IT4" s="58"/>
      <c r="IU4" s="57"/>
      <c r="IV4" s="15"/>
    </row>
    <row r="5">
      <c r="A5" s="32"/>
      <c r="B5" s="32"/>
      <c r="C5" s="128"/>
      <c r="D5" s="61"/>
      <c r="E5" s="61"/>
      <c r="F5" s="62"/>
      <c r="G5" s="62"/>
      <c r="H5" s="61"/>
      <c r="I5" s="61"/>
      <c r="J5" s="62"/>
      <c r="K5" s="62"/>
      <c r="L5" s="61"/>
      <c r="M5" s="61"/>
      <c r="N5" s="54"/>
      <c r="O5" s="61"/>
      <c r="P5" s="61"/>
      <c r="Q5" s="61"/>
      <c r="R5" s="61"/>
      <c r="S5" s="61"/>
      <c r="T5" s="61"/>
      <c r="U5" s="61"/>
      <c r="V5" s="62"/>
      <c r="W5" s="61"/>
      <c r="X5" s="61"/>
      <c r="Y5" s="54"/>
      <c r="Z5" s="61"/>
      <c r="AA5" s="61"/>
      <c r="AB5" s="62"/>
      <c r="AC5" s="61"/>
      <c r="AD5" s="61"/>
      <c r="AE5" s="61"/>
      <c r="AF5" s="61"/>
      <c r="AG5" s="61"/>
      <c r="AH5" s="61"/>
      <c r="AI5" s="61"/>
      <c r="AJ5" s="54"/>
      <c r="AK5" s="61"/>
      <c r="AL5" s="61"/>
      <c r="AM5" s="62"/>
      <c r="AN5" s="62"/>
      <c r="AO5" s="61"/>
      <c r="AP5" s="61"/>
      <c r="AQ5" s="61"/>
      <c r="AR5" s="61"/>
      <c r="AS5" s="61"/>
      <c r="AT5" s="61"/>
      <c r="AU5" s="54"/>
      <c r="AV5" s="61"/>
      <c r="AW5" s="61"/>
      <c r="AX5" s="61"/>
      <c r="AY5" s="61"/>
      <c r="AZ5" s="61"/>
      <c r="BA5" s="61"/>
      <c r="BB5" s="62"/>
      <c r="BC5" s="61"/>
      <c r="BD5" s="61"/>
      <c r="BE5" s="61"/>
      <c r="BF5" s="54"/>
      <c r="BG5" s="61"/>
      <c r="BH5" s="61"/>
      <c r="BI5" s="62"/>
      <c r="BJ5" s="62"/>
      <c r="BK5" s="62"/>
      <c r="BL5" s="61"/>
      <c r="BM5" s="62"/>
      <c r="BN5" s="61"/>
      <c r="BO5" s="61"/>
      <c r="BP5" s="61"/>
      <c r="BQ5" s="54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54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54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54"/>
      <c r="CY5" s="61"/>
      <c r="CZ5" s="61"/>
      <c r="DA5" s="61"/>
      <c r="DB5" s="62"/>
      <c r="DC5" s="61"/>
      <c r="DD5" s="61"/>
      <c r="DE5" s="61"/>
      <c r="DF5" s="61"/>
      <c r="DG5" s="61"/>
      <c r="DH5" s="61"/>
      <c r="DI5" s="54"/>
      <c r="DJ5" s="61"/>
      <c r="DK5" s="61"/>
      <c r="DL5" s="61"/>
      <c r="DM5" s="61"/>
      <c r="DN5" s="61"/>
      <c r="DO5" s="61"/>
      <c r="DP5" s="62"/>
      <c r="DQ5" s="62"/>
      <c r="DR5" s="61"/>
      <c r="DS5" s="61"/>
      <c r="DT5" s="54"/>
      <c r="DU5" s="61"/>
      <c r="DV5" s="61"/>
      <c r="DW5" s="62"/>
      <c r="DX5" s="62"/>
      <c r="DY5" s="61"/>
      <c r="DZ5" s="61"/>
      <c r="EA5" s="62"/>
      <c r="EB5" s="62"/>
      <c r="EC5" s="61"/>
      <c r="ED5" s="61"/>
      <c r="EE5" s="54"/>
      <c r="EF5" s="61"/>
      <c r="EG5" s="61"/>
      <c r="EH5" s="62"/>
      <c r="EI5" s="62"/>
      <c r="EJ5" s="61"/>
      <c r="EK5" s="62"/>
      <c r="EL5" s="62"/>
      <c r="EM5" s="61"/>
      <c r="EN5" s="61"/>
      <c r="EO5" s="61"/>
      <c r="EP5" s="54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54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54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54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54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54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54"/>
      <c r="HE5" s="64"/>
      <c r="HF5" s="64"/>
      <c r="HG5" s="64"/>
      <c r="HH5" s="64"/>
      <c r="HI5" s="65"/>
      <c r="HJ5" s="65"/>
      <c r="HK5" s="65"/>
      <c r="HL5" s="64"/>
      <c r="HM5" s="65"/>
      <c r="HN5" s="65"/>
      <c r="HO5" s="54"/>
      <c r="HP5" s="66">
        <f t="shared" ref="HP5:HP67" si="21">COUNTIF(D5:HN5,"p")</f>
        <v>0</v>
      </c>
      <c r="HQ5" s="66">
        <f t="shared" ref="HQ5:HQ67" si="22">COUNTIF(E5:HO5,"a")</f>
        <v>0</v>
      </c>
      <c r="HR5" s="67" t="str">
        <f t="shared" ref="HR5:HR67" si="23">HP5/(HP5+HQ5)</f>
        <v>#DIV/0!</v>
      </c>
      <c r="HS5" s="68"/>
      <c r="HT5" s="66"/>
      <c r="HU5" s="66"/>
      <c r="HV5" s="61"/>
      <c r="HW5" s="66"/>
      <c r="HX5" s="66"/>
      <c r="HY5" s="69"/>
      <c r="HZ5" s="66"/>
      <c r="IA5" s="61"/>
      <c r="IB5" s="66"/>
      <c r="IC5" s="66"/>
      <c r="ID5" s="70"/>
      <c r="IE5" s="61"/>
      <c r="IF5" s="69"/>
      <c r="IG5" s="61"/>
      <c r="IH5" s="61"/>
      <c r="II5" s="61"/>
      <c r="IJ5" s="61"/>
      <c r="IK5" s="61"/>
      <c r="IL5" s="61"/>
      <c r="IM5" s="69"/>
      <c r="IN5" s="61"/>
      <c r="IO5" s="61"/>
      <c r="IP5" s="61"/>
      <c r="IQ5" s="61"/>
      <c r="IR5" s="61"/>
      <c r="IS5" s="61"/>
      <c r="IT5" s="69"/>
      <c r="IU5" s="71"/>
      <c r="IV5" s="72"/>
    </row>
    <row r="6">
      <c r="A6" s="93"/>
      <c r="B6" s="93"/>
      <c r="C6" s="111"/>
      <c r="D6" s="75"/>
      <c r="E6" s="75"/>
      <c r="F6" s="76"/>
      <c r="G6" s="76"/>
      <c r="H6" s="75"/>
      <c r="I6" s="75"/>
      <c r="J6" s="76"/>
      <c r="K6" s="76"/>
      <c r="L6" s="75"/>
      <c r="M6" s="75"/>
      <c r="N6" s="64"/>
      <c r="O6" s="75"/>
      <c r="P6" s="75"/>
      <c r="Q6" s="75"/>
      <c r="R6" s="75"/>
      <c r="S6" s="75"/>
      <c r="T6" s="75"/>
      <c r="U6" s="75"/>
      <c r="V6" s="76"/>
      <c r="W6" s="75"/>
      <c r="X6" s="75"/>
      <c r="Y6" s="64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64"/>
      <c r="AK6" s="75"/>
      <c r="AL6" s="75"/>
      <c r="AM6" s="76"/>
      <c r="AN6" s="76"/>
      <c r="AO6" s="75"/>
      <c r="AP6" s="75"/>
      <c r="AQ6" s="75"/>
      <c r="AR6" s="75"/>
      <c r="AS6" s="75"/>
      <c r="AT6" s="75"/>
      <c r="AU6" s="64"/>
      <c r="AV6" s="75"/>
      <c r="AW6" s="75"/>
      <c r="AX6" s="75"/>
      <c r="AY6" s="75"/>
      <c r="AZ6" s="75"/>
      <c r="BA6" s="75"/>
      <c r="BB6" s="76"/>
      <c r="BC6" s="75"/>
      <c r="BD6" s="75"/>
      <c r="BE6" s="75"/>
      <c r="BF6" s="64"/>
      <c r="BG6" s="75"/>
      <c r="BH6" s="75"/>
      <c r="BI6" s="76"/>
      <c r="BJ6" s="76"/>
      <c r="BK6" s="75"/>
      <c r="BL6" s="75"/>
      <c r="BM6" s="76"/>
      <c r="BN6" s="75"/>
      <c r="BO6" s="75"/>
      <c r="BP6" s="75"/>
      <c r="BQ6" s="64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64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64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64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64"/>
      <c r="DJ6" s="75"/>
      <c r="DK6" s="75"/>
      <c r="DL6" s="75"/>
      <c r="DM6" s="75"/>
      <c r="DN6" s="75"/>
      <c r="DO6" s="75"/>
      <c r="DP6" s="76"/>
      <c r="DQ6" s="76"/>
      <c r="DR6" s="75"/>
      <c r="DS6" s="75"/>
      <c r="DT6" s="64"/>
      <c r="DU6" s="75"/>
      <c r="DV6" s="75"/>
      <c r="DW6" s="76"/>
      <c r="DX6" s="76"/>
      <c r="DY6" s="75"/>
      <c r="DZ6" s="75"/>
      <c r="EA6" s="76"/>
      <c r="EB6" s="76"/>
      <c r="EC6" s="75"/>
      <c r="ED6" s="75"/>
      <c r="EE6" s="64"/>
      <c r="EF6" s="75"/>
      <c r="EG6" s="75"/>
      <c r="EH6" s="76"/>
      <c r="EI6" s="76"/>
      <c r="EJ6" s="75"/>
      <c r="EK6" s="76"/>
      <c r="EL6" s="76"/>
      <c r="EM6" s="75"/>
      <c r="EN6" s="75"/>
      <c r="EO6" s="75"/>
      <c r="EP6" s="64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64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64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64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64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64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6">
        <f t="shared" si="21"/>
        <v>0</v>
      </c>
      <c r="HQ6" s="66">
        <f t="shared" si="22"/>
        <v>0</v>
      </c>
      <c r="HR6" s="67" t="str">
        <f t="shared" si="23"/>
        <v>#DIV/0!</v>
      </c>
      <c r="HS6" s="75"/>
      <c r="HT6" s="75"/>
      <c r="HU6" s="75"/>
      <c r="HV6" s="75"/>
      <c r="HW6" s="75"/>
      <c r="HX6" s="75"/>
      <c r="HY6" s="69"/>
      <c r="HZ6" s="75"/>
      <c r="IA6" s="75"/>
      <c r="IB6" s="75"/>
      <c r="IC6" s="75"/>
      <c r="ID6" s="75"/>
      <c r="IE6" s="75"/>
      <c r="IF6" s="69"/>
      <c r="IG6" s="75"/>
      <c r="IH6" s="75"/>
      <c r="II6" s="75"/>
      <c r="IJ6" s="75"/>
      <c r="IK6" s="75"/>
      <c r="IL6" s="75"/>
      <c r="IM6" s="69"/>
      <c r="IN6" s="75"/>
      <c r="IO6" s="75"/>
      <c r="IP6" s="75"/>
      <c r="IQ6" s="75"/>
      <c r="IR6" s="75"/>
      <c r="IS6" s="75"/>
      <c r="IT6" s="69"/>
      <c r="IU6" s="77"/>
      <c r="IV6" s="78"/>
    </row>
    <row r="7">
      <c r="A7" s="88"/>
      <c r="B7" s="91"/>
      <c r="C7" s="83"/>
      <c r="D7" s="61"/>
      <c r="E7" s="61"/>
      <c r="F7" s="62"/>
      <c r="G7" s="62"/>
      <c r="H7" s="61"/>
      <c r="I7" s="61"/>
      <c r="J7" s="62"/>
      <c r="K7" s="62"/>
      <c r="L7" s="61"/>
      <c r="M7" s="61"/>
      <c r="N7" s="64"/>
      <c r="O7" s="61"/>
      <c r="P7" s="61"/>
      <c r="Q7" s="61"/>
      <c r="R7" s="61"/>
      <c r="S7" s="61"/>
      <c r="T7" s="61"/>
      <c r="U7" s="61"/>
      <c r="V7" s="62"/>
      <c r="W7" s="61"/>
      <c r="X7" s="61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4"/>
      <c r="AK7" s="61"/>
      <c r="AL7" s="61"/>
      <c r="AM7" s="62"/>
      <c r="AN7" s="62"/>
      <c r="AO7" s="61"/>
      <c r="AP7" s="61"/>
      <c r="AQ7" s="61"/>
      <c r="AR7" s="61"/>
      <c r="AS7" s="61"/>
      <c r="AT7" s="61"/>
      <c r="AU7" s="64"/>
      <c r="AV7" s="61"/>
      <c r="AW7" s="61"/>
      <c r="AX7" s="61"/>
      <c r="AY7" s="61"/>
      <c r="AZ7" s="61"/>
      <c r="BA7" s="61"/>
      <c r="BB7" s="62"/>
      <c r="BC7" s="61"/>
      <c r="BD7" s="61"/>
      <c r="BE7" s="61"/>
      <c r="BF7" s="64"/>
      <c r="BG7" s="61"/>
      <c r="BH7" s="61"/>
      <c r="BI7" s="62"/>
      <c r="BJ7" s="62"/>
      <c r="BK7" s="61"/>
      <c r="BL7" s="61"/>
      <c r="BM7" s="62"/>
      <c r="BN7" s="61"/>
      <c r="BO7" s="61"/>
      <c r="BP7" s="61"/>
      <c r="BQ7" s="64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4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4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4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4"/>
      <c r="DJ7" s="61"/>
      <c r="DK7" s="61"/>
      <c r="DL7" s="61"/>
      <c r="DM7" s="61"/>
      <c r="DN7" s="61"/>
      <c r="DO7" s="61"/>
      <c r="DP7" s="62"/>
      <c r="DQ7" s="62"/>
      <c r="DR7" s="61"/>
      <c r="DS7" s="61"/>
      <c r="DT7" s="64"/>
      <c r="DU7" s="61"/>
      <c r="DV7" s="61"/>
      <c r="DW7" s="62"/>
      <c r="DX7" s="62"/>
      <c r="DY7" s="61"/>
      <c r="DZ7" s="61"/>
      <c r="EA7" s="62"/>
      <c r="EB7" s="62"/>
      <c r="EC7" s="61"/>
      <c r="ED7" s="61"/>
      <c r="EE7" s="64"/>
      <c r="EF7" s="61"/>
      <c r="EG7" s="61"/>
      <c r="EH7" s="62"/>
      <c r="EI7" s="62"/>
      <c r="EJ7" s="61"/>
      <c r="EK7" s="62"/>
      <c r="EL7" s="62"/>
      <c r="EM7" s="61"/>
      <c r="EN7" s="61"/>
      <c r="EO7" s="61"/>
      <c r="EP7" s="64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4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4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4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4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4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4"/>
      <c r="HE7" s="64"/>
      <c r="HF7" s="64"/>
      <c r="HG7" s="64"/>
      <c r="HH7" s="64"/>
      <c r="HI7" s="64"/>
      <c r="HJ7" s="64"/>
      <c r="HK7" s="64"/>
      <c r="HL7" s="65"/>
      <c r="HM7" s="64"/>
      <c r="HN7" s="64"/>
      <c r="HO7" s="64"/>
      <c r="HP7" s="66">
        <f t="shared" si="21"/>
        <v>0</v>
      </c>
    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"/>
      <c r="HW7" s="61"/>
      <c r="HX7" s="61"/>
      <c r="HY7" s="69"/>
      <c r="HZ7" s="61"/>
      <c r="IA7" s="61"/>
      <c r="IB7" s="61"/>
      <c r="IC7" s="61"/>
      <c r="ID7" s="61"/>
      <c r="IE7" s="61"/>
      <c r="IF7" s="69"/>
      <c r="IG7" s="61"/>
      <c r="IH7" s="61"/>
      <c r="II7" s="61"/>
      <c r="IJ7" s="61"/>
      <c r="IK7" s="61"/>
      <c r="IL7" s="61"/>
      <c r="IM7" s="69"/>
      <c r="IN7" s="61"/>
      <c r="IO7" s="61"/>
      <c r="IP7" s="61"/>
      <c r="IQ7" s="61"/>
      <c r="IR7" s="61"/>
      <c r="IS7" s="61"/>
      <c r="IT7" s="69"/>
      <c r="IU7" s="77"/>
      <c r="IV7" s="78"/>
    </row>
    <row r="8">
      <c r="A8" s="82"/>
      <c r="B8" s="82"/>
      <c r="C8" s="83"/>
      <c r="D8" s="75"/>
      <c r="E8" s="75"/>
      <c r="F8" s="76"/>
      <c r="G8" s="76"/>
      <c r="H8" s="75"/>
      <c r="I8" s="75"/>
      <c r="J8" s="76"/>
      <c r="K8" s="76"/>
      <c r="L8" s="75"/>
      <c r="M8" s="75"/>
      <c r="N8" s="64"/>
      <c r="O8" s="75"/>
      <c r="P8" s="75"/>
      <c r="Q8" s="75"/>
      <c r="R8" s="75"/>
      <c r="S8" s="75"/>
      <c r="T8" s="75"/>
      <c r="U8" s="75"/>
      <c r="V8" s="76"/>
      <c r="W8" s="75"/>
      <c r="X8" s="75"/>
      <c r="Y8" s="64"/>
      <c r="Z8" s="75"/>
      <c r="AA8" s="75"/>
      <c r="AB8" s="76"/>
      <c r="AC8" s="75"/>
      <c r="AD8" s="75"/>
      <c r="AE8" s="75"/>
      <c r="AF8" s="75"/>
      <c r="AG8" s="75"/>
      <c r="AH8" s="75"/>
      <c r="AI8" s="75"/>
      <c r="AJ8" s="64"/>
      <c r="AK8" s="75"/>
      <c r="AL8" s="75"/>
      <c r="AM8" s="76"/>
      <c r="AN8" s="76"/>
      <c r="AO8" s="75"/>
      <c r="AP8" s="75"/>
      <c r="AQ8" s="75"/>
      <c r="AR8" s="75"/>
      <c r="AS8" s="75"/>
      <c r="AT8" s="75"/>
      <c r="AU8" s="64"/>
      <c r="AV8" s="75"/>
      <c r="AW8" s="75"/>
      <c r="AX8" s="75"/>
      <c r="AY8" s="75"/>
      <c r="AZ8" s="75"/>
      <c r="BA8" s="75"/>
      <c r="BB8" s="76"/>
      <c r="BC8" s="75"/>
      <c r="BD8" s="75"/>
      <c r="BE8" s="75"/>
      <c r="BF8" s="64"/>
      <c r="BG8" s="75"/>
      <c r="BH8" s="75"/>
      <c r="BI8" s="76"/>
      <c r="BJ8" s="76"/>
      <c r="BK8" s="75"/>
      <c r="BL8" s="75"/>
      <c r="BM8" s="76"/>
      <c r="BN8" s="75"/>
      <c r="BO8" s="75"/>
      <c r="BP8" s="75"/>
      <c r="BQ8" s="64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64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64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64"/>
      <c r="CY8" s="75"/>
      <c r="CZ8" s="75"/>
      <c r="DA8" s="76"/>
      <c r="DB8" s="76"/>
      <c r="DC8" s="75"/>
      <c r="DD8" s="75"/>
      <c r="DE8" s="75"/>
      <c r="DF8" s="75"/>
      <c r="DG8" s="75"/>
      <c r="DH8" s="75"/>
      <c r="DI8" s="64"/>
      <c r="DJ8" s="75"/>
      <c r="DK8" s="75"/>
      <c r="DL8" s="75"/>
      <c r="DM8" s="76"/>
      <c r="DN8" s="75"/>
      <c r="DO8" s="75"/>
      <c r="DP8" s="76"/>
      <c r="DQ8" s="76"/>
      <c r="DR8" s="75"/>
      <c r="DS8" s="75"/>
      <c r="DT8" s="64"/>
      <c r="DU8" s="75"/>
      <c r="DV8" s="75"/>
      <c r="DW8" s="84"/>
      <c r="DX8" s="76"/>
      <c r="DY8" s="75"/>
      <c r="DZ8" s="75"/>
      <c r="EA8" s="76"/>
      <c r="EB8" s="76"/>
      <c r="EC8" s="75"/>
      <c r="ED8" s="75"/>
      <c r="EE8" s="64"/>
      <c r="EF8" s="75"/>
      <c r="EG8" s="75"/>
      <c r="EH8" s="76"/>
      <c r="EI8" s="76"/>
      <c r="EJ8" s="75"/>
      <c r="EK8" s="76"/>
      <c r="EL8" s="76"/>
      <c r="EM8" s="75"/>
      <c r="EN8" s="75"/>
      <c r="EO8" s="75"/>
      <c r="EP8" s="64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64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64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64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64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64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6">
        <f t="shared" si="21"/>
        <v>0</v>
      </c>
      <c r="HQ8" s="66">
        <f t="shared" si="22"/>
        <v>0</v>
      </c>
      <c r="HR8" s="67" t="str">
        <f t="shared" si="23"/>
        <v>#DIV/0!</v>
      </c>
      <c r="HS8" s="75"/>
      <c r="HT8" s="75"/>
      <c r="HU8" s="75"/>
      <c r="HV8" s="75"/>
      <c r="HW8" s="75"/>
      <c r="HX8" s="75"/>
      <c r="HY8" s="69"/>
      <c r="HZ8" s="85"/>
      <c r="IA8" s="75"/>
      <c r="IB8" s="85"/>
      <c r="IC8" s="85"/>
      <c r="ID8" s="86"/>
      <c r="IE8" s="75"/>
      <c r="IF8" s="69"/>
      <c r="IG8" s="87"/>
      <c r="IH8" s="75"/>
      <c r="II8" s="87"/>
      <c r="IJ8" s="87"/>
      <c r="IK8" s="87"/>
      <c r="IL8" s="87"/>
      <c r="IM8" s="69"/>
      <c r="IN8" s="75"/>
      <c r="IO8" s="75"/>
      <c r="IP8" s="75"/>
      <c r="IQ8" s="75"/>
      <c r="IR8" s="75"/>
      <c r="IS8" s="75"/>
      <c r="IT8" s="69"/>
      <c r="IU8" s="71"/>
      <c r="IV8" s="72"/>
    </row>
    <row r="9">
      <c r="A9" s="88"/>
      <c r="B9" s="88"/>
      <c r="C9" s="83"/>
      <c r="D9" s="61"/>
      <c r="E9" s="61"/>
      <c r="F9" s="62"/>
      <c r="G9" s="62"/>
      <c r="H9" s="61"/>
      <c r="I9" s="61"/>
      <c r="J9" s="62"/>
      <c r="K9" s="62"/>
      <c r="L9" s="61"/>
      <c r="M9" s="61"/>
      <c r="N9" s="64"/>
      <c r="O9" s="61"/>
      <c r="P9" s="61"/>
      <c r="Q9" s="61"/>
      <c r="R9" s="61"/>
      <c r="S9" s="61"/>
      <c r="T9" s="61"/>
      <c r="U9" s="61"/>
      <c r="V9" s="62"/>
      <c r="W9" s="61"/>
      <c r="X9" s="61"/>
      <c r="Y9" s="64"/>
      <c r="Z9" s="61"/>
      <c r="AA9" s="61"/>
      <c r="AB9" s="62"/>
      <c r="AC9" s="61"/>
      <c r="AD9" s="61"/>
      <c r="AE9" s="61"/>
      <c r="AF9" s="61"/>
      <c r="AG9" s="61"/>
      <c r="AH9" s="61"/>
      <c r="AI9" s="61"/>
      <c r="AJ9" s="64"/>
      <c r="AK9" s="61"/>
      <c r="AL9" s="61"/>
      <c r="AM9" s="62"/>
      <c r="AN9" s="62"/>
      <c r="AO9" s="61"/>
      <c r="AP9" s="61"/>
      <c r="AQ9" s="61"/>
      <c r="AR9" s="61"/>
      <c r="AS9" s="61"/>
      <c r="AT9" s="61"/>
      <c r="AU9" s="64"/>
      <c r="AV9" s="61"/>
      <c r="AW9" s="61"/>
      <c r="AX9" s="61"/>
      <c r="AY9" s="61"/>
      <c r="AZ9" s="61"/>
      <c r="BA9" s="61"/>
      <c r="BB9" s="62"/>
      <c r="BC9" s="61"/>
      <c r="BD9" s="61"/>
      <c r="BE9" s="61"/>
      <c r="BF9" s="64"/>
      <c r="BG9" s="61"/>
      <c r="BH9" s="61"/>
      <c r="BI9" s="62"/>
      <c r="BJ9" s="62"/>
      <c r="BK9" s="61"/>
      <c r="BL9" s="61"/>
      <c r="BM9" s="62"/>
      <c r="BN9" s="61"/>
      <c r="BO9" s="61"/>
      <c r="BP9" s="61"/>
      <c r="BQ9" s="64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4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4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4"/>
      <c r="CY9" s="61"/>
      <c r="CZ9" s="61"/>
      <c r="DA9" s="61"/>
      <c r="DB9" s="62"/>
      <c r="DC9" s="61"/>
      <c r="DD9" s="61"/>
      <c r="DE9" s="61"/>
      <c r="DF9" s="61"/>
      <c r="DG9" s="61"/>
      <c r="DH9" s="61"/>
      <c r="DI9" s="64"/>
      <c r="DJ9" s="61"/>
      <c r="DK9" s="61"/>
      <c r="DL9" s="61"/>
      <c r="DM9" s="62"/>
      <c r="DN9" s="61"/>
      <c r="DO9" s="61"/>
      <c r="DP9" s="62"/>
      <c r="DQ9" s="62"/>
      <c r="DR9" s="61"/>
      <c r="DS9" s="61"/>
      <c r="DT9" s="64"/>
      <c r="DU9" s="61"/>
      <c r="DV9" s="61"/>
      <c r="DW9" s="62"/>
      <c r="DX9" s="62"/>
      <c r="DY9" s="61"/>
      <c r="DZ9" s="61"/>
      <c r="EA9" s="62"/>
      <c r="EB9" s="62"/>
      <c r="EC9" s="61"/>
      <c r="ED9" s="61"/>
      <c r="EE9" s="64"/>
      <c r="EF9" s="61"/>
      <c r="EG9" s="61"/>
      <c r="EH9" s="62"/>
      <c r="EI9" s="62"/>
      <c r="EJ9" s="61"/>
      <c r="EK9" s="62"/>
      <c r="EL9" s="62"/>
      <c r="EM9" s="61"/>
      <c r="EN9" s="61"/>
      <c r="EO9" s="61"/>
      <c r="EP9" s="64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4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4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4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4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4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6">
        <f t="shared" si="21"/>
        <v>0</v>
      </c>
      <c r="HQ9" s="66">
        <f t="shared" si="22"/>
        <v>0</v>
      </c>
      <c r="HR9" s="67" t="str">
        <f t="shared" si="23"/>
        <v>#DIV/0!</v>
      </c>
      <c r="HS9" s="68"/>
      <c r="HT9" s="68"/>
      <c r="HU9" s="68"/>
      <c r="HV9" s="61"/>
      <c r="HW9" s="68"/>
      <c r="HX9" s="68"/>
      <c r="HY9" s="69"/>
      <c r="HZ9" s="66"/>
      <c r="IA9" s="61"/>
      <c r="IB9" s="66"/>
      <c r="IC9" s="66"/>
      <c r="ID9" s="70"/>
      <c r="IE9" s="61"/>
      <c r="IF9" s="69"/>
      <c r="IG9" s="68"/>
      <c r="IH9" s="61"/>
      <c r="II9" s="68"/>
      <c r="IJ9" s="68"/>
      <c r="IK9" s="68"/>
      <c r="IL9" s="68"/>
      <c r="IM9" s="69"/>
      <c r="IN9" s="61"/>
      <c r="IO9" s="61"/>
      <c r="IP9" s="61"/>
      <c r="IQ9" s="61"/>
      <c r="IR9" s="61"/>
      <c r="IS9" s="61"/>
      <c r="IT9" s="69"/>
      <c r="IU9" s="71"/>
      <c r="IV9" s="72"/>
    </row>
    <row r="10">
      <c r="A10" s="82"/>
      <c r="B10" s="82"/>
      <c r="C10" s="83"/>
      <c r="D10" s="75"/>
      <c r="E10" s="75"/>
      <c r="F10" s="76"/>
      <c r="G10" s="76"/>
      <c r="H10" s="75"/>
      <c r="I10" s="75"/>
      <c r="J10" s="76"/>
      <c r="K10" s="76"/>
      <c r="L10" s="75"/>
      <c r="M10" s="75"/>
      <c r="N10" s="64"/>
      <c r="O10" s="75"/>
      <c r="P10" s="75"/>
      <c r="Q10" s="75"/>
      <c r="R10" s="75"/>
      <c r="S10" s="75"/>
      <c r="T10" s="75"/>
      <c r="U10" s="75"/>
      <c r="V10" s="76"/>
      <c r="W10" s="75"/>
      <c r="X10" s="75"/>
      <c r="Y10" s="64"/>
      <c r="Z10" s="75"/>
      <c r="AA10" s="75"/>
      <c r="AB10" s="76"/>
      <c r="AC10" s="75"/>
      <c r="AD10" s="75"/>
      <c r="AE10" s="75"/>
      <c r="AF10" s="75"/>
      <c r="AG10" s="75"/>
      <c r="AH10" s="75"/>
      <c r="AI10" s="75"/>
      <c r="AJ10" s="64"/>
      <c r="AK10" s="75"/>
      <c r="AL10" s="75"/>
      <c r="AM10" s="76"/>
      <c r="AN10" s="76"/>
      <c r="AO10" s="75"/>
      <c r="AP10" s="75"/>
      <c r="AQ10" s="75"/>
      <c r="AR10" s="75"/>
      <c r="AS10" s="75"/>
      <c r="AT10" s="75"/>
      <c r="AU10" s="64"/>
      <c r="AV10" s="75"/>
      <c r="AW10" s="75"/>
      <c r="AX10" s="75"/>
      <c r="AY10" s="75"/>
      <c r="AZ10" s="75"/>
      <c r="BA10" s="75"/>
      <c r="BB10" s="76"/>
      <c r="BC10" s="75"/>
      <c r="BD10" s="75"/>
      <c r="BE10" s="75"/>
      <c r="BF10" s="64"/>
      <c r="BG10" s="75"/>
      <c r="BH10" s="75"/>
      <c r="BI10" s="76"/>
      <c r="BJ10" s="76"/>
      <c r="BK10" s="75"/>
      <c r="BL10" s="75"/>
      <c r="BM10" s="76"/>
      <c r="BN10" s="75"/>
      <c r="BO10" s="75"/>
      <c r="BP10" s="75"/>
      <c r="BQ10" s="64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64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64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64"/>
      <c r="CY10" s="75"/>
      <c r="CZ10" s="75"/>
      <c r="DA10" s="76"/>
      <c r="DB10" s="76"/>
      <c r="DC10" s="75"/>
      <c r="DD10" s="75"/>
      <c r="DE10" s="75"/>
      <c r="DF10" s="75"/>
      <c r="DG10" s="75"/>
      <c r="DH10" s="75"/>
      <c r="DI10" s="64"/>
      <c r="DJ10" s="75"/>
      <c r="DK10" s="75"/>
      <c r="DL10" s="75"/>
      <c r="DM10" s="75"/>
      <c r="DN10" s="75"/>
      <c r="DO10" s="75"/>
      <c r="DP10" s="76"/>
      <c r="DQ10" s="76"/>
      <c r="DR10" s="75"/>
      <c r="DS10" s="75"/>
      <c r="DT10" s="64"/>
      <c r="DU10" s="75"/>
      <c r="DV10" s="75"/>
      <c r="DW10" s="76"/>
      <c r="DX10" s="76"/>
      <c r="DY10" s="75"/>
      <c r="DZ10" s="75"/>
      <c r="EA10" s="76"/>
      <c r="EB10" s="76"/>
      <c r="EC10" s="75"/>
      <c r="ED10" s="75"/>
      <c r="EE10" s="64"/>
      <c r="EF10" s="75"/>
      <c r="EG10" s="75"/>
      <c r="EH10" s="76"/>
      <c r="EI10" s="76"/>
      <c r="EJ10" s="75"/>
      <c r="EK10" s="76"/>
      <c r="EL10" s="76"/>
      <c r="EM10" s="75"/>
      <c r="EN10" s="75"/>
      <c r="EO10" s="75"/>
      <c r="EP10" s="64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64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64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64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64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64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6">
        <f t="shared" si="21"/>
        <v>0</v>
      </c>
      <c r="HQ10" s="66">
        <f t="shared" si="22"/>
        <v>0</v>
      </c>
      <c r="HR10" s="67" t="str">
        <f t="shared" si="23"/>
        <v>#DIV/0!</v>
      </c>
      <c r="HS10" s="89"/>
      <c r="HT10" s="89"/>
      <c r="HU10" s="89"/>
      <c r="HV10" s="75"/>
      <c r="HW10" s="75"/>
      <c r="HX10" s="75"/>
      <c r="HY10" s="69"/>
      <c r="HZ10" s="85"/>
      <c r="IA10" s="75"/>
      <c r="IB10" s="85"/>
      <c r="IC10" s="85"/>
      <c r="ID10" s="86"/>
      <c r="IE10" s="75"/>
      <c r="IF10" s="69"/>
      <c r="IG10" s="75"/>
      <c r="IH10" s="75"/>
      <c r="II10" s="75"/>
      <c r="IJ10" s="75"/>
      <c r="IK10" s="75"/>
      <c r="IL10" s="75"/>
      <c r="IM10" s="69"/>
      <c r="IN10" s="75"/>
      <c r="IO10" s="75"/>
      <c r="IP10" s="75"/>
      <c r="IQ10" s="75"/>
      <c r="IR10" s="75"/>
      <c r="IS10" s="75"/>
      <c r="IT10" s="69"/>
      <c r="IU10" s="71"/>
      <c r="IV10" s="72"/>
    </row>
    <row r="11">
      <c r="A11" s="90"/>
      <c r="B11" s="90"/>
      <c r="C11" s="83"/>
      <c r="D11" s="61"/>
      <c r="E11" s="61"/>
      <c r="F11" s="62"/>
      <c r="G11" s="62"/>
      <c r="H11" s="61"/>
      <c r="I11" s="61"/>
      <c r="J11" s="62"/>
      <c r="K11" s="62"/>
      <c r="L11" s="61"/>
      <c r="M11" s="61"/>
      <c r="N11" s="64"/>
      <c r="O11" s="61"/>
      <c r="P11" s="61"/>
      <c r="Q11" s="61"/>
      <c r="R11" s="61"/>
      <c r="S11" s="61"/>
      <c r="T11" s="61"/>
      <c r="U11" s="61"/>
      <c r="V11" s="62"/>
      <c r="W11" s="61"/>
      <c r="X11" s="61"/>
      <c r="Y11" s="64"/>
      <c r="Z11" s="61"/>
      <c r="AA11" s="61"/>
      <c r="AB11" s="62"/>
      <c r="AC11" s="61"/>
      <c r="AD11" s="61"/>
      <c r="AE11" s="61"/>
      <c r="AF11" s="61"/>
      <c r="AG11" s="61"/>
      <c r="AH11" s="61"/>
      <c r="AI11" s="61"/>
      <c r="AJ11" s="64"/>
      <c r="AK11" s="61"/>
      <c r="AL11" s="61"/>
      <c r="AM11" s="62"/>
      <c r="AN11" s="62"/>
      <c r="AO11" s="61"/>
      <c r="AP11" s="61"/>
      <c r="AQ11" s="61"/>
      <c r="AR11" s="61"/>
      <c r="AS11" s="61"/>
      <c r="AT11" s="61"/>
      <c r="AU11" s="64"/>
      <c r="AV11" s="61"/>
      <c r="AW11" s="61"/>
      <c r="AX11" s="61"/>
      <c r="AY11" s="61"/>
      <c r="AZ11" s="61"/>
      <c r="BA11" s="61"/>
      <c r="BB11" s="62"/>
      <c r="BC11" s="61"/>
      <c r="BD11" s="61"/>
      <c r="BE11" s="61"/>
      <c r="BF11" s="64"/>
      <c r="BG11" s="61"/>
      <c r="BH11" s="61"/>
      <c r="BI11" s="62"/>
      <c r="BJ11" s="62"/>
      <c r="BK11" s="61"/>
      <c r="BL11" s="61"/>
      <c r="BM11" s="62"/>
      <c r="BN11" s="61"/>
      <c r="BO11" s="61"/>
      <c r="BP11" s="61"/>
      <c r="BQ11" s="64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4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4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4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4"/>
      <c r="DJ11" s="61"/>
      <c r="DK11" s="61"/>
      <c r="DL11" s="61"/>
      <c r="DM11" s="61"/>
      <c r="DN11" s="61"/>
      <c r="DO11" s="61"/>
      <c r="DP11" s="62"/>
      <c r="DQ11" s="62"/>
      <c r="DR11" s="61"/>
      <c r="DS11" s="61"/>
      <c r="DT11" s="64"/>
      <c r="DU11" s="61"/>
      <c r="DV11" s="61"/>
      <c r="DW11" s="62"/>
      <c r="DX11" s="62"/>
      <c r="DY11" s="61"/>
      <c r="DZ11" s="61"/>
      <c r="EA11" s="62"/>
      <c r="EB11" s="62"/>
      <c r="EC11" s="61"/>
      <c r="ED11" s="61"/>
      <c r="EE11" s="64"/>
      <c r="EF11" s="61"/>
      <c r="EG11" s="61"/>
      <c r="EH11" s="62"/>
      <c r="EI11" s="62"/>
      <c r="EJ11" s="61"/>
      <c r="EK11" s="62"/>
      <c r="EL11" s="62"/>
      <c r="EM11" s="61"/>
      <c r="EN11" s="61"/>
      <c r="EO11" s="61"/>
      <c r="EP11" s="64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4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4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4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4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4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6">
        <f t="shared" si="21"/>
        <v>0</v>
      </c>
      <c r="HQ11" s="66">
        <f t="shared" si="22"/>
        <v>0</v>
      </c>
      <c r="HR11" s="67" t="str">
        <f t="shared" si="23"/>
        <v>#DIV/0!</v>
      </c>
      <c r="HS11" s="61"/>
      <c r="HT11" s="61"/>
      <c r="HU11" s="61"/>
      <c r="HV11" s="61"/>
      <c r="HW11" s="61"/>
      <c r="HX11" s="61"/>
      <c r="HY11" s="69"/>
      <c r="HZ11" s="66"/>
      <c r="IA11" s="61"/>
      <c r="IB11" s="66"/>
      <c r="IC11" s="66"/>
      <c r="ID11" s="70"/>
      <c r="IE11" s="61"/>
      <c r="IF11" s="69"/>
      <c r="IG11" s="61"/>
      <c r="IH11" s="61"/>
      <c r="II11" s="61"/>
      <c r="IJ11" s="61"/>
      <c r="IK11" s="61"/>
      <c r="IL11" s="61"/>
      <c r="IM11" s="69"/>
      <c r="IN11" s="61"/>
      <c r="IO11" s="61"/>
      <c r="IP11" s="61"/>
      <c r="IQ11" s="61"/>
      <c r="IR11" s="61"/>
      <c r="IS11" s="61"/>
      <c r="IT11" s="69"/>
      <c r="IU11" s="71"/>
      <c r="IV11" s="72"/>
    </row>
    <row r="12">
      <c r="A12" s="82"/>
      <c r="B12" s="82"/>
      <c r="C12" s="83"/>
      <c r="D12" s="75"/>
      <c r="E12" s="75"/>
      <c r="F12" s="76"/>
      <c r="G12" s="76"/>
      <c r="H12" s="75"/>
      <c r="I12" s="75"/>
      <c r="J12" s="76"/>
      <c r="K12" s="76"/>
      <c r="L12" s="75"/>
      <c r="M12" s="75"/>
      <c r="N12" s="64"/>
      <c r="O12" s="75"/>
      <c r="P12" s="75"/>
      <c r="Q12" s="75"/>
      <c r="R12" s="75"/>
      <c r="S12" s="75"/>
      <c r="T12" s="75"/>
      <c r="U12" s="75"/>
      <c r="V12" s="76"/>
      <c r="W12" s="75"/>
      <c r="X12" s="75"/>
      <c r="Y12" s="64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64"/>
      <c r="AK12" s="75"/>
      <c r="AL12" s="75"/>
      <c r="AM12" s="76"/>
      <c r="AN12" s="76"/>
      <c r="AO12" s="75"/>
      <c r="AP12" s="75"/>
      <c r="AQ12" s="75"/>
      <c r="AR12" s="75"/>
      <c r="AS12" s="75"/>
      <c r="AT12" s="75"/>
      <c r="AU12" s="64"/>
      <c r="AV12" s="75"/>
      <c r="AW12" s="75"/>
      <c r="AX12" s="75"/>
      <c r="AY12" s="75"/>
      <c r="AZ12" s="75"/>
      <c r="BA12" s="75"/>
      <c r="BB12" s="76"/>
      <c r="BC12" s="75"/>
      <c r="BD12" s="75"/>
      <c r="BE12" s="75"/>
      <c r="BF12" s="64"/>
      <c r="BG12" s="75"/>
      <c r="BH12" s="75"/>
      <c r="BI12" s="76"/>
      <c r="BJ12" s="76"/>
      <c r="BK12" s="75"/>
      <c r="BL12" s="75"/>
      <c r="BM12" s="76"/>
      <c r="BN12" s="75"/>
      <c r="BO12" s="75"/>
      <c r="BP12" s="75"/>
      <c r="BQ12" s="64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64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64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64"/>
      <c r="CY12" s="75"/>
      <c r="CZ12" s="75"/>
      <c r="DA12" s="75"/>
      <c r="DB12" s="76"/>
      <c r="DC12" s="75"/>
      <c r="DD12" s="75"/>
      <c r="DE12" s="75"/>
      <c r="DF12" s="75"/>
      <c r="DG12" s="75"/>
      <c r="DH12" s="75"/>
      <c r="DI12" s="64"/>
      <c r="DJ12" s="75"/>
      <c r="DK12" s="75"/>
      <c r="DL12" s="75"/>
      <c r="DM12" s="75"/>
      <c r="DN12" s="75"/>
      <c r="DO12" s="75"/>
      <c r="DP12" s="76"/>
      <c r="DQ12" s="76"/>
      <c r="DR12" s="75"/>
      <c r="DS12" s="75"/>
      <c r="DT12" s="64"/>
      <c r="DU12" s="75"/>
      <c r="DV12" s="75"/>
      <c r="DW12" s="76"/>
      <c r="DX12" s="76"/>
      <c r="DY12" s="75"/>
      <c r="DZ12" s="75"/>
      <c r="EA12" s="76"/>
      <c r="EB12" s="76"/>
      <c r="EC12" s="75"/>
      <c r="ED12" s="75"/>
      <c r="EE12" s="64"/>
      <c r="EF12" s="75"/>
      <c r="EG12" s="75"/>
      <c r="EH12" s="76"/>
      <c r="EI12" s="76"/>
      <c r="EJ12" s="75"/>
      <c r="EK12" s="76"/>
      <c r="EL12" s="76"/>
      <c r="EM12" s="75"/>
      <c r="EN12" s="75"/>
      <c r="EO12" s="75"/>
      <c r="EP12" s="64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64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64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64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64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64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64"/>
      <c r="HE12" s="64"/>
      <c r="HF12" s="64"/>
      <c r="HG12" s="64"/>
      <c r="HH12" s="64"/>
      <c r="HI12" s="64"/>
      <c r="HJ12" s="64"/>
      <c r="HK12" s="64"/>
      <c r="HL12" s="65"/>
      <c r="HM12" s="64"/>
      <c r="HN12" s="64"/>
      <c r="HO12" s="64"/>
      <c r="HP12" s="66">
        <f t="shared" si="21"/>
        <v>0</v>
      </c>
      <c r="HQ12" s="66">
        <f t="shared" si="22"/>
        <v>0</v>
      </c>
      <c r="HR12" s="67" t="str">
        <f t="shared" si="23"/>
        <v>#DIV/0!</v>
      </c>
      <c r="HS12" s="89"/>
      <c r="HT12" s="89"/>
      <c r="HU12" s="89"/>
      <c r="HV12" s="75"/>
      <c r="HW12" s="89"/>
      <c r="HX12" s="89"/>
      <c r="HY12" s="69"/>
      <c r="HZ12" s="75"/>
      <c r="IA12" s="75"/>
      <c r="IB12" s="75"/>
      <c r="IC12" s="75"/>
      <c r="ID12" s="75"/>
      <c r="IE12" s="75"/>
      <c r="IF12" s="69"/>
      <c r="IG12" s="75"/>
      <c r="IH12" s="75"/>
      <c r="II12" s="75"/>
      <c r="IJ12" s="75"/>
      <c r="IK12" s="75"/>
      <c r="IL12" s="75"/>
      <c r="IM12" s="69"/>
      <c r="IN12" s="75"/>
      <c r="IO12" s="75"/>
      <c r="IP12" s="75"/>
      <c r="IQ12" s="75"/>
      <c r="IR12" s="75"/>
      <c r="IS12" s="75"/>
      <c r="IT12" s="69"/>
      <c r="IU12" s="71"/>
      <c r="IV12" s="72"/>
    </row>
    <row r="13">
      <c r="A13" s="88"/>
      <c r="B13" s="91"/>
      <c r="C13" s="83"/>
      <c r="D13" s="61"/>
      <c r="E13" s="61"/>
      <c r="F13" s="62"/>
      <c r="G13" s="62"/>
      <c r="H13" s="61"/>
      <c r="I13" s="61"/>
      <c r="J13" s="62"/>
      <c r="K13" s="62"/>
      <c r="L13" s="61"/>
      <c r="M13" s="61"/>
      <c r="N13" s="64"/>
      <c r="O13" s="61"/>
      <c r="P13" s="61"/>
      <c r="Q13" s="61"/>
      <c r="R13" s="61"/>
      <c r="S13" s="61"/>
      <c r="T13" s="61"/>
      <c r="U13" s="61"/>
      <c r="V13" s="62"/>
      <c r="W13" s="61"/>
      <c r="X13" s="61"/>
      <c r="Y13" s="64"/>
      <c r="Z13" s="61"/>
      <c r="AA13" s="61"/>
      <c r="AB13" s="62"/>
      <c r="AC13" s="61"/>
      <c r="AD13" s="61"/>
      <c r="AE13" s="61"/>
      <c r="AF13" s="61"/>
      <c r="AG13" s="61"/>
      <c r="AH13" s="61"/>
      <c r="AI13" s="61"/>
      <c r="AJ13" s="64"/>
      <c r="AK13" s="61"/>
      <c r="AL13" s="61"/>
      <c r="AM13" s="62"/>
      <c r="AN13" s="62"/>
      <c r="AO13" s="61"/>
      <c r="AP13" s="61"/>
      <c r="AQ13" s="61"/>
      <c r="AR13" s="62"/>
      <c r="AS13" s="61"/>
      <c r="AT13" s="61"/>
      <c r="AU13" s="64"/>
      <c r="AV13" s="61"/>
      <c r="AW13" s="61"/>
      <c r="AX13" s="61"/>
      <c r="AY13" s="61"/>
      <c r="AZ13" s="61"/>
      <c r="BA13" s="61"/>
      <c r="BB13" s="62"/>
      <c r="BC13" s="61"/>
      <c r="BD13" s="61"/>
      <c r="BE13" s="61"/>
      <c r="BF13" s="64"/>
      <c r="BG13" s="61"/>
      <c r="BH13" s="61"/>
      <c r="BI13" s="62"/>
      <c r="BJ13" s="62"/>
      <c r="BK13" s="61"/>
      <c r="BL13" s="61"/>
      <c r="BM13" s="62"/>
      <c r="BN13" s="61"/>
      <c r="BO13" s="61"/>
      <c r="BP13" s="61"/>
      <c r="BQ13" s="64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4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4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4"/>
      <c r="CY13" s="61"/>
      <c r="CZ13" s="61"/>
      <c r="DA13" s="61"/>
      <c r="DB13" s="62"/>
      <c r="DC13" s="61"/>
      <c r="DD13" s="61"/>
      <c r="DE13" s="61"/>
      <c r="DF13" s="61"/>
      <c r="DG13" s="61"/>
      <c r="DH13" s="61"/>
      <c r="DI13" s="64"/>
      <c r="DJ13" s="61"/>
      <c r="DK13" s="61"/>
      <c r="DL13" s="61"/>
      <c r="DM13" s="62"/>
      <c r="DN13" s="61"/>
      <c r="DO13" s="61"/>
      <c r="DP13" s="62"/>
      <c r="DQ13" s="62"/>
      <c r="DR13" s="61"/>
      <c r="DS13" s="61"/>
      <c r="DT13" s="64"/>
      <c r="DU13" s="61"/>
      <c r="DV13" s="61"/>
      <c r="DW13" s="62"/>
      <c r="DX13" s="62"/>
      <c r="DY13" s="61"/>
      <c r="DZ13" s="61"/>
      <c r="EA13" s="62"/>
      <c r="EB13" s="62"/>
      <c r="EC13" s="61"/>
      <c r="ED13" s="61"/>
      <c r="EE13" s="64"/>
      <c r="EF13" s="61"/>
      <c r="EG13" s="61"/>
      <c r="EH13" s="62"/>
      <c r="EI13" s="62"/>
      <c r="EJ13" s="61"/>
      <c r="EK13" s="62"/>
      <c r="EL13" s="62"/>
      <c r="EM13" s="61"/>
      <c r="EN13" s="61"/>
      <c r="EO13" s="61"/>
      <c r="EP13" s="64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4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4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4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4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4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6">
        <f t="shared" si="21"/>
        <v>0</v>
      </c>
      <c r="HQ13" s="66">
        <f t="shared" si="22"/>
        <v>0</v>
      </c>
      <c r="HR13" s="67" t="str">
        <f t="shared" si="23"/>
        <v>#DIV/0!</v>
      </c>
      <c r="HS13" s="92"/>
      <c r="HT13" s="92"/>
      <c r="HU13" s="92"/>
      <c r="HV13" s="61"/>
      <c r="HW13" s="92"/>
      <c r="HX13" s="92"/>
      <c r="HY13" s="69"/>
      <c r="HZ13" s="66"/>
      <c r="IA13" s="61"/>
      <c r="IB13" s="66"/>
      <c r="IC13" s="66"/>
      <c r="ID13" s="70"/>
      <c r="IE13" s="61"/>
      <c r="IF13" s="69"/>
      <c r="IG13" s="92"/>
      <c r="IH13" s="61"/>
      <c r="II13" s="92"/>
      <c r="IJ13" s="92"/>
      <c r="IK13" s="92"/>
      <c r="IL13" s="92"/>
      <c r="IM13" s="69"/>
      <c r="IN13" s="61"/>
      <c r="IO13" s="61"/>
      <c r="IP13" s="61"/>
      <c r="IQ13" s="61"/>
      <c r="IR13" s="61"/>
      <c r="IS13" s="61"/>
      <c r="IT13" s="69"/>
      <c r="IU13" s="64"/>
      <c r="IV13" s="11"/>
    </row>
    <row r="14">
      <c r="A14" s="82"/>
      <c r="B14" s="93"/>
      <c r="C14" s="83"/>
      <c r="D14" s="75"/>
      <c r="E14" s="75"/>
      <c r="F14" s="76"/>
      <c r="G14" s="76"/>
      <c r="H14" s="75"/>
      <c r="I14" s="75"/>
      <c r="J14" s="76"/>
      <c r="K14" s="76"/>
      <c r="L14" s="75"/>
      <c r="M14" s="75"/>
      <c r="N14" s="64"/>
      <c r="O14" s="75"/>
      <c r="P14" s="75"/>
      <c r="Q14" s="75"/>
      <c r="R14" s="75"/>
      <c r="S14" s="75"/>
      <c r="T14" s="75"/>
      <c r="U14" s="75"/>
      <c r="V14" s="76"/>
      <c r="W14" s="75"/>
      <c r="X14" s="75"/>
      <c r="Y14" s="64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64"/>
      <c r="AK14" s="75"/>
      <c r="AL14" s="75"/>
      <c r="AM14" s="76"/>
      <c r="AN14" s="76"/>
      <c r="AO14" s="75"/>
      <c r="AP14" s="75"/>
      <c r="AQ14" s="75"/>
      <c r="AR14" s="75"/>
      <c r="AS14" s="75"/>
      <c r="AT14" s="75"/>
      <c r="AU14" s="64"/>
      <c r="AV14" s="75"/>
      <c r="AW14" s="75"/>
      <c r="AX14" s="75"/>
      <c r="AY14" s="75"/>
      <c r="AZ14" s="75"/>
      <c r="BA14" s="75"/>
      <c r="BB14" s="76"/>
      <c r="BC14" s="75"/>
      <c r="BD14" s="75"/>
      <c r="BE14" s="75"/>
      <c r="BF14" s="64"/>
      <c r="BG14" s="75"/>
      <c r="BH14" s="75"/>
      <c r="BI14" s="76"/>
      <c r="BJ14" s="76"/>
      <c r="BK14" s="75"/>
      <c r="BL14" s="75"/>
      <c r="BM14" s="76"/>
      <c r="BN14" s="75"/>
      <c r="BO14" s="75"/>
      <c r="BP14" s="75"/>
      <c r="BQ14" s="64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64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64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64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64"/>
      <c r="DJ14" s="75"/>
      <c r="DK14" s="75"/>
      <c r="DL14" s="75"/>
      <c r="DM14" s="75"/>
      <c r="DN14" s="75"/>
      <c r="DO14" s="75"/>
      <c r="DP14" s="76"/>
      <c r="DQ14" s="76"/>
      <c r="DR14" s="75"/>
      <c r="DS14" s="75"/>
      <c r="DT14" s="64"/>
      <c r="DU14" s="75"/>
      <c r="DV14" s="75"/>
      <c r="DW14" s="76"/>
      <c r="DX14" s="76"/>
      <c r="DY14" s="75"/>
      <c r="DZ14" s="75"/>
      <c r="EA14" s="76"/>
      <c r="EB14" s="76"/>
      <c r="EC14" s="75"/>
      <c r="ED14" s="75"/>
      <c r="EE14" s="64"/>
      <c r="EF14" s="75"/>
      <c r="EG14" s="75"/>
      <c r="EH14" s="76"/>
      <c r="EI14" s="76"/>
      <c r="EJ14" s="75"/>
      <c r="EK14" s="76"/>
      <c r="EL14" s="76"/>
      <c r="EM14" s="75"/>
      <c r="EN14" s="75"/>
      <c r="EO14" s="75"/>
      <c r="EP14" s="64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64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64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64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64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64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6">
        <f t="shared" si="21"/>
        <v>0</v>
      </c>
      <c r="HQ14" s="66">
        <f t="shared" si="22"/>
        <v>0</v>
      </c>
      <c r="HR14" s="67" t="str">
        <f t="shared" si="23"/>
        <v>#DIV/0!</v>
      </c>
      <c r="HS14" s="75"/>
      <c r="HT14" s="75"/>
      <c r="HU14" s="75"/>
      <c r="HV14" s="75"/>
      <c r="HW14" s="75"/>
      <c r="HX14" s="75"/>
      <c r="HY14" s="69"/>
      <c r="HZ14" s="75"/>
      <c r="IA14" s="75"/>
      <c r="IB14" s="75"/>
      <c r="IC14" s="75"/>
      <c r="ID14" s="75"/>
      <c r="IE14" s="75"/>
      <c r="IF14" s="69"/>
      <c r="IG14" s="75"/>
      <c r="IH14" s="75"/>
      <c r="II14" s="75"/>
      <c r="IJ14" s="75"/>
      <c r="IK14" s="75"/>
      <c r="IL14" s="75"/>
      <c r="IM14" s="69"/>
      <c r="IN14" s="75"/>
      <c r="IO14" s="75"/>
      <c r="IP14" s="75"/>
      <c r="IQ14" s="75"/>
      <c r="IR14" s="75"/>
      <c r="IS14" s="75"/>
      <c r="IT14" s="69"/>
      <c r="IU14" s="77"/>
      <c r="IV14" s="78"/>
    </row>
    <row r="15">
      <c r="A15" s="91"/>
      <c r="B15" s="91"/>
      <c r="C15" s="94"/>
      <c r="D15" s="61"/>
      <c r="E15" s="61"/>
      <c r="F15" s="62"/>
      <c r="G15" s="62"/>
      <c r="H15" s="61"/>
      <c r="I15" s="61"/>
      <c r="J15" s="62"/>
      <c r="K15" s="62"/>
      <c r="L15" s="61"/>
      <c r="M15" s="61"/>
      <c r="N15" s="64"/>
      <c r="O15" s="61"/>
      <c r="P15" s="61"/>
      <c r="Q15" s="61"/>
      <c r="R15" s="61"/>
      <c r="S15" s="61"/>
      <c r="T15" s="61"/>
      <c r="U15" s="61"/>
      <c r="V15" s="62"/>
      <c r="W15" s="61"/>
      <c r="X15" s="61"/>
      <c r="Y15" s="64"/>
      <c r="Z15" s="61"/>
      <c r="AA15" s="61"/>
      <c r="AB15" s="62"/>
      <c r="AC15" s="61"/>
      <c r="AD15" s="61"/>
      <c r="AE15" s="61"/>
      <c r="AF15" s="61"/>
      <c r="AG15" s="61"/>
      <c r="AH15" s="61"/>
      <c r="AI15" s="61"/>
      <c r="AJ15" s="64"/>
      <c r="AK15" s="61"/>
      <c r="AL15" s="61"/>
      <c r="AM15" s="62"/>
      <c r="AN15" s="62"/>
      <c r="AO15" s="61"/>
      <c r="AP15" s="61"/>
      <c r="AQ15" s="61"/>
      <c r="AR15" s="61"/>
      <c r="AS15" s="61"/>
      <c r="AT15" s="61"/>
      <c r="AU15" s="64"/>
      <c r="AV15" s="61"/>
      <c r="AW15" s="61"/>
      <c r="AX15" s="61"/>
      <c r="AY15" s="61"/>
      <c r="AZ15" s="61"/>
      <c r="BA15" s="61"/>
      <c r="BB15" s="62"/>
      <c r="BC15" s="61"/>
      <c r="BD15" s="61"/>
      <c r="BE15" s="61"/>
      <c r="BF15" s="64"/>
      <c r="BG15" s="61"/>
      <c r="BH15" s="61"/>
      <c r="BI15" s="62"/>
      <c r="BJ15" s="62"/>
      <c r="BK15" s="61"/>
      <c r="BL15" s="61"/>
      <c r="BM15" s="62"/>
      <c r="BN15" s="61"/>
      <c r="BO15" s="61"/>
      <c r="BP15" s="61"/>
      <c r="BQ15" s="64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4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4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4"/>
      <c r="CY15" s="61"/>
      <c r="CZ15" s="61"/>
      <c r="DA15" s="61"/>
      <c r="DB15" s="62"/>
      <c r="DC15" s="61"/>
      <c r="DD15" s="61"/>
      <c r="DE15" s="61"/>
      <c r="DF15" s="61"/>
      <c r="DG15" s="61"/>
      <c r="DH15" s="61"/>
      <c r="DI15" s="64"/>
      <c r="DJ15" s="61"/>
      <c r="DK15" s="61"/>
      <c r="DL15" s="61"/>
      <c r="DM15" s="61"/>
      <c r="DN15" s="61"/>
      <c r="DO15" s="61"/>
      <c r="DP15" s="62"/>
      <c r="DQ15" s="62"/>
      <c r="DR15" s="61"/>
      <c r="DS15" s="61"/>
      <c r="DT15" s="64"/>
      <c r="DU15" s="61"/>
      <c r="DV15" s="61"/>
      <c r="DW15" s="62"/>
      <c r="DX15" s="62"/>
      <c r="DY15" s="61"/>
      <c r="DZ15" s="61"/>
      <c r="EA15" s="62"/>
      <c r="EB15" s="62"/>
      <c r="EC15" s="61"/>
      <c r="ED15" s="61"/>
      <c r="EE15" s="64"/>
      <c r="EF15" s="61"/>
      <c r="EG15" s="61"/>
      <c r="EH15" s="62"/>
      <c r="EI15" s="62"/>
      <c r="EJ15" s="61"/>
      <c r="EK15" s="62"/>
      <c r="EL15" s="62"/>
      <c r="EM15" s="61"/>
      <c r="EN15" s="61"/>
      <c r="EO15" s="61"/>
      <c r="EP15" s="64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4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4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4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4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4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6">
        <f t="shared" si="21"/>
        <v>0</v>
      </c>
      <c r="HQ15" s="66">
        <f t="shared" si="22"/>
        <v>0</v>
      </c>
      <c r="HR15" s="67" t="str">
        <f t="shared" si="23"/>
        <v>#DIV/0!</v>
      </c>
      <c r="HS15" s="92"/>
      <c r="HT15" s="92"/>
      <c r="HU15" s="92"/>
      <c r="HV15" s="61"/>
      <c r="HW15" s="92"/>
      <c r="HX15" s="61"/>
      <c r="HY15" s="69"/>
      <c r="HZ15" s="66"/>
      <c r="IA15" s="61"/>
      <c r="IB15" s="66"/>
      <c r="IC15" s="66"/>
      <c r="ID15" s="70"/>
      <c r="IE15" s="61"/>
      <c r="IF15" s="69"/>
      <c r="IG15" s="61"/>
      <c r="IH15" s="61"/>
      <c r="II15" s="61"/>
      <c r="IJ15" s="61"/>
      <c r="IK15" s="61"/>
      <c r="IL15" s="61"/>
      <c r="IM15" s="69"/>
      <c r="IN15" s="61"/>
      <c r="IO15" s="61"/>
      <c r="IP15" s="61"/>
      <c r="IQ15" s="61"/>
      <c r="IR15" s="61"/>
      <c r="IS15" s="61"/>
      <c r="IT15" s="69"/>
      <c r="IU15" s="77"/>
      <c r="IV15" s="78"/>
    </row>
    <row r="16">
      <c r="A16" s="82"/>
      <c r="B16" s="82"/>
      <c r="C16" s="83"/>
      <c r="D16" s="75"/>
      <c r="E16" s="75"/>
      <c r="F16" s="76"/>
      <c r="G16" s="76"/>
      <c r="H16" s="75"/>
      <c r="I16" s="75"/>
      <c r="J16" s="76"/>
      <c r="K16" s="76"/>
      <c r="L16" s="75"/>
      <c r="M16" s="75"/>
      <c r="N16" s="64"/>
      <c r="O16" s="75"/>
      <c r="P16" s="75"/>
      <c r="Q16" s="75"/>
      <c r="R16" s="75"/>
      <c r="S16" s="75"/>
      <c r="T16" s="75"/>
      <c r="U16" s="75"/>
      <c r="V16" s="76"/>
      <c r="W16" s="75"/>
      <c r="X16" s="75"/>
      <c r="Y16" s="64"/>
      <c r="Z16" s="75"/>
      <c r="AA16" s="75"/>
      <c r="AB16" s="76"/>
      <c r="AC16" s="75"/>
      <c r="AD16" s="75"/>
      <c r="AE16" s="75"/>
      <c r="AF16" s="75"/>
      <c r="AG16" s="75"/>
      <c r="AH16" s="75"/>
      <c r="AI16" s="75"/>
      <c r="AJ16" s="64"/>
      <c r="AK16" s="75"/>
      <c r="AL16" s="75"/>
      <c r="AM16" s="76"/>
      <c r="AN16" s="76"/>
      <c r="AO16" s="75"/>
      <c r="AP16" s="75"/>
      <c r="AQ16" s="75"/>
      <c r="AR16" s="75"/>
      <c r="AS16" s="75"/>
      <c r="AT16" s="75"/>
      <c r="AU16" s="64"/>
      <c r="AV16" s="75"/>
      <c r="AW16" s="75"/>
      <c r="AX16" s="75"/>
      <c r="AY16" s="75"/>
      <c r="AZ16" s="75"/>
      <c r="BA16" s="75"/>
      <c r="BB16" s="76"/>
      <c r="BC16" s="75"/>
      <c r="BD16" s="75"/>
      <c r="BE16" s="75"/>
      <c r="BF16" s="64"/>
      <c r="BG16" s="75"/>
      <c r="BH16" s="75"/>
      <c r="BI16" s="76"/>
      <c r="BJ16" s="76"/>
      <c r="BK16" s="75"/>
      <c r="BL16" s="75"/>
      <c r="BM16" s="76"/>
      <c r="BN16" s="75"/>
      <c r="BO16" s="75"/>
      <c r="BP16" s="75"/>
      <c r="BQ16" s="64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64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64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64"/>
      <c r="CY16" s="75"/>
      <c r="CZ16" s="75"/>
      <c r="DA16" s="75"/>
      <c r="DB16" s="76"/>
      <c r="DC16" s="75"/>
      <c r="DD16" s="75"/>
      <c r="DE16" s="75"/>
      <c r="DF16" s="75"/>
      <c r="DG16" s="75"/>
      <c r="DH16" s="75"/>
      <c r="DI16" s="64"/>
      <c r="DJ16" s="75"/>
      <c r="DK16" s="75"/>
      <c r="DL16" s="75"/>
      <c r="DM16" s="76"/>
      <c r="DN16" s="75"/>
      <c r="DO16" s="75"/>
      <c r="DP16" s="76"/>
      <c r="DQ16" s="76"/>
      <c r="DR16" s="75"/>
      <c r="DS16" s="75"/>
      <c r="DT16" s="64"/>
      <c r="DU16" s="75"/>
      <c r="DV16" s="75"/>
      <c r="DW16" s="76"/>
      <c r="DX16" s="76"/>
      <c r="DY16" s="75"/>
      <c r="DZ16" s="75"/>
      <c r="EA16" s="76"/>
      <c r="EB16" s="76"/>
      <c r="EC16" s="75"/>
      <c r="ED16" s="75"/>
      <c r="EE16" s="64"/>
      <c r="EF16" s="75"/>
      <c r="EG16" s="75"/>
      <c r="EH16" s="76"/>
      <c r="EI16" s="76"/>
      <c r="EJ16" s="75"/>
      <c r="EK16" s="76"/>
      <c r="EL16" s="76"/>
      <c r="EM16" s="75"/>
      <c r="EN16" s="75"/>
      <c r="EO16" s="75"/>
      <c r="EP16" s="64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64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64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64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64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64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6">
        <f t="shared" si="21"/>
        <v>0</v>
      </c>
      <c r="HQ16" s="66">
        <f t="shared" si="22"/>
        <v>0</v>
      </c>
      <c r="HR16" s="67" t="str">
        <f t="shared" si="23"/>
        <v>#DIV/0!</v>
      </c>
      <c r="HS16" s="75"/>
      <c r="HT16" s="75"/>
      <c r="HU16" s="75"/>
      <c r="HV16" s="75"/>
      <c r="HW16" s="75"/>
      <c r="HX16" s="75"/>
      <c r="HY16" s="69"/>
      <c r="HZ16" s="95"/>
      <c r="IA16" s="75"/>
      <c r="IB16" s="95"/>
      <c r="IC16" s="95"/>
      <c r="ID16" s="96"/>
      <c r="IE16" s="75"/>
      <c r="IF16" s="69"/>
      <c r="IG16" s="75"/>
      <c r="IH16" s="75"/>
      <c r="II16" s="75"/>
      <c r="IJ16" s="75"/>
      <c r="IK16" s="75"/>
      <c r="IL16" s="75"/>
      <c r="IM16" s="69"/>
      <c r="IN16" s="75"/>
      <c r="IO16" s="75"/>
      <c r="IP16" s="75"/>
      <c r="IQ16" s="75"/>
      <c r="IR16" s="75"/>
      <c r="IS16" s="75"/>
      <c r="IT16" s="69"/>
      <c r="IU16" s="64"/>
      <c r="IV16" s="11"/>
    </row>
    <row r="17">
      <c r="A17" s="88"/>
      <c r="B17" s="88"/>
      <c r="C17" s="83"/>
      <c r="D17" s="61"/>
      <c r="E17" s="61"/>
      <c r="F17" s="62"/>
      <c r="G17" s="62"/>
      <c r="H17" s="61"/>
      <c r="I17" s="61"/>
      <c r="J17" s="62"/>
      <c r="K17" s="62"/>
      <c r="L17" s="61"/>
      <c r="M17" s="61"/>
      <c r="N17" s="64"/>
      <c r="O17" s="61"/>
      <c r="P17" s="61"/>
      <c r="Q17" s="61"/>
      <c r="R17" s="61"/>
      <c r="S17" s="61"/>
      <c r="T17" s="61"/>
      <c r="U17" s="61"/>
      <c r="V17" s="62"/>
      <c r="W17" s="61"/>
      <c r="X17" s="61"/>
      <c r="Y17" s="64"/>
      <c r="Z17" s="61"/>
      <c r="AA17" s="61"/>
      <c r="AB17" s="62"/>
      <c r="AC17" s="61"/>
      <c r="AD17" s="61"/>
      <c r="AE17" s="61"/>
      <c r="AF17" s="61"/>
      <c r="AG17" s="61"/>
      <c r="AH17" s="61"/>
      <c r="AI17" s="61"/>
      <c r="AJ17" s="64"/>
      <c r="AK17" s="61"/>
      <c r="AL17" s="61"/>
      <c r="AM17" s="62"/>
      <c r="AN17" s="62"/>
      <c r="AO17" s="61"/>
      <c r="AP17" s="61"/>
      <c r="AQ17" s="61"/>
      <c r="AR17" s="61"/>
      <c r="AS17" s="61"/>
      <c r="AT17" s="61"/>
      <c r="AU17" s="64"/>
      <c r="AV17" s="61"/>
      <c r="AW17" s="61"/>
      <c r="AX17" s="61"/>
      <c r="AY17" s="61"/>
      <c r="AZ17" s="61"/>
      <c r="BA17" s="61"/>
      <c r="BB17" s="62"/>
      <c r="BC17" s="61"/>
      <c r="BD17" s="61"/>
      <c r="BE17" s="61"/>
      <c r="BF17" s="64"/>
      <c r="BG17" s="61"/>
      <c r="BH17" s="61"/>
      <c r="BI17" s="62"/>
      <c r="BJ17" s="62"/>
      <c r="BK17" s="61"/>
      <c r="BL17" s="61"/>
      <c r="BM17" s="62"/>
      <c r="BN17" s="61"/>
      <c r="BO17" s="61"/>
      <c r="BP17" s="61"/>
      <c r="BQ17" s="64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4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4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4"/>
      <c r="CY17" s="61"/>
      <c r="CZ17" s="61"/>
      <c r="DA17" s="62"/>
      <c r="DB17" s="62"/>
      <c r="DC17" s="61"/>
      <c r="DD17" s="61"/>
      <c r="DE17" s="61"/>
      <c r="DF17" s="61"/>
      <c r="DG17" s="61"/>
      <c r="DH17" s="61"/>
      <c r="DI17" s="64"/>
      <c r="DJ17" s="61"/>
      <c r="DK17" s="61"/>
      <c r="DL17" s="61"/>
      <c r="DM17" s="62"/>
      <c r="DN17" s="61"/>
      <c r="DO17" s="61"/>
      <c r="DP17" s="62"/>
      <c r="DQ17" s="62"/>
      <c r="DR17" s="61"/>
      <c r="DS17" s="61"/>
      <c r="DT17" s="64"/>
      <c r="DU17" s="61"/>
      <c r="DV17" s="61"/>
      <c r="DW17" s="62"/>
      <c r="DX17" s="62"/>
      <c r="DY17" s="61"/>
      <c r="DZ17" s="61"/>
      <c r="EA17" s="62"/>
      <c r="EB17" s="62"/>
      <c r="EC17" s="61"/>
      <c r="ED17" s="61"/>
      <c r="EE17" s="64"/>
      <c r="EF17" s="61"/>
      <c r="EG17" s="61"/>
      <c r="EH17" s="62"/>
      <c r="EI17" s="62"/>
      <c r="EJ17" s="61"/>
      <c r="EK17" s="62"/>
      <c r="EL17" s="62"/>
      <c r="EM17" s="61"/>
      <c r="EN17" s="61"/>
      <c r="EO17" s="61"/>
      <c r="EP17" s="64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4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4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4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4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4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6">
        <f t="shared" si="21"/>
        <v>0</v>
      </c>
      <c r="HQ17" s="66">
        <f t="shared" si="22"/>
        <v>0</v>
      </c>
      <c r="HR17" s="67" t="str">
        <f t="shared" si="23"/>
        <v>#DIV/0!</v>
      </c>
      <c r="HS17" s="61"/>
      <c r="HT17" s="61"/>
      <c r="HU17" s="61"/>
      <c r="HV17" s="61"/>
      <c r="HW17" s="61"/>
      <c r="HX17" s="61"/>
      <c r="HY17" s="69"/>
      <c r="HZ17" s="66"/>
      <c r="IA17" s="61"/>
      <c r="IB17" s="66"/>
      <c r="IC17" s="66"/>
      <c r="ID17" s="70"/>
      <c r="IE17" s="61"/>
      <c r="IF17" s="69"/>
      <c r="IG17" s="61"/>
      <c r="IH17" s="61"/>
      <c r="II17" s="61"/>
      <c r="IJ17" s="61"/>
      <c r="IK17" s="61"/>
      <c r="IL17" s="61"/>
      <c r="IM17" s="69"/>
      <c r="IN17" s="61"/>
      <c r="IO17" s="61"/>
      <c r="IP17" s="61"/>
      <c r="IQ17" s="61"/>
      <c r="IR17" s="61"/>
      <c r="IS17" s="61"/>
      <c r="IT17" s="69"/>
      <c r="IU17" s="71"/>
      <c r="IV17" s="72"/>
    </row>
    <row r="18">
      <c r="A18" s="82"/>
      <c r="B18" s="82"/>
      <c r="C18" s="83"/>
      <c r="D18" s="75"/>
      <c r="E18" s="75"/>
      <c r="F18" s="76"/>
      <c r="G18" s="76"/>
      <c r="H18" s="75"/>
      <c r="I18" s="75"/>
      <c r="J18" s="76"/>
      <c r="K18" s="76"/>
      <c r="L18" s="75"/>
      <c r="M18" s="75"/>
      <c r="N18" s="64"/>
      <c r="O18" s="75"/>
      <c r="P18" s="75"/>
      <c r="Q18" s="75"/>
      <c r="R18" s="75"/>
      <c r="S18" s="75"/>
      <c r="T18" s="75"/>
      <c r="U18" s="75"/>
      <c r="V18" s="76"/>
      <c r="W18" s="75"/>
      <c r="X18" s="75"/>
      <c r="Y18" s="64"/>
      <c r="Z18" s="75"/>
      <c r="AA18" s="75"/>
      <c r="AB18" s="76"/>
      <c r="AC18" s="75"/>
      <c r="AD18" s="75"/>
      <c r="AE18" s="75"/>
      <c r="AF18" s="75"/>
      <c r="AG18" s="75"/>
      <c r="AH18" s="75"/>
      <c r="AI18" s="75"/>
      <c r="AJ18" s="64"/>
      <c r="AK18" s="75"/>
      <c r="AL18" s="75"/>
      <c r="AM18" s="76"/>
      <c r="AN18" s="76"/>
      <c r="AO18" s="75"/>
      <c r="AP18" s="75"/>
      <c r="AQ18" s="75"/>
      <c r="AR18" s="75"/>
      <c r="AS18" s="75"/>
      <c r="AT18" s="75"/>
      <c r="AU18" s="64"/>
      <c r="AV18" s="75"/>
      <c r="AW18" s="75"/>
      <c r="AX18" s="75"/>
      <c r="AY18" s="75"/>
      <c r="AZ18" s="75"/>
      <c r="BA18" s="75"/>
      <c r="BB18" s="76"/>
      <c r="BC18" s="75"/>
      <c r="BD18" s="75"/>
      <c r="BE18" s="75"/>
      <c r="BF18" s="64"/>
      <c r="BG18" s="75"/>
      <c r="BH18" s="75"/>
      <c r="BI18" s="76"/>
      <c r="BJ18" s="76"/>
      <c r="BK18" s="75"/>
      <c r="BL18" s="75"/>
      <c r="BM18" s="76"/>
      <c r="BN18" s="75"/>
      <c r="BO18" s="75"/>
      <c r="BP18" s="75"/>
      <c r="BQ18" s="64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64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64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64"/>
      <c r="CY18" s="75"/>
      <c r="CZ18" s="75"/>
      <c r="DA18" s="75"/>
      <c r="DB18" s="76"/>
      <c r="DC18" s="75"/>
      <c r="DD18" s="75"/>
      <c r="DE18" s="75"/>
      <c r="DF18" s="75"/>
      <c r="DG18" s="75"/>
      <c r="DH18" s="75"/>
      <c r="DI18" s="64"/>
      <c r="DJ18" s="75"/>
      <c r="DK18" s="75"/>
      <c r="DL18" s="75"/>
      <c r="DM18" s="76"/>
      <c r="DN18" s="75"/>
      <c r="DO18" s="75"/>
      <c r="DP18" s="76"/>
      <c r="DQ18" s="76"/>
      <c r="DR18" s="75"/>
      <c r="DS18" s="75"/>
      <c r="DT18" s="64"/>
      <c r="DU18" s="75"/>
      <c r="DV18" s="75"/>
      <c r="DW18" s="76"/>
      <c r="DX18" s="76"/>
      <c r="DY18" s="75"/>
      <c r="DZ18" s="75"/>
      <c r="EA18" s="76"/>
      <c r="EB18" s="76"/>
      <c r="EC18" s="75"/>
      <c r="ED18" s="75"/>
      <c r="EE18" s="64"/>
      <c r="EF18" s="75"/>
      <c r="EG18" s="75"/>
      <c r="EH18" s="76"/>
      <c r="EI18" s="76"/>
      <c r="EJ18" s="75"/>
      <c r="EK18" s="76"/>
      <c r="EL18" s="76"/>
      <c r="EM18" s="75"/>
      <c r="EN18" s="75"/>
      <c r="EO18" s="75"/>
      <c r="EP18" s="64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64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64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64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64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64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6">
        <f t="shared" si="21"/>
        <v>0</v>
      </c>
      <c r="HQ18" s="66">
        <f t="shared" si="22"/>
        <v>0</v>
      </c>
      <c r="HR18" s="67" t="str">
        <f t="shared" si="23"/>
        <v>#DIV/0!</v>
      </c>
      <c r="HS18" s="97"/>
      <c r="HT18" s="97"/>
      <c r="HU18" s="97"/>
      <c r="HV18" s="75"/>
      <c r="HW18" s="97"/>
      <c r="HX18" s="97"/>
      <c r="HY18" s="69"/>
      <c r="HZ18" s="85"/>
      <c r="IA18" s="75"/>
      <c r="IB18" s="85"/>
      <c r="IC18" s="85"/>
      <c r="ID18" s="86"/>
      <c r="IE18" s="75"/>
      <c r="IF18" s="69"/>
      <c r="IG18" s="97"/>
      <c r="IH18" s="75"/>
      <c r="II18" s="97"/>
      <c r="IJ18" s="97"/>
      <c r="IK18" s="97"/>
      <c r="IL18" s="97"/>
      <c r="IM18" s="69"/>
      <c r="IN18" s="75"/>
      <c r="IO18" s="75"/>
      <c r="IP18" s="75"/>
      <c r="IQ18" s="75"/>
      <c r="IR18" s="75"/>
      <c r="IS18" s="75"/>
      <c r="IT18" s="69"/>
      <c r="IU18" s="71"/>
      <c r="IV18" s="72"/>
    </row>
    <row r="19">
      <c r="A19" s="88"/>
      <c r="B19" s="88"/>
      <c r="C19" s="83"/>
      <c r="D19" s="61"/>
      <c r="E19" s="61"/>
      <c r="F19" s="62"/>
      <c r="G19" s="62"/>
      <c r="H19" s="61"/>
      <c r="I19" s="61"/>
      <c r="J19" s="62"/>
      <c r="K19" s="62"/>
      <c r="L19" s="61"/>
      <c r="M19" s="61"/>
      <c r="N19" s="64"/>
      <c r="O19" s="61"/>
      <c r="P19" s="61"/>
      <c r="Q19" s="61"/>
      <c r="R19" s="61"/>
      <c r="S19" s="61"/>
      <c r="T19" s="61"/>
      <c r="U19" s="61"/>
      <c r="V19" s="62"/>
      <c r="W19" s="61"/>
      <c r="X19" s="61"/>
      <c r="Y19" s="64"/>
      <c r="Z19" s="61"/>
      <c r="AA19" s="61"/>
      <c r="AB19" s="62"/>
      <c r="AC19" s="61"/>
      <c r="AD19" s="61"/>
      <c r="AE19" s="61"/>
      <c r="AF19" s="61"/>
      <c r="AG19" s="61"/>
      <c r="AH19" s="61"/>
      <c r="AI19" s="61"/>
      <c r="AJ19" s="64"/>
      <c r="AK19" s="61"/>
      <c r="AL19" s="61"/>
      <c r="AM19" s="62"/>
      <c r="AN19" s="62"/>
      <c r="AO19" s="61"/>
      <c r="AP19" s="61"/>
      <c r="AQ19" s="61"/>
      <c r="AR19" s="61"/>
      <c r="AS19" s="61"/>
      <c r="AT19" s="61"/>
      <c r="AU19" s="64"/>
      <c r="AV19" s="61"/>
      <c r="AW19" s="61"/>
      <c r="AX19" s="61"/>
      <c r="AY19" s="61"/>
      <c r="AZ19" s="61"/>
      <c r="BA19" s="61"/>
      <c r="BB19" s="62"/>
      <c r="BC19" s="61"/>
      <c r="BD19" s="61"/>
      <c r="BE19" s="61"/>
      <c r="BF19" s="64"/>
      <c r="BG19" s="61"/>
      <c r="BH19" s="61"/>
      <c r="BI19" s="62"/>
      <c r="BJ19" s="62"/>
      <c r="BK19" s="61"/>
      <c r="BL19" s="61"/>
      <c r="BM19" s="62"/>
      <c r="BN19" s="61"/>
      <c r="BO19" s="61"/>
      <c r="BP19" s="61"/>
      <c r="BQ19" s="64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4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4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4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4"/>
      <c r="DJ19" s="61"/>
      <c r="DK19" s="61"/>
      <c r="DL19" s="61"/>
      <c r="DM19" s="62"/>
      <c r="DN19" s="61"/>
      <c r="DO19" s="61"/>
      <c r="DP19" s="62"/>
      <c r="DQ19" s="62"/>
      <c r="DR19" s="61"/>
      <c r="DS19" s="61"/>
      <c r="DT19" s="64"/>
      <c r="DU19" s="61"/>
      <c r="DV19" s="61"/>
      <c r="DW19" s="62"/>
      <c r="DX19" s="62"/>
      <c r="DY19" s="61"/>
      <c r="DZ19" s="61"/>
      <c r="EA19" s="62"/>
      <c r="EB19" s="62"/>
      <c r="EC19" s="61"/>
      <c r="ED19" s="61"/>
      <c r="EE19" s="64"/>
      <c r="EF19" s="61"/>
      <c r="EG19" s="61"/>
      <c r="EH19" s="62"/>
      <c r="EI19" s="62"/>
      <c r="EJ19" s="61"/>
      <c r="EK19" s="62"/>
      <c r="EL19" s="62"/>
      <c r="EM19" s="61"/>
      <c r="EN19" s="61"/>
      <c r="EO19" s="61"/>
      <c r="EP19" s="64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4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4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4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4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4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6">
        <f t="shared" si="21"/>
        <v>0</v>
      </c>
      <c r="HQ19" s="66">
        <f t="shared" si="22"/>
        <v>0</v>
      </c>
      <c r="HR19" s="67" t="str">
        <f t="shared" si="23"/>
        <v>#DIV/0!</v>
      </c>
      <c r="HS19" s="92"/>
      <c r="HT19" s="92"/>
      <c r="HU19" s="92"/>
      <c r="HV19" s="61"/>
      <c r="HW19" s="92"/>
      <c r="HX19" s="92"/>
      <c r="HY19" s="69"/>
      <c r="HZ19" s="66"/>
      <c r="IA19" s="61"/>
      <c r="IB19" s="66"/>
      <c r="IC19" s="66"/>
      <c r="ID19" s="70"/>
      <c r="IE19" s="61"/>
      <c r="IF19" s="69"/>
      <c r="IG19" s="92"/>
      <c r="IH19" s="61"/>
      <c r="II19" s="92"/>
      <c r="IJ19" s="92"/>
      <c r="IK19" s="92"/>
      <c r="IL19" s="92"/>
      <c r="IM19" s="69"/>
      <c r="IN19" s="61"/>
      <c r="IO19" s="61"/>
      <c r="IP19" s="61"/>
      <c r="IQ19" s="61"/>
      <c r="IR19" s="61"/>
      <c r="IS19" s="61"/>
      <c r="IT19" s="69"/>
      <c r="IU19" s="64"/>
      <c r="IV19" s="11"/>
    </row>
    <row r="20">
      <c r="A20" s="82"/>
      <c r="B20" s="93"/>
      <c r="C20" s="83"/>
      <c r="D20" s="75"/>
      <c r="E20" s="75"/>
      <c r="F20" s="76"/>
      <c r="G20" s="76"/>
      <c r="H20" s="75"/>
      <c r="I20" s="75"/>
      <c r="J20" s="76"/>
      <c r="K20" s="76"/>
      <c r="L20" s="75"/>
      <c r="M20" s="75"/>
      <c r="N20" s="64"/>
      <c r="O20" s="75"/>
      <c r="P20" s="75"/>
      <c r="Q20" s="75"/>
      <c r="R20" s="75"/>
      <c r="S20" s="75"/>
      <c r="T20" s="75"/>
      <c r="U20" s="75"/>
      <c r="V20" s="76"/>
      <c r="W20" s="75"/>
      <c r="X20" s="75"/>
      <c r="Y20" s="64"/>
      <c r="Z20" s="75"/>
      <c r="AA20" s="75"/>
      <c r="AB20" s="76"/>
      <c r="AC20" s="75"/>
      <c r="AD20" s="75"/>
      <c r="AE20" s="75"/>
      <c r="AF20" s="75"/>
      <c r="AG20" s="75"/>
      <c r="AH20" s="75"/>
      <c r="AI20" s="75"/>
      <c r="AJ20" s="64"/>
      <c r="AK20" s="75"/>
      <c r="AL20" s="75"/>
      <c r="AM20" s="76"/>
      <c r="AN20" s="76"/>
      <c r="AO20" s="75"/>
      <c r="AP20" s="75"/>
      <c r="AQ20" s="75"/>
      <c r="AR20" s="75"/>
      <c r="AS20" s="75"/>
      <c r="AT20" s="75"/>
      <c r="AU20" s="64"/>
      <c r="AV20" s="75"/>
      <c r="AW20" s="75"/>
      <c r="AX20" s="75"/>
      <c r="AY20" s="75"/>
      <c r="AZ20" s="75"/>
      <c r="BA20" s="75"/>
      <c r="BB20" s="76"/>
      <c r="BC20" s="75"/>
      <c r="BD20" s="75"/>
      <c r="BE20" s="75"/>
      <c r="BF20" s="64"/>
      <c r="BG20" s="75"/>
      <c r="BH20" s="75"/>
      <c r="BI20" s="76"/>
      <c r="BJ20" s="76"/>
      <c r="BK20" s="75"/>
      <c r="BL20" s="75"/>
      <c r="BM20" s="76"/>
      <c r="BN20" s="75"/>
      <c r="BO20" s="75"/>
      <c r="BP20" s="75"/>
      <c r="BQ20" s="64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64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64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64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64"/>
      <c r="DJ20" s="75"/>
      <c r="DK20" s="75"/>
      <c r="DL20" s="75"/>
      <c r="DM20" s="76"/>
      <c r="DN20" s="75"/>
      <c r="DO20" s="75"/>
      <c r="DP20" s="76"/>
      <c r="DQ20" s="76"/>
      <c r="DR20" s="75"/>
      <c r="DS20" s="75"/>
      <c r="DT20" s="64"/>
      <c r="DU20" s="75"/>
      <c r="DV20" s="75"/>
      <c r="DW20" s="76"/>
      <c r="DX20" s="76"/>
      <c r="DY20" s="75"/>
      <c r="DZ20" s="75"/>
      <c r="EA20" s="76"/>
      <c r="EB20" s="76"/>
      <c r="EC20" s="75"/>
      <c r="ED20" s="75"/>
      <c r="EE20" s="64"/>
      <c r="EF20" s="75"/>
      <c r="EG20" s="75"/>
      <c r="EH20" s="76"/>
      <c r="EI20" s="76"/>
      <c r="EJ20" s="75"/>
      <c r="EK20" s="76"/>
      <c r="EL20" s="76"/>
      <c r="EM20" s="75"/>
      <c r="EN20" s="75"/>
      <c r="EO20" s="75"/>
      <c r="EP20" s="64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64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64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64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64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64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6">
        <f t="shared" si="21"/>
        <v>0</v>
      </c>
      <c r="HQ20" s="66">
        <f t="shared" si="22"/>
        <v>0</v>
      </c>
      <c r="HR20" s="67" t="str">
        <f t="shared" si="23"/>
        <v>#DIV/0!</v>
      </c>
      <c r="HS20" s="75"/>
      <c r="HT20" s="75"/>
      <c r="HU20" s="75"/>
      <c r="HV20" s="75"/>
      <c r="HW20" s="75"/>
      <c r="HX20" s="75"/>
      <c r="HY20" s="69"/>
      <c r="HZ20" s="98"/>
      <c r="IA20" s="98"/>
      <c r="IB20" s="98"/>
      <c r="IC20" s="98"/>
      <c r="ID20" s="98"/>
      <c r="IE20" s="98"/>
      <c r="IF20" s="69"/>
      <c r="IG20" s="98"/>
      <c r="IH20" s="98"/>
      <c r="II20" s="98"/>
      <c r="IJ20" s="98"/>
      <c r="IK20" s="98"/>
      <c r="IL20" s="98"/>
      <c r="IM20" s="99"/>
      <c r="IN20" s="98"/>
      <c r="IO20" s="98"/>
      <c r="IP20" s="98"/>
      <c r="IQ20" s="98"/>
      <c r="IR20" s="98"/>
      <c r="IS20" s="98"/>
      <c r="IT20" s="99"/>
      <c r="IU20" s="64"/>
      <c r="IV20" s="11"/>
    </row>
    <row r="21">
      <c r="A21" s="91"/>
      <c r="B21" s="91"/>
      <c r="C21" s="94"/>
      <c r="D21" s="61"/>
      <c r="E21" s="61"/>
      <c r="F21" s="62"/>
      <c r="G21" s="62"/>
      <c r="H21" s="61"/>
      <c r="I21" s="61"/>
      <c r="J21" s="62"/>
      <c r="K21" s="62"/>
      <c r="L21" s="61"/>
      <c r="M21" s="61"/>
      <c r="N21" s="64"/>
      <c r="O21" s="61"/>
      <c r="P21" s="61"/>
      <c r="Q21" s="61"/>
      <c r="R21" s="61"/>
      <c r="S21" s="61"/>
      <c r="T21" s="61"/>
      <c r="U21" s="61"/>
      <c r="V21" s="62"/>
      <c r="W21" s="61"/>
      <c r="X21" s="61"/>
      <c r="Y21" s="64"/>
      <c r="Z21" s="61"/>
      <c r="AA21" s="61"/>
      <c r="AB21" s="62"/>
      <c r="AC21" s="61"/>
      <c r="AD21" s="61"/>
      <c r="AE21" s="61"/>
      <c r="AF21" s="61"/>
      <c r="AG21" s="61"/>
      <c r="AH21" s="61"/>
      <c r="AI21" s="61"/>
      <c r="AJ21" s="64"/>
      <c r="AK21" s="61"/>
      <c r="AL21" s="61"/>
      <c r="AM21" s="62"/>
      <c r="AN21" s="62"/>
      <c r="AO21" s="61"/>
      <c r="AP21" s="61"/>
      <c r="AQ21" s="61"/>
      <c r="AR21" s="61"/>
      <c r="AS21" s="61"/>
      <c r="AT21" s="61"/>
      <c r="AU21" s="64"/>
      <c r="AV21" s="61"/>
      <c r="AW21" s="61"/>
      <c r="AX21" s="61"/>
      <c r="AY21" s="61"/>
      <c r="AZ21" s="61"/>
      <c r="BA21" s="61"/>
      <c r="BB21" s="62"/>
      <c r="BC21" s="61"/>
      <c r="BD21" s="61"/>
      <c r="BE21" s="61"/>
      <c r="BF21" s="64"/>
      <c r="BG21" s="61"/>
      <c r="BH21" s="61"/>
      <c r="BI21" s="62"/>
      <c r="BJ21" s="62"/>
      <c r="BK21" s="61"/>
      <c r="BL21" s="61"/>
      <c r="BM21" s="62"/>
      <c r="BN21" s="61"/>
      <c r="BO21" s="61"/>
      <c r="BP21" s="61"/>
      <c r="BQ21" s="64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4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4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4"/>
      <c r="CY21" s="61"/>
      <c r="CZ21" s="61"/>
      <c r="DA21" s="62"/>
      <c r="DB21" s="61"/>
      <c r="DC21" s="61"/>
      <c r="DD21" s="61"/>
      <c r="DE21" s="61"/>
      <c r="DF21" s="61"/>
      <c r="DG21" s="61"/>
      <c r="DH21" s="61"/>
      <c r="DI21" s="64"/>
      <c r="DJ21" s="61"/>
      <c r="DK21" s="61"/>
      <c r="DL21" s="61"/>
      <c r="DM21" s="62"/>
      <c r="DN21" s="61"/>
      <c r="DO21" s="61"/>
      <c r="DP21" s="62"/>
      <c r="DQ21" s="62"/>
      <c r="DR21" s="61"/>
      <c r="DS21" s="61"/>
      <c r="DT21" s="64"/>
      <c r="DU21" s="61"/>
      <c r="DV21" s="61"/>
      <c r="DW21" s="62"/>
      <c r="DX21" s="62"/>
      <c r="DY21" s="61"/>
      <c r="DZ21" s="61"/>
      <c r="EA21" s="62"/>
      <c r="EB21" s="62"/>
      <c r="EC21" s="61"/>
      <c r="ED21" s="61"/>
      <c r="EE21" s="64"/>
      <c r="EF21" s="61"/>
      <c r="EG21" s="61"/>
      <c r="EH21" s="62"/>
      <c r="EI21" s="62"/>
      <c r="EJ21" s="61"/>
      <c r="EK21" s="62"/>
      <c r="EL21" s="62"/>
      <c r="EM21" s="61"/>
      <c r="EN21" s="61"/>
      <c r="EO21" s="61"/>
      <c r="EP21" s="64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4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4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4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4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4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6">
        <f t="shared" si="21"/>
        <v>0</v>
      </c>
      <c r="HQ21" s="66">
        <f t="shared" si="22"/>
        <v>0</v>
      </c>
      <c r="HR21" s="67" t="str">
        <f t="shared" si="23"/>
        <v>#DIV/0!</v>
      </c>
      <c r="HS21" s="92"/>
      <c r="HT21" s="92"/>
      <c r="HU21" s="100"/>
      <c r="HV21" s="61"/>
      <c r="HW21" s="61"/>
      <c r="HX21" s="61"/>
      <c r="HY21" s="69"/>
      <c r="HZ21" s="61"/>
      <c r="IA21" s="61"/>
      <c r="IB21" s="61"/>
      <c r="IC21" s="61"/>
      <c r="ID21" s="61"/>
      <c r="IE21" s="61"/>
      <c r="IF21" s="69"/>
      <c r="IG21" s="61"/>
      <c r="IH21" s="61"/>
      <c r="II21" s="61"/>
      <c r="IJ21" s="61"/>
      <c r="IK21" s="61"/>
      <c r="IL21" s="61"/>
      <c r="IM21" s="69"/>
      <c r="IN21" s="61"/>
      <c r="IO21" s="61"/>
      <c r="IP21" s="61"/>
      <c r="IQ21" s="61"/>
      <c r="IR21" s="61"/>
      <c r="IS21" s="61"/>
      <c r="IT21" s="69"/>
      <c r="IU21" s="71"/>
      <c r="IV21" s="72"/>
    </row>
    <row r="22" hidden="1">
      <c r="A22" s="93"/>
      <c r="B22" s="93"/>
      <c r="C22" s="94"/>
      <c r="D22" s="75"/>
      <c r="E22" s="75"/>
      <c r="F22" s="76"/>
      <c r="G22" s="76"/>
      <c r="H22" s="75"/>
      <c r="I22" s="75"/>
      <c r="J22" s="76"/>
      <c r="K22" s="76"/>
      <c r="L22" s="75"/>
      <c r="M22" s="75"/>
      <c r="N22" s="64"/>
      <c r="O22" s="75"/>
      <c r="P22" s="75"/>
      <c r="Q22" s="75"/>
      <c r="R22" s="75"/>
      <c r="S22" s="75"/>
      <c r="T22" s="75"/>
      <c r="U22" s="75"/>
      <c r="V22" s="76"/>
      <c r="W22" s="75"/>
      <c r="X22" s="75"/>
      <c r="Y22" s="64"/>
      <c r="Z22" s="75"/>
      <c r="AA22" s="75"/>
      <c r="AB22" s="76"/>
      <c r="AC22" s="75"/>
      <c r="AD22" s="75"/>
      <c r="AE22" s="75"/>
      <c r="AF22" s="75"/>
      <c r="AG22" s="75"/>
      <c r="AH22" s="75"/>
      <c r="AI22" s="75"/>
      <c r="AJ22" s="64"/>
      <c r="AK22" s="75"/>
      <c r="AL22" s="75"/>
      <c r="AM22" s="76"/>
      <c r="AN22" s="76"/>
      <c r="AO22" s="75"/>
      <c r="AP22" s="75"/>
      <c r="AQ22" s="75"/>
      <c r="AR22" s="75"/>
      <c r="AS22" s="75"/>
      <c r="AT22" s="75"/>
      <c r="AU22" s="64"/>
      <c r="AV22" s="75"/>
      <c r="AW22" s="75"/>
      <c r="AX22" s="75"/>
      <c r="AY22" s="75"/>
      <c r="AZ22" s="75"/>
      <c r="BA22" s="75"/>
      <c r="BB22" s="76"/>
      <c r="BC22" s="75"/>
      <c r="BD22" s="75"/>
      <c r="BE22" s="75"/>
      <c r="BF22" s="64"/>
      <c r="BG22" s="75"/>
      <c r="BH22" s="75"/>
      <c r="BI22" s="76"/>
      <c r="BJ22" s="76"/>
      <c r="BK22" s="75"/>
      <c r="BL22" s="75"/>
      <c r="BM22" s="76"/>
      <c r="BN22" s="75"/>
      <c r="BO22" s="75"/>
      <c r="BP22" s="75"/>
      <c r="BQ22" s="64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64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64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64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64"/>
      <c r="DJ22" s="75"/>
      <c r="DK22" s="75"/>
      <c r="DL22" s="75"/>
      <c r="DM22" s="76"/>
      <c r="DN22" s="75"/>
      <c r="DO22" s="75"/>
      <c r="DP22" s="76"/>
      <c r="DQ22" s="76"/>
      <c r="DR22" s="75"/>
      <c r="DS22" s="75"/>
      <c r="DT22" s="64"/>
      <c r="DU22" s="75"/>
      <c r="DV22" s="75"/>
      <c r="DW22" s="76"/>
      <c r="DX22" s="76"/>
      <c r="DY22" s="75"/>
      <c r="DZ22" s="75"/>
      <c r="EA22" s="76"/>
      <c r="EB22" s="76"/>
      <c r="EC22" s="75"/>
      <c r="ED22" s="75"/>
      <c r="EE22" s="64"/>
      <c r="EF22" s="75"/>
      <c r="EG22" s="75"/>
      <c r="EH22" s="76"/>
      <c r="EI22" s="76"/>
      <c r="EJ22" s="75"/>
      <c r="EK22" s="76"/>
      <c r="EL22" s="76"/>
      <c r="EM22" s="75"/>
      <c r="EN22" s="75"/>
      <c r="EO22" s="75"/>
      <c r="EP22" s="64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64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64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64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64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64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6">
        <f t="shared" si="21"/>
        <v>0</v>
      </c>
      <c r="HQ22" s="66">
        <f t="shared" si="22"/>
        <v>0</v>
      </c>
      <c r="HR22" s="67" t="str">
        <f t="shared" si="23"/>
        <v>#DIV/0!</v>
      </c>
      <c r="HS22" s="97"/>
      <c r="HT22" s="97"/>
      <c r="HU22" s="97"/>
      <c r="HV22" s="75"/>
      <c r="HW22" s="97"/>
      <c r="HX22" s="97"/>
      <c r="HY22" s="69"/>
      <c r="HZ22" s="85"/>
      <c r="IA22" s="75"/>
      <c r="IB22" s="85"/>
      <c r="IC22" s="85"/>
      <c r="ID22" s="86"/>
      <c r="IE22" s="75"/>
      <c r="IF22" s="69"/>
      <c r="IG22" s="75"/>
      <c r="IH22" s="75"/>
      <c r="II22" s="75"/>
      <c r="IJ22" s="75"/>
      <c r="IK22" s="75"/>
      <c r="IL22" s="75"/>
      <c r="IM22" s="69"/>
      <c r="IN22" s="75"/>
      <c r="IO22" s="75"/>
      <c r="IP22" s="75"/>
      <c r="IQ22" s="75"/>
      <c r="IR22" s="75"/>
      <c r="IS22" s="75"/>
      <c r="IT22" s="69"/>
      <c r="IU22" s="77"/>
      <c r="IV22" s="78"/>
    </row>
    <row r="23" hidden="1">
      <c r="A23" s="91"/>
      <c r="B23" s="91"/>
      <c r="C23" s="94"/>
      <c r="D23" s="61"/>
      <c r="E23" s="61"/>
      <c r="F23" s="62"/>
      <c r="G23" s="62"/>
      <c r="H23" s="62"/>
      <c r="I23" s="61"/>
      <c r="J23" s="62"/>
      <c r="K23" s="62"/>
      <c r="L23" s="61"/>
      <c r="M23" s="61"/>
      <c r="N23" s="64"/>
      <c r="O23" s="61"/>
      <c r="P23" s="61"/>
      <c r="Q23" s="61"/>
      <c r="R23" s="61"/>
      <c r="S23" s="61"/>
      <c r="T23" s="61"/>
      <c r="U23" s="61"/>
      <c r="V23" s="62"/>
      <c r="W23" s="61"/>
      <c r="X23" s="61"/>
      <c r="Y23" s="64"/>
      <c r="Z23" s="61"/>
      <c r="AA23" s="61"/>
      <c r="AB23" s="62"/>
      <c r="AC23" s="61"/>
      <c r="AD23" s="61"/>
      <c r="AE23" s="61"/>
      <c r="AF23" s="61"/>
      <c r="AG23" s="61"/>
      <c r="AH23" s="61"/>
      <c r="AI23" s="61"/>
      <c r="AJ23" s="64"/>
      <c r="AK23" s="61"/>
      <c r="AL23" s="61"/>
      <c r="AM23" s="62"/>
      <c r="AN23" s="62"/>
      <c r="AO23" s="61"/>
      <c r="AP23" s="61"/>
      <c r="AQ23" s="61"/>
      <c r="AR23" s="62"/>
      <c r="AS23" s="61"/>
      <c r="AT23" s="61"/>
      <c r="AU23" s="64"/>
      <c r="AV23" s="61"/>
      <c r="AW23" s="61"/>
      <c r="AX23" s="61"/>
      <c r="AY23" s="61"/>
      <c r="AZ23" s="61"/>
      <c r="BA23" s="61"/>
      <c r="BB23" s="62"/>
      <c r="BC23" s="61"/>
      <c r="BD23" s="61"/>
      <c r="BE23" s="61"/>
      <c r="BF23" s="64"/>
      <c r="BG23" s="61"/>
      <c r="BH23" s="61"/>
      <c r="BI23" s="62"/>
      <c r="BJ23" s="62"/>
      <c r="BK23" s="61"/>
      <c r="BL23" s="61"/>
      <c r="BM23" s="62"/>
      <c r="BN23" s="61"/>
      <c r="BO23" s="61"/>
      <c r="BP23" s="61"/>
      <c r="BQ23" s="64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4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4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4"/>
      <c r="CY23" s="61"/>
      <c r="CZ23" s="61"/>
      <c r="DA23" s="62"/>
      <c r="DB23" s="62"/>
      <c r="DC23" s="61"/>
      <c r="DD23" s="61"/>
      <c r="DE23" s="61"/>
      <c r="DF23" s="61"/>
      <c r="DG23" s="61"/>
      <c r="DH23" s="61"/>
      <c r="DI23" s="64"/>
      <c r="DJ23" s="61"/>
      <c r="DK23" s="61"/>
      <c r="DL23" s="61"/>
      <c r="DM23" s="62"/>
      <c r="DN23" s="61"/>
      <c r="DO23" s="61"/>
      <c r="DP23" s="62"/>
      <c r="DQ23" s="62"/>
      <c r="DR23" s="61"/>
      <c r="DS23" s="61"/>
      <c r="DT23" s="64"/>
      <c r="DU23" s="61"/>
      <c r="DV23" s="61"/>
      <c r="DW23" s="62"/>
      <c r="DX23" s="62"/>
      <c r="DY23" s="61"/>
      <c r="DZ23" s="61"/>
      <c r="EA23" s="62"/>
      <c r="EB23" s="62"/>
      <c r="EC23" s="61"/>
      <c r="ED23" s="61"/>
      <c r="EE23" s="64"/>
      <c r="EF23" s="61"/>
      <c r="EG23" s="61"/>
      <c r="EH23" s="62"/>
      <c r="EI23" s="62"/>
      <c r="EJ23" s="61"/>
      <c r="EK23" s="62"/>
      <c r="EL23" s="62"/>
      <c r="EM23" s="61"/>
      <c r="EN23" s="61"/>
      <c r="EO23" s="61"/>
      <c r="EP23" s="64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4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4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4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4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4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6">
        <f t="shared" si="21"/>
        <v>0</v>
      </c>
      <c r="HQ23" s="66">
        <f t="shared" si="22"/>
        <v>0</v>
      </c>
      <c r="HR23" s="67" t="str">
        <f t="shared" si="23"/>
        <v>#DIV/0!</v>
      </c>
      <c r="HS23" s="61"/>
      <c r="HT23" s="61"/>
      <c r="HU23" s="61"/>
      <c r="HV23" s="61"/>
      <c r="HW23" s="61"/>
      <c r="HX23" s="61"/>
      <c r="HY23" s="69"/>
      <c r="HZ23" s="66"/>
      <c r="IA23" s="61"/>
      <c r="IB23" s="66"/>
      <c r="IC23" s="66"/>
      <c r="ID23" s="70"/>
      <c r="IE23" s="61"/>
      <c r="IF23" s="69"/>
      <c r="IG23" s="61"/>
      <c r="IH23" s="61"/>
      <c r="II23" s="61"/>
      <c r="IJ23" s="61"/>
      <c r="IK23" s="61"/>
      <c r="IL23" s="61"/>
      <c r="IM23" s="69"/>
      <c r="IN23" s="61"/>
      <c r="IO23" s="61"/>
      <c r="IP23" s="61"/>
      <c r="IQ23" s="61"/>
      <c r="IR23" s="61"/>
      <c r="IS23" s="61"/>
      <c r="IT23" s="69"/>
      <c r="IU23" s="101"/>
      <c r="IV23" s="102"/>
    </row>
    <row r="24" hidden="1">
      <c r="A24" s="93"/>
      <c r="B24" s="93"/>
      <c r="C24" s="94"/>
      <c r="D24" s="75"/>
      <c r="E24" s="75"/>
      <c r="F24" s="76"/>
      <c r="G24" s="76"/>
      <c r="H24" s="75"/>
      <c r="I24" s="75"/>
      <c r="J24" s="76"/>
      <c r="K24" s="76"/>
      <c r="L24" s="75"/>
      <c r="M24" s="75"/>
      <c r="N24" s="64"/>
      <c r="O24" s="75"/>
      <c r="P24" s="75"/>
      <c r="Q24" s="75"/>
      <c r="R24" s="75"/>
      <c r="S24" s="75"/>
      <c r="T24" s="75"/>
      <c r="U24" s="75"/>
      <c r="V24" s="76"/>
      <c r="W24" s="75"/>
      <c r="X24" s="75"/>
      <c r="Y24" s="64"/>
      <c r="Z24" s="75"/>
      <c r="AA24" s="75"/>
      <c r="AB24" s="76"/>
      <c r="AC24" s="75"/>
      <c r="AD24" s="75"/>
      <c r="AE24" s="75"/>
      <c r="AF24" s="75"/>
      <c r="AG24" s="75"/>
      <c r="AH24" s="75"/>
      <c r="AI24" s="75"/>
      <c r="AJ24" s="64"/>
      <c r="AK24" s="75"/>
      <c r="AL24" s="75"/>
      <c r="AM24" s="76"/>
      <c r="AN24" s="76"/>
      <c r="AO24" s="75"/>
      <c r="AP24" s="75"/>
      <c r="AQ24" s="75"/>
      <c r="AR24" s="75"/>
      <c r="AS24" s="75"/>
      <c r="AT24" s="75"/>
      <c r="AU24" s="64"/>
      <c r="AV24" s="75"/>
      <c r="AW24" s="75"/>
      <c r="AX24" s="75"/>
      <c r="AY24" s="75"/>
      <c r="AZ24" s="75"/>
      <c r="BA24" s="75"/>
      <c r="BB24" s="76"/>
      <c r="BC24" s="75"/>
      <c r="BD24" s="75"/>
      <c r="BE24" s="75"/>
      <c r="BF24" s="64"/>
      <c r="BG24" s="75"/>
      <c r="BH24" s="75"/>
      <c r="BI24" s="76"/>
      <c r="BJ24" s="76"/>
      <c r="BK24" s="75"/>
      <c r="BL24" s="75"/>
      <c r="BM24" s="76"/>
      <c r="BN24" s="75"/>
      <c r="BO24" s="75"/>
      <c r="BP24" s="75"/>
      <c r="BQ24" s="64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64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64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64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64"/>
      <c r="DJ24" s="75"/>
      <c r="DK24" s="75"/>
      <c r="DL24" s="75"/>
      <c r="DM24" s="76"/>
      <c r="DN24" s="75"/>
      <c r="DO24" s="75"/>
      <c r="DP24" s="76"/>
      <c r="DQ24" s="76"/>
      <c r="DR24" s="75"/>
      <c r="DS24" s="75"/>
      <c r="DT24" s="64"/>
      <c r="DU24" s="75"/>
      <c r="DV24" s="75"/>
      <c r="DW24" s="76"/>
      <c r="DX24" s="76"/>
      <c r="DY24" s="75"/>
      <c r="DZ24" s="75"/>
      <c r="EA24" s="76"/>
      <c r="EB24" s="76"/>
      <c r="EC24" s="75"/>
      <c r="ED24" s="75"/>
      <c r="EE24" s="64"/>
      <c r="EF24" s="75"/>
      <c r="EG24" s="75"/>
      <c r="EH24" s="76"/>
      <c r="EI24" s="76"/>
      <c r="EJ24" s="75"/>
      <c r="EK24" s="76"/>
      <c r="EL24" s="76"/>
      <c r="EM24" s="75"/>
      <c r="EN24" s="75"/>
      <c r="EO24" s="75"/>
      <c r="EP24" s="64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64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64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64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64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64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6">
        <f t="shared" si="21"/>
        <v>0</v>
      </c>
      <c r="HQ24" s="66">
        <f t="shared" si="22"/>
        <v>0</v>
      </c>
      <c r="HR24" s="67" t="str">
        <f t="shared" si="23"/>
        <v>#DIV/0!</v>
      </c>
      <c r="HS24" s="75"/>
      <c r="HT24" s="75"/>
      <c r="HU24" s="75"/>
      <c r="HV24" s="75"/>
      <c r="HW24" s="75"/>
      <c r="HX24" s="75"/>
      <c r="HY24" s="69"/>
      <c r="HZ24" s="85"/>
      <c r="IA24" s="75"/>
      <c r="IB24" s="85"/>
      <c r="IC24" s="85"/>
      <c r="ID24" s="86"/>
      <c r="IE24" s="75"/>
      <c r="IF24" s="69"/>
      <c r="IG24" s="75"/>
      <c r="IH24" s="75"/>
      <c r="II24" s="75"/>
      <c r="IJ24" s="75"/>
      <c r="IK24" s="75"/>
      <c r="IL24" s="75"/>
      <c r="IM24" s="69"/>
      <c r="IN24" s="75"/>
      <c r="IO24" s="75"/>
      <c r="IP24" s="75"/>
      <c r="IQ24" s="75"/>
      <c r="IR24" s="75"/>
      <c r="IS24" s="75"/>
      <c r="IT24" s="69"/>
      <c r="IU24" s="103"/>
      <c r="IV24" s="104"/>
    </row>
    <row r="25" hidden="1">
      <c r="A25" s="91"/>
      <c r="B25" s="91"/>
      <c r="C25" s="94"/>
      <c r="D25" s="61"/>
      <c r="E25" s="61"/>
      <c r="F25" s="62"/>
      <c r="G25" s="62"/>
      <c r="H25" s="61"/>
      <c r="I25" s="61"/>
      <c r="J25" s="62"/>
      <c r="K25" s="62"/>
      <c r="L25" s="61"/>
      <c r="M25" s="61"/>
      <c r="N25" s="64"/>
      <c r="O25" s="61"/>
      <c r="P25" s="61"/>
      <c r="Q25" s="61"/>
      <c r="R25" s="61"/>
      <c r="S25" s="61"/>
      <c r="T25" s="61"/>
      <c r="U25" s="61"/>
      <c r="V25" s="62"/>
      <c r="W25" s="61"/>
      <c r="X25" s="61"/>
      <c r="Y25" s="64"/>
      <c r="Z25" s="61"/>
      <c r="AA25" s="61"/>
      <c r="AB25" s="62"/>
      <c r="AC25" s="61"/>
      <c r="AD25" s="61"/>
      <c r="AE25" s="61"/>
      <c r="AF25" s="61"/>
      <c r="AG25" s="61"/>
      <c r="AH25" s="61"/>
      <c r="AI25" s="61"/>
      <c r="AJ25" s="64"/>
      <c r="AK25" s="61"/>
      <c r="AL25" s="61"/>
      <c r="AM25" s="62"/>
      <c r="AN25" s="62"/>
      <c r="AO25" s="61"/>
      <c r="AP25" s="61"/>
      <c r="AQ25" s="61"/>
      <c r="AR25" s="61"/>
      <c r="AS25" s="61"/>
      <c r="AT25" s="61"/>
      <c r="AU25" s="64"/>
      <c r="AV25" s="61"/>
      <c r="AW25" s="61"/>
      <c r="AX25" s="61"/>
      <c r="AY25" s="61"/>
      <c r="AZ25" s="61"/>
      <c r="BA25" s="61"/>
      <c r="BB25" s="62"/>
      <c r="BC25" s="61"/>
      <c r="BD25" s="61"/>
      <c r="BE25" s="61"/>
      <c r="BF25" s="64"/>
      <c r="BG25" s="61"/>
      <c r="BH25" s="61"/>
      <c r="BI25" s="62"/>
      <c r="BJ25" s="62"/>
      <c r="BK25" s="61"/>
      <c r="BL25" s="61"/>
      <c r="BM25" s="62"/>
      <c r="BN25" s="61"/>
      <c r="BO25" s="61"/>
      <c r="BP25" s="61"/>
      <c r="BQ25" s="64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4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4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4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4"/>
      <c r="DJ25" s="61"/>
      <c r="DK25" s="61"/>
      <c r="DL25" s="61"/>
      <c r="DM25" s="62"/>
      <c r="DN25" s="61"/>
      <c r="DO25" s="61"/>
      <c r="DP25" s="62"/>
      <c r="DQ25" s="62"/>
      <c r="DR25" s="61"/>
      <c r="DS25" s="61"/>
      <c r="DT25" s="64"/>
      <c r="DU25" s="61"/>
      <c r="DV25" s="61"/>
      <c r="DW25" s="62"/>
      <c r="DX25" s="62"/>
      <c r="DY25" s="61"/>
      <c r="DZ25" s="61"/>
      <c r="EA25" s="62"/>
      <c r="EB25" s="62"/>
      <c r="EC25" s="61"/>
      <c r="ED25" s="61"/>
      <c r="EE25" s="64"/>
      <c r="EF25" s="61"/>
      <c r="EG25" s="61"/>
      <c r="EH25" s="62"/>
      <c r="EI25" s="62"/>
      <c r="EJ25" s="61"/>
      <c r="EK25" s="62"/>
      <c r="EL25" s="62"/>
      <c r="EM25" s="61"/>
      <c r="EN25" s="61"/>
      <c r="EO25" s="61"/>
      <c r="EP25" s="64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4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4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4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4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4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6">
        <f t="shared" si="21"/>
        <v>0</v>
      </c>
      <c r="HQ25" s="66">
        <f t="shared" si="22"/>
        <v>0</v>
      </c>
      <c r="HR25" s="67" t="str">
        <f t="shared" si="23"/>
        <v>#DIV/0!</v>
      </c>
      <c r="HS25" s="61"/>
      <c r="HT25" s="61"/>
      <c r="HU25" s="61"/>
      <c r="HV25" s="61"/>
      <c r="HW25" s="61"/>
      <c r="HX25" s="61"/>
      <c r="HY25" s="69"/>
      <c r="HZ25" s="61"/>
      <c r="IA25" s="61"/>
      <c r="IB25" s="61"/>
      <c r="IC25" s="61"/>
      <c r="ID25" s="61"/>
      <c r="IE25" s="61"/>
      <c r="IF25" s="69"/>
      <c r="IG25" s="61"/>
      <c r="IH25" s="61"/>
      <c r="II25" s="61"/>
      <c r="IJ25" s="61"/>
      <c r="IK25" s="61"/>
      <c r="IL25" s="61"/>
      <c r="IM25" s="69"/>
      <c r="IN25" s="61"/>
      <c r="IO25" s="61"/>
      <c r="IP25" s="61"/>
      <c r="IQ25" s="61"/>
      <c r="IR25" s="61"/>
      <c r="IS25" s="61"/>
      <c r="IT25" s="69"/>
      <c r="IU25" s="101"/>
      <c r="IV25" s="102"/>
    </row>
    <row r="26" hidden="1">
      <c r="A26" s="93"/>
      <c r="B26" s="93"/>
      <c r="C26" s="94"/>
      <c r="D26" s="75"/>
      <c r="E26" s="75"/>
      <c r="F26" s="76"/>
      <c r="G26" s="76"/>
      <c r="H26" s="75"/>
      <c r="I26" s="75"/>
      <c r="J26" s="76"/>
      <c r="K26" s="76"/>
      <c r="L26" s="75"/>
      <c r="M26" s="75"/>
      <c r="N26" s="64"/>
      <c r="O26" s="75"/>
      <c r="P26" s="75"/>
      <c r="Q26" s="75"/>
      <c r="R26" s="75"/>
      <c r="S26" s="75"/>
      <c r="T26" s="75"/>
      <c r="U26" s="75"/>
      <c r="V26" s="76"/>
      <c r="W26" s="75"/>
      <c r="X26" s="75"/>
      <c r="Y26" s="64"/>
      <c r="Z26" s="75"/>
      <c r="AA26" s="75"/>
      <c r="AB26" s="76"/>
      <c r="AC26" s="75"/>
      <c r="AD26" s="75"/>
      <c r="AE26" s="75"/>
      <c r="AF26" s="75"/>
      <c r="AG26" s="75"/>
      <c r="AH26" s="75"/>
      <c r="AI26" s="75"/>
      <c r="AJ26" s="64"/>
      <c r="AK26" s="75"/>
      <c r="AL26" s="75"/>
      <c r="AM26" s="76"/>
      <c r="AN26" s="76"/>
      <c r="AO26" s="75"/>
      <c r="AP26" s="75"/>
      <c r="AQ26" s="75"/>
      <c r="AR26" s="75"/>
      <c r="AS26" s="75"/>
      <c r="AT26" s="75"/>
      <c r="AU26" s="64"/>
      <c r="AV26" s="75"/>
      <c r="AW26" s="75"/>
      <c r="AX26" s="75"/>
      <c r="AY26" s="75"/>
      <c r="AZ26" s="75"/>
      <c r="BA26" s="75"/>
      <c r="BB26" s="76"/>
      <c r="BC26" s="75"/>
      <c r="BD26" s="75"/>
      <c r="BE26" s="75"/>
      <c r="BF26" s="64"/>
      <c r="BG26" s="75"/>
      <c r="BH26" s="75"/>
      <c r="BI26" s="76"/>
      <c r="BJ26" s="76"/>
      <c r="BK26" s="75"/>
      <c r="BL26" s="75"/>
      <c r="BM26" s="76"/>
      <c r="BN26" s="75"/>
      <c r="BO26" s="75"/>
      <c r="BP26" s="75"/>
      <c r="BQ26" s="64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64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64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64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64"/>
      <c r="DJ26" s="75"/>
      <c r="DK26" s="75"/>
      <c r="DL26" s="75"/>
      <c r="DM26" s="76"/>
      <c r="DN26" s="75"/>
      <c r="DO26" s="75"/>
      <c r="DP26" s="76"/>
      <c r="DQ26" s="76"/>
      <c r="DR26" s="75"/>
      <c r="DS26" s="75"/>
      <c r="DT26" s="64"/>
      <c r="DU26" s="75"/>
      <c r="DV26" s="75"/>
      <c r="DW26" s="76"/>
      <c r="DX26" s="76"/>
      <c r="DY26" s="75"/>
      <c r="DZ26" s="75"/>
      <c r="EA26" s="76"/>
      <c r="EB26" s="76"/>
      <c r="EC26" s="75"/>
      <c r="ED26" s="75"/>
      <c r="EE26" s="64"/>
      <c r="EF26" s="75"/>
      <c r="EG26" s="75"/>
      <c r="EH26" s="76"/>
      <c r="EI26" s="76"/>
      <c r="EJ26" s="75"/>
      <c r="EK26" s="76"/>
      <c r="EL26" s="76"/>
      <c r="EM26" s="75"/>
      <c r="EN26" s="75"/>
      <c r="EO26" s="75"/>
      <c r="EP26" s="64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64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64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64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64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64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6">
        <f t="shared" si="21"/>
        <v>0</v>
      </c>
      <c r="HQ26" s="66">
        <f t="shared" si="22"/>
        <v>0</v>
      </c>
      <c r="HR26" s="67" t="str">
        <f t="shared" si="23"/>
        <v>#DIV/0!</v>
      </c>
      <c r="HS26" s="97"/>
      <c r="HT26" s="97"/>
      <c r="HU26" s="97"/>
      <c r="HV26" s="75"/>
      <c r="HW26" s="97"/>
      <c r="HX26" s="75"/>
      <c r="HY26" s="69"/>
      <c r="HZ26" s="75"/>
      <c r="IA26" s="75"/>
      <c r="IB26" s="75"/>
      <c r="IC26" s="75"/>
      <c r="ID26" s="75"/>
      <c r="IE26" s="75"/>
      <c r="IF26" s="69"/>
      <c r="IG26" s="75"/>
      <c r="IH26" s="75"/>
      <c r="II26" s="75"/>
      <c r="IJ26" s="75"/>
      <c r="IK26" s="75"/>
      <c r="IL26" s="75"/>
      <c r="IM26" s="69"/>
      <c r="IN26" s="75"/>
      <c r="IO26" s="75"/>
      <c r="IP26" s="75"/>
      <c r="IQ26" s="75"/>
      <c r="IR26" s="75"/>
      <c r="IS26" s="75"/>
      <c r="IT26" s="69"/>
      <c r="IU26" s="105"/>
      <c r="IV26" s="106"/>
    </row>
    <row r="27" hidden="1">
      <c r="A27" s="91"/>
      <c r="B27" s="91"/>
      <c r="C27" s="94"/>
      <c r="D27" s="61"/>
      <c r="E27" s="61"/>
      <c r="F27" s="62"/>
      <c r="G27" s="62"/>
      <c r="H27" s="61"/>
      <c r="I27" s="61"/>
      <c r="J27" s="62"/>
      <c r="K27" s="62"/>
      <c r="L27" s="61"/>
      <c r="M27" s="61"/>
      <c r="N27" s="64"/>
      <c r="O27" s="61"/>
      <c r="P27" s="61"/>
      <c r="Q27" s="61"/>
      <c r="R27" s="61"/>
      <c r="S27" s="61"/>
      <c r="T27" s="61"/>
      <c r="U27" s="61"/>
      <c r="V27" s="62"/>
      <c r="W27" s="61"/>
      <c r="X27" s="61"/>
      <c r="Y27" s="64"/>
      <c r="Z27" s="61"/>
      <c r="AA27" s="61"/>
      <c r="AB27" s="62"/>
      <c r="AC27" s="61"/>
      <c r="AD27" s="61"/>
      <c r="AE27" s="61"/>
      <c r="AF27" s="61"/>
      <c r="AG27" s="61"/>
      <c r="AH27" s="61"/>
      <c r="AI27" s="61"/>
      <c r="AJ27" s="64"/>
      <c r="AK27" s="61"/>
      <c r="AL27" s="61"/>
      <c r="AM27" s="62"/>
      <c r="AN27" s="62"/>
      <c r="AO27" s="61"/>
      <c r="AP27" s="61"/>
      <c r="AQ27" s="61"/>
      <c r="AR27" s="62"/>
      <c r="AS27" s="61"/>
      <c r="AT27" s="61"/>
      <c r="AU27" s="64"/>
      <c r="AV27" s="61"/>
      <c r="AW27" s="61"/>
      <c r="AX27" s="61"/>
      <c r="AY27" s="61"/>
      <c r="AZ27" s="61"/>
      <c r="BA27" s="61"/>
      <c r="BB27" s="62"/>
      <c r="BC27" s="61"/>
      <c r="BD27" s="61"/>
      <c r="BE27" s="61"/>
      <c r="BF27" s="64"/>
      <c r="BG27" s="61"/>
      <c r="BH27" s="61"/>
      <c r="BI27" s="62"/>
      <c r="BJ27" s="62"/>
      <c r="BK27" s="61"/>
      <c r="BL27" s="61"/>
      <c r="BM27" s="107"/>
      <c r="BN27" s="61"/>
      <c r="BO27" s="61"/>
      <c r="BP27" s="61"/>
      <c r="BQ27" s="64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4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4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4"/>
      <c r="CY27" s="61"/>
      <c r="CZ27" s="61"/>
      <c r="DA27" s="62"/>
      <c r="DB27" s="62"/>
      <c r="DC27" s="61"/>
      <c r="DD27" s="61"/>
      <c r="DE27" s="61"/>
      <c r="DF27" s="61"/>
      <c r="DG27" s="61"/>
      <c r="DH27" s="61"/>
      <c r="DI27" s="64"/>
      <c r="DJ27" s="61"/>
      <c r="DK27" s="61"/>
      <c r="DL27" s="61"/>
      <c r="DM27" s="62"/>
      <c r="DN27" s="61"/>
      <c r="DO27" s="61"/>
      <c r="DP27" s="62"/>
      <c r="DQ27" s="62"/>
      <c r="DR27" s="61"/>
      <c r="DS27" s="61"/>
      <c r="DT27" s="64"/>
      <c r="DU27" s="61"/>
      <c r="DV27" s="61"/>
      <c r="DW27" s="62"/>
      <c r="DX27" s="62"/>
      <c r="DY27" s="61"/>
      <c r="DZ27" s="61"/>
      <c r="EA27" s="62"/>
      <c r="EB27" s="62"/>
      <c r="EC27" s="61"/>
      <c r="ED27" s="61"/>
      <c r="EE27" s="64"/>
      <c r="EF27" s="61"/>
      <c r="EG27" s="61"/>
      <c r="EH27" s="62"/>
      <c r="EI27" s="62"/>
      <c r="EJ27" s="61"/>
      <c r="EK27" s="62"/>
      <c r="EL27" s="62"/>
      <c r="EM27" s="61"/>
      <c r="EN27" s="61"/>
      <c r="EO27" s="61"/>
      <c r="EP27" s="64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4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4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4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4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4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6">
        <f t="shared" si="21"/>
        <v>0</v>
      </c>
      <c r="HQ27" s="66">
        <f t="shared" si="22"/>
        <v>0</v>
      </c>
      <c r="HR27" s="67" t="str">
        <f t="shared" si="23"/>
        <v>#DIV/0!</v>
      </c>
      <c r="HS27" s="61"/>
      <c r="HT27" s="61"/>
      <c r="HU27" s="61"/>
      <c r="HV27" s="61"/>
      <c r="HW27" s="61"/>
      <c r="HX27" s="61"/>
      <c r="HY27" s="69"/>
      <c r="HZ27" s="66"/>
      <c r="IA27" s="61"/>
      <c r="IB27" s="66"/>
      <c r="IC27" s="66"/>
      <c r="ID27" s="70"/>
      <c r="IE27" s="61"/>
      <c r="IF27" s="69"/>
      <c r="IG27" s="61"/>
      <c r="IH27" s="61"/>
      <c r="II27" s="61"/>
      <c r="IJ27" s="61"/>
      <c r="IK27" s="61"/>
      <c r="IL27" s="61"/>
      <c r="IM27" s="69"/>
      <c r="IN27" s="61"/>
      <c r="IO27" s="61"/>
      <c r="IP27" s="61"/>
      <c r="IQ27" s="61"/>
      <c r="IR27" s="61"/>
      <c r="IS27" s="61"/>
      <c r="IT27" s="69"/>
      <c r="IU27" s="103"/>
      <c r="IV27" s="104"/>
    </row>
    <row r="28" hidden="1">
      <c r="A28" s="93"/>
      <c r="B28" s="93"/>
      <c r="C28" s="94"/>
      <c r="D28" s="75"/>
      <c r="E28" s="75"/>
      <c r="F28" s="76"/>
      <c r="G28" s="76"/>
      <c r="H28" s="75"/>
      <c r="I28" s="75"/>
      <c r="J28" s="76"/>
      <c r="K28" s="76"/>
      <c r="L28" s="75"/>
      <c r="M28" s="75"/>
      <c r="N28" s="64"/>
      <c r="O28" s="75"/>
      <c r="P28" s="75"/>
      <c r="Q28" s="75"/>
      <c r="R28" s="75"/>
      <c r="S28" s="75"/>
      <c r="T28" s="75"/>
      <c r="U28" s="75"/>
      <c r="V28" s="76"/>
      <c r="W28" s="75"/>
      <c r="X28" s="75"/>
      <c r="Y28" s="64"/>
      <c r="Z28" s="75"/>
      <c r="AA28" s="75"/>
      <c r="AB28" s="76"/>
      <c r="AC28" s="75"/>
      <c r="AD28" s="75"/>
      <c r="AE28" s="75"/>
      <c r="AF28" s="75"/>
      <c r="AG28" s="75"/>
      <c r="AH28" s="75"/>
      <c r="AI28" s="75"/>
      <c r="AJ28" s="64"/>
      <c r="AK28" s="75"/>
      <c r="AL28" s="75"/>
      <c r="AM28" s="76"/>
      <c r="AN28" s="76"/>
      <c r="AO28" s="75"/>
      <c r="AP28" s="75"/>
      <c r="AQ28" s="75"/>
      <c r="AR28" s="75"/>
      <c r="AS28" s="75"/>
      <c r="AT28" s="75"/>
      <c r="AU28" s="64"/>
      <c r="AV28" s="75"/>
      <c r="AW28" s="75"/>
      <c r="AX28" s="75"/>
      <c r="AY28" s="75"/>
      <c r="AZ28" s="75"/>
      <c r="BA28" s="75"/>
      <c r="BB28" s="76"/>
      <c r="BC28" s="75"/>
      <c r="BD28" s="75"/>
      <c r="BE28" s="75"/>
      <c r="BF28" s="64"/>
      <c r="BG28" s="75"/>
      <c r="BH28" s="75"/>
      <c r="BI28" s="76"/>
      <c r="BJ28" s="76"/>
      <c r="BK28" s="75"/>
      <c r="BL28" s="75"/>
      <c r="BM28" s="76"/>
      <c r="BN28" s="75"/>
      <c r="BO28" s="75"/>
      <c r="BP28" s="75"/>
      <c r="BQ28" s="64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64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64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64"/>
      <c r="CY28" s="75"/>
      <c r="CZ28" s="75"/>
      <c r="DA28" s="75"/>
      <c r="DB28" s="76"/>
      <c r="DC28" s="75"/>
      <c r="DD28" s="75"/>
      <c r="DE28" s="75"/>
      <c r="DF28" s="75"/>
      <c r="DG28" s="75"/>
      <c r="DH28" s="75"/>
      <c r="DI28" s="64"/>
      <c r="DJ28" s="75"/>
      <c r="DK28" s="75"/>
      <c r="DL28" s="75"/>
      <c r="DM28" s="76"/>
      <c r="DN28" s="75"/>
      <c r="DO28" s="75"/>
      <c r="DP28" s="76"/>
      <c r="DQ28" s="76"/>
      <c r="DR28" s="75"/>
      <c r="DS28" s="75"/>
      <c r="DT28" s="64"/>
      <c r="DU28" s="75"/>
      <c r="DV28" s="75"/>
      <c r="DW28" s="76"/>
      <c r="DX28" s="76"/>
      <c r="DY28" s="75"/>
      <c r="DZ28" s="75"/>
      <c r="EA28" s="76"/>
      <c r="EB28" s="76"/>
      <c r="EC28" s="75"/>
      <c r="ED28" s="75"/>
      <c r="EE28" s="64"/>
      <c r="EF28" s="75"/>
      <c r="EG28" s="75"/>
      <c r="EH28" s="76"/>
      <c r="EI28" s="76"/>
      <c r="EJ28" s="75"/>
      <c r="EK28" s="76"/>
      <c r="EL28" s="76"/>
      <c r="EM28" s="75"/>
      <c r="EN28" s="75"/>
      <c r="EO28" s="75"/>
      <c r="EP28" s="64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64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64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64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64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64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6">
        <f t="shared" si="21"/>
        <v>0</v>
      </c>
      <c r="HQ28" s="66">
        <f t="shared" si="22"/>
        <v>0</v>
      </c>
      <c r="HR28" s="67" t="str">
        <f t="shared" si="23"/>
        <v>#DIV/0!</v>
      </c>
      <c r="HS28" s="97"/>
      <c r="HT28" s="97"/>
      <c r="HU28" s="97"/>
      <c r="HV28" s="75"/>
      <c r="HW28" s="75"/>
      <c r="HX28" s="75"/>
      <c r="HY28" s="69"/>
      <c r="HZ28" s="85"/>
      <c r="IA28" s="75"/>
      <c r="IB28" s="85"/>
      <c r="IC28" s="85"/>
      <c r="ID28" s="86"/>
      <c r="IE28" s="75"/>
      <c r="IF28" s="69"/>
      <c r="IG28" s="87"/>
      <c r="IH28" s="75"/>
      <c r="II28" s="75"/>
      <c r="IJ28" s="75"/>
      <c r="IK28" s="87"/>
      <c r="IL28" s="87"/>
      <c r="IM28" s="69"/>
      <c r="IN28" s="75"/>
      <c r="IO28" s="75"/>
      <c r="IP28" s="75"/>
      <c r="IQ28" s="75"/>
      <c r="IR28" s="75"/>
      <c r="IS28" s="75"/>
      <c r="IT28" s="69"/>
      <c r="IU28" s="103"/>
      <c r="IV28" s="104"/>
    </row>
    <row r="29" hidden="1">
      <c r="A29" s="91"/>
      <c r="B29" s="91"/>
      <c r="C29" s="94"/>
      <c r="D29" s="61"/>
      <c r="E29" s="61"/>
      <c r="F29" s="62"/>
      <c r="G29" s="62"/>
      <c r="H29" s="61"/>
      <c r="I29" s="61"/>
      <c r="J29" s="62"/>
      <c r="K29" s="62"/>
      <c r="L29" s="61"/>
      <c r="M29" s="61"/>
      <c r="N29" s="64"/>
      <c r="O29" s="61"/>
      <c r="P29" s="61"/>
      <c r="Q29" s="61"/>
      <c r="R29" s="61"/>
      <c r="S29" s="61"/>
      <c r="T29" s="61"/>
      <c r="U29" s="61"/>
      <c r="V29" s="62"/>
      <c r="W29" s="61"/>
      <c r="X29" s="61"/>
      <c r="Y29" s="64"/>
      <c r="Z29" s="61"/>
      <c r="AA29" s="61"/>
      <c r="AB29" s="62"/>
      <c r="AC29" s="61"/>
      <c r="AD29" s="61"/>
      <c r="AE29" s="61"/>
      <c r="AF29" s="61"/>
      <c r="AG29" s="61"/>
      <c r="AH29" s="61"/>
      <c r="AI29" s="61"/>
      <c r="AJ29" s="64"/>
      <c r="AK29" s="61"/>
      <c r="AL29" s="61"/>
      <c r="AM29" s="62"/>
      <c r="AN29" s="62"/>
      <c r="AO29" s="61"/>
      <c r="AP29" s="61"/>
      <c r="AQ29" s="61"/>
      <c r="AR29" s="61"/>
      <c r="AS29" s="61"/>
      <c r="AT29" s="61"/>
      <c r="AU29" s="64"/>
      <c r="AV29" s="61"/>
      <c r="AW29" s="61"/>
      <c r="AX29" s="61"/>
      <c r="AY29" s="61"/>
      <c r="AZ29" s="61"/>
      <c r="BA29" s="61"/>
      <c r="BB29" s="62"/>
      <c r="BC29" s="61"/>
      <c r="BD29" s="61"/>
      <c r="BE29" s="61"/>
      <c r="BF29" s="64"/>
      <c r="BG29" s="61"/>
      <c r="BH29" s="61"/>
      <c r="BI29" s="62"/>
      <c r="BJ29" s="62"/>
      <c r="BK29" s="61"/>
      <c r="BL29" s="61"/>
      <c r="BM29" s="62"/>
      <c r="BN29" s="61"/>
      <c r="BO29" s="61"/>
      <c r="BP29" s="61"/>
      <c r="BQ29" s="64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4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4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4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4"/>
      <c r="DJ29" s="61"/>
      <c r="DK29" s="61"/>
      <c r="DL29" s="61"/>
      <c r="DM29" s="62"/>
      <c r="DN29" s="61"/>
      <c r="DO29" s="61"/>
      <c r="DP29" s="62"/>
      <c r="DQ29" s="62"/>
      <c r="DR29" s="61"/>
      <c r="DS29" s="61"/>
      <c r="DT29" s="64"/>
      <c r="DU29" s="61"/>
      <c r="DV29" s="61"/>
      <c r="DW29" s="62"/>
      <c r="DX29" s="62"/>
      <c r="DY29" s="61"/>
      <c r="DZ29" s="61"/>
      <c r="EA29" s="62"/>
      <c r="EB29" s="62"/>
      <c r="EC29" s="61"/>
      <c r="ED29" s="61"/>
      <c r="EE29" s="64"/>
      <c r="EF29" s="61"/>
      <c r="EG29" s="61"/>
      <c r="EH29" s="62"/>
      <c r="EI29" s="62"/>
      <c r="EJ29" s="61"/>
      <c r="EK29" s="62"/>
      <c r="EL29" s="62"/>
      <c r="EM29" s="61"/>
      <c r="EN29" s="61"/>
      <c r="EO29" s="61"/>
      <c r="EP29" s="64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4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4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4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4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4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6">
        <f t="shared" si="21"/>
        <v>0</v>
      </c>
      <c r="HQ29" s="66">
        <f t="shared" si="22"/>
        <v>0</v>
      </c>
      <c r="HR29" s="67" t="str">
        <f t="shared" si="23"/>
        <v>#DIV/0!</v>
      </c>
      <c r="HS29" s="61"/>
      <c r="HT29" s="61"/>
      <c r="HU29" s="61"/>
      <c r="HV29" s="61"/>
      <c r="HW29" s="61"/>
      <c r="HX29" s="61"/>
      <c r="HY29" s="69"/>
      <c r="HZ29" s="66"/>
      <c r="IA29" s="61"/>
      <c r="IB29" s="66"/>
      <c r="IC29" s="66"/>
      <c r="ID29" s="70"/>
      <c r="IE29" s="61"/>
      <c r="IF29" s="69"/>
      <c r="IG29" s="108"/>
      <c r="IH29" s="61"/>
      <c r="II29" s="108"/>
      <c r="IJ29" s="108"/>
      <c r="IK29" s="108"/>
      <c r="IL29" s="108"/>
      <c r="IM29" s="69"/>
      <c r="IN29" s="61"/>
      <c r="IO29" s="61"/>
      <c r="IP29" s="61"/>
      <c r="IQ29" s="61"/>
      <c r="IR29" s="61"/>
      <c r="IS29" s="61"/>
      <c r="IT29" s="69"/>
      <c r="IU29" s="105"/>
      <c r="IV29" s="106"/>
    </row>
    <row r="30" hidden="1">
      <c r="A30" s="93"/>
      <c r="B30" s="93"/>
      <c r="C30" s="109"/>
      <c r="D30" s="75"/>
      <c r="E30" s="75"/>
      <c r="F30" s="76"/>
      <c r="G30" s="76"/>
      <c r="H30" s="75"/>
      <c r="I30" s="75"/>
      <c r="J30" s="76"/>
      <c r="K30" s="76"/>
      <c r="L30" s="75"/>
      <c r="M30" s="75"/>
      <c r="N30" s="64"/>
      <c r="O30" s="75"/>
      <c r="P30" s="75"/>
      <c r="Q30" s="75"/>
      <c r="R30" s="75"/>
      <c r="S30" s="75"/>
      <c r="T30" s="75"/>
      <c r="U30" s="75"/>
      <c r="V30" s="76"/>
      <c r="W30" s="75"/>
      <c r="X30" s="75"/>
      <c r="Y30" s="64"/>
      <c r="Z30" s="75"/>
      <c r="AA30" s="75"/>
      <c r="AB30" s="76"/>
      <c r="AC30" s="75"/>
      <c r="AD30" s="75"/>
      <c r="AE30" s="75"/>
      <c r="AF30" s="75"/>
      <c r="AG30" s="75"/>
      <c r="AH30" s="75"/>
      <c r="AI30" s="75"/>
      <c r="AJ30" s="64"/>
      <c r="AK30" s="75"/>
      <c r="AL30" s="75"/>
      <c r="AM30" s="76"/>
      <c r="AN30" s="76"/>
      <c r="AO30" s="75"/>
      <c r="AP30" s="75"/>
      <c r="AQ30" s="75"/>
      <c r="AR30" s="76"/>
      <c r="AS30" s="75"/>
      <c r="AT30" s="75"/>
      <c r="AU30" s="64"/>
      <c r="AV30" s="75"/>
      <c r="AW30" s="75"/>
      <c r="AX30" s="75"/>
      <c r="AY30" s="75"/>
      <c r="AZ30" s="75"/>
      <c r="BA30" s="75"/>
      <c r="BB30" s="76"/>
      <c r="BC30" s="75"/>
      <c r="BD30" s="75"/>
      <c r="BE30" s="75"/>
      <c r="BF30" s="64"/>
      <c r="BG30" s="75"/>
      <c r="BH30" s="75"/>
      <c r="BI30" s="76"/>
      <c r="BJ30" s="76"/>
      <c r="BK30" s="75"/>
      <c r="BL30" s="75"/>
      <c r="BM30" s="76"/>
      <c r="BN30" s="75"/>
      <c r="BO30" s="75"/>
      <c r="BP30" s="75"/>
      <c r="BQ30" s="64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64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64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64"/>
      <c r="CY30" s="75"/>
      <c r="CZ30" s="75"/>
      <c r="DA30" s="75"/>
      <c r="DB30" s="76"/>
      <c r="DC30" s="75"/>
      <c r="DD30" s="75"/>
      <c r="DE30" s="75"/>
      <c r="DF30" s="75"/>
      <c r="DG30" s="75"/>
      <c r="DH30" s="75"/>
      <c r="DI30" s="64"/>
      <c r="DJ30" s="75"/>
      <c r="DK30" s="75"/>
      <c r="DL30" s="75"/>
      <c r="DM30" s="76"/>
      <c r="DN30" s="75"/>
      <c r="DO30" s="75"/>
      <c r="DP30" s="76"/>
      <c r="DQ30" s="76"/>
      <c r="DR30" s="75"/>
      <c r="DS30" s="75"/>
      <c r="DT30" s="64"/>
      <c r="DU30" s="75"/>
      <c r="DV30" s="75"/>
      <c r="DW30" s="76"/>
      <c r="DX30" s="76"/>
      <c r="DY30" s="75"/>
      <c r="DZ30" s="75"/>
      <c r="EA30" s="76"/>
      <c r="EB30" s="76"/>
      <c r="EC30" s="75"/>
      <c r="ED30" s="75"/>
      <c r="EE30" s="64"/>
      <c r="EF30" s="75"/>
      <c r="EG30" s="75"/>
      <c r="EH30" s="76"/>
      <c r="EI30" s="76"/>
      <c r="EJ30" s="75"/>
      <c r="EK30" s="76"/>
      <c r="EL30" s="76"/>
      <c r="EM30" s="75"/>
      <c r="EN30" s="75"/>
      <c r="EO30" s="75"/>
      <c r="EP30" s="64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64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64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64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64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64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6">
        <f t="shared" si="21"/>
        <v>0</v>
      </c>
      <c r="HQ30" s="66">
        <f t="shared" si="22"/>
        <v>0</v>
      </c>
      <c r="HR30" s="67" t="str">
        <f t="shared" si="23"/>
        <v>#DIV/0!</v>
      </c>
      <c r="HS30" s="75"/>
      <c r="HT30" s="75"/>
      <c r="HU30" s="75"/>
      <c r="HV30" s="75"/>
      <c r="HW30" s="75"/>
      <c r="HX30" s="75"/>
      <c r="HY30" s="69"/>
      <c r="HZ30" s="85"/>
      <c r="IA30" s="75"/>
      <c r="IB30" s="85"/>
      <c r="IC30" s="85"/>
      <c r="ID30" s="86"/>
      <c r="IE30" s="75"/>
      <c r="IF30" s="69"/>
      <c r="IG30" s="87"/>
      <c r="IH30" s="75"/>
      <c r="II30" s="87"/>
      <c r="IJ30" s="87"/>
      <c r="IK30" s="87"/>
      <c r="IL30" s="87"/>
      <c r="IM30" s="69"/>
      <c r="IN30" s="75"/>
      <c r="IO30" s="75"/>
      <c r="IP30" s="75"/>
      <c r="IQ30" s="75"/>
      <c r="IR30" s="75"/>
      <c r="IS30" s="75"/>
      <c r="IT30" s="69"/>
      <c r="IU30" s="101"/>
      <c r="IV30" s="102"/>
    </row>
    <row r="31" hidden="1">
      <c r="A31" s="91"/>
      <c r="B31" s="91"/>
      <c r="C31" s="94"/>
      <c r="D31" s="61"/>
      <c r="E31" s="61"/>
      <c r="F31" s="62"/>
      <c r="G31" s="62"/>
      <c r="H31" s="61"/>
      <c r="I31" s="61"/>
      <c r="J31" s="62"/>
      <c r="K31" s="62"/>
      <c r="L31" s="61"/>
      <c r="M31" s="61"/>
      <c r="N31" s="64"/>
      <c r="O31" s="61"/>
      <c r="P31" s="61"/>
      <c r="Q31" s="61"/>
      <c r="R31" s="61"/>
      <c r="S31" s="61"/>
      <c r="T31" s="61"/>
      <c r="U31" s="61"/>
      <c r="V31" s="62"/>
      <c r="W31" s="61"/>
      <c r="X31" s="61"/>
      <c r="Y31" s="64"/>
      <c r="Z31" s="61"/>
      <c r="AA31" s="61"/>
      <c r="AB31" s="62"/>
      <c r="AC31" s="61"/>
      <c r="AD31" s="61"/>
      <c r="AE31" s="61"/>
      <c r="AF31" s="61"/>
      <c r="AG31" s="61"/>
      <c r="AH31" s="61"/>
      <c r="AI31" s="61"/>
      <c r="AJ31" s="64"/>
      <c r="AK31" s="61"/>
      <c r="AL31" s="61"/>
      <c r="AM31" s="62"/>
      <c r="AN31" s="62"/>
      <c r="AO31" s="61"/>
      <c r="AP31" s="61"/>
      <c r="AQ31" s="61"/>
      <c r="AR31" s="61"/>
      <c r="AS31" s="61"/>
      <c r="AT31" s="61"/>
      <c r="AU31" s="64"/>
      <c r="AV31" s="61"/>
      <c r="AW31" s="61"/>
      <c r="AX31" s="61"/>
      <c r="AY31" s="61"/>
      <c r="AZ31" s="61"/>
      <c r="BA31" s="61"/>
      <c r="BB31" s="62"/>
      <c r="BC31" s="61"/>
      <c r="BD31" s="61"/>
      <c r="BE31" s="61"/>
      <c r="BF31" s="64"/>
      <c r="BG31" s="61"/>
      <c r="BH31" s="61"/>
      <c r="BI31" s="62"/>
      <c r="BJ31" s="62"/>
      <c r="BK31" s="61"/>
      <c r="BL31" s="61"/>
      <c r="BM31" s="62"/>
      <c r="BN31" s="61"/>
      <c r="BO31" s="61"/>
      <c r="BP31" s="61"/>
      <c r="BQ31" s="64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4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4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4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4"/>
      <c r="DJ31" s="61"/>
      <c r="DK31" s="61"/>
      <c r="DL31" s="61"/>
      <c r="DM31" s="62"/>
      <c r="DN31" s="61"/>
      <c r="DO31" s="61"/>
      <c r="DP31" s="62"/>
      <c r="DQ31" s="62"/>
      <c r="DR31" s="61"/>
      <c r="DS31" s="61"/>
      <c r="DT31" s="64"/>
      <c r="DU31" s="61"/>
      <c r="DV31" s="61"/>
      <c r="DW31" s="62"/>
      <c r="DX31" s="62"/>
      <c r="DY31" s="61"/>
      <c r="DZ31" s="61"/>
      <c r="EA31" s="62"/>
      <c r="EB31" s="62"/>
      <c r="EC31" s="61"/>
      <c r="ED31" s="61"/>
      <c r="EE31" s="64"/>
      <c r="EF31" s="61"/>
      <c r="EG31" s="61"/>
      <c r="EH31" s="62"/>
      <c r="EI31" s="62"/>
      <c r="EJ31" s="61"/>
      <c r="EK31" s="62"/>
      <c r="EL31" s="62"/>
      <c r="EM31" s="61"/>
      <c r="EN31" s="61"/>
      <c r="EO31" s="61"/>
      <c r="EP31" s="64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4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4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4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4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4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6">
        <f t="shared" si="21"/>
        <v>0</v>
      </c>
      <c r="HQ31" s="66">
        <f t="shared" si="22"/>
        <v>0</v>
      </c>
      <c r="HR31" s="67" t="str">
        <f t="shared" si="23"/>
        <v>#DIV/0!</v>
      </c>
      <c r="HS31" s="61"/>
      <c r="HT31" s="61"/>
      <c r="HU31" s="61"/>
      <c r="HV31" s="61"/>
      <c r="HW31" s="61"/>
      <c r="HX31" s="61"/>
      <c r="HY31" s="69"/>
      <c r="HZ31" s="61"/>
      <c r="IA31" s="61"/>
      <c r="IB31" s="61"/>
      <c r="IC31" s="61"/>
      <c r="ID31" s="61"/>
      <c r="IE31" s="61"/>
      <c r="IF31" s="69"/>
      <c r="IG31" s="61"/>
      <c r="IH31" s="61"/>
      <c r="II31" s="61"/>
      <c r="IJ31" s="61"/>
      <c r="IK31" s="61"/>
      <c r="IL31" s="61"/>
      <c r="IM31" s="69"/>
      <c r="IN31" s="61"/>
      <c r="IO31" s="61"/>
      <c r="IP31" s="61"/>
      <c r="IQ31" s="61"/>
      <c r="IR31" s="61"/>
      <c r="IS31" s="61"/>
      <c r="IT31" s="69"/>
      <c r="IU31" s="103"/>
      <c r="IV31" s="104"/>
    </row>
    <row r="32" hidden="1">
      <c r="A32" s="93"/>
      <c r="B32" s="93"/>
      <c r="C32" s="94"/>
      <c r="D32" s="75"/>
      <c r="E32" s="75"/>
      <c r="F32" s="76"/>
      <c r="G32" s="76"/>
      <c r="H32" s="75"/>
      <c r="I32" s="75"/>
      <c r="J32" s="76"/>
      <c r="K32" s="76"/>
      <c r="L32" s="75"/>
      <c r="M32" s="75"/>
      <c r="N32" s="64"/>
      <c r="O32" s="75"/>
      <c r="P32" s="75"/>
      <c r="Q32" s="75"/>
      <c r="R32" s="75"/>
      <c r="S32" s="75"/>
      <c r="T32" s="75"/>
      <c r="U32" s="75"/>
      <c r="V32" s="76"/>
      <c r="W32" s="75"/>
      <c r="X32" s="75"/>
      <c r="Y32" s="64"/>
      <c r="Z32" s="75"/>
      <c r="AA32" s="75"/>
      <c r="AB32" s="76"/>
      <c r="AC32" s="75"/>
      <c r="AD32" s="75"/>
      <c r="AE32" s="75"/>
      <c r="AF32" s="75"/>
      <c r="AG32" s="75"/>
      <c r="AH32" s="75"/>
      <c r="AI32" s="75"/>
      <c r="AJ32" s="64"/>
      <c r="AK32" s="75"/>
      <c r="AL32" s="75"/>
      <c r="AM32" s="76"/>
      <c r="AN32" s="76"/>
      <c r="AO32" s="75"/>
      <c r="AP32" s="75"/>
      <c r="AQ32" s="75"/>
      <c r="AR32" s="75"/>
      <c r="AS32" s="75"/>
      <c r="AT32" s="75"/>
      <c r="AU32" s="64"/>
      <c r="AV32" s="75"/>
      <c r="AW32" s="75"/>
      <c r="AX32" s="75"/>
      <c r="AY32" s="75"/>
      <c r="AZ32" s="75"/>
      <c r="BA32" s="75"/>
      <c r="BB32" s="76"/>
      <c r="BC32" s="75"/>
      <c r="BD32" s="75"/>
      <c r="BE32" s="75"/>
      <c r="BF32" s="64"/>
      <c r="BG32" s="75"/>
      <c r="BH32" s="75"/>
      <c r="BI32" s="76"/>
      <c r="BJ32" s="76"/>
      <c r="BK32" s="75"/>
      <c r="BL32" s="75"/>
      <c r="BM32" s="76"/>
      <c r="BN32" s="75"/>
      <c r="BO32" s="75"/>
      <c r="BP32" s="75"/>
      <c r="BQ32" s="64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64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64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64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64"/>
      <c r="DJ32" s="75"/>
      <c r="DK32" s="75"/>
      <c r="DL32" s="75"/>
      <c r="DM32" s="76"/>
      <c r="DN32" s="75"/>
      <c r="DO32" s="75"/>
      <c r="DP32" s="76"/>
      <c r="DQ32" s="76"/>
      <c r="DR32" s="75"/>
      <c r="DS32" s="75"/>
      <c r="DT32" s="64"/>
      <c r="DU32" s="75"/>
      <c r="DV32" s="75"/>
      <c r="DW32" s="76"/>
      <c r="DX32" s="76"/>
      <c r="DY32" s="75"/>
      <c r="DZ32" s="75"/>
      <c r="EA32" s="76"/>
      <c r="EB32" s="76"/>
      <c r="EC32" s="75"/>
      <c r="ED32" s="75"/>
      <c r="EE32" s="64"/>
      <c r="EF32" s="75"/>
      <c r="EG32" s="75"/>
      <c r="EH32" s="76"/>
      <c r="EI32" s="76"/>
      <c r="EJ32" s="75"/>
      <c r="EK32" s="76"/>
      <c r="EL32" s="76"/>
      <c r="EM32" s="75"/>
      <c r="EN32" s="75"/>
      <c r="EO32" s="75"/>
      <c r="EP32" s="64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64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64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64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64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64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6">
        <f t="shared" si="21"/>
        <v>0</v>
      </c>
      <c r="HQ32" s="66">
        <f t="shared" si="22"/>
        <v>0</v>
      </c>
      <c r="HR32" s="67" t="str">
        <f t="shared" si="23"/>
        <v>#DIV/0!</v>
      </c>
      <c r="HS32" s="75"/>
      <c r="HT32" s="75"/>
      <c r="HU32" s="75"/>
      <c r="HV32" s="75"/>
      <c r="HW32" s="75"/>
      <c r="HX32" s="75"/>
      <c r="HY32" s="69"/>
      <c r="HZ32" s="75"/>
      <c r="IA32" s="75"/>
      <c r="IB32" s="75"/>
      <c r="IC32" s="75"/>
      <c r="ID32" s="75"/>
      <c r="IE32" s="75"/>
      <c r="IF32" s="69"/>
      <c r="IG32" s="75"/>
      <c r="IH32" s="75"/>
      <c r="II32" s="75"/>
      <c r="IJ32" s="75"/>
      <c r="IK32" s="75"/>
      <c r="IL32" s="75"/>
      <c r="IM32" s="69"/>
      <c r="IN32" s="75"/>
      <c r="IO32" s="75"/>
      <c r="IP32" s="75"/>
      <c r="IQ32" s="75"/>
      <c r="IR32" s="75"/>
      <c r="IS32" s="75"/>
      <c r="IT32" s="69"/>
      <c r="IU32" s="101"/>
      <c r="IV32" s="102"/>
    </row>
    <row r="33" hidden="1">
      <c r="A33" s="91"/>
      <c r="B33" s="91"/>
      <c r="C33" s="94"/>
      <c r="D33" s="61"/>
      <c r="E33" s="61"/>
      <c r="F33" s="62"/>
      <c r="G33" s="62"/>
      <c r="H33" s="61"/>
      <c r="I33" s="61"/>
      <c r="J33" s="62"/>
      <c r="K33" s="62"/>
      <c r="L33" s="61"/>
      <c r="M33" s="61"/>
      <c r="N33" s="64"/>
      <c r="O33" s="61"/>
      <c r="P33" s="61"/>
      <c r="Q33" s="61"/>
      <c r="R33" s="61"/>
      <c r="S33" s="61"/>
      <c r="T33" s="62"/>
      <c r="U33" s="61"/>
      <c r="V33" s="62"/>
      <c r="W33" s="61"/>
      <c r="X33" s="61"/>
      <c r="Y33" s="64"/>
      <c r="Z33" s="61"/>
      <c r="AA33" s="61"/>
      <c r="AB33" s="62"/>
      <c r="AC33" s="61"/>
      <c r="AD33" s="61"/>
      <c r="AE33" s="61"/>
      <c r="AF33" s="61"/>
      <c r="AG33" s="61"/>
      <c r="AH33" s="61"/>
      <c r="AI33" s="61"/>
      <c r="AJ33" s="64"/>
      <c r="AK33" s="61"/>
      <c r="AL33" s="61"/>
      <c r="AM33" s="62"/>
      <c r="AN33" s="62"/>
      <c r="AO33" s="61"/>
      <c r="AP33" s="61"/>
      <c r="AQ33" s="61"/>
      <c r="AR33" s="61"/>
      <c r="AS33" s="61"/>
      <c r="AT33" s="61"/>
      <c r="AU33" s="64"/>
      <c r="AV33" s="61"/>
      <c r="AW33" s="61"/>
      <c r="AX33" s="61"/>
      <c r="AY33" s="61"/>
      <c r="AZ33" s="61"/>
      <c r="BA33" s="61"/>
      <c r="BB33" s="62"/>
      <c r="BC33" s="61"/>
      <c r="BD33" s="61"/>
      <c r="BE33" s="61"/>
      <c r="BF33" s="64"/>
      <c r="BG33" s="61"/>
      <c r="BH33" s="61"/>
      <c r="BI33" s="62"/>
      <c r="BJ33" s="62"/>
      <c r="BK33" s="61"/>
      <c r="BL33" s="61"/>
      <c r="BM33" s="62"/>
      <c r="BN33" s="61"/>
      <c r="BO33" s="61"/>
      <c r="BP33" s="61"/>
      <c r="BQ33" s="64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4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4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4"/>
      <c r="CY33" s="61"/>
      <c r="CZ33" s="61"/>
      <c r="DA33" s="61"/>
      <c r="DB33" s="62"/>
      <c r="DC33" s="61"/>
      <c r="DD33" s="61"/>
      <c r="DE33" s="61"/>
      <c r="DF33" s="61"/>
      <c r="DG33" s="61"/>
      <c r="DH33" s="61"/>
      <c r="DI33" s="64"/>
      <c r="DJ33" s="61"/>
      <c r="DK33" s="61"/>
      <c r="DL33" s="61"/>
      <c r="DM33" s="62"/>
      <c r="DN33" s="61"/>
      <c r="DO33" s="61"/>
      <c r="DP33" s="62"/>
      <c r="DQ33" s="62"/>
      <c r="DR33" s="61"/>
      <c r="DS33" s="61"/>
      <c r="DT33" s="64"/>
      <c r="DU33" s="61"/>
      <c r="DV33" s="61"/>
      <c r="DW33" s="62"/>
      <c r="DX33" s="62"/>
      <c r="DY33" s="61"/>
      <c r="DZ33" s="61"/>
      <c r="EA33" s="62"/>
      <c r="EB33" s="62"/>
      <c r="EC33" s="61"/>
      <c r="ED33" s="61"/>
      <c r="EE33" s="64"/>
      <c r="EF33" s="61"/>
      <c r="EG33" s="61"/>
      <c r="EH33" s="62"/>
      <c r="EI33" s="62"/>
      <c r="EJ33" s="61"/>
      <c r="EK33" s="62"/>
      <c r="EL33" s="62"/>
      <c r="EM33" s="61"/>
      <c r="EN33" s="61"/>
      <c r="EO33" s="61"/>
      <c r="EP33" s="64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4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4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4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4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4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6">
        <f t="shared" si="21"/>
        <v>0</v>
      </c>
      <c r="HQ33" s="66">
        <f t="shared" si="22"/>
        <v>0</v>
      </c>
      <c r="HR33" s="67" t="str">
        <f t="shared" si="23"/>
        <v>#DIV/0!</v>
      </c>
      <c r="HS33" s="61"/>
      <c r="HT33" s="61"/>
      <c r="HU33" s="61"/>
      <c r="HV33" s="61"/>
      <c r="HW33" s="61"/>
      <c r="HX33" s="61"/>
      <c r="HY33" s="69"/>
      <c r="HZ33" s="66"/>
      <c r="IA33" s="61"/>
      <c r="IB33" s="66"/>
      <c r="IC33" s="66"/>
      <c r="ID33" s="70"/>
      <c r="IE33" s="61"/>
      <c r="IF33" s="69"/>
      <c r="IG33" s="108"/>
      <c r="IH33" s="61"/>
      <c r="II33" s="108"/>
      <c r="IJ33" s="108"/>
      <c r="IK33" s="108"/>
      <c r="IL33" s="108"/>
      <c r="IM33" s="69"/>
      <c r="IN33" s="61"/>
      <c r="IO33" s="61"/>
      <c r="IP33" s="61"/>
      <c r="IQ33" s="61"/>
      <c r="IR33" s="61"/>
      <c r="IS33" s="61"/>
      <c r="IT33" s="69"/>
      <c r="IU33" s="103"/>
      <c r="IV33" s="104"/>
    </row>
    <row r="34" hidden="1">
      <c r="A34" s="110"/>
      <c r="B34" s="110"/>
      <c r="C34" s="111"/>
      <c r="D34" s="75"/>
      <c r="E34" s="75"/>
      <c r="F34" s="76"/>
      <c r="G34" s="76"/>
      <c r="H34" s="75"/>
      <c r="I34" s="75"/>
      <c r="J34" s="76"/>
      <c r="K34" s="76"/>
      <c r="L34" s="75"/>
      <c r="M34" s="75"/>
      <c r="N34" s="64"/>
      <c r="O34" s="75"/>
      <c r="P34" s="75"/>
      <c r="Q34" s="75"/>
      <c r="R34" s="75"/>
      <c r="S34" s="75"/>
      <c r="T34" s="75"/>
      <c r="U34" s="75"/>
      <c r="V34" s="76"/>
      <c r="W34" s="75"/>
      <c r="X34" s="75"/>
      <c r="Y34" s="64"/>
      <c r="Z34" s="75"/>
      <c r="AA34" s="75"/>
      <c r="AB34" s="76"/>
      <c r="AC34" s="75"/>
      <c r="AD34" s="75"/>
      <c r="AE34" s="75"/>
      <c r="AF34" s="75"/>
      <c r="AG34" s="75"/>
      <c r="AH34" s="75"/>
      <c r="AI34" s="75"/>
      <c r="AJ34" s="64"/>
      <c r="AK34" s="75"/>
      <c r="AL34" s="75"/>
      <c r="AM34" s="76"/>
      <c r="AN34" s="76"/>
      <c r="AO34" s="75"/>
      <c r="AP34" s="75"/>
      <c r="AQ34" s="75"/>
      <c r="AR34" s="75"/>
      <c r="AS34" s="75"/>
      <c r="AT34" s="75"/>
      <c r="AU34" s="64"/>
      <c r="AV34" s="75"/>
      <c r="AW34" s="75"/>
      <c r="AX34" s="75"/>
      <c r="AY34" s="75"/>
      <c r="AZ34" s="75"/>
      <c r="BA34" s="75"/>
      <c r="BB34" s="76"/>
      <c r="BC34" s="75"/>
      <c r="BD34" s="75"/>
      <c r="BE34" s="75"/>
      <c r="BF34" s="64"/>
      <c r="BG34" s="75"/>
      <c r="BH34" s="75"/>
      <c r="BI34" s="76"/>
      <c r="BJ34" s="76"/>
      <c r="BK34" s="75"/>
      <c r="BL34" s="75"/>
      <c r="BM34" s="76"/>
      <c r="BN34" s="75"/>
      <c r="BO34" s="75"/>
      <c r="BP34" s="75"/>
      <c r="BQ34" s="64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64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64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64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64"/>
      <c r="DJ34" s="75"/>
      <c r="DK34" s="75"/>
      <c r="DL34" s="75"/>
      <c r="DM34" s="76"/>
      <c r="DN34" s="75"/>
      <c r="DO34" s="75"/>
      <c r="DP34" s="76"/>
      <c r="DQ34" s="76"/>
      <c r="DR34" s="75"/>
      <c r="DS34" s="75"/>
      <c r="DT34" s="64"/>
      <c r="DU34" s="75"/>
      <c r="DV34" s="75"/>
      <c r="DW34" s="76"/>
      <c r="DX34" s="76"/>
      <c r="DY34" s="75"/>
      <c r="DZ34" s="75"/>
      <c r="EA34" s="76"/>
      <c r="EB34" s="76"/>
      <c r="EC34" s="75"/>
      <c r="ED34" s="75"/>
      <c r="EE34" s="64"/>
      <c r="EF34" s="75"/>
      <c r="EG34" s="75"/>
      <c r="EH34" s="76"/>
      <c r="EI34" s="76"/>
      <c r="EJ34" s="75"/>
      <c r="EK34" s="76"/>
      <c r="EL34" s="76"/>
      <c r="EM34" s="75"/>
      <c r="EN34" s="75"/>
      <c r="EO34" s="75"/>
      <c r="EP34" s="64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64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64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64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64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64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6">
        <f t="shared" si="21"/>
        <v>0</v>
      </c>
      <c r="HQ34" s="66">
        <f t="shared" si="22"/>
        <v>0</v>
      </c>
      <c r="HR34" s="67" t="str">
        <f t="shared" si="23"/>
        <v>#DIV/0!</v>
      </c>
      <c r="HS34" s="75"/>
      <c r="HT34" s="75"/>
      <c r="HU34" s="75"/>
      <c r="HV34" s="75"/>
      <c r="HW34" s="75"/>
      <c r="HX34" s="75"/>
      <c r="HY34" s="69"/>
      <c r="HZ34" s="85"/>
      <c r="IA34" s="75"/>
      <c r="IB34" s="85"/>
      <c r="IC34" s="85"/>
      <c r="ID34" s="86"/>
      <c r="IE34" s="75"/>
      <c r="IF34" s="69"/>
      <c r="IG34" s="75"/>
      <c r="IH34" s="75"/>
      <c r="II34" s="75"/>
      <c r="IJ34" s="75"/>
      <c r="IK34" s="75"/>
      <c r="IL34" s="75"/>
      <c r="IM34" s="69"/>
      <c r="IN34" s="75"/>
      <c r="IO34" s="75"/>
      <c r="IP34" s="75"/>
      <c r="IQ34" s="75"/>
      <c r="IR34" s="75"/>
      <c r="IS34" s="75"/>
      <c r="IT34" s="69"/>
      <c r="IU34" s="103"/>
      <c r="IV34" s="104"/>
    </row>
    <row r="35" hidden="1">
      <c r="A35" s="91"/>
      <c r="B35" s="91"/>
      <c r="C35" s="109"/>
      <c r="D35" s="61"/>
      <c r="E35" s="61"/>
      <c r="F35" s="62"/>
      <c r="G35" s="62"/>
      <c r="H35" s="61"/>
      <c r="I35" s="61"/>
      <c r="J35" s="62"/>
      <c r="K35" s="62"/>
      <c r="L35" s="61"/>
      <c r="M35" s="61"/>
      <c r="N35" s="64"/>
      <c r="O35" s="61"/>
      <c r="P35" s="61"/>
      <c r="Q35" s="61"/>
      <c r="R35" s="61"/>
      <c r="S35" s="61"/>
      <c r="T35" s="61"/>
      <c r="U35" s="61"/>
      <c r="V35" s="62"/>
      <c r="W35" s="61"/>
      <c r="X35" s="61"/>
      <c r="Y35" s="64"/>
      <c r="Z35" s="61"/>
      <c r="AA35" s="61"/>
      <c r="AB35" s="62"/>
      <c r="AC35" s="61"/>
      <c r="AD35" s="61"/>
      <c r="AE35" s="61"/>
      <c r="AF35" s="61"/>
      <c r="AG35" s="61"/>
      <c r="AH35" s="61"/>
      <c r="AI35" s="61"/>
      <c r="AJ35" s="64"/>
      <c r="AK35" s="61"/>
      <c r="AL35" s="61"/>
      <c r="AM35" s="62"/>
      <c r="AN35" s="62"/>
      <c r="AO35" s="61"/>
      <c r="AP35" s="61"/>
      <c r="AQ35" s="61"/>
      <c r="AR35" s="61"/>
      <c r="AS35" s="61"/>
      <c r="AT35" s="61"/>
      <c r="AU35" s="64"/>
      <c r="AV35" s="61"/>
      <c r="AW35" s="61"/>
      <c r="AX35" s="61"/>
      <c r="AY35" s="61"/>
      <c r="AZ35" s="61"/>
      <c r="BA35" s="61"/>
      <c r="BB35" s="62"/>
      <c r="BC35" s="61"/>
      <c r="BD35" s="61"/>
      <c r="BE35" s="61"/>
      <c r="BF35" s="64"/>
      <c r="BG35" s="61"/>
      <c r="BH35" s="61"/>
      <c r="BI35" s="62"/>
      <c r="BJ35" s="62"/>
      <c r="BK35" s="61"/>
      <c r="BL35" s="61"/>
      <c r="BM35" s="62"/>
      <c r="BN35" s="61"/>
      <c r="BO35" s="61"/>
      <c r="BP35" s="61"/>
      <c r="BQ35" s="64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4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4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4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4"/>
      <c r="DJ35" s="61"/>
      <c r="DK35" s="61"/>
      <c r="DL35" s="61"/>
      <c r="DM35" s="62"/>
      <c r="DN35" s="61"/>
      <c r="DO35" s="61"/>
      <c r="DP35" s="62"/>
      <c r="DQ35" s="62"/>
      <c r="DR35" s="61"/>
      <c r="DS35" s="61"/>
      <c r="DT35" s="64"/>
      <c r="DU35" s="61"/>
      <c r="DV35" s="61"/>
      <c r="DW35" s="62"/>
      <c r="DX35" s="62"/>
      <c r="DY35" s="61"/>
      <c r="DZ35" s="61"/>
      <c r="EA35" s="62"/>
      <c r="EB35" s="62"/>
      <c r="EC35" s="61"/>
      <c r="ED35" s="61"/>
      <c r="EE35" s="64"/>
      <c r="EF35" s="61"/>
      <c r="EG35" s="61"/>
      <c r="EH35" s="62"/>
      <c r="EI35" s="62"/>
      <c r="EJ35" s="61"/>
      <c r="EK35" s="62"/>
      <c r="EL35" s="62"/>
      <c r="EM35" s="61"/>
      <c r="EN35" s="61"/>
      <c r="EO35" s="61"/>
      <c r="EP35" s="64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4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4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4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4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4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6">
        <f t="shared" si="21"/>
        <v>0</v>
      </c>
      <c r="HQ35" s="66">
        <f t="shared" si="22"/>
        <v>0</v>
      </c>
      <c r="HR35" s="67" t="str">
        <f t="shared" si="23"/>
        <v>#DIV/0!</v>
      </c>
      <c r="HS35" s="61"/>
      <c r="HT35" s="61"/>
      <c r="HU35" s="61"/>
      <c r="HV35" s="61"/>
      <c r="HW35" s="61"/>
      <c r="HX35" s="61"/>
      <c r="HY35" s="69"/>
      <c r="HZ35" s="66"/>
      <c r="IA35" s="61"/>
      <c r="IB35" s="66"/>
      <c r="IC35" s="66"/>
      <c r="ID35" s="70"/>
      <c r="IE35" s="61"/>
      <c r="IF35" s="69"/>
      <c r="IG35" s="61"/>
      <c r="IH35" s="61"/>
      <c r="II35" s="61"/>
      <c r="IJ35" s="61"/>
      <c r="IK35" s="61"/>
      <c r="IL35" s="61"/>
      <c r="IM35" s="69"/>
      <c r="IN35" s="61"/>
      <c r="IO35" s="61"/>
      <c r="IP35" s="61"/>
      <c r="IQ35" s="61"/>
      <c r="IR35" s="61"/>
      <c r="IS35" s="61"/>
      <c r="IT35" s="69"/>
      <c r="IU35" s="103"/>
      <c r="IV35" s="104"/>
    </row>
    <row r="36" hidden="1">
      <c r="A36" s="93"/>
      <c r="B36" s="93"/>
      <c r="C36" s="111"/>
      <c r="D36" s="75"/>
      <c r="E36" s="75"/>
      <c r="F36" s="76"/>
      <c r="G36" s="76"/>
      <c r="H36" s="75"/>
      <c r="I36" s="75"/>
      <c r="J36" s="76"/>
      <c r="K36" s="76"/>
      <c r="L36" s="75"/>
      <c r="M36" s="75"/>
      <c r="N36" s="64"/>
      <c r="O36" s="75"/>
      <c r="P36" s="75"/>
      <c r="Q36" s="75"/>
      <c r="R36" s="75"/>
      <c r="S36" s="75"/>
      <c r="T36" s="75"/>
      <c r="U36" s="75"/>
      <c r="V36" s="76"/>
      <c r="W36" s="75"/>
      <c r="X36" s="75"/>
      <c r="Y36" s="64"/>
      <c r="Z36" s="75"/>
      <c r="AA36" s="75"/>
      <c r="AB36" s="76"/>
      <c r="AC36" s="75"/>
      <c r="AD36" s="75"/>
      <c r="AE36" s="75"/>
      <c r="AF36" s="75"/>
      <c r="AG36" s="75"/>
      <c r="AH36" s="75"/>
      <c r="AI36" s="75"/>
      <c r="AJ36" s="64"/>
      <c r="AK36" s="75"/>
      <c r="AL36" s="75"/>
      <c r="AM36" s="98"/>
      <c r="AN36" s="76"/>
      <c r="AO36" s="75"/>
      <c r="AP36" s="75"/>
      <c r="AQ36" s="75"/>
      <c r="AR36" s="75"/>
      <c r="AS36" s="75"/>
      <c r="AT36" s="75"/>
      <c r="AU36" s="64"/>
      <c r="AV36" s="75"/>
      <c r="AW36" s="75"/>
      <c r="AX36" s="75"/>
      <c r="AY36" s="75"/>
      <c r="AZ36" s="75"/>
      <c r="BA36" s="75"/>
      <c r="BB36" s="76"/>
      <c r="BC36" s="75"/>
      <c r="BD36" s="75"/>
      <c r="BE36" s="75"/>
      <c r="BF36" s="64"/>
      <c r="BG36" s="75"/>
      <c r="BH36" s="75"/>
      <c r="BI36" s="76"/>
      <c r="BJ36" s="76"/>
      <c r="BK36" s="75"/>
      <c r="BL36" s="75"/>
      <c r="BM36" s="76"/>
      <c r="BN36" s="75"/>
      <c r="BO36" s="75"/>
      <c r="BP36" s="75"/>
      <c r="BQ36" s="64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64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64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64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64"/>
      <c r="DJ36" s="75"/>
      <c r="DK36" s="75"/>
      <c r="DL36" s="75"/>
      <c r="DM36" s="76"/>
      <c r="DN36" s="75"/>
      <c r="DO36" s="75"/>
      <c r="DP36" s="76"/>
      <c r="DQ36" s="76"/>
      <c r="DR36" s="75"/>
      <c r="DS36" s="75"/>
      <c r="DT36" s="64"/>
      <c r="DU36" s="75"/>
      <c r="DV36" s="75"/>
      <c r="DW36" s="76"/>
      <c r="DX36" s="76"/>
      <c r="DY36" s="75"/>
      <c r="DZ36" s="75"/>
      <c r="EA36" s="76"/>
      <c r="EB36" s="76"/>
      <c r="EC36" s="75"/>
      <c r="ED36" s="75"/>
      <c r="EE36" s="64"/>
      <c r="EF36" s="75"/>
      <c r="EG36" s="75"/>
      <c r="EH36" s="76"/>
      <c r="EI36" s="76"/>
      <c r="EJ36" s="75"/>
      <c r="EK36" s="76"/>
      <c r="EL36" s="76"/>
      <c r="EM36" s="75"/>
      <c r="EN36" s="75"/>
      <c r="EO36" s="75"/>
      <c r="EP36" s="64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64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64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64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64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64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6">
        <f t="shared" si="21"/>
        <v>0</v>
      </c>
      <c r="HQ36" s="66">
        <f t="shared" si="22"/>
        <v>0</v>
      </c>
      <c r="HR36" s="67" t="str">
        <f t="shared" si="23"/>
        <v>#DIV/0!</v>
      </c>
      <c r="HS36" s="75"/>
      <c r="HT36" s="75"/>
      <c r="HU36" s="75"/>
      <c r="HV36" s="75"/>
      <c r="HW36" s="75"/>
      <c r="HX36" s="75"/>
      <c r="HY36" s="69"/>
      <c r="HZ36" s="85"/>
      <c r="IA36" s="75"/>
      <c r="IB36" s="85"/>
      <c r="IC36" s="85"/>
      <c r="ID36" s="86"/>
      <c r="IE36" s="75"/>
      <c r="IF36" s="69"/>
      <c r="IG36" s="75"/>
      <c r="IH36" s="75"/>
      <c r="II36" s="75"/>
      <c r="IJ36" s="75"/>
      <c r="IK36" s="75"/>
      <c r="IL36" s="75"/>
      <c r="IM36" s="69"/>
      <c r="IN36" s="75"/>
      <c r="IO36" s="75"/>
      <c r="IP36" s="75"/>
      <c r="IQ36" s="75"/>
      <c r="IR36" s="75"/>
      <c r="IS36" s="75"/>
      <c r="IT36" s="69"/>
      <c r="IU36" s="101"/>
      <c r="IV36" s="102"/>
    </row>
    <row r="37" hidden="1">
      <c r="A37" s="91"/>
      <c r="B37" s="91"/>
      <c r="C37" s="94"/>
      <c r="D37" s="61"/>
      <c r="E37" s="61"/>
      <c r="F37" s="62"/>
      <c r="G37" s="62"/>
      <c r="H37" s="61"/>
      <c r="I37" s="61"/>
      <c r="J37" s="62"/>
      <c r="K37" s="62"/>
      <c r="L37" s="61"/>
      <c r="M37" s="61"/>
      <c r="N37" s="64"/>
      <c r="O37" s="61"/>
      <c r="P37" s="61"/>
      <c r="Q37" s="61"/>
      <c r="R37" s="61"/>
      <c r="S37" s="61"/>
      <c r="T37" s="61"/>
      <c r="U37" s="61"/>
      <c r="V37" s="62"/>
      <c r="W37" s="61"/>
      <c r="X37" s="61"/>
      <c r="Y37" s="64"/>
      <c r="Z37" s="61"/>
      <c r="AA37" s="61"/>
      <c r="AB37" s="62"/>
      <c r="AC37" s="61"/>
      <c r="AD37" s="61"/>
      <c r="AE37" s="61"/>
      <c r="AF37" s="61"/>
      <c r="AG37" s="61"/>
      <c r="AH37" s="61"/>
      <c r="AI37" s="61"/>
      <c r="AJ37" s="64"/>
      <c r="AK37" s="61"/>
      <c r="AL37" s="61"/>
      <c r="AM37" s="107"/>
      <c r="AN37" s="62"/>
      <c r="AO37" s="61"/>
      <c r="AP37" s="61"/>
      <c r="AQ37" s="61"/>
      <c r="AR37" s="61"/>
      <c r="AS37" s="61"/>
      <c r="AT37" s="61"/>
      <c r="AU37" s="64"/>
      <c r="AV37" s="61"/>
      <c r="AW37" s="61"/>
      <c r="AX37" s="61"/>
      <c r="AY37" s="61"/>
      <c r="AZ37" s="61"/>
      <c r="BA37" s="61"/>
      <c r="BB37" s="62"/>
      <c r="BC37" s="61"/>
      <c r="BD37" s="61"/>
      <c r="BE37" s="61"/>
      <c r="BF37" s="64"/>
      <c r="BG37" s="61"/>
      <c r="BH37" s="61"/>
      <c r="BI37" s="62"/>
      <c r="BJ37" s="62"/>
      <c r="BK37" s="61"/>
      <c r="BL37" s="61"/>
      <c r="BM37" s="62"/>
      <c r="BN37" s="61"/>
      <c r="BO37" s="61"/>
      <c r="BP37" s="61"/>
      <c r="BQ37" s="64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4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4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4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4"/>
      <c r="DJ37" s="61"/>
      <c r="DK37" s="61"/>
      <c r="DL37" s="61"/>
      <c r="DM37" s="62"/>
      <c r="DN37" s="61"/>
      <c r="DO37" s="61"/>
      <c r="DP37" s="62"/>
      <c r="DQ37" s="62"/>
      <c r="DR37" s="61"/>
      <c r="DS37" s="61"/>
      <c r="DT37" s="64"/>
      <c r="DU37" s="61"/>
      <c r="DV37" s="61"/>
      <c r="DW37" s="62"/>
      <c r="DX37" s="62"/>
      <c r="DY37" s="61"/>
      <c r="DZ37" s="61"/>
      <c r="EA37" s="62"/>
      <c r="EB37" s="62"/>
      <c r="EC37" s="61"/>
      <c r="ED37" s="61"/>
      <c r="EE37" s="64"/>
      <c r="EF37" s="61"/>
      <c r="EG37" s="61"/>
      <c r="EH37" s="62"/>
      <c r="EI37" s="62"/>
      <c r="EJ37" s="61"/>
      <c r="EK37" s="62"/>
      <c r="EL37" s="62"/>
      <c r="EM37" s="61"/>
      <c r="EN37" s="61"/>
      <c r="EO37" s="61"/>
      <c r="EP37" s="64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4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4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4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4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4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6">
        <f t="shared" si="21"/>
        <v>0</v>
      </c>
      <c r="HQ37" s="66">
        <f t="shared" si="22"/>
        <v>0</v>
      </c>
      <c r="HR37" s="67" t="str">
        <f t="shared" si="23"/>
        <v>#DIV/0!</v>
      </c>
      <c r="HS37" s="61"/>
      <c r="HT37" s="61"/>
      <c r="HU37" s="61"/>
      <c r="HV37" s="61"/>
      <c r="HW37" s="61"/>
      <c r="HX37" s="61"/>
      <c r="HY37" s="69"/>
      <c r="HZ37" s="66"/>
      <c r="IA37" s="61"/>
      <c r="IB37" s="66"/>
      <c r="IC37" s="66"/>
      <c r="ID37" s="70"/>
      <c r="IE37" s="61"/>
      <c r="IF37" s="69"/>
      <c r="IG37" s="61"/>
      <c r="IH37" s="61"/>
      <c r="II37" s="61"/>
      <c r="IJ37" s="61"/>
      <c r="IK37" s="61"/>
      <c r="IL37" s="61"/>
      <c r="IM37" s="69"/>
      <c r="IN37" s="61"/>
      <c r="IO37" s="61"/>
      <c r="IP37" s="61"/>
      <c r="IQ37" s="61"/>
      <c r="IR37" s="61"/>
      <c r="IS37" s="61"/>
      <c r="IT37" s="69"/>
      <c r="IU37" s="103"/>
      <c r="IV37" s="104"/>
    </row>
    <row r="38" hidden="1">
      <c r="A38" s="93"/>
      <c r="B38" s="93"/>
      <c r="C38" s="94"/>
      <c r="D38" s="75"/>
      <c r="E38" s="75"/>
      <c r="F38" s="76"/>
      <c r="G38" s="76"/>
      <c r="H38" s="75"/>
      <c r="I38" s="75"/>
      <c r="J38" s="76"/>
      <c r="K38" s="76"/>
      <c r="L38" s="75"/>
      <c r="M38" s="75"/>
      <c r="N38" s="64"/>
      <c r="O38" s="75"/>
      <c r="P38" s="75"/>
      <c r="Q38" s="75"/>
      <c r="R38" s="75"/>
      <c r="S38" s="75"/>
      <c r="T38" s="75"/>
      <c r="U38" s="75"/>
      <c r="V38" s="76"/>
      <c r="W38" s="75"/>
      <c r="X38" s="75"/>
      <c r="Y38" s="64"/>
      <c r="Z38" s="75"/>
      <c r="AA38" s="75"/>
      <c r="AB38" s="76"/>
      <c r="AC38" s="75"/>
      <c r="AD38" s="75"/>
      <c r="AE38" s="75"/>
      <c r="AF38" s="75"/>
      <c r="AG38" s="75"/>
      <c r="AH38" s="75"/>
      <c r="AI38" s="75"/>
      <c r="AJ38" s="64"/>
      <c r="AK38" s="75"/>
      <c r="AL38" s="75"/>
      <c r="AM38" s="76"/>
      <c r="AN38" s="76"/>
      <c r="AO38" s="75"/>
      <c r="AP38" s="75"/>
      <c r="AQ38" s="75"/>
      <c r="AR38" s="75"/>
      <c r="AS38" s="75"/>
      <c r="AT38" s="75"/>
      <c r="AU38" s="64"/>
      <c r="AV38" s="75"/>
      <c r="AW38" s="75"/>
      <c r="AX38" s="75"/>
      <c r="AY38" s="75"/>
      <c r="AZ38" s="75"/>
      <c r="BA38" s="75"/>
      <c r="BB38" s="76"/>
      <c r="BC38" s="75"/>
      <c r="BD38" s="75"/>
      <c r="BE38" s="75"/>
      <c r="BF38" s="64"/>
      <c r="BG38" s="75"/>
      <c r="BH38" s="75"/>
      <c r="BI38" s="76"/>
      <c r="BJ38" s="76"/>
      <c r="BK38" s="75"/>
      <c r="BL38" s="75"/>
      <c r="BM38" s="76"/>
      <c r="BN38" s="75"/>
      <c r="BO38" s="75"/>
      <c r="BP38" s="75"/>
      <c r="BQ38" s="64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64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64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64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64"/>
      <c r="DJ38" s="75"/>
      <c r="DK38" s="75"/>
      <c r="DL38" s="75"/>
      <c r="DM38" s="76"/>
      <c r="DN38" s="75"/>
      <c r="DO38" s="75"/>
      <c r="DP38" s="76"/>
      <c r="DQ38" s="76"/>
      <c r="DR38" s="75"/>
      <c r="DS38" s="75"/>
      <c r="DT38" s="64"/>
      <c r="DU38" s="75"/>
      <c r="DV38" s="75"/>
      <c r="DW38" s="76"/>
      <c r="DX38" s="76"/>
      <c r="DY38" s="75"/>
      <c r="DZ38" s="75"/>
      <c r="EA38" s="76"/>
      <c r="EB38" s="76"/>
      <c r="EC38" s="75"/>
      <c r="ED38" s="75"/>
      <c r="EE38" s="64"/>
      <c r="EF38" s="75"/>
      <c r="EG38" s="75"/>
      <c r="EH38" s="76"/>
      <c r="EI38" s="76"/>
      <c r="EJ38" s="75"/>
      <c r="EK38" s="76"/>
      <c r="EL38" s="76"/>
      <c r="EM38" s="75"/>
      <c r="EN38" s="75"/>
      <c r="EO38" s="75"/>
      <c r="EP38" s="64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64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64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64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64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64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6">
        <f t="shared" si="21"/>
        <v>0</v>
      </c>
      <c r="HQ38" s="66">
        <f t="shared" si="22"/>
        <v>0</v>
      </c>
      <c r="HR38" s="67" t="str">
        <f t="shared" si="23"/>
        <v>#DIV/0!</v>
      </c>
      <c r="HS38" s="75"/>
      <c r="HT38" s="75"/>
      <c r="HU38" s="75"/>
      <c r="HV38" s="75"/>
      <c r="HW38" s="75"/>
      <c r="HX38" s="75"/>
      <c r="HY38" s="69"/>
      <c r="HZ38" s="75"/>
      <c r="IA38" s="75"/>
      <c r="IB38" s="75"/>
      <c r="IC38" s="75"/>
      <c r="ID38" s="75"/>
      <c r="IE38" s="75"/>
      <c r="IF38" s="69"/>
      <c r="IG38" s="75"/>
      <c r="IH38" s="75"/>
      <c r="II38" s="75"/>
      <c r="IJ38" s="75"/>
      <c r="IK38" s="75"/>
      <c r="IL38" s="75"/>
      <c r="IM38" s="69"/>
      <c r="IN38" s="75"/>
      <c r="IO38" s="75"/>
      <c r="IP38" s="75"/>
      <c r="IQ38" s="75"/>
      <c r="IR38" s="75"/>
      <c r="IS38" s="75"/>
      <c r="IT38" s="69"/>
      <c r="IU38" s="103"/>
      <c r="IV38" s="104"/>
    </row>
    <row r="39" hidden="1">
      <c r="A39" s="91"/>
      <c r="B39" s="91"/>
      <c r="C39" s="94"/>
      <c r="D39" s="61"/>
      <c r="E39" s="61"/>
      <c r="F39" s="62"/>
      <c r="G39" s="62"/>
      <c r="H39" s="61"/>
      <c r="I39" s="61"/>
      <c r="J39" s="62"/>
      <c r="K39" s="62"/>
      <c r="L39" s="61"/>
      <c r="M39" s="61"/>
      <c r="N39" s="64"/>
      <c r="O39" s="61"/>
      <c r="P39" s="61"/>
      <c r="Q39" s="61"/>
      <c r="R39" s="61"/>
      <c r="S39" s="61"/>
      <c r="T39" s="61"/>
      <c r="U39" s="61"/>
      <c r="V39" s="62"/>
      <c r="W39" s="61"/>
      <c r="X39" s="61"/>
      <c r="Y39" s="64"/>
      <c r="Z39" s="61"/>
      <c r="AA39" s="61"/>
      <c r="AB39" s="62"/>
      <c r="AC39" s="61"/>
      <c r="AD39" s="61"/>
      <c r="AE39" s="61"/>
      <c r="AF39" s="61"/>
      <c r="AG39" s="61"/>
      <c r="AH39" s="61"/>
      <c r="AI39" s="61"/>
      <c r="AJ39" s="64"/>
      <c r="AK39" s="61"/>
      <c r="AL39" s="61"/>
      <c r="AM39" s="62"/>
      <c r="AN39" s="62"/>
      <c r="AO39" s="61"/>
      <c r="AP39" s="61"/>
      <c r="AQ39" s="61"/>
      <c r="AR39" s="61"/>
      <c r="AS39" s="61"/>
      <c r="AT39" s="61"/>
      <c r="AU39" s="64"/>
      <c r="AV39" s="61"/>
      <c r="AW39" s="61"/>
      <c r="AX39" s="61"/>
      <c r="AY39" s="61"/>
      <c r="AZ39" s="61"/>
      <c r="BA39" s="61"/>
      <c r="BB39" s="62"/>
      <c r="BC39" s="61"/>
      <c r="BD39" s="61"/>
      <c r="BE39" s="61"/>
      <c r="BF39" s="64"/>
      <c r="BG39" s="61"/>
      <c r="BH39" s="61"/>
      <c r="BI39" s="62"/>
      <c r="BJ39" s="62"/>
      <c r="BK39" s="61"/>
      <c r="BL39" s="61"/>
      <c r="BM39" s="62"/>
      <c r="BN39" s="61"/>
      <c r="BO39" s="61"/>
      <c r="BP39" s="61"/>
      <c r="BQ39" s="64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4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4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4"/>
      <c r="CY39" s="61"/>
      <c r="CZ39" s="61"/>
      <c r="DA39" s="62"/>
      <c r="DB39" s="62"/>
      <c r="DC39" s="61"/>
      <c r="DD39" s="61"/>
      <c r="DE39" s="61"/>
      <c r="DF39" s="61"/>
      <c r="DG39" s="61"/>
      <c r="DH39" s="61"/>
      <c r="DI39" s="64"/>
      <c r="DJ39" s="61"/>
      <c r="DK39" s="61"/>
      <c r="DL39" s="61"/>
      <c r="DM39" s="62"/>
      <c r="DN39" s="61"/>
      <c r="DO39" s="61"/>
      <c r="DP39" s="62"/>
      <c r="DQ39" s="62"/>
      <c r="DR39" s="61"/>
      <c r="DS39" s="61"/>
      <c r="DT39" s="64"/>
      <c r="DU39" s="61"/>
      <c r="DV39" s="61"/>
      <c r="DW39" s="62"/>
      <c r="DX39" s="62"/>
      <c r="DY39" s="61"/>
      <c r="DZ39" s="61"/>
      <c r="EA39" s="62"/>
      <c r="EB39" s="62"/>
      <c r="EC39" s="61"/>
      <c r="ED39" s="61"/>
      <c r="EE39" s="64"/>
      <c r="EF39" s="61"/>
      <c r="EG39" s="61"/>
      <c r="EH39" s="62"/>
      <c r="EI39" s="62"/>
      <c r="EJ39" s="61"/>
      <c r="EK39" s="62"/>
      <c r="EL39" s="62"/>
      <c r="EM39" s="61"/>
      <c r="EN39" s="61"/>
      <c r="EO39" s="61"/>
      <c r="EP39" s="64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4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4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4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4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4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6">
        <f t="shared" si="21"/>
        <v>0</v>
      </c>
      <c r="HQ39" s="66">
        <f t="shared" si="22"/>
        <v>0</v>
      </c>
      <c r="HR39" s="67" t="str">
        <f t="shared" si="23"/>
        <v>#DIV/0!</v>
      </c>
      <c r="HS39" s="61"/>
      <c r="HT39" s="61"/>
      <c r="HU39" s="61"/>
      <c r="HV39" s="61"/>
      <c r="HW39" s="61"/>
      <c r="HX39" s="61"/>
      <c r="HY39" s="69"/>
      <c r="HZ39" s="61"/>
      <c r="IA39" s="61"/>
      <c r="IB39" s="61"/>
      <c r="IC39" s="61"/>
      <c r="ID39" s="61"/>
      <c r="IE39" s="61"/>
      <c r="IF39" s="69"/>
      <c r="IG39" s="61"/>
      <c r="IH39" s="61"/>
      <c r="II39" s="61"/>
      <c r="IJ39" s="61"/>
      <c r="IK39" s="61"/>
      <c r="IL39" s="61"/>
      <c r="IM39" s="69"/>
      <c r="IN39" s="61"/>
      <c r="IO39" s="61"/>
      <c r="IP39" s="61"/>
      <c r="IQ39" s="61"/>
      <c r="IR39" s="61"/>
      <c r="IS39" s="61"/>
      <c r="IT39" s="69"/>
      <c r="IU39" s="103"/>
      <c r="IV39" s="104"/>
    </row>
    <row r="40" hidden="1">
      <c r="A40" s="93"/>
      <c r="B40" s="93"/>
      <c r="C40" s="94"/>
      <c r="D40" s="75"/>
      <c r="E40" s="75"/>
      <c r="F40" s="76"/>
      <c r="G40" s="76"/>
      <c r="H40" s="75"/>
      <c r="I40" s="75"/>
      <c r="J40" s="76"/>
      <c r="K40" s="76"/>
      <c r="L40" s="75"/>
      <c r="M40" s="75"/>
      <c r="N40" s="64"/>
      <c r="O40" s="75"/>
      <c r="P40" s="75"/>
      <c r="Q40" s="75"/>
      <c r="R40" s="75"/>
      <c r="S40" s="75"/>
      <c r="T40" s="75"/>
      <c r="U40" s="75"/>
      <c r="V40" s="76"/>
      <c r="W40" s="75"/>
      <c r="X40" s="75"/>
      <c r="Y40" s="64"/>
      <c r="Z40" s="75"/>
      <c r="AA40" s="75"/>
      <c r="AB40" s="76"/>
      <c r="AC40" s="75"/>
      <c r="AD40" s="75"/>
      <c r="AE40" s="75"/>
      <c r="AF40" s="75"/>
      <c r="AG40" s="75"/>
      <c r="AH40" s="75"/>
      <c r="AI40" s="75"/>
      <c r="AJ40" s="64"/>
      <c r="AK40" s="75"/>
      <c r="AL40" s="75"/>
      <c r="AM40" s="76"/>
      <c r="AN40" s="76"/>
      <c r="AO40" s="75"/>
      <c r="AP40" s="75"/>
      <c r="AQ40" s="75"/>
      <c r="AR40" s="75"/>
      <c r="AS40" s="75"/>
      <c r="AT40" s="75"/>
      <c r="AU40" s="64"/>
      <c r="AV40" s="75"/>
      <c r="AW40" s="75"/>
      <c r="AX40" s="75"/>
      <c r="AY40" s="75"/>
      <c r="AZ40" s="75"/>
      <c r="BA40" s="75"/>
      <c r="BB40" s="76"/>
      <c r="BC40" s="75"/>
      <c r="BD40" s="75"/>
      <c r="BE40" s="75"/>
      <c r="BF40" s="64"/>
      <c r="BG40" s="75"/>
      <c r="BH40" s="75"/>
      <c r="BI40" s="76"/>
      <c r="BJ40" s="76"/>
      <c r="BK40" s="75"/>
      <c r="BL40" s="75"/>
      <c r="BM40" s="76"/>
      <c r="BN40" s="75"/>
      <c r="BO40" s="75"/>
      <c r="BP40" s="75"/>
      <c r="BQ40" s="64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64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64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64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64"/>
      <c r="DJ40" s="75"/>
      <c r="DK40" s="75"/>
      <c r="DL40" s="75"/>
      <c r="DM40" s="76"/>
      <c r="DN40" s="75"/>
      <c r="DO40" s="75"/>
      <c r="DP40" s="76"/>
      <c r="DQ40" s="76"/>
      <c r="DR40" s="75"/>
      <c r="DS40" s="75"/>
      <c r="DT40" s="64"/>
      <c r="DU40" s="75"/>
      <c r="DV40" s="75"/>
      <c r="DW40" s="76"/>
      <c r="DX40" s="76"/>
      <c r="DY40" s="75"/>
      <c r="DZ40" s="75"/>
      <c r="EA40" s="76"/>
      <c r="EB40" s="76"/>
      <c r="EC40" s="75"/>
      <c r="ED40" s="75"/>
      <c r="EE40" s="64"/>
      <c r="EF40" s="75"/>
      <c r="EG40" s="75"/>
      <c r="EH40" s="76"/>
      <c r="EI40" s="76"/>
      <c r="EJ40" s="75"/>
      <c r="EK40" s="76"/>
      <c r="EL40" s="76"/>
      <c r="EM40" s="75"/>
      <c r="EN40" s="75"/>
      <c r="EO40" s="75"/>
      <c r="EP40" s="64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64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64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64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64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64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6">
        <f t="shared" si="21"/>
        <v>0</v>
      </c>
      <c r="HQ40" s="66">
        <f t="shared" si="22"/>
        <v>0</v>
      </c>
      <c r="HR40" s="67" t="str">
        <f t="shared" si="23"/>
        <v>#DIV/0!</v>
      </c>
      <c r="HS40" s="75"/>
      <c r="HT40" s="75"/>
      <c r="HU40" s="75"/>
      <c r="HV40" s="75"/>
      <c r="HW40" s="75"/>
      <c r="HX40" s="75"/>
      <c r="HY40" s="69"/>
      <c r="HZ40" s="75"/>
      <c r="IA40" s="75"/>
      <c r="IB40" s="75"/>
      <c r="IC40" s="75"/>
      <c r="ID40" s="75"/>
      <c r="IE40" s="75"/>
      <c r="IF40" s="69"/>
      <c r="IG40" s="75"/>
      <c r="IH40" s="75"/>
      <c r="II40" s="75"/>
      <c r="IJ40" s="75"/>
      <c r="IK40" s="75"/>
      <c r="IL40" s="75"/>
      <c r="IM40" s="69"/>
      <c r="IN40" s="75"/>
      <c r="IO40" s="75"/>
      <c r="IP40" s="75"/>
      <c r="IQ40" s="75"/>
      <c r="IR40" s="75"/>
      <c r="IS40" s="75"/>
      <c r="IT40" s="69"/>
      <c r="IU40" s="105"/>
      <c r="IV40" s="106"/>
    </row>
    <row r="41" hidden="1">
      <c r="A41" s="91"/>
      <c r="B41" s="91"/>
      <c r="C41" s="94"/>
      <c r="D41" s="61"/>
      <c r="E41" s="61"/>
      <c r="F41" s="62"/>
      <c r="G41" s="62"/>
      <c r="H41" s="61"/>
      <c r="I41" s="61"/>
      <c r="J41" s="62"/>
      <c r="K41" s="62"/>
      <c r="L41" s="61"/>
      <c r="M41" s="61"/>
      <c r="N41" s="64"/>
      <c r="O41" s="61"/>
      <c r="P41" s="61"/>
      <c r="Q41" s="61"/>
      <c r="R41" s="61"/>
      <c r="S41" s="61"/>
      <c r="T41" s="61"/>
      <c r="U41" s="61"/>
      <c r="V41" s="62"/>
      <c r="W41" s="61"/>
      <c r="X41" s="61"/>
      <c r="Y41" s="64"/>
      <c r="Z41" s="61"/>
      <c r="AA41" s="61"/>
      <c r="AB41" s="62"/>
      <c r="AC41" s="61"/>
      <c r="AD41" s="61"/>
      <c r="AE41" s="61"/>
      <c r="AF41" s="61"/>
      <c r="AG41" s="61"/>
      <c r="AH41" s="61"/>
      <c r="AI41" s="61"/>
      <c r="AJ41" s="64"/>
      <c r="AK41" s="61"/>
      <c r="AL41" s="61"/>
      <c r="AM41" s="62"/>
      <c r="AN41" s="62"/>
      <c r="AO41" s="61"/>
      <c r="AP41" s="61"/>
      <c r="AQ41" s="61"/>
      <c r="AR41" s="61"/>
      <c r="AS41" s="61"/>
      <c r="AT41" s="61"/>
      <c r="AU41" s="64"/>
      <c r="AV41" s="61"/>
      <c r="AW41" s="61"/>
      <c r="AX41" s="61"/>
      <c r="AY41" s="61"/>
      <c r="AZ41" s="61"/>
      <c r="BA41" s="61"/>
      <c r="BB41" s="62"/>
      <c r="BC41" s="61"/>
      <c r="BD41" s="61"/>
      <c r="BE41" s="61"/>
      <c r="BF41" s="64"/>
      <c r="BG41" s="61"/>
      <c r="BH41" s="61"/>
      <c r="BI41" s="62"/>
      <c r="BJ41" s="62"/>
      <c r="BK41" s="61"/>
      <c r="BL41" s="61"/>
      <c r="BM41" s="62"/>
      <c r="BN41" s="61"/>
      <c r="BO41" s="61"/>
      <c r="BP41" s="61"/>
      <c r="BQ41" s="64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4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4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4"/>
      <c r="CY41" s="61"/>
      <c r="CZ41" s="61"/>
      <c r="DA41" s="61"/>
      <c r="DB41" s="62"/>
      <c r="DC41" s="61"/>
      <c r="DD41" s="61"/>
      <c r="DE41" s="61"/>
      <c r="DF41" s="61"/>
      <c r="DG41" s="61"/>
      <c r="DH41" s="61"/>
      <c r="DI41" s="64"/>
      <c r="DJ41" s="61"/>
      <c r="DK41" s="61"/>
      <c r="DL41" s="61"/>
      <c r="DM41" s="62"/>
      <c r="DN41" s="61"/>
      <c r="DO41" s="61"/>
      <c r="DP41" s="62"/>
      <c r="DQ41" s="62"/>
      <c r="DR41" s="61"/>
      <c r="DS41" s="61"/>
      <c r="DT41" s="64"/>
      <c r="DU41" s="61"/>
      <c r="DV41" s="61"/>
      <c r="DW41" s="112"/>
      <c r="DX41" s="62"/>
      <c r="DY41" s="61"/>
      <c r="DZ41" s="61"/>
      <c r="EA41" s="62"/>
      <c r="EB41" s="62"/>
      <c r="EC41" s="61"/>
      <c r="ED41" s="61"/>
      <c r="EE41" s="64"/>
      <c r="EF41" s="61"/>
      <c r="EG41" s="61"/>
      <c r="EH41" s="62"/>
      <c r="EI41" s="62"/>
      <c r="EJ41" s="61"/>
      <c r="EK41" s="62"/>
      <c r="EL41" s="62"/>
      <c r="EM41" s="61"/>
      <c r="EN41" s="61"/>
      <c r="EO41" s="61"/>
      <c r="EP41" s="64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4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4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4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4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4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6">
        <f t="shared" si="21"/>
        <v>0</v>
      </c>
      <c r="HQ41" s="66">
        <f t="shared" si="22"/>
        <v>0</v>
      </c>
      <c r="HR41" s="67" t="str">
        <f t="shared" si="23"/>
        <v>#DIV/0!</v>
      </c>
      <c r="HS41" s="61"/>
      <c r="HT41" s="61"/>
      <c r="HU41" s="61"/>
      <c r="HV41" s="61"/>
      <c r="HW41" s="61"/>
      <c r="HX41" s="61"/>
      <c r="HY41" s="69"/>
      <c r="HZ41" s="61"/>
      <c r="IA41" s="61"/>
      <c r="IB41" s="61"/>
      <c r="IC41" s="61"/>
      <c r="ID41" s="61"/>
      <c r="IE41" s="61"/>
      <c r="IF41" s="69"/>
      <c r="IG41" s="61"/>
      <c r="IH41" s="61"/>
      <c r="II41" s="61"/>
      <c r="IJ41" s="61"/>
      <c r="IK41" s="61"/>
      <c r="IL41" s="61"/>
      <c r="IM41" s="69"/>
      <c r="IN41" s="61"/>
      <c r="IO41" s="61"/>
      <c r="IP41" s="61"/>
      <c r="IQ41" s="61"/>
      <c r="IR41" s="61"/>
      <c r="IS41" s="61"/>
      <c r="IT41" s="69"/>
      <c r="IU41" s="103"/>
      <c r="IV41" s="104"/>
    </row>
    <row r="42" hidden="1">
      <c r="A42" s="93"/>
      <c r="B42" s="93"/>
      <c r="C42" s="94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64"/>
      <c r="O42" s="75"/>
      <c r="P42" s="75"/>
      <c r="Q42" s="75"/>
      <c r="R42" s="75"/>
      <c r="S42" s="75"/>
      <c r="T42" s="75"/>
      <c r="U42" s="75"/>
      <c r="V42" s="76"/>
      <c r="W42" s="75"/>
      <c r="X42" s="75"/>
      <c r="Y42" s="64"/>
      <c r="Z42" s="75"/>
      <c r="AA42" s="75"/>
      <c r="AB42" s="76"/>
      <c r="AC42" s="75"/>
      <c r="AD42" s="75"/>
      <c r="AE42" s="75"/>
      <c r="AF42" s="75"/>
      <c r="AG42" s="75"/>
      <c r="AH42" s="75"/>
      <c r="AI42" s="75"/>
      <c r="AJ42" s="64"/>
      <c r="AK42" s="75"/>
      <c r="AL42" s="75"/>
      <c r="AM42" s="76"/>
      <c r="AN42" s="76"/>
      <c r="AO42" s="75"/>
      <c r="AP42" s="75"/>
      <c r="AQ42" s="75"/>
      <c r="AR42" s="75"/>
      <c r="AS42" s="75"/>
      <c r="AT42" s="75"/>
      <c r="AU42" s="64"/>
      <c r="AV42" s="75"/>
      <c r="AW42" s="75"/>
      <c r="AX42" s="75"/>
      <c r="AY42" s="75"/>
      <c r="AZ42" s="75"/>
      <c r="BA42" s="75"/>
      <c r="BB42" s="76"/>
      <c r="BC42" s="75"/>
      <c r="BD42" s="75"/>
      <c r="BE42" s="75"/>
      <c r="BF42" s="64"/>
      <c r="BG42" s="75"/>
      <c r="BH42" s="75"/>
      <c r="BI42" s="76"/>
      <c r="BJ42" s="76"/>
      <c r="BK42" s="75"/>
      <c r="BL42" s="75"/>
      <c r="BM42" s="76"/>
      <c r="BN42" s="75"/>
      <c r="BO42" s="75"/>
      <c r="BP42" s="75"/>
      <c r="BQ42" s="64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64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64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64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64"/>
      <c r="DJ42" s="75"/>
      <c r="DK42" s="75"/>
      <c r="DL42" s="75"/>
      <c r="DM42" s="76"/>
      <c r="DN42" s="75"/>
      <c r="DO42" s="75"/>
      <c r="DP42" s="76"/>
      <c r="DQ42" s="76"/>
      <c r="DR42" s="75"/>
      <c r="DS42" s="75"/>
      <c r="DT42" s="64"/>
      <c r="DU42" s="75"/>
      <c r="DV42" s="75"/>
      <c r="DW42" s="76"/>
      <c r="DX42" s="76"/>
      <c r="DY42" s="75"/>
      <c r="DZ42" s="75"/>
      <c r="EA42" s="76"/>
      <c r="EB42" s="76"/>
      <c r="EC42" s="75"/>
      <c r="ED42" s="75"/>
      <c r="EE42" s="64"/>
      <c r="EF42" s="75"/>
      <c r="EG42" s="75"/>
      <c r="EH42" s="76"/>
      <c r="EI42" s="76"/>
      <c r="EJ42" s="75"/>
      <c r="EK42" s="76"/>
      <c r="EL42" s="76"/>
      <c r="EM42" s="75"/>
      <c r="EN42" s="75"/>
      <c r="EO42" s="75"/>
      <c r="EP42" s="64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64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64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64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64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64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6">
        <f t="shared" si="21"/>
        <v>0</v>
      </c>
      <c r="HQ42" s="66">
        <f t="shared" si="22"/>
        <v>0</v>
      </c>
      <c r="HR42" s="67" t="str">
        <f t="shared" si="23"/>
        <v>#DIV/0!</v>
      </c>
      <c r="HS42" s="75"/>
      <c r="HT42" s="75"/>
      <c r="HU42" s="75"/>
      <c r="HV42" s="75"/>
      <c r="HW42" s="75"/>
      <c r="HX42" s="75"/>
      <c r="HY42" s="69"/>
      <c r="HZ42" s="85"/>
      <c r="IA42" s="75"/>
      <c r="IB42" s="85"/>
      <c r="IC42" s="85"/>
      <c r="ID42" s="86"/>
      <c r="IE42" s="75"/>
      <c r="IF42" s="69"/>
      <c r="IG42" s="75"/>
      <c r="IH42" s="75"/>
      <c r="II42" s="75"/>
      <c r="IJ42" s="75"/>
      <c r="IK42" s="75"/>
      <c r="IL42" s="75"/>
      <c r="IM42" s="69"/>
      <c r="IN42" s="75"/>
      <c r="IO42" s="75"/>
      <c r="IP42" s="75"/>
      <c r="IQ42" s="75"/>
      <c r="IR42" s="75"/>
      <c r="IS42" s="75"/>
      <c r="IT42" s="69"/>
      <c r="IU42" s="103"/>
      <c r="IV42" s="104"/>
    </row>
    <row r="43" hidden="1">
      <c r="A43" s="91"/>
      <c r="B43" s="91"/>
      <c r="C43" s="94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4"/>
      <c r="O43" s="61"/>
      <c r="P43" s="61"/>
      <c r="Q43" s="61"/>
      <c r="R43" s="61"/>
      <c r="S43" s="61"/>
      <c r="T43" s="61"/>
      <c r="U43" s="61"/>
      <c r="V43" s="62"/>
      <c r="W43" s="61"/>
      <c r="X43" s="61"/>
      <c r="Y43" s="64"/>
      <c r="Z43" s="61"/>
      <c r="AA43" s="61"/>
      <c r="AB43" s="62"/>
      <c r="AC43" s="61"/>
      <c r="AD43" s="61"/>
      <c r="AE43" s="61"/>
      <c r="AF43" s="61"/>
      <c r="AG43" s="61"/>
      <c r="AH43" s="61"/>
      <c r="AI43" s="61"/>
      <c r="AJ43" s="64"/>
      <c r="AK43" s="61"/>
      <c r="AL43" s="61"/>
      <c r="AM43" s="62"/>
      <c r="AN43" s="62"/>
      <c r="AO43" s="61"/>
      <c r="AP43" s="61"/>
      <c r="AQ43" s="61"/>
      <c r="AR43" s="61"/>
      <c r="AS43" s="61"/>
      <c r="AT43" s="61"/>
      <c r="AU43" s="64"/>
      <c r="AV43" s="61"/>
      <c r="AW43" s="61"/>
      <c r="AX43" s="61"/>
      <c r="AY43" s="61"/>
      <c r="AZ43" s="61"/>
      <c r="BA43" s="61"/>
      <c r="BB43" s="62"/>
      <c r="BC43" s="61"/>
      <c r="BD43" s="61"/>
      <c r="BE43" s="61"/>
      <c r="BF43" s="64"/>
      <c r="BG43" s="61"/>
      <c r="BH43" s="61"/>
      <c r="BI43" s="62"/>
      <c r="BJ43" s="62"/>
      <c r="BK43" s="61"/>
      <c r="BL43" s="61"/>
      <c r="BM43" s="62"/>
      <c r="BN43" s="61"/>
      <c r="BO43" s="61"/>
      <c r="BP43" s="61"/>
      <c r="BQ43" s="64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4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4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4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4"/>
      <c r="DJ43" s="61"/>
      <c r="DK43" s="61"/>
      <c r="DL43" s="61"/>
      <c r="DM43" s="62"/>
      <c r="DN43" s="61"/>
      <c r="DO43" s="61"/>
      <c r="DP43" s="62"/>
      <c r="DQ43" s="62"/>
      <c r="DR43" s="61"/>
      <c r="DS43" s="61"/>
      <c r="DT43" s="64"/>
      <c r="DU43" s="61"/>
      <c r="DV43" s="61"/>
      <c r="DW43" s="62"/>
      <c r="DX43" s="62"/>
      <c r="DY43" s="61"/>
      <c r="DZ43" s="61"/>
      <c r="EA43" s="62"/>
      <c r="EB43" s="62"/>
      <c r="EC43" s="61"/>
      <c r="ED43" s="61"/>
      <c r="EE43" s="64"/>
      <c r="EF43" s="61"/>
      <c r="EG43" s="61"/>
      <c r="EH43" s="62"/>
      <c r="EI43" s="62"/>
      <c r="EJ43" s="61"/>
      <c r="EK43" s="62"/>
      <c r="EL43" s="62"/>
      <c r="EM43" s="61"/>
      <c r="EN43" s="61"/>
      <c r="EO43" s="61"/>
      <c r="EP43" s="64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4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4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4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4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4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6">
        <f t="shared" si="21"/>
        <v>0</v>
      </c>
      <c r="HQ43" s="66">
        <f t="shared" si="22"/>
        <v>0</v>
      </c>
      <c r="HR43" s="67" t="str">
        <f t="shared" si="23"/>
        <v>#DIV/0!</v>
      </c>
      <c r="HS43" s="92"/>
      <c r="HT43" s="92"/>
      <c r="HU43" s="92"/>
      <c r="HV43" s="61"/>
      <c r="HW43" s="92"/>
      <c r="HX43" s="92"/>
      <c r="HY43" s="69"/>
      <c r="HZ43" s="61"/>
      <c r="IA43" s="61"/>
      <c r="IB43" s="61"/>
      <c r="IC43" s="61"/>
      <c r="ID43" s="61"/>
      <c r="IE43" s="61"/>
      <c r="IF43" s="69"/>
      <c r="IG43" s="92"/>
      <c r="IH43" s="61"/>
      <c r="II43" s="92"/>
      <c r="IJ43" s="92"/>
      <c r="IK43" s="92"/>
      <c r="IL43" s="92"/>
      <c r="IM43" s="69"/>
      <c r="IN43" s="61"/>
      <c r="IO43" s="61"/>
      <c r="IP43" s="61"/>
      <c r="IQ43" s="61"/>
      <c r="IR43" s="61"/>
      <c r="IS43" s="61"/>
      <c r="IT43" s="69"/>
      <c r="IU43" s="103"/>
      <c r="IV43" s="104"/>
    </row>
    <row r="44" hidden="1">
      <c r="A44" s="93"/>
      <c r="B44" s="93"/>
      <c r="C44" s="9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64"/>
      <c r="O44" s="75"/>
      <c r="P44" s="75"/>
      <c r="Q44" s="75"/>
      <c r="R44" s="75"/>
      <c r="S44" s="75"/>
      <c r="T44" s="75"/>
      <c r="U44" s="75"/>
      <c r="V44" s="76"/>
      <c r="W44" s="75"/>
      <c r="X44" s="75"/>
      <c r="Y44" s="64"/>
      <c r="Z44" s="75"/>
      <c r="AA44" s="75"/>
      <c r="AB44" s="76"/>
      <c r="AC44" s="75"/>
      <c r="AD44" s="75"/>
      <c r="AE44" s="75"/>
      <c r="AF44" s="75"/>
      <c r="AG44" s="75"/>
      <c r="AH44" s="75"/>
      <c r="AI44" s="75"/>
      <c r="AJ44" s="64"/>
      <c r="AK44" s="75"/>
      <c r="AL44" s="75"/>
      <c r="AM44" s="76"/>
      <c r="AN44" s="76"/>
      <c r="AO44" s="75"/>
      <c r="AP44" s="75"/>
      <c r="AQ44" s="75"/>
      <c r="AR44" s="75"/>
      <c r="AS44" s="75"/>
      <c r="AT44" s="75"/>
      <c r="AU44" s="64"/>
      <c r="AV44" s="75"/>
      <c r="AW44" s="75"/>
      <c r="AX44" s="75"/>
      <c r="AY44" s="75"/>
      <c r="AZ44" s="75"/>
      <c r="BA44" s="75"/>
      <c r="BB44" s="76"/>
      <c r="BC44" s="75"/>
      <c r="BD44" s="75"/>
      <c r="BE44" s="75"/>
      <c r="BF44" s="64"/>
      <c r="BG44" s="75"/>
      <c r="BH44" s="75"/>
      <c r="BI44" s="76"/>
      <c r="BJ44" s="76"/>
      <c r="BK44" s="75"/>
      <c r="BL44" s="75"/>
      <c r="BM44" s="76"/>
      <c r="BN44" s="75"/>
      <c r="BO44" s="75"/>
      <c r="BP44" s="75"/>
      <c r="BQ44" s="64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64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64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64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64"/>
      <c r="DJ44" s="75"/>
      <c r="DK44" s="75"/>
      <c r="DL44" s="75"/>
      <c r="DM44" s="76"/>
      <c r="DN44" s="75"/>
      <c r="DO44" s="75"/>
      <c r="DP44" s="76"/>
      <c r="DQ44" s="76"/>
      <c r="DR44" s="75"/>
      <c r="DS44" s="75"/>
      <c r="DT44" s="64"/>
      <c r="DU44" s="75"/>
      <c r="DV44" s="75"/>
      <c r="DW44" s="76"/>
      <c r="DX44" s="76"/>
      <c r="DY44" s="75"/>
      <c r="DZ44" s="75"/>
      <c r="EA44" s="76"/>
      <c r="EB44" s="76"/>
      <c r="EC44" s="75"/>
      <c r="ED44" s="75"/>
      <c r="EE44" s="64"/>
      <c r="EF44" s="75"/>
      <c r="EG44" s="75"/>
      <c r="EH44" s="76"/>
      <c r="EI44" s="76"/>
      <c r="EJ44" s="75"/>
      <c r="EK44" s="76"/>
      <c r="EL44" s="76"/>
      <c r="EM44" s="75"/>
      <c r="EN44" s="75"/>
      <c r="EO44" s="75"/>
      <c r="EP44" s="64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64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64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64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64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64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6">
        <f t="shared" si="21"/>
        <v>0</v>
      </c>
      <c r="HQ44" s="66">
        <f t="shared" si="22"/>
        <v>0</v>
      </c>
      <c r="HR44" s="67" t="str">
        <f t="shared" si="23"/>
        <v>#DIV/0!</v>
      </c>
      <c r="HS44" s="75"/>
      <c r="HT44" s="75"/>
      <c r="HU44" s="75"/>
      <c r="HV44" s="75"/>
      <c r="HW44" s="75"/>
      <c r="HX44" s="75"/>
      <c r="HY44" s="69"/>
      <c r="HZ44" s="75"/>
      <c r="IA44" s="75"/>
      <c r="IB44" s="75"/>
      <c r="IC44" s="75"/>
      <c r="ID44" s="75"/>
      <c r="IE44" s="75"/>
      <c r="IF44" s="69"/>
      <c r="IG44" s="75"/>
      <c r="IH44" s="75"/>
      <c r="II44" s="75"/>
      <c r="IJ44" s="75"/>
      <c r="IK44" s="75"/>
      <c r="IL44" s="75"/>
      <c r="IM44" s="69"/>
      <c r="IN44" s="75"/>
      <c r="IO44" s="75"/>
      <c r="IP44" s="75"/>
      <c r="IQ44" s="75"/>
      <c r="IR44" s="75"/>
      <c r="IS44" s="75"/>
      <c r="IT44" s="69"/>
      <c r="IU44" s="105"/>
      <c r="IV44" s="106"/>
    </row>
    <row r="45" hidden="1">
      <c r="A45" s="91"/>
      <c r="B45" s="91"/>
      <c r="C45" s="94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4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4"/>
      <c r="Z45" s="61"/>
      <c r="AA45" s="61"/>
      <c r="AB45" s="62"/>
      <c r="AC45" s="61"/>
      <c r="AD45" s="61"/>
      <c r="AE45" s="61"/>
      <c r="AF45" s="61"/>
      <c r="AG45" s="61"/>
      <c r="AH45" s="61"/>
      <c r="AI45" s="61"/>
      <c r="AJ45" s="64"/>
      <c r="AK45" s="61"/>
      <c r="AL45" s="61"/>
      <c r="AM45" s="62"/>
      <c r="AN45" s="62"/>
      <c r="AO45" s="61"/>
      <c r="AP45" s="61"/>
      <c r="AQ45" s="61"/>
      <c r="AR45" s="61"/>
      <c r="AS45" s="61"/>
      <c r="AT45" s="61"/>
      <c r="AU45" s="64"/>
      <c r="AV45" s="61"/>
      <c r="AW45" s="61"/>
      <c r="AX45" s="61"/>
      <c r="AY45" s="61"/>
      <c r="AZ45" s="61"/>
      <c r="BA45" s="61"/>
      <c r="BB45" s="62"/>
      <c r="BC45" s="61"/>
      <c r="BD45" s="61"/>
      <c r="BE45" s="61"/>
      <c r="BF45" s="64"/>
      <c r="BG45" s="61"/>
      <c r="BH45" s="61"/>
      <c r="BI45" s="62"/>
      <c r="BJ45" s="62"/>
      <c r="BK45" s="61"/>
      <c r="BL45" s="61"/>
      <c r="BM45" s="62"/>
      <c r="BN45" s="61"/>
      <c r="BO45" s="61"/>
      <c r="BP45" s="61"/>
      <c r="BQ45" s="64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4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4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4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4"/>
      <c r="DJ45" s="61"/>
      <c r="DK45" s="61"/>
      <c r="DL45" s="61"/>
      <c r="DM45" s="62"/>
      <c r="DN45" s="61"/>
      <c r="DO45" s="61"/>
      <c r="DP45" s="62"/>
      <c r="DQ45" s="62"/>
      <c r="DR45" s="61"/>
      <c r="DS45" s="61"/>
      <c r="DT45" s="64"/>
      <c r="DU45" s="61"/>
      <c r="DV45" s="61"/>
      <c r="DW45" s="62"/>
      <c r="DX45" s="62"/>
      <c r="DY45" s="61"/>
      <c r="DZ45" s="61"/>
      <c r="EA45" s="62"/>
      <c r="EB45" s="62"/>
      <c r="EC45" s="61"/>
      <c r="ED45" s="61"/>
      <c r="EE45" s="64"/>
      <c r="EF45" s="61"/>
      <c r="EG45" s="61"/>
      <c r="EH45" s="62"/>
      <c r="EI45" s="62"/>
      <c r="EJ45" s="61"/>
      <c r="EK45" s="62"/>
      <c r="EL45" s="62"/>
      <c r="EM45" s="61"/>
      <c r="EN45" s="61"/>
      <c r="EO45" s="61"/>
      <c r="EP45" s="64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4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4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4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4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4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6">
        <f t="shared" si="21"/>
        <v>0</v>
      </c>
      <c r="HQ45" s="66">
        <f t="shared" si="22"/>
        <v>0</v>
      </c>
      <c r="HR45" s="67" t="str">
        <f t="shared" si="23"/>
        <v>#DIV/0!</v>
      </c>
      <c r="HS45" s="61"/>
      <c r="HT45" s="61"/>
      <c r="HU45" s="61"/>
      <c r="HV45" s="61"/>
      <c r="HW45" s="61"/>
      <c r="HX45" s="61"/>
      <c r="HY45" s="69"/>
      <c r="HZ45" s="66"/>
      <c r="IA45" s="61"/>
      <c r="IB45" s="66"/>
      <c r="IC45" s="66"/>
      <c r="ID45" s="70"/>
      <c r="IE45" s="61"/>
      <c r="IF45" s="69"/>
      <c r="IG45" s="61"/>
      <c r="IH45" s="61"/>
      <c r="II45" s="61"/>
      <c r="IJ45" s="61"/>
      <c r="IK45" s="61"/>
      <c r="IL45" s="61"/>
      <c r="IM45" s="69"/>
      <c r="IN45" s="61"/>
      <c r="IO45" s="61"/>
      <c r="IP45" s="61"/>
      <c r="IQ45" s="61"/>
      <c r="IR45" s="61"/>
      <c r="IS45" s="61"/>
      <c r="IT45" s="69"/>
      <c r="IU45" s="105"/>
      <c r="IV45" s="106"/>
    </row>
    <row r="46" hidden="1">
      <c r="A46" s="93"/>
      <c r="B46" s="93"/>
      <c r="C46" s="9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64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64"/>
      <c r="Z46" s="75"/>
      <c r="AA46" s="75"/>
      <c r="AB46" s="76"/>
      <c r="AC46" s="75"/>
      <c r="AD46" s="75"/>
      <c r="AE46" s="75"/>
      <c r="AF46" s="75"/>
      <c r="AG46" s="75"/>
      <c r="AH46" s="75"/>
      <c r="AI46" s="75"/>
      <c r="AJ46" s="64"/>
      <c r="AK46" s="75"/>
      <c r="AL46" s="75"/>
      <c r="AM46" s="76"/>
      <c r="AN46" s="76"/>
      <c r="AO46" s="75"/>
      <c r="AP46" s="75"/>
      <c r="AQ46" s="75"/>
      <c r="AR46" s="75"/>
      <c r="AS46" s="75"/>
      <c r="AT46" s="75"/>
      <c r="AU46" s="64"/>
      <c r="AV46" s="75"/>
      <c r="AW46" s="75"/>
      <c r="AX46" s="75"/>
      <c r="AY46" s="75"/>
      <c r="AZ46" s="75"/>
      <c r="BA46" s="75"/>
      <c r="BB46" s="76"/>
      <c r="BC46" s="75"/>
      <c r="BD46" s="75"/>
      <c r="BE46" s="75"/>
      <c r="BF46" s="64"/>
      <c r="BG46" s="75"/>
      <c r="BH46" s="75"/>
      <c r="BI46" s="76"/>
      <c r="BJ46" s="76"/>
      <c r="BK46" s="75"/>
      <c r="BL46" s="75"/>
      <c r="BM46" s="76"/>
      <c r="BN46" s="75"/>
      <c r="BO46" s="75"/>
      <c r="BP46" s="75"/>
      <c r="BQ46" s="64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64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64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64"/>
      <c r="CY46" s="75"/>
      <c r="CZ46" s="75"/>
      <c r="DA46" s="75"/>
      <c r="DB46" s="76"/>
      <c r="DC46" s="75"/>
      <c r="DD46" s="75"/>
      <c r="DE46" s="75"/>
      <c r="DF46" s="75"/>
      <c r="DG46" s="75"/>
      <c r="DH46" s="75"/>
      <c r="DI46" s="64"/>
      <c r="DJ46" s="75"/>
      <c r="DK46" s="75"/>
      <c r="DL46" s="75"/>
      <c r="DM46" s="76"/>
      <c r="DN46" s="75"/>
      <c r="DO46" s="75"/>
      <c r="DP46" s="76"/>
      <c r="DQ46" s="76"/>
      <c r="DR46" s="75"/>
      <c r="DS46" s="75"/>
      <c r="DT46" s="64"/>
      <c r="DU46" s="75"/>
      <c r="DV46" s="75"/>
      <c r="DW46" s="76"/>
      <c r="DX46" s="76"/>
      <c r="DY46" s="75"/>
      <c r="DZ46" s="75"/>
      <c r="EA46" s="76"/>
      <c r="EB46" s="76"/>
      <c r="EC46" s="75"/>
      <c r="ED46" s="75"/>
      <c r="EE46" s="64"/>
      <c r="EF46" s="75"/>
      <c r="EG46" s="75"/>
      <c r="EH46" s="76"/>
      <c r="EI46" s="76"/>
      <c r="EJ46" s="75"/>
      <c r="EK46" s="76"/>
      <c r="EL46" s="76"/>
      <c r="EM46" s="75"/>
      <c r="EN46" s="75"/>
      <c r="EO46" s="75"/>
      <c r="EP46" s="64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64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64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64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64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64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6">
        <f t="shared" si="21"/>
        <v>0</v>
      </c>
      <c r="HQ46" s="66">
        <f t="shared" si="22"/>
        <v>0</v>
      </c>
      <c r="HR46" s="67" t="str">
        <f t="shared" si="23"/>
        <v>#DIV/0!</v>
      </c>
      <c r="HS46" s="97"/>
      <c r="HT46" s="97"/>
      <c r="HU46" s="75"/>
      <c r="HV46" s="75"/>
      <c r="HW46" s="75"/>
      <c r="HX46" s="75"/>
      <c r="HY46" s="69"/>
      <c r="HZ46" s="85"/>
      <c r="IA46" s="75"/>
      <c r="IB46" s="85"/>
      <c r="IC46" s="85"/>
      <c r="ID46" s="86"/>
      <c r="IE46" s="75"/>
      <c r="IF46" s="69"/>
      <c r="IG46" s="87"/>
      <c r="IH46" s="75"/>
      <c r="II46" s="87"/>
      <c r="IJ46" s="87"/>
      <c r="IK46" s="87"/>
      <c r="IL46" s="87"/>
      <c r="IM46" s="69"/>
      <c r="IN46" s="75"/>
      <c r="IO46" s="75"/>
      <c r="IP46" s="75"/>
      <c r="IQ46" s="75"/>
      <c r="IR46" s="75"/>
      <c r="IS46" s="75"/>
      <c r="IT46" s="69"/>
      <c r="IU46" s="103"/>
      <c r="IV46" s="104"/>
    </row>
    <row r="47" hidden="1">
      <c r="A47" s="91"/>
      <c r="B47" s="91"/>
      <c r="C47" s="94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4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4"/>
      <c r="AK47" s="61"/>
      <c r="AL47" s="61"/>
      <c r="AM47" s="62"/>
      <c r="AN47" s="62"/>
      <c r="AO47" s="61"/>
      <c r="AP47" s="61"/>
      <c r="AQ47" s="61"/>
      <c r="AR47" s="61"/>
      <c r="AS47" s="61"/>
      <c r="AT47" s="61"/>
      <c r="AU47" s="64"/>
      <c r="AV47" s="61"/>
      <c r="AW47" s="61"/>
      <c r="AX47" s="61"/>
      <c r="AY47" s="61"/>
      <c r="AZ47" s="61"/>
      <c r="BA47" s="61"/>
      <c r="BB47" s="62"/>
      <c r="BC47" s="61"/>
      <c r="BD47" s="61"/>
      <c r="BE47" s="61"/>
      <c r="BF47" s="64"/>
      <c r="BG47" s="61"/>
      <c r="BH47" s="61"/>
      <c r="BI47" s="62"/>
      <c r="BJ47" s="62"/>
      <c r="BK47" s="61"/>
      <c r="BL47" s="61"/>
      <c r="BM47" s="62"/>
      <c r="BN47" s="61"/>
      <c r="BO47" s="61"/>
      <c r="BP47" s="61"/>
      <c r="BQ47" s="64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4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4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4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4"/>
      <c r="DJ47" s="61"/>
      <c r="DK47" s="61"/>
      <c r="DL47" s="61"/>
      <c r="DM47" s="62"/>
      <c r="DN47" s="61"/>
      <c r="DO47" s="61"/>
      <c r="DP47" s="62"/>
      <c r="DQ47" s="62"/>
      <c r="DR47" s="61"/>
      <c r="DS47" s="61"/>
      <c r="DT47" s="64"/>
      <c r="DU47" s="61"/>
      <c r="DV47" s="61"/>
      <c r="DW47" s="62"/>
      <c r="DX47" s="62"/>
      <c r="DY47" s="61"/>
      <c r="DZ47" s="61"/>
      <c r="EA47" s="62"/>
      <c r="EB47" s="62"/>
      <c r="EC47" s="61"/>
      <c r="ED47" s="61"/>
      <c r="EE47" s="64"/>
      <c r="EF47" s="61"/>
      <c r="EG47" s="61"/>
      <c r="EH47" s="62"/>
      <c r="EI47" s="62"/>
      <c r="EJ47" s="61"/>
      <c r="EK47" s="62"/>
      <c r="EL47" s="62"/>
      <c r="EM47" s="61"/>
      <c r="EN47" s="61"/>
      <c r="EO47" s="61"/>
      <c r="EP47" s="64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4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4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4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4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4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6">
        <f t="shared" si="21"/>
        <v>0</v>
      </c>
      <c r="HQ47" s="66">
        <f t="shared" si="22"/>
        <v>0</v>
      </c>
      <c r="HR47" s="67" t="str">
        <f t="shared" si="23"/>
        <v>#DIV/0!</v>
      </c>
      <c r="HS47" s="61"/>
      <c r="HT47" s="61"/>
      <c r="HU47" s="61"/>
      <c r="HV47" s="61"/>
      <c r="HW47" s="61"/>
      <c r="HX47" s="61"/>
      <c r="HY47" s="69"/>
      <c r="HZ47" s="61"/>
      <c r="IA47" s="61"/>
      <c r="IB47" s="61"/>
      <c r="IC47" s="61"/>
      <c r="ID47" s="61"/>
      <c r="IE47" s="61"/>
      <c r="IF47" s="69"/>
      <c r="IG47" s="61"/>
      <c r="IH47" s="61"/>
      <c r="II47" s="61"/>
      <c r="IJ47" s="61"/>
      <c r="IK47" s="61"/>
      <c r="IL47" s="61"/>
      <c r="IM47" s="69"/>
      <c r="IN47" s="61"/>
      <c r="IO47" s="61"/>
      <c r="IP47" s="61"/>
      <c r="IQ47" s="61"/>
      <c r="IR47" s="61"/>
      <c r="IS47" s="61"/>
      <c r="IT47" s="69"/>
      <c r="IU47" s="105"/>
      <c r="IV47" s="106"/>
    </row>
    <row r="48" hidden="1">
      <c r="A48" s="93"/>
      <c r="B48" s="93"/>
      <c r="C48" s="9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64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64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64"/>
      <c r="AK48" s="75"/>
      <c r="AL48" s="75"/>
      <c r="AM48" s="76"/>
      <c r="AN48" s="76"/>
      <c r="AO48" s="75"/>
      <c r="AP48" s="75"/>
      <c r="AQ48" s="75"/>
      <c r="AR48" s="75"/>
      <c r="AS48" s="75"/>
      <c r="AT48" s="75"/>
      <c r="AU48" s="64"/>
      <c r="AV48" s="75"/>
      <c r="AW48" s="75"/>
      <c r="AX48" s="75"/>
      <c r="AY48" s="75"/>
      <c r="AZ48" s="75"/>
      <c r="BA48" s="75"/>
      <c r="BB48" s="76"/>
      <c r="BC48" s="75"/>
      <c r="BD48" s="75"/>
      <c r="BE48" s="75"/>
      <c r="BF48" s="64"/>
      <c r="BG48" s="75"/>
      <c r="BH48" s="75"/>
      <c r="BI48" s="76"/>
      <c r="BJ48" s="76"/>
      <c r="BK48" s="75"/>
      <c r="BL48" s="75"/>
      <c r="BM48" s="76"/>
      <c r="BN48" s="75"/>
      <c r="BO48" s="75"/>
      <c r="BP48" s="75"/>
      <c r="BQ48" s="64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64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64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64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64"/>
      <c r="DJ48" s="75"/>
      <c r="DK48" s="75"/>
      <c r="DL48" s="75"/>
      <c r="DM48" s="76"/>
      <c r="DN48" s="75"/>
      <c r="DO48" s="75"/>
      <c r="DP48" s="76"/>
      <c r="DQ48" s="76"/>
      <c r="DR48" s="75"/>
      <c r="DS48" s="75"/>
      <c r="DT48" s="64"/>
      <c r="DU48" s="75"/>
      <c r="DV48" s="75"/>
      <c r="DW48" s="76"/>
      <c r="DX48" s="76"/>
      <c r="DY48" s="75"/>
      <c r="DZ48" s="75"/>
      <c r="EA48" s="76"/>
      <c r="EB48" s="76"/>
      <c r="EC48" s="75"/>
      <c r="ED48" s="75"/>
      <c r="EE48" s="64"/>
      <c r="EF48" s="75"/>
      <c r="EG48" s="75"/>
      <c r="EH48" s="76"/>
      <c r="EI48" s="76"/>
      <c r="EJ48" s="75"/>
      <c r="EK48" s="76"/>
      <c r="EL48" s="76"/>
      <c r="EM48" s="75"/>
      <c r="EN48" s="75"/>
      <c r="EO48" s="75"/>
      <c r="EP48" s="64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64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64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64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64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64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6">
        <f t="shared" si="21"/>
        <v>0</v>
      </c>
      <c r="HQ48" s="66">
        <f t="shared" si="22"/>
        <v>0</v>
      </c>
      <c r="HR48" s="67" t="str">
        <f t="shared" si="23"/>
        <v>#DIV/0!</v>
      </c>
      <c r="HS48" s="75"/>
      <c r="HT48" s="75"/>
      <c r="HU48" s="75"/>
      <c r="HV48" s="75"/>
      <c r="HW48" s="75"/>
      <c r="HX48" s="75"/>
      <c r="HY48" s="69"/>
      <c r="HZ48" s="75"/>
      <c r="IA48" s="75"/>
      <c r="IB48" s="75"/>
      <c r="IC48" s="75"/>
      <c r="ID48" s="75"/>
      <c r="IE48" s="75"/>
      <c r="IF48" s="69"/>
      <c r="IG48" s="87"/>
      <c r="IH48" s="75"/>
      <c r="II48" s="87"/>
      <c r="IJ48" s="87"/>
      <c r="IK48" s="87"/>
      <c r="IL48" s="87"/>
      <c r="IM48" s="69"/>
      <c r="IN48" s="75"/>
      <c r="IO48" s="75"/>
      <c r="IP48" s="75"/>
      <c r="IQ48" s="75"/>
      <c r="IR48" s="75"/>
      <c r="IS48" s="75"/>
      <c r="IT48" s="69"/>
      <c r="IU48" s="103"/>
      <c r="IV48" s="104"/>
    </row>
    <row r="49" hidden="1">
      <c r="A49" s="91"/>
      <c r="B49" s="91"/>
      <c r="C49" s="83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4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4"/>
      <c r="AK49" s="61"/>
      <c r="AL49" s="61"/>
      <c r="AM49" s="62"/>
      <c r="AN49" s="62"/>
      <c r="AO49" s="61"/>
      <c r="AP49" s="61"/>
      <c r="AQ49" s="61"/>
      <c r="AR49" s="61"/>
      <c r="AS49" s="61"/>
      <c r="AT49" s="61"/>
      <c r="AU49" s="64"/>
      <c r="AV49" s="61"/>
      <c r="AW49" s="61"/>
      <c r="AX49" s="61"/>
      <c r="AY49" s="61"/>
      <c r="AZ49" s="61"/>
      <c r="BA49" s="61"/>
      <c r="BB49" s="62"/>
      <c r="BC49" s="61"/>
      <c r="BD49" s="61"/>
      <c r="BE49" s="61"/>
      <c r="BF49" s="64"/>
      <c r="BG49" s="61"/>
      <c r="BH49" s="61"/>
      <c r="BI49" s="62"/>
      <c r="BJ49" s="62"/>
      <c r="BK49" s="61"/>
      <c r="BL49" s="61"/>
      <c r="BM49" s="62"/>
      <c r="BN49" s="61"/>
      <c r="BO49" s="61"/>
      <c r="BP49" s="61"/>
      <c r="BQ49" s="64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4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4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4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4"/>
      <c r="DJ49" s="61"/>
      <c r="DK49" s="61"/>
      <c r="DL49" s="61"/>
      <c r="DM49" s="62"/>
      <c r="DN49" s="61"/>
      <c r="DO49" s="61"/>
      <c r="DP49" s="62"/>
      <c r="DQ49" s="62"/>
      <c r="DR49" s="61"/>
      <c r="DS49" s="61"/>
      <c r="DT49" s="64"/>
      <c r="DU49" s="61"/>
      <c r="DV49" s="61"/>
      <c r="DW49" s="62"/>
      <c r="DX49" s="62"/>
      <c r="DY49" s="61"/>
      <c r="DZ49" s="61"/>
      <c r="EA49" s="62"/>
      <c r="EB49" s="62"/>
      <c r="EC49" s="61"/>
      <c r="ED49" s="61"/>
      <c r="EE49" s="64"/>
      <c r="EF49" s="61"/>
      <c r="EG49" s="61"/>
      <c r="EH49" s="62"/>
      <c r="EI49" s="62"/>
      <c r="EJ49" s="61"/>
      <c r="EK49" s="62"/>
      <c r="EL49" s="62"/>
      <c r="EM49" s="61"/>
      <c r="EN49" s="61"/>
      <c r="EO49" s="61"/>
      <c r="EP49" s="64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4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4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4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4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4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6">
        <f t="shared" si="21"/>
        <v>0</v>
      </c>
      <c r="HQ49" s="66">
        <f t="shared" si="22"/>
        <v>0</v>
      </c>
      <c r="HR49" s="67" t="str">
        <f t="shared" si="23"/>
        <v>#DIV/0!</v>
      </c>
      <c r="HS49" s="61"/>
      <c r="HT49" s="61"/>
      <c r="HU49" s="61"/>
      <c r="HV49" s="61"/>
      <c r="HW49" s="61"/>
      <c r="HX49" s="61"/>
      <c r="HY49" s="69"/>
      <c r="HZ49" s="66"/>
      <c r="IA49" s="61"/>
      <c r="IB49" s="66"/>
      <c r="IC49" s="66"/>
      <c r="ID49" s="70"/>
      <c r="IE49" s="61"/>
      <c r="IF49" s="69"/>
      <c r="IG49" s="61"/>
      <c r="IH49" s="61"/>
      <c r="II49" s="61"/>
      <c r="IJ49" s="61"/>
      <c r="IK49" s="61"/>
      <c r="IL49" s="61"/>
      <c r="IM49" s="69"/>
      <c r="IN49" s="61"/>
      <c r="IO49" s="61"/>
      <c r="IP49" s="61"/>
      <c r="IQ49" s="61"/>
      <c r="IR49" s="61"/>
      <c r="IS49" s="61"/>
      <c r="IT49" s="69"/>
      <c r="IU49" s="103"/>
      <c r="IV49" s="104"/>
    </row>
    <row r="50" hidden="1">
      <c r="A50" s="93"/>
      <c r="B50" s="93"/>
      <c r="C50" s="83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64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64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64"/>
      <c r="AK50" s="75"/>
      <c r="AL50" s="75"/>
      <c r="AM50" s="76"/>
      <c r="AN50" s="76"/>
      <c r="AO50" s="75"/>
      <c r="AP50" s="75"/>
      <c r="AQ50" s="75"/>
      <c r="AR50" s="76"/>
      <c r="AS50" s="75"/>
      <c r="AT50" s="75"/>
      <c r="AU50" s="64"/>
      <c r="AV50" s="75"/>
      <c r="AW50" s="75"/>
      <c r="AX50" s="75"/>
      <c r="AY50" s="75"/>
      <c r="AZ50" s="75"/>
      <c r="BA50" s="75"/>
      <c r="BB50" s="76"/>
      <c r="BC50" s="75"/>
      <c r="BD50" s="75"/>
      <c r="BE50" s="75"/>
      <c r="BF50" s="64"/>
      <c r="BG50" s="75"/>
      <c r="BH50" s="75"/>
      <c r="BI50" s="76"/>
      <c r="BJ50" s="76"/>
      <c r="BK50" s="75"/>
      <c r="BL50" s="75"/>
      <c r="BM50" s="76"/>
      <c r="BN50" s="75"/>
      <c r="BO50" s="75"/>
      <c r="BP50" s="75"/>
      <c r="BQ50" s="64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64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64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64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64"/>
      <c r="DJ50" s="75"/>
      <c r="DK50" s="75"/>
      <c r="DL50" s="75"/>
      <c r="DM50" s="76"/>
      <c r="DN50" s="75"/>
      <c r="DO50" s="75"/>
      <c r="DP50" s="76"/>
      <c r="DQ50" s="76"/>
      <c r="DR50" s="75"/>
      <c r="DS50" s="75"/>
      <c r="DT50" s="64"/>
      <c r="DU50" s="75"/>
      <c r="DV50" s="75"/>
      <c r="DW50" s="76"/>
      <c r="DX50" s="76"/>
      <c r="DY50" s="75"/>
      <c r="DZ50" s="75"/>
      <c r="EA50" s="76"/>
      <c r="EB50" s="76"/>
      <c r="EC50" s="75"/>
      <c r="ED50" s="75"/>
      <c r="EE50" s="64"/>
      <c r="EF50" s="75"/>
      <c r="EG50" s="75"/>
      <c r="EH50" s="76"/>
      <c r="EI50" s="76"/>
      <c r="EJ50" s="75"/>
      <c r="EK50" s="76"/>
      <c r="EL50" s="76"/>
      <c r="EM50" s="75"/>
      <c r="EN50" s="75"/>
      <c r="EO50" s="75"/>
      <c r="EP50" s="64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64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64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64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64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64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6">
        <f t="shared" si="21"/>
        <v>0</v>
      </c>
      <c r="HQ50" s="66">
        <f t="shared" si="22"/>
        <v>0</v>
      </c>
      <c r="HR50" s="67" t="str">
        <f t="shared" si="23"/>
        <v>#DIV/0!</v>
      </c>
      <c r="HS50" s="75"/>
      <c r="HT50" s="75"/>
      <c r="HU50" s="75"/>
      <c r="HV50" s="75"/>
      <c r="HW50" s="75"/>
      <c r="HX50" s="75"/>
      <c r="HY50" s="69"/>
      <c r="HZ50" s="85"/>
      <c r="IA50" s="75"/>
      <c r="IB50" s="85"/>
      <c r="IC50" s="85"/>
      <c r="ID50" s="86"/>
      <c r="IE50" s="75"/>
      <c r="IF50" s="69"/>
      <c r="IG50" s="75"/>
      <c r="IH50" s="75"/>
      <c r="II50" s="75"/>
      <c r="IJ50" s="75"/>
      <c r="IK50" s="75"/>
      <c r="IL50" s="75"/>
      <c r="IM50" s="69"/>
      <c r="IN50" s="75"/>
      <c r="IO50" s="75"/>
      <c r="IP50" s="75"/>
      <c r="IQ50" s="75"/>
      <c r="IR50" s="75"/>
      <c r="IS50" s="75"/>
      <c r="IT50" s="69"/>
      <c r="IU50" s="101"/>
      <c r="IV50" s="102"/>
    </row>
    <row r="51" hidden="1">
      <c r="A51" s="91"/>
      <c r="B51" s="91"/>
      <c r="C51" s="94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4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4"/>
      <c r="AK51" s="61"/>
      <c r="AL51" s="61"/>
      <c r="AM51" s="62"/>
      <c r="AN51" s="62"/>
      <c r="AO51" s="61"/>
      <c r="AP51" s="61"/>
      <c r="AQ51" s="61"/>
      <c r="AR51" s="61"/>
      <c r="AS51" s="61"/>
      <c r="AT51" s="61"/>
      <c r="AU51" s="64"/>
      <c r="AV51" s="61"/>
      <c r="AW51" s="61"/>
      <c r="AX51" s="61"/>
      <c r="AY51" s="61"/>
      <c r="AZ51" s="61"/>
      <c r="BA51" s="61"/>
      <c r="BB51" s="62"/>
      <c r="BC51" s="61"/>
      <c r="BD51" s="61"/>
      <c r="BE51" s="61"/>
      <c r="BF51" s="64"/>
      <c r="BG51" s="61"/>
      <c r="BH51" s="61"/>
      <c r="BI51" s="62"/>
      <c r="BJ51" s="62"/>
      <c r="BK51" s="61"/>
      <c r="BL51" s="61"/>
      <c r="BM51" s="62"/>
      <c r="BN51" s="61"/>
      <c r="BO51" s="61"/>
      <c r="BP51" s="61"/>
      <c r="BQ51" s="64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4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4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4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4"/>
      <c r="DJ51" s="61"/>
      <c r="DK51" s="61"/>
      <c r="DL51" s="61"/>
      <c r="DM51" s="62"/>
      <c r="DN51" s="61"/>
      <c r="DO51" s="61"/>
      <c r="DP51" s="62"/>
      <c r="DQ51" s="62"/>
      <c r="DR51" s="61"/>
      <c r="DS51" s="61"/>
      <c r="DT51" s="64"/>
      <c r="DU51" s="61"/>
      <c r="DV51" s="61"/>
      <c r="DW51" s="62"/>
      <c r="DX51" s="62"/>
      <c r="DY51" s="61"/>
      <c r="DZ51" s="61"/>
      <c r="EA51" s="62"/>
      <c r="EB51" s="62"/>
      <c r="EC51" s="61"/>
      <c r="ED51" s="61"/>
      <c r="EE51" s="64"/>
      <c r="EF51" s="61"/>
      <c r="EG51" s="61"/>
      <c r="EH51" s="62"/>
      <c r="EI51" s="62"/>
      <c r="EJ51" s="61"/>
      <c r="EK51" s="62"/>
      <c r="EL51" s="62"/>
      <c r="EM51" s="61"/>
      <c r="EN51" s="61"/>
      <c r="EO51" s="61"/>
      <c r="EP51" s="64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4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4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4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4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4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6">
        <f t="shared" si="21"/>
        <v>0</v>
      </c>
      <c r="HQ51" s="66">
        <f t="shared" si="22"/>
        <v>0</v>
      </c>
      <c r="HR51" s="67" t="str">
        <f t="shared" si="23"/>
        <v>#DIV/0!</v>
      </c>
      <c r="HS51" s="92"/>
      <c r="HT51" s="92"/>
      <c r="HU51" s="92"/>
      <c r="HV51" s="61"/>
      <c r="HW51" s="92"/>
      <c r="HX51" s="92"/>
      <c r="HY51" s="69"/>
      <c r="HZ51" s="66"/>
      <c r="IA51" s="61"/>
      <c r="IB51" s="66"/>
      <c r="IC51" s="66"/>
      <c r="ID51" s="70"/>
      <c r="IE51" s="61"/>
      <c r="IF51" s="69"/>
      <c r="IG51" s="61"/>
      <c r="IH51" s="61"/>
      <c r="II51" s="61"/>
      <c r="IJ51" s="61"/>
      <c r="IK51" s="61"/>
      <c r="IL51" s="61"/>
      <c r="IM51" s="69"/>
      <c r="IN51" s="61"/>
      <c r="IO51" s="61"/>
      <c r="IP51" s="61"/>
      <c r="IQ51" s="61"/>
      <c r="IR51" s="61"/>
      <c r="IS51" s="61"/>
      <c r="IT51" s="69"/>
      <c r="IU51" s="103"/>
      <c r="IV51" s="104"/>
    </row>
    <row r="52" hidden="1">
      <c r="A52" s="93"/>
      <c r="B52" s="93"/>
      <c r="C52" s="111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6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64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64"/>
      <c r="AK52" s="75"/>
      <c r="AL52" s="75"/>
      <c r="AM52" s="76"/>
      <c r="AN52" s="76"/>
      <c r="AO52" s="75"/>
      <c r="AP52" s="75"/>
      <c r="AQ52" s="75"/>
      <c r="AR52" s="75"/>
      <c r="AS52" s="75"/>
      <c r="AT52" s="75"/>
      <c r="AU52" s="64"/>
      <c r="AV52" s="75"/>
      <c r="AW52" s="75"/>
      <c r="AX52" s="75"/>
      <c r="AY52" s="75"/>
      <c r="AZ52" s="75"/>
      <c r="BA52" s="75"/>
      <c r="BB52" s="76"/>
      <c r="BC52" s="75"/>
      <c r="BD52" s="75"/>
      <c r="BE52" s="75"/>
      <c r="BF52" s="64"/>
      <c r="BG52" s="75"/>
      <c r="BH52" s="75"/>
      <c r="BI52" s="76"/>
      <c r="BJ52" s="76"/>
      <c r="BK52" s="75"/>
      <c r="BL52" s="75"/>
      <c r="BM52" s="76"/>
      <c r="BN52" s="75"/>
      <c r="BO52" s="75"/>
      <c r="BP52" s="75"/>
      <c r="BQ52" s="64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64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64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64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64"/>
      <c r="DJ52" s="75"/>
      <c r="DK52" s="75"/>
      <c r="DL52" s="75"/>
      <c r="DM52" s="76"/>
      <c r="DN52" s="75"/>
      <c r="DO52" s="75"/>
      <c r="DP52" s="76"/>
      <c r="DQ52" s="76"/>
      <c r="DR52" s="75"/>
      <c r="DS52" s="75"/>
      <c r="DT52" s="64"/>
      <c r="DU52" s="75"/>
      <c r="DV52" s="75"/>
      <c r="DW52" s="76"/>
      <c r="DX52" s="76"/>
      <c r="DY52" s="75"/>
      <c r="DZ52" s="75"/>
      <c r="EA52" s="76"/>
      <c r="EB52" s="76"/>
      <c r="EC52" s="75"/>
      <c r="ED52" s="75"/>
      <c r="EE52" s="64"/>
      <c r="EF52" s="75"/>
      <c r="EG52" s="75"/>
      <c r="EH52" s="76"/>
      <c r="EI52" s="76"/>
      <c r="EJ52" s="75"/>
      <c r="EK52" s="76"/>
      <c r="EL52" s="76"/>
      <c r="EM52" s="75"/>
      <c r="EN52" s="75"/>
      <c r="EO52" s="75"/>
      <c r="EP52" s="64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64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64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64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64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64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6">
        <f t="shared" si="21"/>
        <v>0</v>
      </c>
      <c r="HQ52" s="66">
        <f t="shared" si="22"/>
        <v>0</v>
      </c>
      <c r="HR52" s="67" t="str">
        <f t="shared" si="23"/>
        <v>#DIV/0!</v>
      </c>
      <c r="HS52" s="75"/>
      <c r="HT52" s="75"/>
      <c r="HU52" s="75"/>
      <c r="HV52" s="75"/>
      <c r="HW52" s="75"/>
      <c r="HX52" s="75"/>
      <c r="HY52" s="69"/>
      <c r="HZ52" s="85"/>
      <c r="IA52" s="75"/>
      <c r="IB52" s="85"/>
      <c r="IC52" s="85"/>
      <c r="ID52" s="86"/>
      <c r="IE52" s="75"/>
      <c r="IF52" s="69"/>
      <c r="IG52" s="75"/>
      <c r="IH52" s="75"/>
      <c r="II52" s="75"/>
      <c r="IJ52" s="75"/>
      <c r="IK52" s="75"/>
      <c r="IL52" s="75"/>
      <c r="IM52" s="69"/>
      <c r="IN52" s="75"/>
      <c r="IO52" s="75"/>
      <c r="IP52" s="75"/>
      <c r="IQ52" s="75"/>
      <c r="IR52" s="75"/>
      <c r="IS52" s="75"/>
      <c r="IT52" s="69"/>
      <c r="IU52" s="103"/>
      <c r="IV52" s="104"/>
    </row>
    <row r="53" hidden="1">
      <c r="A53" s="91"/>
      <c r="B53" s="113"/>
      <c r="C53" s="114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4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4"/>
      <c r="AK53" s="61"/>
      <c r="AL53" s="61"/>
      <c r="AM53" s="62"/>
      <c r="AN53" s="62"/>
      <c r="AO53" s="61"/>
      <c r="AP53" s="61"/>
      <c r="AQ53" s="61"/>
      <c r="AR53" s="61"/>
      <c r="AS53" s="61"/>
      <c r="AT53" s="61"/>
      <c r="AU53" s="64"/>
      <c r="AV53" s="61"/>
      <c r="AW53" s="61"/>
      <c r="AX53" s="61"/>
      <c r="AY53" s="61"/>
      <c r="AZ53" s="61"/>
      <c r="BA53" s="61"/>
      <c r="BB53" s="62"/>
      <c r="BC53" s="61"/>
      <c r="BD53" s="61"/>
      <c r="BE53" s="61"/>
      <c r="BF53" s="64"/>
      <c r="BG53" s="61"/>
      <c r="BH53" s="61"/>
      <c r="BI53" s="62"/>
      <c r="BJ53" s="62"/>
      <c r="BK53" s="61"/>
      <c r="BL53" s="61"/>
      <c r="BM53" s="62"/>
      <c r="BN53" s="61"/>
      <c r="BO53" s="61"/>
      <c r="BP53" s="61"/>
      <c r="BQ53" s="64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4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4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4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4"/>
      <c r="DJ53" s="61"/>
      <c r="DK53" s="61"/>
      <c r="DL53" s="61"/>
      <c r="DM53" s="62"/>
      <c r="DN53" s="61"/>
      <c r="DO53" s="61"/>
      <c r="DP53" s="62"/>
      <c r="DQ53" s="62"/>
      <c r="DR53" s="61"/>
      <c r="DS53" s="61"/>
      <c r="DT53" s="64"/>
      <c r="DU53" s="61"/>
      <c r="DV53" s="61"/>
      <c r="DW53" s="62"/>
      <c r="DX53" s="62"/>
      <c r="DY53" s="61"/>
      <c r="DZ53" s="61"/>
      <c r="EA53" s="62"/>
      <c r="EB53" s="62"/>
      <c r="EC53" s="61"/>
      <c r="ED53" s="61"/>
      <c r="EE53" s="64"/>
      <c r="EF53" s="61"/>
      <c r="EG53" s="61"/>
      <c r="EH53" s="62"/>
      <c r="EI53" s="62"/>
      <c r="EJ53" s="61"/>
      <c r="EK53" s="62"/>
      <c r="EL53" s="62"/>
      <c r="EM53" s="61"/>
      <c r="EN53" s="61"/>
      <c r="EO53" s="61"/>
      <c r="EP53" s="64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4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4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4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4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4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6">
        <f t="shared" si="21"/>
        <v>0</v>
      </c>
      <c r="HQ53" s="66">
        <f t="shared" si="22"/>
        <v>0</v>
      </c>
      <c r="HR53" s="67" t="str">
        <f t="shared" si="23"/>
        <v>#DIV/0!</v>
      </c>
      <c r="HS53" s="92"/>
      <c r="HT53" s="92"/>
      <c r="HU53" s="92"/>
      <c r="HV53" s="61"/>
      <c r="HW53" s="92"/>
      <c r="HX53" s="92"/>
      <c r="HY53" s="69"/>
      <c r="HZ53" s="61"/>
      <c r="IA53" s="61"/>
      <c r="IB53" s="61"/>
      <c r="IC53" s="61"/>
      <c r="ID53" s="61"/>
      <c r="IE53" s="61"/>
      <c r="IF53" s="69"/>
      <c r="IG53" s="61"/>
      <c r="IH53" s="61"/>
      <c r="II53" s="61"/>
      <c r="IJ53" s="61"/>
      <c r="IK53" s="61"/>
      <c r="IL53" s="61"/>
      <c r="IM53" s="69"/>
      <c r="IN53" s="61"/>
      <c r="IO53" s="61"/>
      <c r="IP53" s="61"/>
      <c r="IQ53" s="61"/>
      <c r="IR53" s="61"/>
      <c r="IS53" s="61"/>
      <c r="IT53" s="69"/>
      <c r="IU53" s="103"/>
      <c r="IV53" s="104"/>
    </row>
    <row r="54" hidden="1">
      <c r="A54" s="115"/>
      <c r="B54" s="116"/>
      <c r="C54" s="11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64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64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64"/>
      <c r="AK54" s="75"/>
      <c r="AL54" s="75"/>
      <c r="AM54" s="76"/>
      <c r="AN54" s="76"/>
      <c r="AO54" s="75"/>
      <c r="AP54" s="75"/>
      <c r="AQ54" s="75"/>
      <c r="AR54" s="75"/>
      <c r="AS54" s="75"/>
      <c r="AT54" s="75"/>
      <c r="AU54" s="64"/>
      <c r="AV54" s="75"/>
      <c r="AW54" s="75"/>
      <c r="AX54" s="75"/>
      <c r="AY54" s="75"/>
      <c r="AZ54" s="75"/>
      <c r="BA54" s="75"/>
      <c r="BB54" s="76"/>
      <c r="BC54" s="75"/>
      <c r="BD54" s="75"/>
      <c r="BE54" s="75"/>
      <c r="BF54" s="64"/>
      <c r="BG54" s="75"/>
      <c r="BH54" s="75"/>
      <c r="BI54" s="76"/>
      <c r="BJ54" s="76"/>
      <c r="BK54" s="75"/>
      <c r="BL54" s="75"/>
      <c r="BM54" s="76"/>
      <c r="BN54" s="75"/>
      <c r="BO54" s="75"/>
      <c r="BP54" s="75"/>
      <c r="BQ54" s="64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64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64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64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64"/>
      <c r="DJ54" s="75"/>
      <c r="DK54" s="75"/>
      <c r="DL54" s="75"/>
      <c r="DM54" s="76"/>
      <c r="DN54" s="75"/>
      <c r="DO54" s="75"/>
      <c r="DP54" s="76"/>
      <c r="DQ54" s="76"/>
      <c r="DR54" s="75"/>
      <c r="DS54" s="75"/>
      <c r="DT54" s="64"/>
      <c r="DU54" s="75"/>
      <c r="DV54" s="75"/>
      <c r="DW54" s="76"/>
      <c r="DX54" s="76"/>
      <c r="DY54" s="75"/>
      <c r="DZ54" s="75"/>
      <c r="EA54" s="76"/>
      <c r="EB54" s="76"/>
      <c r="EC54" s="75"/>
      <c r="ED54" s="75"/>
      <c r="EE54" s="64"/>
      <c r="EF54" s="75"/>
      <c r="EG54" s="75"/>
      <c r="EH54" s="76"/>
      <c r="EI54" s="76"/>
      <c r="EJ54" s="75"/>
      <c r="EK54" s="76"/>
      <c r="EL54" s="76"/>
      <c r="EM54" s="75"/>
      <c r="EN54" s="75"/>
      <c r="EO54" s="75"/>
      <c r="EP54" s="64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64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64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64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64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64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6">
        <f t="shared" si="21"/>
        <v>0</v>
      </c>
      <c r="HQ54" s="66">
        <f t="shared" si="22"/>
        <v>0</v>
      </c>
      <c r="HR54" s="67" t="str">
        <f t="shared" si="23"/>
        <v>#DIV/0!</v>
      </c>
      <c r="HS54" s="97"/>
      <c r="HT54" s="97"/>
      <c r="HU54" s="97"/>
      <c r="HV54" s="75"/>
      <c r="HW54" s="97"/>
      <c r="HX54" s="97"/>
      <c r="HY54" s="69"/>
      <c r="HZ54" s="75"/>
      <c r="IA54" s="75"/>
      <c r="IB54" s="75"/>
      <c r="IC54" s="75"/>
      <c r="ID54" s="75"/>
      <c r="IE54" s="75"/>
      <c r="IF54" s="69"/>
      <c r="IG54" s="97"/>
      <c r="IH54" s="75"/>
      <c r="II54" s="97"/>
      <c r="IJ54" s="97"/>
      <c r="IK54" s="97"/>
      <c r="IL54" s="97"/>
      <c r="IM54" s="69"/>
      <c r="IN54" s="75"/>
      <c r="IO54" s="75"/>
      <c r="IP54" s="75"/>
      <c r="IQ54" s="75"/>
      <c r="IR54" s="75"/>
      <c r="IS54" s="75"/>
      <c r="IT54" s="69"/>
      <c r="IU54" s="101"/>
      <c r="IV54" s="102"/>
    </row>
    <row r="55" hidden="1">
      <c r="A55" s="91"/>
      <c r="B55" s="91"/>
      <c r="C55" s="109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4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4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4"/>
      <c r="AV55" s="61"/>
      <c r="AW55" s="61"/>
      <c r="AX55" s="61"/>
      <c r="AY55" s="61"/>
      <c r="AZ55" s="61"/>
      <c r="BA55" s="61"/>
      <c r="BB55" s="62"/>
      <c r="BC55" s="61"/>
      <c r="BD55" s="61"/>
      <c r="BE55" s="61"/>
      <c r="BF55" s="64"/>
      <c r="BG55" s="61"/>
      <c r="BH55" s="61"/>
      <c r="BI55" s="62"/>
      <c r="BJ55" s="62"/>
      <c r="BK55" s="61"/>
      <c r="BL55" s="61"/>
      <c r="BM55" s="62"/>
      <c r="BN55" s="61"/>
      <c r="BO55" s="61"/>
      <c r="BP55" s="61"/>
      <c r="BQ55" s="64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4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4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4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4"/>
      <c r="DJ55" s="61"/>
      <c r="DK55" s="61"/>
      <c r="DL55" s="61"/>
      <c r="DM55" s="62"/>
      <c r="DN55" s="61"/>
      <c r="DO55" s="61"/>
      <c r="DP55" s="62"/>
      <c r="DQ55" s="62"/>
      <c r="DR55" s="61"/>
      <c r="DS55" s="61"/>
      <c r="DT55" s="64"/>
      <c r="DU55" s="61"/>
      <c r="DV55" s="61"/>
      <c r="DW55" s="112"/>
      <c r="DX55" s="62"/>
      <c r="DY55" s="61"/>
      <c r="DZ55" s="61"/>
      <c r="EA55" s="62"/>
      <c r="EB55" s="62"/>
      <c r="EC55" s="61"/>
      <c r="ED55" s="61"/>
      <c r="EE55" s="64"/>
      <c r="EF55" s="61"/>
      <c r="EG55" s="61"/>
      <c r="EH55" s="62"/>
      <c r="EI55" s="62"/>
      <c r="EJ55" s="61"/>
      <c r="EK55" s="62"/>
      <c r="EL55" s="62"/>
      <c r="EM55" s="61"/>
      <c r="EN55" s="61"/>
      <c r="EO55" s="61"/>
      <c r="EP55" s="64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4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4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4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4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4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6">
        <f t="shared" si="21"/>
        <v>0</v>
      </c>
      <c r="HQ55" s="66">
        <f t="shared" si="22"/>
        <v>0</v>
      </c>
      <c r="HR55" s="67" t="str">
        <f t="shared" si="23"/>
        <v>#DIV/0!</v>
      </c>
      <c r="HS55" s="61"/>
      <c r="HT55" s="61"/>
      <c r="HU55" s="61"/>
      <c r="HV55" s="61"/>
      <c r="HW55" s="61"/>
      <c r="HX55" s="61"/>
      <c r="HY55" s="69"/>
      <c r="HZ55" s="66"/>
      <c r="IA55" s="61"/>
      <c r="IB55" s="66"/>
      <c r="IC55" s="66"/>
      <c r="ID55" s="70"/>
      <c r="IE55" s="61"/>
      <c r="IF55" s="69"/>
      <c r="IG55" s="61"/>
      <c r="IH55" s="61"/>
      <c r="II55" s="61"/>
      <c r="IJ55" s="61"/>
      <c r="IK55" s="61"/>
      <c r="IL55" s="61"/>
      <c r="IM55" s="69"/>
      <c r="IN55" s="61"/>
      <c r="IO55" s="61"/>
      <c r="IP55" s="61"/>
      <c r="IQ55" s="61"/>
      <c r="IR55" s="61"/>
      <c r="IS55" s="61"/>
      <c r="IT55" s="69"/>
      <c r="IU55" s="105"/>
      <c r="IV55" s="106"/>
    </row>
    <row r="56" hidden="1">
      <c r="A56" s="93"/>
      <c r="B56" s="93"/>
      <c r="C56" s="111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64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64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64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64"/>
      <c r="AV56" s="75"/>
      <c r="AW56" s="75"/>
      <c r="AX56" s="75"/>
      <c r="AY56" s="75"/>
      <c r="AZ56" s="75"/>
      <c r="BA56" s="75"/>
      <c r="BB56" s="76"/>
      <c r="BC56" s="75"/>
      <c r="BD56" s="75"/>
      <c r="BE56" s="75"/>
      <c r="BF56" s="64"/>
      <c r="BG56" s="75"/>
      <c r="BH56" s="75"/>
      <c r="BI56" s="76"/>
      <c r="BJ56" s="76"/>
      <c r="BK56" s="75"/>
      <c r="BL56" s="75"/>
      <c r="BM56" s="76"/>
      <c r="BN56" s="75"/>
      <c r="BO56" s="75"/>
      <c r="BP56" s="75"/>
      <c r="BQ56" s="64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64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64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64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64"/>
      <c r="DJ56" s="75"/>
      <c r="DK56" s="75"/>
      <c r="DL56" s="75"/>
      <c r="DM56" s="76"/>
      <c r="DN56" s="75"/>
      <c r="DO56" s="75"/>
      <c r="DP56" s="76"/>
      <c r="DQ56" s="76"/>
      <c r="DR56" s="75"/>
      <c r="DS56" s="75"/>
      <c r="DT56" s="64"/>
      <c r="DU56" s="75"/>
      <c r="DV56" s="75"/>
      <c r="DW56" s="76"/>
      <c r="DX56" s="76"/>
      <c r="DY56" s="75"/>
      <c r="DZ56" s="75"/>
      <c r="EA56" s="76"/>
      <c r="EB56" s="76"/>
      <c r="EC56" s="75"/>
      <c r="ED56" s="75"/>
      <c r="EE56" s="64"/>
      <c r="EF56" s="75"/>
      <c r="EG56" s="75"/>
      <c r="EH56" s="76"/>
      <c r="EI56" s="76"/>
      <c r="EJ56" s="75"/>
      <c r="EK56" s="76"/>
      <c r="EL56" s="76"/>
      <c r="EM56" s="75"/>
      <c r="EN56" s="75"/>
      <c r="EO56" s="75"/>
      <c r="EP56" s="64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64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64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64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64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64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6">
        <f t="shared" si="21"/>
        <v>0</v>
      </c>
      <c r="HQ56" s="66">
        <f t="shared" si="22"/>
        <v>0</v>
      </c>
      <c r="HR56" s="67" t="str">
        <f t="shared" si="23"/>
        <v>#DIV/0!</v>
      </c>
      <c r="HS56" s="75"/>
      <c r="HT56" s="75"/>
      <c r="HU56" s="75"/>
      <c r="HV56" s="75"/>
      <c r="HW56" s="75"/>
      <c r="HX56" s="75"/>
      <c r="HY56" s="69"/>
      <c r="HZ56" s="75"/>
      <c r="IA56" s="75"/>
      <c r="IB56" s="75"/>
      <c r="IC56" s="75"/>
      <c r="ID56" s="75"/>
      <c r="IE56" s="75"/>
      <c r="IF56" s="69"/>
      <c r="IG56" s="75"/>
      <c r="IH56" s="75"/>
      <c r="II56" s="75"/>
      <c r="IJ56" s="75"/>
      <c r="IK56" s="75"/>
      <c r="IL56" s="75"/>
      <c r="IM56" s="69"/>
      <c r="IN56" s="75"/>
      <c r="IO56" s="75"/>
      <c r="IP56" s="75"/>
      <c r="IQ56" s="75"/>
      <c r="IR56" s="75"/>
      <c r="IS56" s="75"/>
      <c r="IT56" s="69"/>
      <c r="IU56" s="105"/>
      <c r="IV56" s="106"/>
    </row>
    <row r="57" hidden="1">
      <c r="A57" s="91"/>
      <c r="B57" s="91"/>
      <c r="C57" s="11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4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4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4"/>
      <c r="AV57" s="61"/>
      <c r="AW57" s="61"/>
      <c r="AX57" s="61"/>
      <c r="AY57" s="61"/>
      <c r="AZ57" s="61"/>
      <c r="BA57" s="61"/>
      <c r="BB57" s="62"/>
      <c r="BC57" s="61"/>
      <c r="BD57" s="61"/>
      <c r="BE57" s="61"/>
      <c r="BF57" s="64"/>
      <c r="BG57" s="61"/>
      <c r="BH57" s="61"/>
      <c r="BI57" s="62"/>
      <c r="BJ57" s="62"/>
      <c r="BK57" s="61"/>
      <c r="BL57" s="61"/>
      <c r="BM57" s="62"/>
      <c r="BN57" s="61"/>
      <c r="BO57" s="61"/>
      <c r="BP57" s="61"/>
      <c r="BQ57" s="64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4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4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4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4"/>
      <c r="DJ57" s="61"/>
      <c r="DK57" s="61"/>
      <c r="DL57" s="61"/>
      <c r="DM57" s="62"/>
      <c r="DN57" s="61"/>
      <c r="DO57" s="61"/>
      <c r="DP57" s="62"/>
      <c r="DQ57" s="62"/>
      <c r="DR57" s="61"/>
      <c r="DS57" s="61"/>
      <c r="DT57" s="64"/>
      <c r="DU57" s="61"/>
      <c r="DV57" s="61"/>
      <c r="DW57" s="62"/>
      <c r="DX57" s="62"/>
      <c r="DY57" s="61"/>
      <c r="DZ57" s="61"/>
      <c r="EA57" s="62"/>
      <c r="EB57" s="62"/>
      <c r="EC57" s="61"/>
      <c r="ED57" s="61"/>
      <c r="EE57" s="64"/>
      <c r="EF57" s="61"/>
      <c r="EG57" s="61"/>
      <c r="EH57" s="62"/>
      <c r="EI57" s="62"/>
      <c r="EJ57" s="61"/>
      <c r="EK57" s="62"/>
      <c r="EL57" s="62"/>
      <c r="EM57" s="61"/>
      <c r="EN57" s="61"/>
      <c r="EO57" s="61"/>
      <c r="EP57" s="64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4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4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4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4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4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6">
        <f t="shared" si="21"/>
        <v>0</v>
      </c>
      <c r="HQ57" s="66">
        <f t="shared" si="22"/>
        <v>0</v>
      </c>
      <c r="HR57" s="67" t="str">
        <f t="shared" si="23"/>
        <v>#DIV/0!</v>
      </c>
      <c r="HS57" s="61"/>
      <c r="HT57" s="61"/>
      <c r="HU57" s="61"/>
      <c r="HV57" s="61"/>
      <c r="HW57" s="61"/>
      <c r="HX57" s="61"/>
      <c r="HY57" s="69"/>
      <c r="HZ57" s="117"/>
      <c r="IA57" s="117"/>
      <c r="IB57" s="117"/>
      <c r="IC57" s="117"/>
      <c r="ID57" s="61"/>
      <c r="IE57" s="61"/>
      <c r="IF57" s="69"/>
      <c r="IG57" s="61"/>
      <c r="IH57" s="61"/>
      <c r="II57" s="61"/>
      <c r="IJ57" s="61"/>
      <c r="IK57" s="61"/>
      <c r="IL57" s="61"/>
      <c r="IM57" s="69"/>
      <c r="IN57" s="117"/>
      <c r="IO57" s="117"/>
      <c r="IP57" s="117"/>
      <c r="IQ57" s="117"/>
      <c r="IR57" s="61"/>
      <c r="IS57" s="61"/>
      <c r="IT57" s="69"/>
      <c r="IU57" s="103"/>
      <c r="IV57" s="104"/>
    </row>
    <row r="58" hidden="1">
      <c r="A58" s="93"/>
      <c r="B58" s="93"/>
      <c r="C58" s="111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64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64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64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64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64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64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64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64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64"/>
      <c r="CY58" s="75"/>
      <c r="CZ58" s="75"/>
      <c r="DA58" s="75"/>
      <c r="DB58" s="76"/>
      <c r="DC58" s="75"/>
      <c r="DD58" s="75"/>
      <c r="DE58" s="75"/>
      <c r="DF58" s="75"/>
      <c r="DG58" s="75"/>
      <c r="DH58" s="75"/>
      <c r="DI58" s="64"/>
      <c r="DJ58" s="75"/>
      <c r="DK58" s="75"/>
      <c r="DL58" s="75"/>
      <c r="DM58" s="76"/>
      <c r="DN58" s="75"/>
      <c r="DO58" s="75"/>
      <c r="DP58" s="76"/>
      <c r="DQ58" s="76"/>
      <c r="DR58" s="75"/>
      <c r="DS58" s="75"/>
      <c r="DT58" s="64"/>
      <c r="DU58" s="75"/>
      <c r="DV58" s="75"/>
      <c r="DW58" s="76"/>
      <c r="DX58" s="76"/>
      <c r="DY58" s="75"/>
      <c r="DZ58" s="75"/>
      <c r="EA58" s="76"/>
      <c r="EB58" s="76"/>
      <c r="EC58" s="75"/>
      <c r="ED58" s="75"/>
      <c r="EE58" s="64"/>
      <c r="EF58" s="75"/>
      <c r="EG58" s="75"/>
      <c r="EH58" s="76"/>
      <c r="EI58" s="76"/>
      <c r="EJ58" s="75"/>
      <c r="EK58" s="76"/>
      <c r="EL58" s="76"/>
      <c r="EM58" s="75"/>
      <c r="EN58" s="75"/>
      <c r="EO58" s="75"/>
      <c r="EP58" s="64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64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64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64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64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64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6">
        <f t="shared" si="21"/>
        <v>0</v>
      </c>
      <c r="HQ58" s="66">
        <f t="shared" si="22"/>
        <v>0</v>
      </c>
      <c r="HR58" s="67" t="str">
        <f t="shared" si="23"/>
        <v>#DIV/0!</v>
      </c>
      <c r="HS58" s="75"/>
      <c r="HT58" s="75"/>
      <c r="HU58" s="75"/>
      <c r="HV58" s="75"/>
      <c r="HW58" s="75"/>
      <c r="HX58" s="75"/>
      <c r="HY58" s="69"/>
      <c r="HZ58" s="75"/>
      <c r="IA58" s="75"/>
      <c r="IB58" s="75"/>
      <c r="IC58" s="75"/>
      <c r="ID58" s="118"/>
      <c r="IE58" s="118"/>
      <c r="IF58" s="69"/>
      <c r="IG58" s="75"/>
      <c r="IH58" s="75"/>
      <c r="II58" s="75"/>
      <c r="IJ58" s="75"/>
      <c r="IK58" s="75"/>
      <c r="IL58" s="75"/>
      <c r="IM58" s="69"/>
      <c r="IN58" s="75"/>
      <c r="IO58" s="75"/>
      <c r="IP58" s="75"/>
      <c r="IQ58" s="75"/>
      <c r="IR58" s="118"/>
      <c r="IS58" s="118"/>
      <c r="IT58" s="69"/>
      <c r="IU58" s="103"/>
      <c r="IV58" s="104"/>
    </row>
    <row r="59" hidden="1">
      <c r="A59" s="91"/>
      <c r="B59" s="91"/>
      <c r="C59" s="11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4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4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4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4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4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4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4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4"/>
      <c r="CY59" s="61"/>
      <c r="CZ59" s="61"/>
      <c r="DA59" s="61"/>
      <c r="DB59" s="62"/>
      <c r="DC59" s="61"/>
      <c r="DD59" s="61"/>
      <c r="DE59" s="61"/>
      <c r="DF59" s="61"/>
      <c r="DG59" s="61"/>
      <c r="DH59" s="61"/>
      <c r="DI59" s="64"/>
      <c r="DJ59" s="61"/>
      <c r="DK59" s="61"/>
      <c r="DL59" s="61"/>
      <c r="DM59" s="62"/>
      <c r="DN59" s="61"/>
      <c r="DO59" s="61"/>
      <c r="DP59" s="62"/>
      <c r="DQ59" s="62"/>
      <c r="DR59" s="61"/>
      <c r="DS59" s="61"/>
      <c r="DT59" s="64"/>
      <c r="DU59" s="61"/>
      <c r="DV59" s="61"/>
      <c r="DW59" s="62"/>
      <c r="DX59" s="62"/>
      <c r="DY59" s="61"/>
      <c r="DZ59" s="61"/>
      <c r="EA59" s="62"/>
      <c r="EB59" s="62"/>
      <c r="EC59" s="61"/>
      <c r="ED59" s="61"/>
      <c r="EE59" s="64"/>
      <c r="EF59" s="61"/>
      <c r="EG59" s="61"/>
      <c r="EH59" s="62"/>
      <c r="EI59" s="62"/>
      <c r="EJ59" s="61"/>
      <c r="EK59" s="62"/>
      <c r="EL59" s="62"/>
      <c r="EM59" s="61"/>
      <c r="EN59" s="61"/>
      <c r="EO59" s="61"/>
      <c r="EP59" s="64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4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4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4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4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4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6">
        <f t="shared" si="21"/>
        <v>0</v>
      </c>
      <c r="HQ59" s="66">
        <f t="shared" si="22"/>
        <v>0</v>
      </c>
      <c r="HR59" s="67" t="str">
        <f t="shared" si="23"/>
        <v>#DIV/0!</v>
      </c>
      <c r="HS59" s="61"/>
      <c r="HT59" s="61"/>
      <c r="HU59" s="61"/>
      <c r="HV59" s="61"/>
      <c r="HW59" s="61"/>
      <c r="HX59" s="61"/>
      <c r="HY59" s="69"/>
      <c r="HZ59" s="61"/>
      <c r="IA59" s="61"/>
      <c r="IB59" s="61"/>
      <c r="IC59" s="61"/>
      <c r="ID59" s="118"/>
      <c r="IE59" s="118"/>
      <c r="IF59" s="69"/>
      <c r="IG59" s="61"/>
      <c r="IH59" s="61"/>
      <c r="II59" s="108"/>
      <c r="IJ59" s="108"/>
      <c r="IK59" s="108"/>
      <c r="IL59" s="108"/>
      <c r="IM59" s="69"/>
      <c r="IN59" s="61"/>
      <c r="IO59" s="61"/>
      <c r="IP59" s="61"/>
      <c r="IQ59" s="61"/>
      <c r="IR59" s="118"/>
      <c r="IS59" s="118"/>
      <c r="IT59" s="69"/>
      <c r="IU59" s="103"/>
      <c r="IV59" s="104"/>
    </row>
    <row r="60" hidden="1">
      <c r="A60" s="93"/>
      <c r="B60" s="93"/>
      <c r="C60" s="111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64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64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64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64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64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64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64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64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64"/>
      <c r="CY60" s="75"/>
      <c r="CZ60" s="75"/>
      <c r="DA60" s="76"/>
      <c r="DB60" s="76"/>
      <c r="DC60" s="75"/>
      <c r="DD60" s="75"/>
      <c r="DE60" s="75"/>
      <c r="DF60" s="75"/>
      <c r="DG60" s="75"/>
      <c r="DH60" s="75"/>
      <c r="DI60" s="64"/>
      <c r="DJ60" s="75"/>
      <c r="DK60" s="75"/>
      <c r="DL60" s="75"/>
      <c r="DM60" s="76"/>
      <c r="DN60" s="75"/>
      <c r="DO60" s="75"/>
      <c r="DP60" s="76"/>
      <c r="DQ60" s="76"/>
      <c r="DR60" s="75"/>
      <c r="DS60" s="75"/>
      <c r="DT60" s="64"/>
      <c r="DU60" s="75"/>
      <c r="DV60" s="75"/>
      <c r="DW60" s="76"/>
      <c r="DX60" s="76"/>
      <c r="DY60" s="75"/>
      <c r="DZ60" s="75"/>
      <c r="EA60" s="76"/>
      <c r="EB60" s="76"/>
      <c r="EC60" s="75"/>
      <c r="ED60" s="75"/>
      <c r="EE60" s="64"/>
      <c r="EF60" s="75"/>
      <c r="EG60" s="75"/>
      <c r="EH60" s="76"/>
      <c r="EI60" s="76"/>
      <c r="EJ60" s="75"/>
      <c r="EK60" s="76"/>
      <c r="EL60" s="76"/>
      <c r="EM60" s="75"/>
      <c r="EN60" s="75"/>
      <c r="EO60" s="75"/>
      <c r="EP60" s="64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64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64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64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64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64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6">
        <f t="shared" si="21"/>
        <v>0</v>
      </c>
      <c r="HQ60" s="66">
        <f t="shared" si="22"/>
        <v>0</v>
      </c>
      <c r="HR60" s="67" t="str">
        <f t="shared" si="23"/>
        <v>#DIV/0!</v>
      </c>
      <c r="HS60" s="75"/>
      <c r="HT60" s="75"/>
      <c r="HU60" s="75"/>
      <c r="HV60" s="75"/>
      <c r="HW60" s="75"/>
      <c r="HX60" s="75"/>
      <c r="HY60" s="69"/>
      <c r="HZ60" s="75"/>
      <c r="IA60" s="75"/>
      <c r="IB60" s="75"/>
      <c r="IC60" s="75"/>
      <c r="ID60" s="118"/>
      <c r="IE60" s="118"/>
      <c r="IF60" s="69"/>
      <c r="IG60" s="75"/>
      <c r="IH60" s="75"/>
      <c r="II60" s="75"/>
      <c r="IJ60" s="75"/>
      <c r="IK60" s="75"/>
      <c r="IL60" s="75"/>
      <c r="IM60" s="69"/>
      <c r="IN60" s="75"/>
      <c r="IO60" s="75"/>
      <c r="IP60" s="75"/>
      <c r="IQ60" s="75"/>
      <c r="IR60" s="118"/>
      <c r="IS60" s="118"/>
      <c r="IT60" s="69"/>
      <c r="IU60" s="103"/>
      <c r="IV60" s="104"/>
    </row>
    <row r="61" hidden="1">
      <c r="A61" s="91"/>
      <c r="B61" s="91"/>
      <c r="C61" s="11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4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4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4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4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4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4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4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4"/>
      <c r="CY61" s="61"/>
      <c r="CZ61" s="61"/>
      <c r="DA61" s="61"/>
      <c r="DB61" s="62"/>
      <c r="DC61" s="61"/>
      <c r="DD61" s="61"/>
      <c r="DE61" s="61"/>
      <c r="DF61" s="61"/>
      <c r="DG61" s="61"/>
      <c r="DH61" s="61"/>
      <c r="DI61" s="64"/>
      <c r="DJ61" s="61"/>
      <c r="DK61" s="61"/>
      <c r="DL61" s="61"/>
      <c r="DM61" s="62"/>
      <c r="DN61" s="61"/>
      <c r="DO61" s="61"/>
      <c r="DP61" s="62"/>
      <c r="DQ61" s="62"/>
      <c r="DR61" s="61"/>
      <c r="DS61" s="61"/>
      <c r="DT61" s="64"/>
      <c r="DU61" s="61"/>
      <c r="DV61" s="61"/>
      <c r="DW61" s="62"/>
      <c r="DX61" s="62"/>
      <c r="DY61" s="61"/>
      <c r="DZ61" s="61"/>
      <c r="EA61" s="62"/>
      <c r="EB61" s="62"/>
      <c r="EC61" s="61"/>
      <c r="ED61" s="61"/>
      <c r="EE61" s="64"/>
      <c r="EF61" s="61"/>
      <c r="EG61" s="61"/>
      <c r="EH61" s="62"/>
      <c r="EI61" s="62"/>
      <c r="EJ61" s="61"/>
      <c r="EK61" s="62"/>
      <c r="EL61" s="62"/>
      <c r="EM61" s="61"/>
      <c r="EN61" s="61"/>
      <c r="EO61" s="61"/>
      <c r="EP61" s="64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4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4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4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4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4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6">
        <f t="shared" si="21"/>
        <v>0</v>
      </c>
      <c r="HQ61" s="66">
        <f t="shared" si="22"/>
        <v>0</v>
      </c>
      <c r="HR61" s="67" t="str">
        <f t="shared" si="23"/>
        <v>#DIV/0!</v>
      </c>
      <c r="HS61" s="61"/>
      <c r="HT61" s="61"/>
      <c r="HU61" s="61"/>
      <c r="HV61" s="61"/>
      <c r="HW61" s="61"/>
      <c r="HX61" s="61"/>
      <c r="HY61" s="69"/>
      <c r="HZ61" s="61"/>
      <c r="IA61" s="61"/>
      <c r="IB61" s="61"/>
      <c r="IC61" s="61"/>
      <c r="ID61" s="118"/>
      <c r="IE61" s="118"/>
      <c r="IF61" s="69"/>
      <c r="IG61" s="61"/>
      <c r="IH61" s="61"/>
      <c r="II61" s="61"/>
      <c r="IJ61" s="61"/>
      <c r="IK61" s="61"/>
      <c r="IL61" s="61"/>
      <c r="IM61" s="69"/>
      <c r="IN61" s="61"/>
      <c r="IO61" s="61"/>
      <c r="IP61" s="61"/>
      <c r="IQ61" s="61"/>
      <c r="IR61" s="118"/>
      <c r="IS61" s="118"/>
      <c r="IT61" s="69"/>
      <c r="IU61" s="103"/>
      <c r="IV61" s="104"/>
    </row>
    <row r="62" hidden="1">
      <c r="A62" s="93"/>
      <c r="B62" s="93"/>
      <c r="C62" s="111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64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64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64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64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64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64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64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64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64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64"/>
      <c r="DJ62" s="75"/>
      <c r="DK62" s="75"/>
      <c r="DL62" s="75"/>
      <c r="DM62" s="76"/>
      <c r="DN62" s="75"/>
      <c r="DO62" s="75"/>
      <c r="DP62" s="76"/>
      <c r="DQ62" s="76"/>
      <c r="DR62" s="75"/>
      <c r="DS62" s="75"/>
      <c r="DT62" s="64"/>
      <c r="DU62" s="75"/>
      <c r="DV62" s="75"/>
      <c r="DW62" s="76"/>
      <c r="DX62" s="76"/>
      <c r="DY62" s="75"/>
      <c r="DZ62" s="75"/>
      <c r="EA62" s="76"/>
      <c r="EB62" s="76"/>
      <c r="EC62" s="75"/>
      <c r="ED62" s="75"/>
      <c r="EE62" s="64"/>
      <c r="EF62" s="75"/>
      <c r="EG62" s="75"/>
      <c r="EH62" s="76"/>
      <c r="EI62" s="76"/>
      <c r="EJ62" s="75"/>
      <c r="EK62" s="76"/>
      <c r="EL62" s="76"/>
      <c r="EM62" s="75"/>
      <c r="EN62" s="75"/>
      <c r="EO62" s="75"/>
      <c r="EP62" s="64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64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64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64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64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64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6">
        <f t="shared" si="21"/>
        <v>0</v>
      </c>
      <c r="HQ62" s="66">
        <f t="shared" si="22"/>
        <v>0</v>
      </c>
      <c r="HR62" s="67" t="str">
        <f t="shared" si="23"/>
        <v>#DIV/0!</v>
      </c>
      <c r="HS62" s="75"/>
      <c r="HT62" s="75"/>
      <c r="HU62" s="75"/>
      <c r="HV62" s="75"/>
      <c r="HW62" s="75"/>
      <c r="HX62" s="75"/>
      <c r="HY62" s="69"/>
      <c r="HZ62" s="75"/>
      <c r="IA62" s="75"/>
      <c r="IB62" s="75"/>
      <c r="IC62" s="75"/>
      <c r="ID62" s="118"/>
      <c r="IE62" s="118"/>
      <c r="IF62" s="69"/>
      <c r="IG62" s="87"/>
      <c r="IH62" s="75"/>
      <c r="II62" s="87"/>
      <c r="IJ62" s="87"/>
      <c r="IK62" s="87"/>
      <c r="IL62" s="87"/>
      <c r="IM62" s="69"/>
      <c r="IN62" s="75"/>
      <c r="IO62" s="75"/>
      <c r="IP62" s="75"/>
      <c r="IQ62" s="75"/>
      <c r="IR62" s="118"/>
      <c r="IS62" s="118"/>
      <c r="IT62" s="69"/>
      <c r="IU62" s="103"/>
      <c r="IV62" s="104"/>
    </row>
    <row r="63" hidden="1">
      <c r="A63" s="91"/>
      <c r="B63" s="91"/>
      <c r="C63" s="11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4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4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4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4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4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4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4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4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4"/>
      <c r="DJ63" s="61"/>
      <c r="DK63" s="61"/>
      <c r="DL63" s="61"/>
      <c r="DM63" s="62"/>
      <c r="DN63" s="61"/>
      <c r="DO63" s="61"/>
      <c r="DP63" s="62"/>
      <c r="DQ63" s="62"/>
      <c r="DR63" s="61"/>
      <c r="DS63" s="61"/>
      <c r="DT63" s="64"/>
      <c r="DU63" s="61"/>
      <c r="DV63" s="61"/>
      <c r="DW63" s="62"/>
      <c r="DX63" s="62"/>
      <c r="DY63" s="61"/>
      <c r="DZ63" s="61"/>
      <c r="EA63" s="62"/>
      <c r="EB63" s="62"/>
      <c r="EC63" s="61"/>
      <c r="ED63" s="61"/>
      <c r="EE63" s="64"/>
      <c r="EF63" s="61"/>
      <c r="EG63" s="61"/>
      <c r="EH63" s="62"/>
      <c r="EI63" s="62"/>
      <c r="EJ63" s="61"/>
      <c r="EK63" s="62"/>
      <c r="EL63" s="62"/>
      <c r="EM63" s="61"/>
      <c r="EN63" s="61"/>
      <c r="EO63" s="61"/>
      <c r="EP63" s="64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4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4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4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4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4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6">
        <f t="shared" si="21"/>
        <v>0</v>
      </c>
      <c r="HQ63" s="66">
        <f t="shared" si="22"/>
        <v>0</v>
      </c>
      <c r="HR63" s="67" t="str">
        <f t="shared" si="23"/>
        <v>#DIV/0!</v>
      </c>
      <c r="HS63" s="61"/>
      <c r="HT63" s="61"/>
      <c r="HU63" s="61"/>
      <c r="HV63" s="61"/>
      <c r="HW63" s="61"/>
      <c r="HX63" s="61"/>
      <c r="HY63" s="69"/>
      <c r="HZ63" s="61"/>
      <c r="IA63" s="61"/>
      <c r="IB63" s="61"/>
      <c r="IC63" s="61"/>
      <c r="ID63" s="118"/>
      <c r="IE63" s="118"/>
      <c r="IF63" s="69"/>
      <c r="IG63" s="108"/>
      <c r="IH63" s="61"/>
      <c r="II63" s="108"/>
      <c r="IJ63" s="61"/>
      <c r="IK63" s="108"/>
      <c r="IL63" s="108"/>
      <c r="IM63" s="69"/>
      <c r="IN63" s="61"/>
      <c r="IO63" s="61"/>
      <c r="IP63" s="61"/>
      <c r="IQ63" s="61"/>
      <c r="IR63" s="118"/>
      <c r="IS63" s="118"/>
      <c r="IT63" s="69"/>
      <c r="IU63" s="103"/>
      <c r="IV63" s="104"/>
    </row>
    <row r="64" hidden="1">
      <c r="A64" s="93"/>
      <c r="B64" s="93"/>
      <c r="C64" s="111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64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64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64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64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64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64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64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64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64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64"/>
      <c r="DJ64" s="75"/>
      <c r="DK64" s="75"/>
      <c r="DL64" s="75"/>
      <c r="DM64" s="76"/>
      <c r="DN64" s="75"/>
      <c r="DO64" s="75"/>
      <c r="DP64" s="76"/>
      <c r="DQ64" s="76"/>
      <c r="DR64" s="75"/>
      <c r="DS64" s="75"/>
      <c r="DT64" s="64"/>
      <c r="DU64" s="75"/>
      <c r="DV64" s="75"/>
      <c r="DW64" s="76"/>
      <c r="DX64" s="76"/>
      <c r="DY64" s="75"/>
      <c r="DZ64" s="75"/>
      <c r="EA64" s="76"/>
      <c r="EB64" s="76"/>
      <c r="EC64" s="75"/>
      <c r="ED64" s="75"/>
      <c r="EE64" s="64"/>
      <c r="EF64" s="75"/>
      <c r="EG64" s="75"/>
      <c r="EH64" s="76"/>
      <c r="EI64" s="76"/>
      <c r="EJ64" s="75"/>
      <c r="EK64" s="76"/>
      <c r="EL64" s="76"/>
      <c r="EM64" s="75"/>
      <c r="EN64" s="75"/>
      <c r="EO64" s="75"/>
      <c r="EP64" s="64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64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64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64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64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64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6">
        <f t="shared" si="21"/>
        <v>0</v>
      </c>
      <c r="HQ64" s="66">
        <f t="shared" si="22"/>
        <v>0</v>
      </c>
      <c r="HR64" s="67" t="str">
        <f t="shared" si="23"/>
        <v>#DIV/0!</v>
      </c>
      <c r="HS64" s="75"/>
      <c r="HT64" s="75"/>
      <c r="HU64" s="75"/>
      <c r="HV64" s="75"/>
      <c r="HW64" s="75"/>
      <c r="HX64" s="75"/>
      <c r="HY64" s="69"/>
      <c r="HZ64" s="75"/>
      <c r="IA64" s="75"/>
      <c r="IB64" s="75"/>
      <c r="IC64" s="75"/>
      <c r="ID64" s="118"/>
      <c r="IE64" s="118"/>
      <c r="IF64" s="69"/>
      <c r="IG64" s="75"/>
      <c r="IH64" s="75"/>
      <c r="II64" s="75"/>
      <c r="IJ64" s="75"/>
      <c r="IK64" s="75"/>
      <c r="IL64" s="75"/>
      <c r="IM64" s="69"/>
      <c r="IN64" s="75"/>
      <c r="IO64" s="75"/>
      <c r="IP64" s="75"/>
      <c r="IQ64" s="75"/>
      <c r="IR64" s="118"/>
      <c r="IS64" s="118"/>
      <c r="IT64" s="69"/>
      <c r="IU64" s="103"/>
      <c r="IV64" s="104"/>
    </row>
    <row r="65" hidden="1">
      <c r="A65" s="91"/>
      <c r="B65" s="91"/>
      <c r="C65" s="11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4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4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4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4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4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4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4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4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4"/>
      <c r="DJ65" s="61"/>
      <c r="DK65" s="61"/>
      <c r="DL65" s="61"/>
      <c r="DM65" s="62"/>
      <c r="DN65" s="61"/>
      <c r="DO65" s="61"/>
      <c r="DP65" s="62"/>
      <c r="DQ65" s="62"/>
      <c r="DR65" s="61"/>
      <c r="DS65" s="61"/>
      <c r="DT65" s="64"/>
      <c r="DU65" s="61"/>
      <c r="DV65" s="61"/>
      <c r="DW65" s="62"/>
      <c r="DX65" s="62"/>
      <c r="DY65" s="61"/>
      <c r="DZ65" s="61"/>
      <c r="EA65" s="62"/>
      <c r="EB65" s="62"/>
      <c r="EC65" s="61"/>
      <c r="ED65" s="61"/>
      <c r="EE65" s="64"/>
      <c r="EF65" s="61"/>
      <c r="EG65" s="61"/>
      <c r="EH65" s="62"/>
      <c r="EI65" s="62"/>
      <c r="EJ65" s="61"/>
      <c r="EK65" s="62"/>
      <c r="EL65" s="62"/>
      <c r="EM65" s="61"/>
      <c r="EN65" s="61"/>
      <c r="EO65" s="61"/>
      <c r="EP65" s="64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4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4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4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4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4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6">
        <f t="shared" si="21"/>
        <v>0</v>
      </c>
      <c r="HQ65" s="66">
        <f t="shared" si="22"/>
        <v>0</v>
      </c>
      <c r="HR65" s="67" t="str">
        <f t="shared" si="23"/>
        <v>#DIV/0!</v>
      </c>
      <c r="HS65" s="61"/>
      <c r="HT65" s="61"/>
      <c r="HU65" s="61"/>
      <c r="HV65" s="61"/>
      <c r="HW65" s="61"/>
      <c r="HX65" s="61"/>
      <c r="HY65" s="69"/>
      <c r="HZ65" s="61"/>
      <c r="IA65" s="61"/>
      <c r="IB65" s="61"/>
      <c r="IC65" s="61"/>
      <c r="ID65" s="118"/>
      <c r="IE65" s="118"/>
      <c r="IF65" s="69"/>
      <c r="IG65" s="61"/>
      <c r="IH65" s="61"/>
      <c r="II65" s="61"/>
      <c r="IJ65" s="61"/>
      <c r="IK65" s="61"/>
      <c r="IL65" s="61"/>
      <c r="IM65" s="69"/>
      <c r="IN65" s="61"/>
      <c r="IO65" s="61"/>
      <c r="IP65" s="61"/>
      <c r="IQ65" s="61"/>
      <c r="IR65" s="118"/>
      <c r="IS65" s="118"/>
      <c r="IT65" s="69"/>
      <c r="IU65" s="103"/>
      <c r="IV65" s="104"/>
    </row>
    <row r="66" hidden="1">
      <c r="A66" s="93"/>
      <c r="B66" s="93"/>
      <c r="C66" s="111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64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64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64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64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64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64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64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64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64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64"/>
      <c r="DJ66" s="75"/>
      <c r="DK66" s="75"/>
      <c r="DL66" s="75"/>
      <c r="DM66" s="75"/>
      <c r="DN66" s="75"/>
      <c r="DO66" s="75"/>
      <c r="DP66" s="76"/>
      <c r="DQ66" s="76"/>
      <c r="DR66" s="75"/>
      <c r="DS66" s="75"/>
      <c r="DT66" s="64"/>
      <c r="DU66" s="75"/>
      <c r="DV66" s="75"/>
      <c r="DW66" s="76"/>
      <c r="DX66" s="76"/>
      <c r="DY66" s="75"/>
      <c r="DZ66" s="75"/>
      <c r="EA66" s="76"/>
      <c r="EB66" s="76"/>
      <c r="EC66" s="75"/>
      <c r="ED66" s="75"/>
      <c r="EE66" s="64"/>
      <c r="EF66" s="75"/>
      <c r="EG66" s="75"/>
      <c r="EH66" s="76"/>
      <c r="EI66" s="76"/>
      <c r="EJ66" s="75"/>
      <c r="EK66" s="76"/>
      <c r="EL66" s="76"/>
      <c r="EM66" s="75"/>
      <c r="EN66" s="75"/>
      <c r="EO66" s="75"/>
      <c r="EP66" s="64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64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64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64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64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64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6">
        <f t="shared" si="21"/>
        <v>0</v>
      </c>
      <c r="HQ66" s="66">
        <f t="shared" si="22"/>
        <v>0</v>
      </c>
      <c r="HR66" s="67" t="str">
        <f t="shared" si="23"/>
        <v>#DIV/0!</v>
      </c>
      <c r="HS66" s="75"/>
      <c r="HT66" s="75"/>
      <c r="HU66" s="75"/>
      <c r="HV66" s="75"/>
      <c r="HW66" s="75"/>
      <c r="HX66" s="75"/>
      <c r="HY66" s="69"/>
      <c r="HZ66" s="75"/>
      <c r="IA66" s="75"/>
      <c r="IB66" s="75"/>
      <c r="IC66" s="75"/>
      <c r="ID66" s="118"/>
      <c r="IE66" s="118"/>
      <c r="IF66" s="69"/>
      <c r="IG66" s="75"/>
      <c r="IH66" s="75"/>
      <c r="II66" s="75"/>
      <c r="IJ66" s="75"/>
      <c r="IK66" s="75"/>
      <c r="IL66" s="75"/>
      <c r="IM66" s="69"/>
      <c r="IN66" s="75"/>
      <c r="IO66" s="75"/>
      <c r="IP66" s="75"/>
      <c r="IQ66" s="75"/>
      <c r="IR66" s="118"/>
      <c r="IS66" s="118"/>
      <c r="IT66" s="69"/>
      <c r="IU66" s="103"/>
      <c r="IV66" s="104"/>
    </row>
    <row r="67" hidden="1">
      <c r="A67" s="91"/>
      <c r="B67" s="91"/>
      <c r="C67" s="11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4"/>
      <c r="O67" s="61"/>
      <c r="P67" s="61"/>
      <c r="Q67" s="61"/>
      <c r="R67" s="61"/>
      <c r="S67" s="61"/>
      <c r="T67" s="61"/>
      <c r="U67" s="61"/>
      <c r="V67" s="61"/>
      <c r="W67" s="61"/>
      <c r="X67" s="60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4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4"/>
      <c r="AV67" s="60"/>
      <c r="AW67" s="61"/>
      <c r="AX67" s="61"/>
      <c r="AY67" s="61"/>
      <c r="AZ67" s="61"/>
      <c r="BA67" s="61"/>
      <c r="BB67" s="61"/>
      <c r="BC67" s="61"/>
      <c r="BD67" s="61"/>
      <c r="BE67" s="61"/>
      <c r="BF67" s="64"/>
      <c r="BG67" s="61"/>
      <c r="BH67" s="61"/>
      <c r="BI67" s="61"/>
      <c r="BJ67" s="61"/>
      <c r="BK67" s="61"/>
      <c r="BL67" s="61"/>
      <c r="BM67" s="61"/>
      <c r="BN67" s="61"/>
      <c r="BO67" s="61"/>
      <c r="BP67" s="60"/>
      <c r="BQ67" s="64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4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4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4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4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4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4"/>
      <c r="EF67" s="61"/>
      <c r="EG67" s="61"/>
      <c r="EH67" s="62"/>
      <c r="EI67" s="62"/>
      <c r="EJ67" s="61"/>
      <c r="EK67" s="62"/>
      <c r="EL67" s="62"/>
      <c r="EM67" s="61"/>
      <c r="EN67" s="61"/>
      <c r="EO67" s="60"/>
      <c r="EP67" s="64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4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4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4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4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4"/>
      <c r="GT67" s="61"/>
      <c r="GU67" s="61"/>
      <c r="GV67" s="61"/>
      <c r="GW67" s="61"/>
      <c r="GX67" s="61"/>
      <c r="GY67" s="61"/>
      <c r="GZ67" s="61"/>
      <c r="HA67" s="61"/>
      <c r="HB67" s="61"/>
      <c r="HC67" s="60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6">
        <f t="shared" si="21"/>
        <v>0</v>
      </c>
      <c r="HQ67" s="66">
        <f t="shared" si="22"/>
        <v>0</v>
      </c>
      <c r="HR67" s="67" t="str">
        <f t="shared" si="23"/>
        <v>#DIV/0!</v>
      </c>
      <c r="HS67" s="61"/>
      <c r="HT67" s="61"/>
      <c r="HU67" s="61"/>
      <c r="HV67" s="61"/>
      <c r="HW67" s="61"/>
      <c r="HX67" s="61"/>
      <c r="HY67" s="69"/>
      <c r="HZ67" s="61"/>
      <c r="IA67" s="61"/>
      <c r="IB67" s="61"/>
      <c r="IC67" s="61"/>
      <c r="ID67" s="118"/>
      <c r="IE67" s="118"/>
      <c r="IF67" s="69"/>
      <c r="IG67" s="108"/>
      <c r="IH67" s="61"/>
      <c r="II67" s="108"/>
      <c r="IJ67" s="108"/>
      <c r="IK67" s="108"/>
      <c r="IL67" s="108"/>
      <c r="IM67" s="69"/>
      <c r="IN67" s="61"/>
      <c r="IO67" s="61"/>
      <c r="IP67" s="61"/>
      <c r="IQ67" s="61"/>
      <c r="IR67" s="118"/>
      <c r="IS67" s="118"/>
      <c r="IT67" s="69"/>
      <c r="IU67" s="103"/>
      <c r="IV67" s="104"/>
    </row>
    <row r="68">
      <c r="A68" s="119"/>
      <c r="B68" s="119"/>
      <c r="C68" s="120" t="s">
        <v>37</v>
      </c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9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69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69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69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69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69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69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69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69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69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69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69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69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69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69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69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69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69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69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117"/>
      <c r="HQ68" s="117"/>
      <c r="HR68" s="121"/>
      <c r="HS68" s="117"/>
      <c r="HT68" s="117"/>
      <c r="HU68" s="117"/>
      <c r="HV68" s="117"/>
      <c r="HW68" s="75"/>
      <c r="HX68" s="75"/>
      <c r="HY68" s="69"/>
      <c r="HZ68" s="75"/>
      <c r="IA68" s="75"/>
      <c r="IB68" s="75"/>
      <c r="IC68" s="75"/>
      <c r="ID68" s="118"/>
      <c r="IE68" s="118"/>
      <c r="IF68" s="69"/>
      <c r="IG68" s="75"/>
      <c r="IH68" s="75"/>
      <c r="II68" s="75"/>
      <c r="IJ68" s="75"/>
      <c r="IK68" s="75"/>
      <c r="IL68" s="75"/>
      <c r="IM68" s="69"/>
      <c r="IN68" s="75"/>
      <c r="IO68" s="75"/>
      <c r="IP68" s="75"/>
      <c r="IQ68" s="75"/>
      <c r="IR68" s="118"/>
      <c r="IS68" s="118"/>
      <c r="IT68" s="69"/>
      <c r="IU68" s="122"/>
      <c r="IV68" s="123"/>
    </row>
    <row r="69">
      <c r="A69" s="124" t="s">
        <v>38</v>
      </c>
      <c r="B69" s="125">
        <f>COUNTA(A5:A68)</f>
        <v>0</v>
      </c>
      <c r="C69" s="58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58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58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58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58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58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58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58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58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58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58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58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58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58"/>
      <c r="EQ69" s="58"/>
      <c r="ER69" s="64"/>
      <c r="ES69" s="64"/>
      <c r="ET69" s="64"/>
      <c r="EU69" s="64"/>
      <c r="EV69" s="64"/>
      <c r="EW69" s="64"/>
      <c r="EX69" s="64"/>
      <c r="EY69" s="64"/>
      <c r="EZ69" s="64"/>
      <c r="FA69" s="58"/>
      <c r="FB69" s="58"/>
      <c r="FC69" s="64"/>
      <c r="FD69" s="64"/>
      <c r="FE69" s="64"/>
      <c r="FF69" s="64"/>
      <c r="FG69" s="64"/>
      <c r="FH69" s="64"/>
      <c r="FI69" s="64"/>
      <c r="FJ69" s="64"/>
      <c r="FK69" s="64"/>
      <c r="FL69" s="58"/>
      <c r="FM69" s="58"/>
      <c r="FN69" s="64"/>
      <c r="FO69" s="64"/>
      <c r="FP69" s="64"/>
      <c r="FQ69" s="64"/>
      <c r="FR69" s="64"/>
      <c r="FS69" s="64"/>
      <c r="FT69" s="64"/>
      <c r="FU69" s="64"/>
      <c r="FV69" s="64"/>
      <c r="FW69" s="58"/>
      <c r="FX69" s="58"/>
      <c r="FY69" s="64"/>
      <c r="FZ69" s="64"/>
      <c r="GA69" s="64"/>
      <c r="GB69" s="64"/>
      <c r="GC69" s="64"/>
      <c r="GD69" s="64"/>
      <c r="GE69" s="64"/>
      <c r="GF69" s="64"/>
      <c r="GG69" s="64"/>
      <c r="GH69" s="58"/>
      <c r="GI69" s="58"/>
      <c r="GJ69" s="64"/>
      <c r="GK69" s="64"/>
      <c r="GL69" s="64"/>
      <c r="GM69" s="64"/>
      <c r="GN69" s="64"/>
      <c r="GO69" s="64"/>
      <c r="GP69" s="64"/>
      <c r="GQ69" s="64"/>
      <c r="GR69" s="64"/>
      <c r="GS69" s="58"/>
      <c r="GT69" s="58"/>
      <c r="GU69" s="64"/>
      <c r="GV69" s="64"/>
      <c r="GW69" s="64"/>
      <c r="GX69" s="64"/>
      <c r="GY69" s="64"/>
      <c r="GZ69" s="64"/>
      <c r="HA69" s="64"/>
      <c r="HB69" s="64"/>
      <c r="HC69" s="64"/>
      <c r="HD69" s="58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71"/>
      <c r="HS69" s="101"/>
      <c r="HT69" s="101"/>
      <c r="HU69" s="101"/>
      <c r="HV69" s="101"/>
      <c r="HW69" s="126"/>
      <c r="HX69" s="126"/>
      <c r="HY69" s="58"/>
      <c r="HZ69" s="101"/>
      <c r="IA69" s="101"/>
      <c r="IB69" s="101"/>
      <c r="IC69" s="101"/>
      <c r="ID69" s="126"/>
      <c r="IE69" s="126"/>
      <c r="IF69" s="58"/>
      <c r="IG69" s="126"/>
      <c r="IH69" s="126"/>
      <c r="II69" s="126"/>
      <c r="IJ69" s="126"/>
      <c r="IK69" s="126"/>
      <c r="IL69" s="126"/>
      <c r="IM69" s="58"/>
      <c r="IN69" s="101"/>
      <c r="IO69" s="101"/>
      <c r="IP69" s="101"/>
      <c r="IQ69" s="101"/>
      <c r="IR69" s="126"/>
      <c r="IS69" s="126"/>
      <c r="IT69" s="58"/>
      <c r="IU69" s="71"/>
      <c r="IV69" s="72"/>
    </row>
    <row r="70"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</row>
    <row r="71"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</row>
    <row r="72"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</row>
    <row r="73"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</row>
    <row r="74"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</row>
    <row r="75"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</row>
    <row r="76"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</row>
    <row r="77"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</row>
    <row r="78"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</row>
    <row r="79"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</row>
    <row r="80"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</row>
    <row r="81"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</row>
    <row r="82"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</row>
    <row r="83"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</row>
    <row r="84"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</row>
    <row r="85"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</row>
    <row r="86"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</row>
    <row r="87"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</row>
    <row r="88"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</row>
    <row r="89"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</row>
    <row r="90"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</row>
    <row r="91"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</row>
    <row r="92"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</row>
    <row r="93"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</row>
    <row r="94"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</row>
    <row r="95"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</row>
    <row r="96"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</row>
    <row r="97"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</row>
    <row r="98"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</row>
    <row r="99"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</row>
    <row r="100"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</row>
    <row r="101"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</row>
    <row r="102"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</row>
    <row r="103"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</row>
    <row r="104"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</row>
    <row r="105"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</row>
    <row r="106"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</row>
    <row r="107"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</row>
    <row r="108"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</row>
    <row r="109"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</row>
    <row r="110"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</row>
    <row r="111"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</row>
    <row r="112"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</row>
    <row r="113"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</row>
    <row r="114"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</row>
    <row r="115"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</row>
    <row r="116"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</row>
    <row r="117"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</row>
    <row r="118"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</row>
    <row r="119"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</row>
    <row r="120"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</row>
    <row r="121"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</row>
    <row r="122"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</row>
    <row r="123"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</row>
    <row r="124"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</row>
    <row r="125"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</row>
    <row r="126"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</row>
    <row r="127"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</row>
    <row r="128"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</row>
    <row r="129"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</row>
    <row r="130"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</row>
    <row r="131"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</row>
    <row r="132"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</row>
    <row r="133"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</row>
    <row r="134"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</row>
    <row r="135"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</row>
    <row r="136"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</row>
    <row r="137"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</row>
    <row r="138"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</row>
    <row r="139"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</row>
    <row r="140"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</row>
    <row r="141"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</row>
    <row r="142"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</row>
    <row r="143"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</row>
    <row r="144"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</row>
    <row r="145"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</row>
    <row r="146"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</row>
    <row r="147"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</row>
    <row r="148"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</row>
    <row r="149"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</row>
    <row r="150"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</row>
    <row r="151"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</row>
    <row r="152"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</row>
    <row r="153"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</row>
    <row r="154"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</row>
    <row r="155"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</row>
    <row r="156"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</row>
    <row r="157"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</row>
    <row r="158"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</row>
    <row r="159"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</row>
    <row r="160"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</row>
    <row r="161"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</row>
    <row r="162"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</row>
    <row r="163"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</row>
    <row r="164"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</row>
    <row r="165"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</row>
    <row r="166"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</row>
    <row r="167"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</row>
    <row r="168"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</row>
    <row r="169"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</row>
    <row r="170"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</row>
    <row r="171"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</row>
    <row r="172"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</row>
    <row r="173"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</row>
    <row r="174"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</row>
    <row r="175"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</row>
    <row r="176"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</row>
    <row r="177"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</row>
    <row r="178"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</row>
    <row r="179"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</row>
    <row r="180"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</row>
    <row r="181"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</row>
    <row r="182"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</row>
    <row r="183"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</row>
    <row r="184"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</row>
    <row r="185"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</row>
    <row r="186"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</row>
    <row r="187"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</row>
    <row r="188"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</row>
    <row r="189"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</row>
    <row r="190"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</row>
    <row r="191"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</row>
    <row r="192"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</row>
    <row r="193"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</row>
    <row r="194"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</row>
    <row r="195"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</row>
    <row r="196"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</row>
    <row r="197"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</row>
    <row r="198">
      <c r="GI198" s="102"/>
      <c r="GJ198" s="102"/>
      <c r="GK198" s="102"/>
      <c r="GL198" s="102"/>
      <c r="GM198" s="102"/>
      <c r="GN198" s="102"/>
      <c r="GO198" s="102"/>
      <c r="GP198" s="102"/>
      <c r="GQ198" s="102"/>
      <c r="GR198" s="102"/>
      <c r="GS198" s="102"/>
      <c r="GT198" s="102"/>
      <c r="GU198" s="102"/>
      <c r="GV198" s="102"/>
      <c r="GW198" s="102"/>
      <c r="GX198" s="102"/>
      <c r="GY198" s="102"/>
      <c r="GZ198" s="102"/>
      <c r="HA198" s="102"/>
      <c r="HB198" s="102"/>
      <c r="HC198" s="102"/>
      <c r="HD198" s="102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</row>
    <row r="199">
      <c r="GI199" s="102"/>
      <c r="GJ199" s="102"/>
      <c r="GK199" s="102"/>
      <c r="GL199" s="102"/>
      <c r="GM199" s="102"/>
      <c r="GN199" s="102"/>
      <c r="GO199" s="102"/>
      <c r="GP199" s="102"/>
      <c r="GQ199" s="102"/>
      <c r="GR199" s="102"/>
      <c r="GS199" s="102"/>
      <c r="GT199" s="102"/>
      <c r="GU199" s="102"/>
      <c r="GV199" s="102"/>
      <c r="GW199" s="102"/>
      <c r="GX199" s="102"/>
      <c r="GY199" s="102"/>
      <c r="GZ199" s="102"/>
      <c r="HA199" s="102"/>
      <c r="HB199" s="102"/>
      <c r="HC199" s="102"/>
      <c r="HD199" s="102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</row>
    <row r="200">
      <c r="GI200" s="102"/>
      <c r="GJ200" s="102"/>
      <c r="GK200" s="102"/>
      <c r="GL200" s="102"/>
      <c r="GM200" s="10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</row>
    <row r="201">
      <c r="GI201" s="102"/>
      <c r="GJ201" s="102"/>
      <c r="GK201" s="102"/>
      <c r="GL201" s="102"/>
      <c r="GM201" s="102"/>
      <c r="GN201" s="102"/>
      <c r="GO201" s="102"/>
      <c r="GP201" s="102"/>
      <c r="GQ201" s="102"/>
      <c r="GR201" s="102"/>
      <c r="GS201" s="102"/>
      <c r="GT201" s="102"/>
      <c r="GU201" s="102"/>
      <c r="GV201" s="102"/>
      <c r="GW201" s="102"/>
      <c r="GX201" s="102"/>
      <c r="GY201" s="102"/>
      <c r="GZ201" s="102"/>
      <c r="HA201" s="102"/>
      <c r="HB201" s="102"/>
      <c r="HC201" s="102"/>
      <c r="HD201" s="102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</row>
    <row r="202">
      <c r="GI202" s="102"/>
      <c r="GJ202" s="102"/>
      <c r="GK202" s="102"/>
      <c r="GL202" s="102"/>
      <c r="GM202" s="102"/>
      <c r="GN202" s="102"/>
      <c r="GO202" s="102"/>
      <c r="GP202" s="102"/>
      <c r="GQ202" s="102"/>
      <c r="GR202" s="102"/>
      <c r="GS202" s="102"/>
      <c r="GT202" s="102"/>
      <c r="GU202" s="102"/>
      <c r="GV202" s="102"/>
      <c r="GW202" s="102"/>
      <c r="GX202" s="102"/>
      <c r="GY202" s="102"/>
      <c r="GZ202" s="102"/>
      <c r="HA202" s="102"/>
      <c r="HB202" s="102"/>
      <c r="HC202" s="102"/>
      <c r="HD202" s="102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</row>
    <row r="203">
      <c r="GI203" s="102"/>
      <c r="GJ203" s="102"/>
      <c r="GK203" s="102"/>
      <c r="GL203" s="102"/>
      <c r="GM203" s="102"/>
      <c r="GN203" s="102"/>
      <c r="GO203" s="102"/>
      <c r="GP203" s="102"/>
      <c r="GQ203" s="102"/>
      <c r="GR203" s="102"/>
      <c r="GS203" s="102"/>
      <c r="GT203" s="102"/>
      <c r="GU203" s="102"/>
      <c r="GV203" s="102"/>
      <c r="GW203" s="102"/>
      <c r="GX203" s="102"/>
      <c r="GY203" s="102"/>
      <c r="GZ203" s="102"/>
      <c r="HA203" s="102"/>
      <c r="HB203" s="102"/>
      <c r="HC203" s="102"/>
      <c r="HD203" s="102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</row>
    <row r="204">
      <c r="GI204" s="102"/>
      <c r="GJ204" s="102"/>
      <c r="GK204" s="102"/>
      <c r="GL204" s="102"/>
      <c r="GM204" s="102"/>
      <c r="GN204" s="102"/>
      <c r="GO204" s="102"/>
      <c r="GP204" s="102"/>
      <c r="GQ204" s="102"/>
      <c r="GR204" s="102"/>
      <c r="GS204" s="102"/>
      <c r="GT204" s="102"/>
      <c r="GU204" s="102"/>
      <c r="GV204" s="102"/>
      <c r="GW204" s="102"/>
      <c r="GX204" s="102"/>
      <c r="GY204" s="102"/>
      <c r="GZ204" s="102"/>
      <c r="HA204" s="102"/>
      <c r="HB204" s="102"/>
      <c r="HC204" s="102"/>
      <c r="HD204" s="102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</row>
    <row r="205">
      <c r="GI205" s="102"/>
      <c r="GJ205" s="102"/>
      <c r="GK205" s="102"/>
      <c r="GL205" s="102"/>
      <c r="GM205" s="102"/>
      <c r="GN205" s="102"/>
      <c r="GO205" s="102"/>
      <c r="GP205" s="102"/>
      <c r="GQ205" s="102"/>
      <c r="GR205" s="102"/>
      <c r="GS205" s="102"/>
      <c r="GT205" s="102"/>
      <c r="GU205" s="102"/>
      <c r="GV205" s="102"/>
      <c r="GW205" s="102"/>
      <c r="GX205" s="102"/>
      <c r="GY205" s="102"/>
      <c r="GZ205" s="102"/>
      <c r="HA205" s="102"/>
      <c r="HB205" s="102"/>
      <c r="HC205" s="102"/>
      <c r="HD205" s="102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</row>
    <row r="206">
      <c r="GI206" s="102"/>
      <c r="GJ206" s="102"/>
      <c r="GK206" s="102"/>
      <c r="GL206" s="102"/>
      <c r="GM206" s="102"/>
      <c r="GN206" s="102"/>
      <c r="GO206" s="102"/>
      <c r="GP206" s="102"/>
      <c r="GQ206" s="102"/>
      <c r="GR206" s="102"/>
      <c r="GS206" s="102"/>
      <c r="GT206" s="102"/>
      <c r="GU206" s="102"/>
      <c r="GV206" s="102"/>
      <c r="GW206" s="102"/>
      <c r="GX206" s="102"/>
      <c r="GY206" s="102"/>
      <c r="GZ206" s="102"/>
      <c r="HA206" s="102"/>
      <c r="HB206" s="102"/>
      <c r="HC206" s="102"/>
      <c r="HD206" s="102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</row>
    <row r="207">
      <c r="GI207" s="102"/>
      <c r="GJ207" s="102"/>
      <c r="GK207" s="102"/>
      <c r="GL207" s="102"/>
      <c r="GM207" s="102"/>
      <c r="GN207" s="102"/>
      <c r="GO207" s="102"/>
      <c r="GP207" s="102"/>
      <c r="GQ207" s="102"/>
      <c r="GR207" s="102"/>
      <c r="GS207" s="102"/>
      <c r="GT207" s="102"/>
      <c r="GU207" s="102"/>
      <c r="GV207" s="102"/>
      <c r="GW207" s="102"/>
      <c r="GX207" s="102"/>
      <c r="GY207" s="102"/>
      <c r="GZ207" s="102"/>
      <c r="HA207" s="102"/>
      <c r="HB207" s="102"/>
      <c r="HC207" s="102"/>
      <c r="HD207" s="102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</row>
    <row r="208"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</row>
    <row r="209"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</row>
    <row r="210"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</row>
    <row r="211"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</row>
    <row r="212"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</row>
    <row r="213"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</row>
    <row r="214"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</row>
    <row r="215"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</row>
    <row r="216"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</row>
    <row r="217"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</row>
    <row r="218"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</row>
    <row r="219"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</row>
    <row r="220"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</row>
    <row r="221"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</row>
    <row r="222"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</row>
    <row r="223"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</row>
    <row r="224"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</row>
    <row r="225"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</row>
    <row r="226"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</row>
    <row r="227"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</row>
    <row r="228"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</row>
    <row r="229"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</row>
    <row r="230"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</row>
    <row r="231"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</row>
    <row r="232"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</row>
    <row r="233"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</row>
    <row r="234"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</row>
    <row r="235"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</row>
    <row r="236"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</row>
    <row r="237"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</row>
    <row r="238"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</row>
    <row r="239"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</row>
    <row r="240"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</row>
    <row r="241"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</row>
    <row r="242"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</row>
    <row r="243"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</row>
    <row r="244">
      <c r="GI244" s="102"/>
      <c r="GJ244" s="102"/>
      <c r="GK244" s="102"/>
      <c r="GL244" s="102"/>
      <c r="GM244" s="102"/>
      <c r="GN244" s="102"/>
      <c r="GO244" s="102"/>
      <c r="GP244" s="102"/>
      <c r="GQ244" s="102"/>
      <c r="GR244" s="102"/>
      <c r="GS244" s="102"/>
      <c r="GT244" s="102"/>
      <c r="GU244" s="102"/>
      <c r="GV244" s="102"/>
      <c r="GW244" s="102"/>
      <c r="GX244" s="102"/>
      <c r="GY244" s="102"/>
      <c r="GZ244" s="102"/>
      <c r="HA244" s="102"/>
      <c r="HB244" s="102"/>
      <c r="HC244" s="102"/>
      <c r="HD244" s="102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</row>
    <row r="245">
      <c r="GI245" s="102"/>
      <c r="GJ245" s="102"/>
      <c r="GK245" s="102"/>
      <c r="GL245" s="102"/>
      <c r="GM245" s="102"/>
      <c r="GN245" s="102"/>
      <c r="GO245" s="102"/>
      <c r="GP245" s="102"/>
      <c r="GQ245" s="102"/>
      <c r="GR245" s="102"/>
      <c r="GS245" s="102"/>
      <c r="GT245" s="102"/>
      <c r="GU245" s="102"/>
      <c r="GV245" s="102"/>
      <c r="GW245" s="102"/>
      <c r="GX245" s="102"/>
      <c r="GY245" s="102"/>
      <c r="GZ245" s="102"/>
      <c r="HA245" s="102"/>
      <c r="HB245" s="102"/>
      <c r="HC245" s="102"/>
      <c r="HD245" s="102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</row>
    <row r="246">
      <c r="GI246" s="102"/>
      <c r="GJ246" s="102"/>
      <c r="GK246" s="102"/>
      <c r="GL246" s="102"/>
      <c r="GM246" s="102"/>
      <c r="GN246" s="102"/>
      <c r="GO246" s="102"/>
      <c r="GP246" s="102"/>
      <c r="GQ246" s="102"/>
      <c r="GR246" s="102"/>
      <c r="GS246" s="102"/>
      <c r="GT246" s="102"/>
      <c r="GU246" s="102"/>
      <c r="GV246" s="102"/>
      <c r="GW246" s="102"/>
      <c r="GX246" s="102"/>
      <c r="GY246" s="102"/>
      <c r="GZ246" s="102"/>
      <c r="HA246" s="102"/>
      <c r="HB246" s="102"/>
      <c r="HC246" s="102"/>
      <c r="HD246" s="102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</row>
    <row r="247">
      <c r="GI247" s="102"/>
      <c r="GJ247" s="102"/>
      <c r="GK247" s="102"/>
      <c r="GL247" s="102"/>
      <c r="GM247" s="102"/>
      <c r="GN247" s="102"/>
      <c r="GO247" s="102"/>
      <c r="GP247" s="102"/>
      <c r="GQ247" s="102"/>
      <c r="GR247" s="102"/>
      <c r="GS247" s="102"/>
      <c r="GT247" s="102"/>
      <c r="GU247" s="102"/>
      <c r="GV247" s="102"/>
      <c r="GW247" s="102"/>
      <c r="GX247" s="102"/>
      <c r="GY247" s="102"/>
      <c r="GZ247" s="102"/>
      <c r="HA247" s="102"/>
      <c r="HB247" s="102"/>
      <c r="HC247" s="102"/>
      <c r="HD247" s="102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</row>
    <row r="248">
      <c r="GI248" s="102"/>
      <c r="GJ248" s="102"/>
      <c r="GK248" s="102"/>
      <c r="GL248" s="102"/>
      <c r="GM248" s="102"/>
      <c r="GN248" s="102"/>
      <c r="GO248" s="102"/>
      <c r="GP248" s="102"/>
      <c r="GQ248" s="102"/>
      <c r="GR248" s="102"/>
      <c r="GS248" s="102"/>
      <c r="GT248" s="102"/>
      <c r="GU248" s="102"/>
      <c r="GV248" s="102"/>
      <c r="GW248" s="102"/>
      <c r="GX248" s="102"/>
      <c r="GY248" s="102"/>
      <c r="GZ248" s="102"/>
      <c r="HA248" s="102"/>
      <c r="HB248" s="102"/>
      <c r="HC248" s="102"/>
      <c r="HD248" s="102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</row>
    <row r="249">
      <c r="GI249" s="102"/>
      <c r="GJ249" s="102"/>
      <c r="GK249" s="102"/>
      <c r="GL249" s="102"/>
      <c r="GM249" s="102"/>
      <c r="GN249" s="102"/>
      <c r="GO249" s="102"/>
      <c r="GP249" s="102"/>
      <c r="GQ249" s="102"/>
      <c r="GR249" s="102"/>
      <c r="GS249" s="102"/>
      <c r="GT249" s="102"/>
      <c r="GU249" s="102"/>
      <c r="GV249" s="102"/>
      <c r="GW249" s="102"/>
      <c r="GX249" s="102"/>
      <c r="GY249" s="102"/>
      <c r="GZ249" s="102"/>
      <c r="HA249" s="102"/>
      <c r="HB249" s="102"/>
      <c r="HC249" s="102"/>
      <c r="HD249" s="102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</row>
    <row r="250"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</row>
    <row r="251">
      <c r="GI251" s="102"/>
      <c r="GJ251" s="102"/>
      <c r="GK251" s="102"/>
      <c r="GL251" s="102"/>
      <c r="GM251" s="102"/>
      <c r="GN251" s="102"/>
      <c r="GO251" s="102"/>
      <c r="GP251" s="102"/>
      <c r="GQ251" s="102"/>
      <c r="GR251" s="102"/>
      <c r="GS251" s="102"/>
      <c r="GT251" s="102"/>
      <c r="GU251" s="102"/>
      <c r="GV251" s="102"/>
      <c r="GW251" s="102"/>
      <c r="GX251" s="102"/>
      <c r="GY251" s="102"/>
      <c r="GZ251" s="102"/>
      <c r="HA251" s="102"/>
      <c r="HB251" s="102"/>
      <c r="HC251" s="102"/>
      <c r="HD251" s="102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</row>
    <row r="252">
      <c r="GI252" s="102"/>
      <c r="GJ252" s="102"/>
      <c r="GK252" s="102"/>
      <c r="GL252" s="102"/>
      <c r="GM252" s="102"/>
      <c r="GN252" s="102"/>
      <c r="GO252" s="102"/>
      <c r="GP252" s="102"/>
      <c r="GQ252" s="102"/>
      <c r="GR252" s="102"/>
      <c r="GS252" s="102"/>
      <c r="GT252" s="102"/>
      <c r="GU252" s="102"/>
      <c r="GV252" s="102"/>
      <c r="GW252" s="102"/>
      <c r="GX252" s="102"/>
      <c r="GY252" s="102"/>
      <c r="GZ252" s="102"/>
      <c r="HA252" s="102"/>
      <c r="HB252" s="102"/>
      <c r="HC252" s="102"/>
      <c r="HD252" s="102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</row>
    <row r="253">
      <c r="GI253" s="102"/>
      <c r="GJ253" s="102"/>
      <c r="GK253" s="102"/>
      <c r="GL253" s="102"/>
      <c r="GM253" s="102"/>
      <c r="GN253" s="102"/>
      <c r="GO253" s="102"/>
      <c r="GP253" s="102"/>
      <c r="GQ253" s="102"/>
      <c r="GR253" s="102"/>
      <c r="GS253" s="102"/>
      <c r="GT253" s="102"/>
      <c r="GU253" s="102"/>
      <c r="GV253" s="102"/>
      <c r="GW253" s="102"/>
      <c r="GX253" s="102"/>
      <c r="GY253" s="102"/>
      <c r="GZ253" s="102"/>
      <c r="HA253" s="102"/>
      <c r="HB253" s="102"/>
      <c r="HC253" s="102"/>
      <c r="HD253" s="102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</row>
    <row r="254">
      <c r="GI254" s="102"/>
      <c r="GJ254" s="102"/>
      <c r="GK254" s="102"/>
      <c r="GL254" s="102"/>
      <c r="GM254" s="102"/>
      <c r="GN254" s="102"/>
      <c r="GO254" s="102"/>
      <c r="GP254" s="102"/>
      <c r="GQ254" s="102"/>
      <c r="GR254" s="102"/>
      <c r="GS254" s="102"/>
      <c r="GT254" s="102"/>
      <c r="GU254" s="102"/>
      <c r="GV254" s="102"/>
      <c r="GW254" s="102"/>
      <c r="GX254" s="102"/>
      <c r="GY254" s="102"/>
      <c r="GZ254" s="102"/>
      <c r="HA254" s="102"/>
      <c r="HB254" s="102"/>
      <c r="HC254" s="102"/>
      <c r="HD254" s="102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</row>
    <row r="255">
      <c r="GI255" s="102"/>
      <c r="GJ255" s="102"/>
      <c r="GK255" s="102"/>
      <c r="GL255" s="102"/>
      <c r="GM255" s="102"/>
      <c r="GN255" s="102"/>
      <c r="GO255" s="102"/>
      <c r="GP255" s="102"/>
      <c r="GQ255" s="102"/>
      <c r="GR255" s="102"/>
      <c r="GS255" s="102"/>
      <c r="GT255" s="102"/>
      <c r="GU255" s="102"/>
      <c r="GV255" s="102"/>
      <c r="GW255" s="102"/>
      <c r="GX255" s="102"/>
      <c r="GY255" s="102"/>
      <c r="GZ255" s="102"/>
      <c r="HA255" s="102"/>
      <c r="HB255" s="102"/>
      <c r="HC255" s="102"/>
      <c r="HD255" s="102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</row>
    <row r="256">
      <c r="GI256" s="102"/>
      <c r="GJ256" s="102"/>
      <c r="GK256" s="102"/>
      <c r="GL256" s="102"/>
      <c r="GM256" s="102"/>
      <c r="GN256" s="102"/>
      <c r="GO256" s="102"/>
      <c r="GP256" s="102"/>
      <c r="GQ256" s="102"/>
      <c r="GR256" s="102"/>
      <c r="GS256" s="102"/>
      <c r="GT256" s="102"/>
      <c r="GU256" s="102"/>
      <c r="GV256" s="102"/>
      <c r="GW256" s="102"/>
      <c r="GX256" s="102"/>
      <c r="GY256" s="102"/>
      <c r="GZ256" s="102"/>
      <c r="HA256" s="102"/>
      <c r="HB256" s="102"/>
      <c r="HC256" s="102"/>
      <c r="HD256" s="102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</row>
    <row r="257"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</row>
    <row r="258"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</row>
    <row r="259"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</row>
    <row r="260"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</row>
    <row r="261"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</row>
    <row r="262"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</row>
    <row r="263">
      <c r="GI263" s="102"/>
      <c r="GJ263" s="102"/>
      <c r="GK263" s="102"/>
      <c r="GL263" s="102"/>
      <c r="GM263" s="102"/>
      <c r="GN263" s="102"/>
      <c r="GO263" s="102"/>
      <c r="GP263" s="102"/>
      <c r="GQ263" s="102"/>
      <c r="GR263" s="102"/>
      <c r="GS263" s="102"/>
      <c r="GT263" s="102"/>
      <c r="GU263" s="102"/>
      <c r="GV263" s="102"/>
      <c r="GW263" s="102"/>
      <c r="GX263" s="102"/>
      <c r="GY263" s="102"/>
      <c r="GZ263" s="102"/>
      <c r="HA263" s="102"/>
      <c r="HB263" s="102"/>
      <c r="HC263" s="102"/>
      <c r="HD263" s="102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</row>
    <row r="264">
      <c r="GI264" s="102"/>
      <c r="GJ264" s="102"/>
      <c r="GK264" s="102"/>
      <c r="GL264" s="102"/>
      <c r="GM264" s="102"/>
      <c r="GN264" s="102"/>
      <c r="GO264" s="102"/>
      <c r="GP264" s="102"/>
      <c r="GQ264" s="102"/>
      <c r="GR264" s="102"/>
      <c r="GS264" s="102"/>
      <c r="GT264" s="102"/>
      <c r="GU264" s="102"/>
      <c r="GV264" s="102"/>
      <c r="GW264" s="102"/>
      <c r="GX264" s="102"/>
      <c r="GY264" s="102"/>
      <c r="GZ264" s="102"/>
      <c r="HA264" s="102"/>
      <c r="HB264" s="102"/>
      <c r="HC264" s="102"/>
      <c r="HD264" s="102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</row>
    <row r="265">
      <c r="GI265" s="102"/>
      <c r="GJ265" s="102"/>
      <c r="GK265" s="102"/>
      <c r="GL265" s="102"/>
      <c r="GM265" s="102"/>
      <c r="GN265" s="102"/>
      <c r="GO265" s="102"/>
      <c r="GP265" s="102"/>
      <c r="GQ265" s="102"/>
      <c r="GR265" s="102"/>
      <c r="GS265" s="102"/>
      <c r="GT265" s="102"/>
      <c r="GU265" s="102"/>
      <c r="GV265" s="102"/>
      <c r="GW265" s="102"/>
      <c r="GX265" s="102"/>
      <c r="GY265" s="102"/>
      <c r="GZ265" s="102"/>
      <c r="HA265" s="102"/>
      <c r="HB265" s="102"/>
      <c r="HC265" s="102"/>
      <c r="HD265" s="102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</row>
    <row r="266">
      <c r="GI266" s="102"/>
      <c r="GJ266" s="102"/>
      <c r="GK266" s="102"/>
      <c r="GL266" s="102"/>
      <c r="GM266" s="102"/>
      <c r="GN266" s="102"/>
      <c r="GO266" s="102"/>
      <c r="GP266" s="102"/>
      <c r="GQ266" s="102"/>
      <c r="GR266" s="102"/>
      <c r="GS266" s="102"/>
      <c r="GT266" s="102"/>
      <c r="GU266" s="102"/>
      <c r="GV266" s="102"/>
      <c r="GW266" s="102"/>
      <c r="GX266" s="102"/>
      <c r="GY266" s="102"/>
      <c r="GZ266" s="102"/>
      <c r="HA266" s="102"/>
      <c r="HB266" s="102"/>
      <c r="HC266" s="102"/>
      <c r="HD266" s="102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</row>
    <row r="267">
      <c r="GI267" s="102"/>
      <c r="GJ267" s="102"/>
      <c r="GK267" s="102"/>
      <c r="GL267" s="102"/>
      <c r="GM267" s="102"/>
      <c r="GN267" s="102"/>
      <c r="GO267" s="102"/>
      <c r="GP267" s="102"/>
      <c r="GQ267" s="102"/>
      <c r="GR267" s="102"/>
      <c r="GS267" s="102"/>
      <c r="GT267" s="102"/>
      <c r="GU267" s="102"/>
      <c r="GV267" s="102"/>
      <c r="GW267" s="102"/>
      <c r="GX267" s="102"/>
      <c r="GY267" s="102"/>
      <c r="GZ267" s="102"/>
      <c r="HA267" s="102"/>
      <c r="HB267" s="102"/>
      <c r="HC267" s="102"/>
      <c r="HD267" s="102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</row>
    <row r="268"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</row>
    <row r="269"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</row>
    <row r="270">
      <c r="GI270" s="102"/>
      <c r="GJ270" s="102"/>
      <c r="GK270" s="102"/>
      <c r="GL270" s="102"/>
      <c r="GM270" s="102"/>
      <c r="GN270" s="102"/>
      <c r="GO270" s="102"/>
      <c r="GP270" s="102"/>
      <c r="GQ270" s="102"/>
      <c r="GR270" s="102"/>
      <c r="GS270" s="102"/>
      <c r="GT270" s="102"/>
      <c r="GU270" s="102"/>
      <c r="GV270" s="102"/>
      <c r="GW270" s="102"/>
      <c r="GX270" s="102"/>
      <c r="GY270" s="102"/>
      <c r="GZ270" s="102"/>
      <c r="HA270" s="102"/>
      <c r="HB270" s="102"/>
      <c r="HC270" s="102"/>
      <c r="HD270" s="102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</row>
    <row r="271">
      <c r="GI271" s="102"/>
      <c r="GJ271" s="102"/>
      <c r="GK271" s="102"/>
      <c r="GL271" s="102"/>
      <c r="GM271" s="102"/>
      <c r="GN271" s="102"/>
      <c r="GO271" s="102"/>
      <c r="GP271" s="102"/>
      <c r="GQ271" s="102"/>
      <c r="GR271" s="102"/>
      <c r="GS271" s="102"/>
      <c r="GT271" s="102"/>
      <c r="GU271" s="102"/>
      <c r="GV271" s="102"/>
      <c r="GW271" s="102"/>
      <c r="GX271" s="102"/>
      <c r="GY271" s="102"/>
      <c r="GZ271" s="102"/>
      <c r="HA271" s="102"/>
      <c r="HB271" s="102"/>
      <c r="HC271" s="102"/>
      <c r="HD271" s="102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</row>
    <row r="272">
      <c r="GI272" s="102"/>
      <c r="GJ272" s="102"/>
      <c r="GK272" s="102"/>
      <c r="GL272" s="102"/>
      <c r="GM272" s="102"/>
      <c r="GN272" s="102"/>
      <c r="GO272" s="102"/>
      <c r="GP272" s="102"/>
      <c r="GQ272" s="102"/>
      <c r="GR272" s="102"/>
      <c r="GS272" s="102"/>
      <c r="GT272" s="102"/>
      <c r="GU272" s="102"/>
      <c r="GV272" s="102"/>
      <c r="GW272" s="102"/>
      <c r="GX272" s="102"/>
      <c r="GY272" s="102"/>
      <c r="GZ272" s="102"/>
      <c r="HA272" s="102"/>
      <c r="HB272" s="102"/>
      <c r="HC272" s="102"/>
      <c r="HD272" s="102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</row>
    <row r="273"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</row>
    <row r="274"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</row>
    <row r="275"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</row>
    <row r="276"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</row>
    <row r="277">
      <c r="GI277" s="102"/>
      <c r="GJ277" s="102"/>
      <c r="GK277" s="102"/>
      <c r="GL277" s="102"/>
      <c r="GM277" s="102"/>
      <c r="GN277" s="102"/>
      <c r="GO277" s="102"/>
      <c r="GP277" s="102"/>
      <c r="GQ277" s="102"/>
      <c r="GR277" s="102"/>
      <c r="GS277" s="102"/>
      <c r="GT277" s="102"/>
      <c r="GU277" s="102"/>
      <c r="GV277" s="102"/>
      <c r="GW277" s="102"/>
      <c r="GX277" s="102"/>
      <c r="GY277" s="102"/>
      <c r="GZ277" s="102"/>
      <c r="HA277" s="102"/>
      <c r="HB277" s="102"/>
      <c r="HC277" s="102"/>
      <c r="HD277" s="102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</row>
    <row r="278">
      <c r="GI278" s="102"/>
      <c r="GJ278" s="102"/>
      <c r="GK278" s="102"/>
      <c r="GL278" s="102"/>
      <c r="GM278" s="102"/>
      <c r="GN278" s="102"/>
      <c r="GO278" s="102"/>
      <c r="GP278" s="102"/>
      <c r="GQ278" s="102"/>
      <c r="GR278" s="102"/>
      <c r="GS278" s="102"/>
      <c r="GT278" s="102"/>
      <c r="GU278" s="102"/>
      <c r="GV278" s="102"/>
      <c r="GW278" s="102"/>
      <c r="GX278" s="102"/>
      <c r="GY278" s="102"/>
      <c r="GZ278" s="102"/>
      <c r="HA278" s="102"/>
      <c r="HB278" s="102"/>
      <c r="HC278" s="102"/>
      <c r="HD278" s="102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</row>
    <row r="279">
      <c r="GI279" s="102"/>
      <c r="GJ279" s="102"/>
      <c r="GK279" s="102"/>
      <c r="GL279" s="102"/>
      <c r="GM279" s="102"/>
      <c r="GN279" s="102"/>
      <c r="GO279" s="102"/>
      <c r="GP279" s="102"/>
      <c r="GQ279" s="102"/>
      <c r="GR279" s="102"/>
      <c r="GS279" s="102"/>
      <c r="GT279" s="102"/>
      <c r="GU279" s="102"/>
      <c r="GV279" s="102"/>
      <c r="GW279" s="102"/>
      <c r="GX279" s="102"/>
      <c r="GY279" s="102"/>
      <c r="GZ279" s="102"/>
      <c r="HA279" s="102"/>
      <c r="HB279" s="102"/>
      <c r="HC279" s="102"/>
      <c r="HD279" s="102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</row>
    <row r="280">
      <c r="GI280" s="102"/>
      <c r="GJ280" s="102"/>
      <c r="GK280" s="102"/>
      <c r="GL280" s="102"/>
      <c r="GM280" s="102"/>
      <c r="GN280" s="102"/>
      <c r="GO280" s="102"/>
      <c r="GP280" s="102"/>
      <c r="GQ280" s="102"/>
      <c r="GR280" s="102"/>
      <c r="GS280" s="102"/>
      <c r="GT280" s="102"/>
      <c r="GU280" s="102"/>
      <c r="GV280" s="102"/>
      <c r="GW280" s="102"/>
      <c r="GX280" s="102"/>
      <c r="GY280" s="102"/>
      <c r="GZ280" s="102"/>
      <c r="HA280" s="102"/>
      <c r="HB280" s="102"/>
      <c r="HC280" s="102"/>
      <c r="HD280" s="102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</row>
    <row r="281">
      <c r="GI281" s="102"/>
      <c r="GJ281" s="102"/>
      <c r="GK281" s="102"/>
      <c r="GL281" s="102"/>
      <c r="GM281" s="102"/>
      <c r="GN281" s="102"/>
      <c r="GO281" s="102"/>
      <c r="GP281" s="102"/>
      <c r="GQ281" s="102"/>
      <c r="GR281" s="102"/>
      <c r="GS281" s="102"/>
      <c r="GT281" s="102"/>
      <c r="GU281" s="102"/>
      <c r="GV281" s="102"/>
      <c r="GW281" s="102"/>
      <c r="GX281" s="102"/>
      <c r="GY281" s="102"/>
      <c r="GZ281" s="102"/>
      <c r="HA281" s="102"/>
      <c r="HB281" s="102"/>
      <c r="HC281" s="102"/>
      <c r="HD281" s="102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</row>
    <row r="282">
      <c r="GI282" s="102"/>
      <c r="GJ282" s="102"/>
      <c r="GK282" s="102"/>
      <c r="GL282" s="102"/>
      <c r="GM282" s="102"/>
      <c r="GN282" s="102"/>
      <c r="GO282" s="102"/>
      <c r="GP282" s="102"/>
      <c r="GQ282" s="102"/>
      <c r="GR282" s="102"/>
      <c r="GS282" s="102"/>
      <c r="GT282" s="102"/>
      <c r="GU282" s="102"/>
      <c r="GV282" s="102"/>
      <c r="GW282" s="102"/>
      <c r="GX282" s="102"/>
      <c r="GY282" s="102"/>
      <c r="GZ282" s="102"/>
      <c r="HA282" s="102"/>
      <c r="HB282" s="102"/>
      <c r="HC282" s="102"/>
      <c r="HD282" s="102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</row>
    <row r="283">
      <c r="GI283" s="102"/>
      <c r="GJ283" s="102"/>
      <c r="GK283" s="102"/>
      <c r="GL283" s="102"/>
      <c r="GM283" s="102"/>
      <c r="GN283" s="102"/>
      <c r="GO283" s="102"/>
      <c r="GP283" s="102"/>
      <c r="GQ283" s="102"/>
      <c r="GR283" s="102"/>
      <c r="GS283" s="102"/>
      <c r="GT283" s="102"/>
      <c r="GU283" s="102"/>
      <c r="GV283" s="102"/>
      <c r="GW283" s="102"/>
      <c r="GX283" s="102"/>
      <c r="GY283" s="102"/>
      <c r="GZ283" s="102"/>
      <c r="HA283" s="102"/>
      <c r="HB283" s="102"/>
      <c r="HC283" s="102"/>
      <c r="HD283" s="102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</row>
    <row r="284">
      <c r="GI284" s="102"/>
      <c r="GJ284" s="102"/>
      <c r="GK284" s="102"/>
      <c r="GL284" s="102"/>
      <c r="GM284" s="102"/>
      <c r="GN284" s="102"/>
      <c r="GO284" s="102"/>
      <c r="GP284" s="102"/>
      <c r="GQ284" s="102"/>
      <c r="GR284" s="102"/>
      <c r="GS284" s="102"/>
      <c r="GT284" s="102"/>
      <c r="GU284" s="102"/>
      <c r="GV284" s="102"/>
      <c r="GW284" s="102"/>
      <c r="GX284" s="102"/>
      <c r="GY284" s="102"/>
      <c r="GZ284" s="102"/>
      <c r="HA284" s="102"/>
      <c r="HB284" s="102"/>
      <c r="HC284" s="102"/>
      <c r="HD284" s="102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</row>
    <row r="285">
      <c r="GI285" s="102"/>
      <c r="GJ285" s="102"/>
      <c r="GK285" s="102"/>
      <c r="GL285" s="102"/>
      <c r="GM285" s="102"/>
      <c r="GN285" s="102"/>
      <c r="GO285" s="102"/>
      <c r="GP285" s="102"/>
      <c r="GQ285" s="102"/>
      <c r="GR285" s="102"/>
      <c r="GS285" s="102"/>
      <c r="GT285" s="102"/>
      <c r="GU285" s="102"/>
      <c r="GV285" s="102"/>
      <c r="GW285" s="102"/>
      <c r="GX285" s="102"/>
      <c r="GY285" s="102"/>
      <c r="GZ285" s="102"/>
      <c r="HA285" s="102"/>
      <c r="HB285" s="102"/>
      <c r="HC285" s="102"/>
      <c r="HD285" s="102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</row>
    <row r="286">
      <c r="GI286" s="102"/>
      <c r="GJ286" s="102"/>
      <c r="GK286" s="102"/>
      <c r="GL286" s="102"/>
      <c r="GM286" s="102"/>
      <c r="GN286" s="102"/>
      <c r="GO286" s="102"/>
      <c r="GP286" s="102"/>
      <c r="GQ286" s="102"/>
      <c r="GR286" s="102"/>
      <c r="GS286" s="102"/>
      <c r="GT286" s="102"/>
      <c r="GU286" s="102"/>
      <c r="GV286" s="102"/>
      <c r="GW286" s="102"/>
      <c r="GX286" s="102"/>
      <c r="GY286" s="102"/>
      <c r="GZ286" s="102"/>
      <c r="HA286" s="102"/>
      <c r="HB286" s="102"/>
      <c r="HC286" s="102"/>
      <c r="HD286" s="102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</row>
    <row r="287">
      <c r="GI287" s="102"/>
      <c r="GJ287" s="102"/>
      <c r="GK287" s="102"/>
      <c r="GL287" s="102"/>
      <c r="GM287" s="102"/>
      <c r="GN287" s="102"/>
      <c r="GO287" s="102"/>
      <c r="GP287" s="102"/>
      <c r="GQ287" s="102"/>
      <c r="GR287" s="102"/>
      <c r="GS287" s="102"/>
      <c r="GT287" s="102"/>
      <c r="GU287" s="102"/>
      <c r="GV287" s="102"/>
      <c r="GW287" s="102"/>
      <c r="GX287" s="102"/>
      <c r="GY287" s="102"/>
      <c r="GZ287" s="102"/>
      <c r="HA287" s="102"/>
      <c r="HB287" s="102"/>
      <c r="HC287" s="102"/>
      <c r="HD287" s="102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</row>
    <row r="288">
      <c r="GI288" s="102"/>
      <c r="GJ288" s="102"/>
      <c r="GK288" s="102"/>
      <c r="GL288" s="102"/>
      <c r="GM288" s="102"/>
      <c r="GN288" s="102"/>
      <c r="GO288" s="102"/>
      <c r="GP288" s="102"/>
      <c r="GQ288" s="102"/>
      <c r="GR288" s="102"/>
      <c r="GS288" s="102"/>
      <c r="GT288" s="102"/>
      <c r="GU288" s="102"/>
      <c r="GV288" s="102"/>
      <c r="GW288" s="102"/>
      <c r="GX288" s="102"/>
      <c r="GY288" s="102"/>
      <c r="GZ288" s="102"/>
      <c r="HA288" s="102"/>
      <c r="HB288" s="102"/>
      <c r="HC288" s="102"/>
      <c r="HD288" s="102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</row>
    <row r="289">
      <c r="GI289" s="102"/>
      <c r="GJ289" s="102"/>
      <c r="GK289" s="102"/>
      <c r="GL289" s="102"/>
      <c r="GM289" s="102"/>
      <c r="GN289" s="102"/>
      <c r="GO289" s="102"/>
      <c r="GP289" s="102"/>
      <c r="GQ289" s="102"/>
      <c r="GR289" s="102"/>
      <c r="GS289" s="102"/>
      <c r="GT289" s="102"/>
      <c r="GU289" s="102"/>
      <c r="GV289" s="102"/>
      <c r="GW289" s="102"/>
      <c r="GX289" s="102"/>
      <c r="GY289" s="102"/>
      <c r="GZ289" s="102"/>
      <c r="HA289" s="102"/>
      <c r="HB289" s="102"/>
      <c r="HC289" s="102"/>
      <c r="HD289" s="102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</row>
    <row r="290">
      <c r="GI290" s="102"/>
      <c r="GJ290" s="102"/>
      <c r="GK290" s="102"/>
      <c r="GL290" s="102"/>
      <c r="GM290" s="102"/>
      <c r="GN290" s="102"/>
      <c r="GO290" s="102"/>
      <c r="GP290" s="102"/>
      <c r="GQ290" s="102"/>
      <c r="GR290" s="102"/>
      <c r="GS290" s="102"/>
      <c r="GT290" s="102"/>
      <c r="GU290" s="102"/>
      <c r="GV290" s="102"/>
      <c r="GW290" s="102"/>
      <c r="GX290" s="102"/>
      <c r="GY290" s="102"/>
      <c r="GZ290" s="102"/>
      <c r="HA290" s="102"/>
      <c r="HB290" s="102"/>
      <c r="HC290" s="102"/>
      <c r="HD290" s="102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</row>
    <row r="291">
      <c r="GI291" s="102"/>
      <c r="GJ291" s="102"/>
      <c r="GK291" s="102"/>
      <c r="GL291" s="102"/>
      <c r="GM291" s="102"/>
      <c r="GN291" s="102"/>
      <c r="GO291" s="102"/>
      <c r="GP291" s="102"/>
      <c r="GQ291" s="102"/>
      <c r="GR291" s="102"/>
      <c r="GS291" s="102"/>
      <c r="GT291" s="102"/>
      <c r="GU291" s="102"/>
      <c r="GV291" s="102"/>
      <c r="GW291" s="102"/>
      <c r="GX291" s="102"/>
      <c r="GY291" s="102"/>
      <c r="GZ291" s="102"/>
      <c r="HA291" s="102"/>
      <c r="HB291" s="102"/>
      <c r="HC291" s="102"/>
      <c r="HD291" s="102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</row>
    <row r="292">
      <c r="GI292" s="102"/>
      <c r="GJ292" s="102"/>
      <c r="GK292" s="102"/>
      <c r="GL292" s="102"/>
      <c r="GM292" s="102"/>
      <c r="GN292" s="102"/>
      <c r="GO292" s="102"/>
      <c r="GP292" s="102"/>
      <c r="GQ292" s="102"/>
      <c r="GR292" s="102"/>
      <c r="GS292" s="102"/>
      <c r="GT292" s="102"/>
      <c r="GU292" s="102"/>
      <c r="GV292" s="102"/>
      <c r="GW292" s="102"/>
      <c r="GX292" s="102"/>
      <c r="GY292" s="102"/>
      <c r="GZ292" s="102"/>
      <c r="HA292" s="102"/>
      <c r="HB292" s="102"/>
      <c r="HC292" s="102"/>
      <c r="HD292" s="102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</row>
    <row r="293">
      <c r="GI293" s="102"/>
      <c r="GJ293" s="102"/>
      <c r="GK293" s="102"/>
      <c r="GL293" s="102"/>
      <c r="GM293" s="102"/>
      <c r="GN293" s="102"/>
      <c r="GO293" s="102"/>
      <c r="GP293" s="102"/>
      <c r="GQ293" s="102"/>
      <c r="GR293" s="102"/>
      <c r="GS293" s="102"/>
      <c r="GT293" s="102"/>
      <c r="GU293" s="102"/>
      <c r="GV293" s="102"/>
      <c r="GW293" s="102"/>
      <c r="GX293" s="102"/>
      <c r="GY293" s="102"/>
      <c r="GZ293" s="102"/>
      <c r="HA293" s="102"/>
      <c r="HB293" s="102"/>
      <c r="HC293" s="102"/>
      <c r="HD293" s="102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</row>
    <row r="294">
      <c r="GI294" s="102"/>
      <c r="GJ294" s="102"/>
      <c r="GK294" s="102"/>
      <c r="GL294" s="102"/>
      <c r="GM294" s="102"/>
      <c r="GN294" s="102"/>
      <c r="GO294" s="102"/>
      <c r="GP294" s="102"/>
      <c r="GQ294" s="102"/>
      <c r="GR294" s="102"/>
      <c r="GS294" s="102"/>
      <c r="GT294" s="102"/>
      <c r="GU294" s="102"/>
      <c r="GV294" s="102"/>
      <c r="GW294" s="102"/>
      <c r="GX294" s="102"/>
      <c r="GY294" s="102"/>
      <c r="GZ294" s="102"/>
      <c r="HA294" s="102"/>
      <c r="HB294" s="102"/>
      <c r="HC294" s="102"/>
      <c r="HD294" s="102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</row>
    <row r="295">
      <c r="GI295" s="102"/>
      <c r="GJ295" s="102"/>
      <c r="GK295" s="102"/>
      <c r="GL295" s="102"/>
      <c r="GM295" s="102"/>
      <c r="GN295" s="102"/>
      <c r="GO295" s="102"/>
      <c r="GP295" s="102"/>
      <c r="GQ295" s="102"/>
      <c r="GR295" s="102"/>
      <c r="GS295" s="102"/>
      <c r="GT295" s="102"/>
      <c r="GU295" s="102"/>
      <c r="GV295" s="102"/>
      <c r="GW295" s="102"/>
      <c r="GX295" s="102"/>
      <c r="GY295" s="102"/>
      <c r="GZ295" s="102"/>
      <c r="HA295" s="102"/>
      <c r="HB295" s="102"/>
      <c r="HC295" s="102"/>
      <c r="HD295" s="102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</row>
    <row r="296">
      <c r="GI296" s="102"/>
      <c r="GJ296" s="102"/>
      <c r="GK296" s="102"/>
      <c r="GL296" s="102"/>
      <c r="GM296" s="102"/>
      <c r="GN296" s="102"/>
      <c r="GO296" s="102"/>
      <c r="GP296" s="102"/>
      <c r="GQ296" s="102"/>
      <c r="GR296" s="102"/>
      <c r="GS296" s="102"/>
      <c r="GT296" s="102"/>
      <c r="GU296" s="102"/>
      <c r="GV296" s="102"/>
      <c r="GW296" s="102"/>
      <c r="GX296" s="102"/>
      <c r="GY296" s="102"/>
      <c r="GZ296" s="102"/>
      <c r="HA296" s="102"/>
      <c r="HB296" s="102"/>
      <c r="HC296" s="102"/>
      <c r="HD296" s="102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</row>
    <row r="297">
      <c r="GI297" s="102"/>
      <c r="GJ297" s="102"/>
      <c r="GK297" s="102"/>
      <c r="GL297" s="102"/>
      <c r="GM297" s="102"/>
      <c r="GN297" s="102"/>
      <c r="GO297" s="102"/>
      <c r="GP297" s="102"/>
      <c r="GQ297" s="102"/>
      <c r="GR297" s="102"/>
      <c r="GS297" s="102"/>
      <c r="GT297" s="102"/>
      <c r="GU297" s="102"/>
      <c r="GV297" s="102"/>
      <c r="GW297" s="102"/>
      <c r="GX297" s="102"/>
      <c r="GY297" s="102"/>
      <c r="GZ297" s="102"/>
      <c r="HA297" s="102"/>
      <c r="HB297" s="102"/>
      <c r="HC297" s="102"/>
      <c r="HD297" s="102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</row>
    <row r="298">
      <c r="GI298" s="102"/>
      <c r="GJ298" s="102"/>
      <c r="GK298" s="102"/>
      <c r="GL298" s="102"/>
      <c r="GM298" s="102"/>
      <c r="GN298" s="102"/>
      <c r="GO298" s="102"/>
      <c r="GP298" s="102"/>
      <c r="GQ298" s="102"/>
      <c r="GR298" s="102"/>
      <c r="GS298" s="102"/>
      <c r="GT298" s="102"/>
      <c r="GU298" s="102"/>
      <c r="GV298" s="102"/>
      <c r="GW298" s="102"/>
      <c r="GX298" s="102"/>
      <c r="GY298" s="102"/>
      <c r="GZ298" s="102"/>
      <c r="HA298" s="102"/>
      <c r="HB298" s="102"/>
      <c r="HC298" s="102"/>
      <c r="HD298" s="102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</row>
    <row r="299">
      <c r="GI299" s="102"/>
      <c r="GJ299" s="102"/>
      <c r="GK299" s="102"/>
      <c r="GL299" s="102"/>
      <c r="GM299" s="102"/>
      <c r="GN299" s="102"/>
      <c r="GO299" s="102"/>
      <c r="GP299" s="102"/>
      <c r="GQ299" s="102"/>
      <c r="GR299" s="102"/>
      <c r="GS299" s="102"/>
      <c r="GT299" s="102"/>
      <c r="GU299" s="102"/>
      <c r="GV299" s="102"/>
      <c r="GW299" s="102"/>
      <c r="GX299" s="102"/>
      <c r="GY299" s="102"/>
      <c r="GZ299" s="102"/>
      <c r="HA299" s="102"/>
      <c r="HB299" s="102"/>
      <c r="HC299" s="102"/>
      <c r="HD299" s="102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</row>
    <row r="300">
      <c r="GI300" s="102"/>
      <c r="GJ300" s="102"/>
      <c r="GK300" s="102"/>
      <c r="GL300" s="102"/>
      <c r="GM300" s="102"/>
      <c r="GN300" s="102"/>
      <c r="GO300" s="102"/>
      <c r="GP300" s="102"/>
      <c r="GQ300" s="102"/>
      <c r="GR300" s="102"/>
      <c r="GS300" s="102"/>
      <c r="GT300" s="102"/>
      <c r="GU300" s="102"/>
      <c r="GV300" s="102"/>
      <c r="GW300" s="102"/>
      <c r="GX300" s="102"/>
      <c r="GY300" s="102"/>
      <c r="GZ300" s="102"/>
      <c r="HA300" s="102"/>
      <c r="HB300" s="102"/>
      <c r="HC300" s="102"/>
      <c r="HD300" s="102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</row>
    <row r="301">
      <c r="GI301" s="102"/>
      <c r="GJ301" s="102"/>
      <c r="GK301" s="102"/>
      <c r="GL301" s="102"/>
      <c r="GM301" s="102"/>
      <c r="GN301" s="102"/>
      <c r="GO301" s="102"/>
      <c r="GP301" s="102"/>
      <c r="GQ301" s="102"/>
      <c r="GR301" s="102"/>
      <c r="GS301" s="102"/>
      <c r="GT301" s="102"/>
      <c r="GU301" s="102"/>
      <c r="GV301" s="102"/>
      <c r="GW301" s="102"/>
      <c r="GX301" s="102"/>
      <c r="GY301" s="102"/>
      <c r="GZ301" s="102"/>
      <c r="HA301" s="102"/>
      <c r="HB301" s="102"/>
      <c r="HC301" s="102"/>
      <c r="HD301" s="102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</row>
    <row r="302">
      <c r="GI302" s="102"/>
      <c r="GJ302" s="102"/>
      <c r="GK302" s="102"/>
      <c r="GL302" s="102"/>
      <c r="GM302" s="102"/>
      <c r="GN302" s="102"/>
      <c r="GO302" s="102"/>
      <c r="GP302" s="102"/>
      <c r="GQ302" s="102"/>
      <c r="GR302" s="102"/>
      <c r="GS302" s="102"/>
      <c r="GT302" s="102"/>
      <c r="GU302" s="102"/>
      <c r="GV302" s="102"/>
      <c r="GW302" s="102"/>
      <c r="GX302" s="102"/>
      <c r="GY302" s="102"/>
      <c r="GZ302" s="102"/>
      <c r="HA302" s="102"/>
      <c r="HB302" s="102"/>
      <c r="HC302" s="102"/>
      <c r="HD302" s="102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</row>
    <row r="303">
      <c r="GI303" s="102"/>
      <c r="GJ303" s="102"/>
      <c r="GK303" s="102"/>
      <c r="GL303" s="102"/>
      <c r="GM303" s="102"/>
      <c r="GN303" s="102"/>
      <c r="GO303" s="102"/>
      <c r="GP303" s="102"/>
      <c r="GQ303" s="102"/>
      <c r="GR303" s="102"/>
      <c r="GS303" s="102"/>
      <c r="GT303" s="102"/>
      <c r="GU303" s="102"/>
      <c r="GV303" s="102"/>
      <c r="GW303" s="102"/>
      <c r="GX303" s="102"/>
      <c r="GY303" s="102"/>
      <c r="GZ303" s="102"/>
      <c r="HA303" s="102"/>
      <c r="HB303" s="102"/>
      <c r="HC303" s="102"/>
      <c r="HD303" s="102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</row>
    <row r="304">
      <c r="GI304" s="102"/>
      <c r="GJ304" s="102"/>
      <c r="GK304" s="102"/>
      <c r="GL304" s="102"/>
      <c r="GM304" s="102"/>
      <c r="GN304" s="102"/>
      <c r="GO304" s="102"/>
      <c r="GP304" s="102"/>
      <c r="GQ304" s="102"/>
      <c r="GR304" s="102"/>
      <c r="GS304" s="102"/>
      <c r="GT304" s="102"/>
      <c r="GU304" s="102"/>
      <c r="GV304" s="102"/>
      <c r="GW304" s="102"/>
      <c r="GX304" s="102"/>
      <c r="GY304" s="102"/>
      <c r="GZ304" s="102"/>
      <c r="HA304" s="102"/>
      <c r="HB304" s="102"/>
      <c r="HC304" s="102"/>
      <c r="HD304" s="102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</row>
    <row r="305">
      <c r="GI305" s="102"/>
      <c r="GJ305" s="102"/>
      <c r="GK305" s="102"/>
      <c r="GL305" s="102"/>
      <c r="GM305" s="102"/>
      <c r="GN305" s="102"/>
      <c r="GO305" s="102"/>
      <c r="GP305" s="102"/>
      <c r="GQ305" s="102"/>
      <c r="GR305" s="102"/>
      <c r="GS305" s="102"/>
      <c r="GT305" s="102"/>
      <c r="GU305" s="102"/>
      <c r="GV305" s="102"/>
      <c r="GW305" s="102"/>
      <c r="GX305" s="102"/>
      <c r="GY305" s="102"/>
      <c r="GZ305" s="102"/>
      <c r="HA305" s="102"/>
      <c r="HB305" s="102"/>
      <c r="HC305" s="102"/>
      <c r="HD305" s="102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</row>
    <row r="306">
      <c r="GI306" s="102"/>
      <c r="GJ306" s="102"/>
      <c r="GK306" s="102"/>
      <c r="GL306" s="102"/>
      <c r="GM306" s="102"/>
      <c r="GN306" s="102"/>
      <c r="GO306" s="102"/>
      <c r="GP306" s="102"/>
      <c r="GQ306" s="102"/>
      <c r="GR306" s="102"/>
      <c r="GS306" s="102"/>
      <c r="GT306" s="102"/>
      <c r="GU306" s="102"/>
      <c r="GV306" s="102"/>
      <c r="GW306" s="102"/>
      <c r="GX306" s="102"/>
      <c r="GY306" s="102"/>
      <c r="GZ306" s="102"/>
      <c r="HA306" s="102"/>
      <c r="HB306" s="102"/>
      <c r="HC306" s="102"/>
      <c r="HD306" s="102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</row>
    <row r="307">
      <c r="GI307" s="102"/>
      <c r="GJ307" s="102"/>
      <c r="GK307" s="102"/>
      <c r="GL307" s="102"/>
      <c r="GM307" s="102"/>
      <c r="GN307" s="102"/>
      <c r="GO307" s="102"/>
      <c r="GP307" s="102"/>
      <c r="GQ307" s="102"/>
      <c r="GR307" s="102"/>
      <c r="GS307" s="102"/>
      <c r="GT307" s="102"/>
      <c r="GU307" s="102"/>
      <c r="GV307" s="102"/>
      <c r="GW307" s="102"/>
      <c r="GX307" s="102"/>
      <c r="GY307" s="102"/>
      <c r="GZ307" s="102"/>
      <c r="HA307" s="102"/>
      <c r="HB307" s="102"/>
      <c r="HC307" s="102"/>
      <c r="HD307" s="102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</row>
    <row r="308"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</row>
    <row r="309"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</row>
    <row r="310"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</row>
    <row r="311"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</row>
    <row r="312">
      <c r="GI312" s="102"/>
      <c r="GJ312" s="102"/>
      <c r="GK312" s="102"/>
      <c r="GL312" s="102"/>
      <c r="GM312" s="102"/>
      <c r="GN312" s="102"/>
      <c r="GO312" s="102"/>
      <c r="GP312" s="102"/>
      <c r="GQ312" s="102"/>
      <c r="GR312" s="102"/>
      <c r="GS312" s="102"/>
      <c r="GT312" s="102"/>
      <c r="GU312" s="102"/>
      <c r="GV312" s="102"/>
      <c r="GW312" s="102"/>
      <c r="GX312" s="102"/>
      <c r="GY312" s="102"/>
      <c r="GZ312" s="102"/>
      <c r="HA312" s="102"/>
      <c r="HB312" s="102"/>
      <c r="HC312" s="102"/>
      <c r="HD312" s="102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</row>
    <row r="313">
      <c r="GI313" s="102"/>
      <c r="GJ313" s="102"/>
      <c r="GK313" s="102"/>
      <c r="GL313" s="102"/>
      <c r="GM313" s="102"/>
      <c r="GN313" s="102"/>
      <c r="GO313" s="102"/>
      <c r="GP313" s="102"/>
      <c r="GQ313" s="102"/>
      <c r="GR313" s="102"/>
      <c r="GS313" s="102"/>
      <c r="GT313" s="102"/>
      <c r="GU313" s="102"/>
      <c r="GV313" s="102"/>
      <c r="GW313" s="102"/>
      <c r="GX313" s="102"/>
      <c r="GY313" s="102"/>
      <c r="GZ313" s="102"/>
      <c r="HA313" s="102"/>
      <c r="HB313" s="102"/>
      <c r="HC313" s="102"/>
      <c r="HD313" s="102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</row>
    <row r="314">
      <c r="GI314" s="102"/>
      <c r="GJ314" s="102"/>
      <c r="GK314" s="102"/>
      <c r="GL314" s="102"/>
      <c r="GM314" s="102"/>
      <c r="GN314" s="102"/>
      <c r="GO314" s="102"/>
      <c r="GP314" s="102"/>
      <c r="GQ314" s="102"/>
      <c r="GR314" s="102"/>
      <c r="GS314" s="102"/>
      <c r="GT314" s="102"/>
      <c r="GU314" s="102"/>
      <c r="GV314" s="102"/>
      <c r="GW314" s="102"/>
      <c r="GX314" s="102"/>
      <c r="GY314" s="102"/>
      <c r="GZ314" s="102"/>
      <c r="HA314" s="102"/>
      <c r="HB314" s="102"/>
      <c r="HC314" s="102"/>
      <c r="HD314" s="102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</row>
    <row r="315">
      <c r="GI315" s="102"/>
      <c r="GJ315" s="102"/>
      <c r="GK315" s="102"/>
      <c r="GL315" s="102"/>
      <c r="GM315" s="102"/>
      <c r="GN315" s="102"/>
      <c r="GO315" s="102"/>
      <c r="GP315" s="102"/>
      <c r="GQ315" s="102"/>
      <c r="GR315" s="102"/>
      <c r="GS315" s="102"/>
      <c r="GT315" s="102"/>
      <c r="GU315" s="102"/>
      <c r="GV315" s="102"/>
      <c r="GW315" s="102"/>
      <c r="GX315" s="102"/>
      <c r="GY315" s="102"/>
      <c r="GZ315" s="102"/>
      <c r="HA315" s="102"/>
      <c r="HB315" s="102"/>
      <c r="HC315" s="102"/>
      <c r="HD315" s="102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</row>
    <row r="316">
      <c r="GI316" s="102"/>
      <c r="GJ316" s="102"/>
      <c r="GK316" s="102"/>
      <c r="GL316" s="102"/>
      <c r="GM316" s="102"/>
      <c r="GN316" s="102"/>
      <c r="GO316" s="102"/>
      <c r="GP316" s="102"/>
      <c r="GQ316" s="102"/>
      <c r="GR316" s="102"/>
      <c r="GS316" s="102"/>
      <c r="GT316" s="102"/>
      <c r="GU316" s="102"/>
      <c r="GV316" s="102"/>
      <c r="GW316" s="102"/>
      <c r="GX316" s="102"/>
      <c r="GY316" s="102"/>
      <c r="GZ316" s="102"/>
      <c r="HA316" s="102"/>
      <c r="HB316" s="102"/>
      <c r="HC316" s="102"/>
      <c r="HD316" s="102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</row>
    <row r="317">
      <c r="GI317" s="102"/>
      <c r="GJ317" s="102"/>
      <c r="GK317" s="102"/>
      <c r="GL317" s="102"/>
      <c r="GM317" s="102"/>
      <c r="GN317" s="102"/>
      <c r="GO317" s="102"/>
      <c r="GP317" s="102"/>
      <c r="GQ317" s="102"/>
      <c r="GR317" s="102"/>
      <c r="GS317" s="102"/>
      <c r="GT317" s="102"/>
      <c r="GU317" s="102"/>
      <c r="GV317" s="102"/>
      <c r="GW317" s="102"/>
      <c r="GX317" s="102"/>
      <c r="GY317" s="102"/>
      <c r="GZ317" s="102"/>
      <c r="HA317" s="102"/>
      <c r="HB317" s="102"/>
      <c r="HC317" s="102"/>
      <c r="HD317" s="102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</row>
    <row r="318">
      <c r="GI318" s="102"/>
      <c r="GJ318" s="102"/>
      <c r="GK318" s="102"/>
      <c r="GL318" s="102"/>
      <c r="GM318" s="102"/>
      <c r="GN318" s="102"/>
      <c r="GO318" s="102"/>
      <c r="GP318" s="102"/>
      <c r="GQ318" s="102"/>
      <c r="GR318" s="102"/>
      <c r="GS318" s="102"/>
      <c r="GT318" s="102"/>
      <c r="GU318" s="102"/>
      <c r="GV318" s="102"/>
      <c r="GW318" s="102"/>
      <c r="GX318" s="102"/>
      <c r="GY318" s="102"/>
      <c r="GZ318" s="102"/>
      <c r="HA318" s="102"/>
      <c r="HB318" s="102"/>
      <c r="HC318" s="102"/>
      <c r="HD318" s="102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</row>
    <row r="319">
      <c r="GI319" s="102"/>
      <c r="GJ319" s="102"/>
      <c r="GK319" s="102"/>
      <c r="GL319" s="102"/>
      <c r="GM319" s="102"/>
      <c r="GN319" s="102"/>
      <c r="GO319" s="102"/>
      <c r="GP319" s="102"/>
      <c r="GQ319" s="102"/>
      <c r="GR319" s="102"/>
      <c r="GS319" s="102"/>
      <c r="GT319" s="102"/>
      <c r="GU319" s="102"/>
      <c r="GV319" s="102"/>
      <c r="GW319" s="102"/>
      <c r="GX319" s="102"/>
      <c r="GY319" s="102"/>
      <c r="GZ319" s="102"/>
      <c r="HA319" s="102"/>
      <c r="HB319" s="102"/>
      <c r="HC319" s="102"/>
      <c r="HD319" s="102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</row>
    <row r="320">
      <c r="GI320" s="102"/>
      <c r="GJ320" s="102"/>
      <c r="GK320" s="102"/>
      <c r="GL320" s="102"/>
      <c r="GM320" s="102"/>
      <c r="GN320" s="102"/>
      <c r="GO320" s="102"/>
      <c r="GP320" s="102"/>
      <c r="GQ320" s="102"/>
      <c r="GR320" s="102"/>
      <c r="GS320" s="102"/>
      <c r="GT320" s="102"/>
      <c r="GU320" s="102"/>
      <c r="GV320" s="102"/>
      <c r="GW320" s="102"/>
      <c r="GX320" s="102"/>
      <c r="GY320" s="102"/>
      <c r="GZ320" s="102"/>
      <c r="HA320" s="102"/>
      <c r="HB320" s="102"/>
      <c r="HC320" s="102"/>
      <c r="HD320" s="102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</row>
    <row r="321">
      <c r="GI321" s="102"/>
      <c r="GJ321" s="102"/>
      <c r="GK321" s="102"/>
      <c r="GL321" s="102"/>
      <c r="GM321" s="102"/>
      <c r="GN321" s="102"/>
      <c r="GO321" s="102"/>
      <c r="GP321" s="102"/>
      <c r="GQ321" s="102"/>
      <c r="GR321" s="102"/>
      <c r="GS321" s="102"/>
      <c r="GT321" s="102"/>
      <c r="GU321" s="102"/>
      <c r="GV321" s="102"/>
      <c r="GW321" s="102"/>
      <c r="GX321" s="102"/>
      <c r="GY321" s="102"/>
      <c r="GZ321" s="102"/>
      <c r="HA321" s="102"/>
      <c r="HB321" s="102"/>
      <c r="HC321" s="102"/>
      <c r="HD321" s="102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</row>
    <row r="322">
      <c r="GI322" s="102"/>
      <c r="GJ322" s="102"/>
      <c r="GK322" s="102"/>
      <c r="GL322" s="102"/>
      <c r="GM322" s="102"/>
      <c r="GN322" s="102"/>
      <c r="GO322" s="102"/>
      <c r="GP322" s="102"/>
      <c r="GQ322" s="102"/>
      <c r="GR322" s="102"/>
      <c r="GS322" s="102"/>
      <c r="GT322" s="102"/>
      <c r="GU322" s="102"/>
      <c r="GV322" s="102"/>
      <c r="GW322" s="102"/>
      <c r="GX322" s="102"/>
      <c r="GY322" s="102"/>
      <c r="GZ322" s="102"/>
      <c r="HA322" s="102"/>
      <c r="HB322" s="102"/>
      <c r="HC322" s="102"/>
      <c r="HD322" s="102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</row>
    <row r="323">
      <c r="GI323" s="102"/>
      <c r="GJ323" s="102"/>
      <c r="GK323" s="102"/>
      <c r="GL323" s="102"/>
      <c r="GM323" s="102"/>
      <c r="GN323" s="102"/>
      <c r="GO323" s="102"/>
      <c r="GP323" s="102"/>
      <c r="GQ323" s="102"/>
      <c r="GR323" s="102"/>
      <c r="GS323" s="102"/>
      <c r="GT323" s="102"/>
      <c r="GU323" s="102"/>
      <c r="GV323" s="102"/>
      <c r="GW323" s="102"/>
      <c r="GX323" s="102"/>
      <c r="GY323" s="102"/>
      <c r="GZ323" s="102"/>
      <c r="HA323" s="102"/>
      <c r="HB323" s="102"/>
      <c r="HC323" s="102"/>
      <c r="HD323" s="102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</row>
    <row r="324">
      <c r="GI324" s="102"/>
      <c r="GJ324" s="102"/>
      <c r="GK324" s="102"/>
      <c r="GL324" s="102"/>
      <c r="GM324" s="102"/>
      <c r="GN324" s="102"/>
      <c r="GO324" s="102"/>
      <c r="GP324" s="102"/>
      <c r="GQ324" s="102"/>
      <c r="GR324" s="102"/>
      <c r="GS324" s="102"/>
      <c r="GT324" s="102"/>
      <c r="GU324" s="102"/>
      <c r="GV324" s="102"/>
      <c r="GW324" s="102"/>
      <c r="GX324" s="102"/>
      <c r="GY324" s="102"/>
      <c r="GZ324" s="102"/>
      <c r="HA324" s="102"/>
      <c r="HB324" s="102"/>
      <c r="HC324" s="102"/>
      <c r="HD324" s="102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</row>
    <row r="325">
      <c r="GI325" s="102"/>
      <c r="GJ325" s="102"/>
      <c r="GK325" s="102"/>
      <c r="GL325" s="102"/>
      <c r="GM325" s="102"/>
      <c r="GN325" s="102"/>
      <c r="GO325" s="102"/>
      <c r="GP325" s="102"/>
      <c r="GQ325" s="102"/>
      <c r="GR325" s="102"/>
      <c r="GS325" s="102"/>
      <c r="GT325" s="102"/>
      <c r="GU325" s="102"/>
      <c r="GV325" s="102"/>
      <c r="GW325" s="102"/>
      <c r="GX325" s="102"/>
      <c r="GY325" s="102"/>
      <c r="GZ325" s="102"/>
      <c r="HA325" s="102"/>
      <c r="HB325" s="102"/>
      <c r="HC325" s="102"/>
      <c r="HD325" s="102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</row>
    <row r="326">
      <c r="GI326" s="102"/>
      <c r="GJ326" s="102"/>
      <c r="GK326" s="102"/>
      <c r="GL326" s="102"/>
      <c r="GM326" s="102"/>
      <c r="GN326" s="102"/>
      <c r="GO326" s="102"/>
      <c r="GP326" s="102"/>
      <c r="GQ326" s="102"/>
      <c r="GR326" s="102"/>
      <c r="GS326" s="102"/>
      <c r="GT326" s="102"/>
      <c r="GU326" s="102"/>
      <c r="GV326" s="102"/>
      <c r="GW326" s="102"/>
      <c r="GX326" s="102"/>
      <c r="GY326" s="102"/>
      <c r="GZ326" s="102"/>
      <c r="HA326" s="102"/>
      <c r="HB326" s="102"/>
      <c r="HC326" s="102"/>
      <c r="HD326" s="102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</row>
    <row r="327">
      <c r="GI327" s="102"/>
      <c r="GJ327" s="102"/>
      <c r="GK327" s="102"/>
      <c r="GL327" s="102"/>
      <c r="GM327" s="102"/>
      <c r="GN327" s="102"/>
      <c r="GO327" s="102"/>
      <c r="GP327" s="102"/>
      <c r="GQ327" s="102"/>
      <c r="GR327" s="102"/>
      <c r="GS327" s="102"/>
      <c r="GT327" s="102"/>
      <c r="GU327" s="102"/>
      <c r="GV327" s="102"/>
      <c r="GW327" s="102"/>
      <c r="GX327" s="102"/>
      <c r="GY327" s="102"/>
      <c r="GZ327" s="102"/>
      <c r="HA327" s="102"/>
      <c r="HB327" s="102"/>
      <c r="HC327" s="102"/>
      <c r="HD327" s="102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</row>
    <row r="328">
      <c r="GI328" s="102"/>
      <c r="GJ328" s="102"/>
      <c r="GK328" s="102"/>
      <c r="GL328" s="102"/>
      <c r="GM328" s="102"/>
      <c r="GN328" s="102"/>
      <c r="GO328" s="102"/>
      <c r="GP328" s="102"/>
      <c r="GQ328" s="102"/>
      <c r="GR328" s="102"/>
      <c r="GS328" s="102"/>
      <c r="GT328" s="102"/>
      <c r="GU328" s="102"/>
      <c r="GV328" s="102"/>
      <c r="GW328" s="102"/>
      <c r="GX328" s="102"/>
      <c r="GY328" s="102"/>
      <c r="GZ328" s="102"/>
      <c r="HA328" s="102"/>
      <c r="HB328" s="102"/>
      <c r="HC328" s="102"/>
      <c r="HD328" s="102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</row>
    <row r="329">
      <c r="GI329" s="102"/>
      <c r="GJ329" s="102"/>
      <c r="GK329" s="102"/>
      <c r="GL329" s="102"/>
      <c r="GM329" s="102"/>
      <c r="GN329" s="102"/>
      <c r="GO329" s="102"/>
      <c r="GP329" s="102"/>
      <c r="GQ329" s="102"/>
      <c r="GR329" s="102"/>
      <c r="GS329" s="102"/>
      <c r="GT329" s="102"/>
      <c r="GU329" s="102"/>
      <c r="GV329" s="102"/>
      <c r="GW329" s="102"/>
      <c r="GX329" s="102"/>
      <c r="GY329" s="102"/>
      <c r="GZ329" s="102"/>
      <c r="HA329" s="102"/>
      <c r="HB329" s="102"/>
      <c r="HC329" s="102"/>
      <c r="HD329" s="102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</row>
    <row r="330">
      <c r="GI330" s="102"/>
      <c r="GJ330" s="102"/>
      <c r="GK330" s="102"/>
      <c r="GL330" s="102"/>
      <c r="GM330" s="102"/>
      <c r="GN330" s="102"/>
      <c r="GO330" s="102"/>
      <c r="GP330" s="102"/>
      <c r="GQ330" s="102"/>
      <c r="GR330" s="102"/>
      <c r="GS330" s="102"/>
      <c r="GT330" s="102"/>
      <c r="GU330" s="102"/>
      <c r="GV330" s="102"/>
      <c r="GW330" s="102"/>
      <c r="GX330" s="102"/>
      <c r="GY330" s="102"/>
      <c r="GZ330" s="102"/>
      <c r="HA330" s="102"/>
      <c r="HB330" s="102"/>
      <c r="HC330" s="102"/>
      <c r="HD330" s="102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</row>
    <row r="331">
      <c r="GI331" s="102"/>
      <c r="GJ331" s="102"/>
      <c r="GK331" s="102"/>
      <c r="GL331" s="102"/>
      <c r="GM331" s="102"/>
      <c r="GN331" s="102"/>
      <c r="GO331" s="102"/>
      <c r="GP331" s="102"/>
      <c r="GQ331" s="102"/>
      <c r="GR331" s="102"/>
      <c r="GS331" s="102"/>
      <c r="GT331" s="102"/>
      <c r="GU331" s="102"/>
      <c r="GV331" s="102"/>
      <c r="GW331" s="102"/>
      <c r="GX331" s="102"/>
      <c r="GY331" s="102"/>
      <c r="GZ331" s="102"/>
      <c r="HA331" s="102"/>
      <c r="HB331" s="102"/>
      <c r="HC331" s="102"/>
      <c r="HD331" s="102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</row>
    <row r="332">
      <c r="GI332" s="102"/>
      <c r="GJ332" s="102"/>
      <c r="GK332" s="102"/>
      <c r="GL332" s="102"/>
      <c r="GM332" s="102"/>
      <c r="GN332" s="102"/>
      <c r="GO332" s="102"/>
      <c r="GP332" s="102"/>
      <c r="GQ332" s="102"/>
      <c r="GR332" s="102"/>
      <c r="GS332" s="102"/>
      <c r="GT332" s="102"/>
      <c r="GU332" s="102"/>
      <c r="GV332" s="102"/>
      <c r="GW332" s="102"/>
      <c r="GX332" s="102"/>
      <c r="GY332" s="102"/>
      <c r="GZ332" s="102"/>
      <c r="HA332" s="102"/>
      <c r="HB332" s="102"/>
      <c r="HC332" s="102"/>
      <c r="HD332" s="102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</row>
    <row r="333">
      <c r="GI333" s="102"/>
      <c r="GJ333" s="102"/>
      <c r="GK333" s="102"/>
      <c r="GL333" s="102"/>
      <c r="GM333" s="102"/>
      <c r="GN333" s="102"/>
      <c r="GO333" s="102"/>
      <c r="GP333" s="102"/>
      <c r="GQ333" s="102"/>
      <c r="GR333" s="102"/>
      <c r="GS333" s="102"/>
      <c r="GT333" s="102"/>
      <c r="GU333" s="102"/>
      <c r="GV333" s="102"/>
      <c r="GW333" s="102"/>
      <c r="GX333" s="102"/>
      <c r="GY333" s="102"/>
      <c r="GZ333" s="102"/>
      <c r="HA333" s="102"/>
      <c r="HB333" s="102"/>
      <c r="HC333" s="102"/>
      <c r="HD333" s="102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</row>
    <row r="334">
      <c r="GI334" s="102"/>
      <c r="GJ334" s="102"/>
      <c r="GK334" s="102"/>
      <c r="GL334" s="102"/>
      <c r="GM334" s="102"/>
      <c r="GN334" s="102"/>
      <c r="GO334" s="102"/>
      <c r="GP334" s="102"/>
      <c r="GQ334" s="102"/>
      <c r="GR334" s="102"/>
      <c r="GS334" s="102"/>
      <c r="GT334" s="102"/>
      <c r="GU334" s="102"/>
      <c r="GV334" s="102"/>
      <c r="GW334" s="102"/>
      <c r="GX334" s="102"/>
      <c r="GY334" s="102"/>
      <c r="GZ334" s="102"/>
      <c r="HA334" s="102"/>
      <c r="HB334" s="102"/>
      <c r="HC334" s="102"/>
      <c r="HD334" s="102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</row>
    <row r="335">
      <c r="GI335" s="102"/>
      <c r="GJ335" s="102"/>
      <c r="GK335" s="102"/>
      <c r="GL335" s="102"/>
      <c r="GM335" s="102"/>
      <c r="GN335" s="102"/>
      <c r="GO335" s="102"/>
      <c r="GP335" s="102"/>
      <c r="GQ335" s="102"/>
      <c r="GR335" s="102"/>
      <c r="GS335" s="102"/>
      <c r="GT335" s="102"/>
      <c r="GU335" s="102"/>
      <c r="GV335" s="102"/>
      <c r="GW335" s="102"/>
      <c r="GX335" s="102"/>
      <c r="GY335" s="102"/>
      <c r="GZ335" s="102"/>
      <c r="HA335" s="102"/>
      <c r="HB335" s="102"/>
      <c r="HC335" s="102"/>
      <c r="HD335" s="102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</row>
    <row r="336">
      <c r="GI336" s="102"/>
      <c r="GJ336" s="102"/>
      <c r="GK336" s="102"/>
      <c r="GL336" s="102"/>
      <c r="GM336" s="102"/>
      <c r="GN336" s="102"/>
      <c r="GO336" s="102"/>
      <c r="GP336" s="102"/>
      <c r="GQ336" s="102"/>
      <c r="GR336" s="102"/>
      <c r="GS336" s="102"/>
      <c r="GT336" s="102"/>
      <c r="GU336" s="102"/>
      <c r="GV336" s="102"/>
      <c r="GW336" s="102"/>
      <c r="GX336" s="102"/>
      <c r="GY336" s="102"/>
      <c r="GZ336" s="102"/>
      <c r="HA336" s="102"/>
      <c r="HB336" s="102"/>
      <c r="HC336" s="102"/>
      <c r="HD336" s="102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</row>
    <row r="337"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</row>
    <row r="338"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</row>
    <row r="339"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</row>
    <row r="340"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</row>
    <row r="341"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</row>
    <row r="342"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</row>
    <row r="343"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</row>
    <row r="344"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</row>
    <row r="345">
      <c r="GI345" s="102"/>
      <c r="GJ345" s="102"/>
      <c r="GK345" s="102"/>
      <c r="GL345" s="102"/>
      <c r="GM345" s="102"/>
      <c r="GN345" s="102"/>
      <c r="GO345" s="102"/>
      <c r="GP345" s="102"/>
      <c r="GQ345" s="102"/>
      <c r="GR345" s="102"/>
      <c r="GS345" s="102"/>
      <c r="GT345" s="102"/>
      <c r="GU345" s="102"/>
      <c r="GV345" s="102"/>
      <c r="GW345" s="102"/>
      <c r="GX345" s="102"/>
      <c r="GY345" s="102"/>
      <c r="GZ345" s="102"/>
      <c r="HA345" s="102"/>
      <c r="HB345" s="102"/>
      <c r="HC345" s="102"/>
      <c r="HD345" s="102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</row>
    <row r="346">
      <c r="GI346" s="102"/>
      <c r="GJ346" s="102"/>
      <c r="GK346" s="102"/>
      <c r="GL346" s="102"/>
      <c r="GM346" s="102"/>
      <c r="GN346" s="102"/>
      <c r="GO346" s="102"/>
      <c r="GP346" s="102"/>
      <c r="GQ346" s="102"/>
      <c r="GR346" s="102"/>
      <c r="GS346" s="102"/>
      <c r="GT346" s="102"/>
      <c r="GU346" s="102"/>
      <c r="GV346" s="102"/>
      <c r="GW346" s="102"/>
      <c r="GX346" s="102"/>
      <c r="GY346" s="102"/>
      <c r="GZ346" s="102"/>
      <c r="HA346" s="102"/>
      <c r="HB346" s="102"/>
      <c r="HC346" s="102"/>
      <c r="HD346" s="102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</row>
    <row r="347">
      <c r="GI347" s="102"/>
      <c r="GJ347" s="102"/>
      <c r="GK347" s="102"/>
      <c r="GL347" s="102"/>
      <c r="GM347" s="102"/>
      <c r="GN347" s="102"/>
      <c r="GO347" s="102"/>
      <c r="GP347" s="102"/>
      <c r="GQ347" s="102"/>
      <c r="GR347" s="102"/>
      <c r="GS347" s="102"/>
      <c r="GT347" s="102"/>
      <c r="GU347" s="102"/>
      <c r="GV347" s="102"/>
      <c r="GW347" s="102"/>
      <c r="GX347" s="102"/>
      <c r="GY347" s="102"/>
      <c r="GZ347" s="102"/>
      <c r="HA347" s="102"/>
      <c r="HB347" s="102"/>
      <c r="HC347" s="102"/>
      <c r="HD347" s="102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</row>
    <row r="348">
      <c r="GI348" s="102"/>
      <c r="GJ348" s="102"/>
      <c r="GK348" s="102"/>
      <c r="GL348" s="102"/>
      <c r="GM348" s="102"/>
      <c r="GN348" s="102"/>
      <c r="GO348" s="102"/>
      <c r="GP348" s="102"/>
      <c r="GQ348" s="102"/>
      <c r="GR348" s="102"/>
      <c r="GS348" s="102"/>
      <c r="GT348" s="102"/>
      <c r="GU348" s="102"/>
      <c r="GV348" s="102"/>
      <c r="GW348" s="102"/>
      <c r="GX348" s="102"/>
      <c r="GY348" s="102"/>
      <c r="GZ348" s="102"/>
      <c r="HA348" s="102"/>
      <c r="HB348" s="102"/>
      <c r="HC348" s="102"/>
      <c r="HD348" s="102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</row>
    <row r="349">
      <c r="GI349" s="102"/>
      <c r="GJ349" s="102"/>
      <c r="GK349" s="102"/>
      <c r="GL349" s="102"/>
      <c r="GM349" s="102"/>
      <c r="GN349" s="102"/>
      <c r="GO349" s="102"/>
      <c r="GP349" s="102"/>
      <c r="GQ349" s="102"/>
      <c r="GR349" s="102"/>
      <c r="GS349" s="102"/>
      <c r="GT349" s="102"/>
      <c r="GU349" s="102"/>
      <c r="GV349" s="102"/>
      <c r="GW349" s="102"/>
      <c r="GX349" s="102"/>
      <c r="GY349" s="102"/>
      <c r="GZ349" s="102"/>
      <c r="HA349" s="102"/>
      <c r="HB349" s="102"/>
      <c r="HC349" s="102"/>
      <c r="HD349" s="102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</row>
    <row r="350">
      <c r="GI350" s="102"/>
      <c r="GJ350" s="102"/>
      <c r="GK350" s="102"/>
      <c r="GL350" s="102"/>
      <c r="GM350" s="102"/>
      <c r="GN350" s="102"/>
      <c r="GO350" s="102"/>
      <c r="GP350" s="102"/>
      <c r="GQ350" s="102"/>
      <c r="GR350" s="102"/>
      <c r="GS350" s="102"/>
      <c r="GT350" s="102"/>
      <c r="GU350" s="102"/>
      <c r="GV350" s="102"/>
      <c r="GW350" s="102"/>
      <c r="GX350" s="102"/>
      <c r="GY350" s="102"/>
      <c r="GZ350" s="102"/>
      <c r="HA350" s="102"/>
      <c r="HB350" s="102"/>
      <c r="HC350" s="102"/>
      <c r="HD350" s="102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</row>
    <row r="351">
      <c r="GI351" s="102"/>
      <c r="GJ351" s="102"/>
      <c r="GK351" s="102"/>
      <c r="GL351" s="102"/>
      <c r="GM351" s="102"/>
      <c r="GN351" s="102"/>
      <c r="GO351" s="102"/>
      <c r="GP351" s="102"/>
      <c r="GQ351" s="102"/>
      <c r="GR351" s="102"/>
      <c r="GS351" s="102"/>
      <c r="GT351" s="102"/>
      <c r="GU351" s="102"/>
      <c r="GV351" s="102"/>
      <c r="GW351" s="102"/>
      <c r="GX351" s="102"/>
      <c r="GY351" s="102"/>
      <c r="GZ351" s="102"/>
      <c r="HA351" s="102"/>
      <c r="HB351" s="102"/>
      <c r="HC351" s="102"/>
      <c r="HD351" s="102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</row>
    <row r="352">
      <c r="GI352" s="102"/>
      <c r="GJ352" s="102"/>
      <c r="GK352" s="102"/>
      <c r="GL352" s="102"/>
      <c r="GM352" s="102"/>
      <c r="GN352" s="102"/>
      <c r="GO352" s="102"/>
      <c r="GP352" s="102"/>
      <c r="GQ352" s="102"/>
      <c r="GR352" s="102"/>
      <c r="GS352" s="102"/>
      <c r="GT352" s="102"/>
      <c r="GU352" s="102"/>
      <c r="GV352" s="102"/>
      <c r="GW352" s="102"/>
      <c r="GX352" s="102"/>
      <c r="GY352" s="102"/>
      <c r="GZ352" s="102"/>
      <c r="HA352" s="102"/>
      <c r="HB352" s="102"/>
      <c r="HC352" s="102"/>
      <c r="HD352" s="102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</row>
    <row r="353">
      <c r="GI353" s="102"/>
      <c r="GJ353" s="102"/>
      <c r="GK353" s="102"/>
      <c r="GL353" s="102"/>
      <c r="GM353" s="102"/>
      <c r="GN353" s="102"/>
      <c r="GO353" s="102"/>
      <c r="GP353" s="102"/>
      <c r="GQ353" s="102"/>
      <c r="GR353" s="102"/>
      <c r="GS353" s="102"/>
      <c r="GT353" s="102"/>
      <c r="GU353" s="102"/>
      <c r="GV353" s="102"/>
      <c r="GW353" s="102"/>
      <c r="GX353" s="102"/>
      <c r="GY353" s="102"/>
      <c r="GZ353" s="102"/>
      <c r="HA353" s="102"/>
      <c r="HB353" s="102"/>
      <c r="HC353" s="102"/>
      <c r="HD353" s="102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</row>
    <row r="354">
      <c r="GI354" s="102"/>
      <c r="GJ354" s="102"/>
      <c r="GK354" s="102"/>
      <c r="GL354" s="102"/>
      <c r="GM354" s="102"/>
      <c r="GN354" s="102"/>
      <c r="GO354" s="102"/>
      <c r="GP354" s="102"/>
      <c r="GQ354" s="102"/>
      <c r="GR354" s="102"/>
      <c r="GS354" s="102"/>
      <c r="GT354" s="102"/>
      <c r="GU354" s="102"/>
      <c r="GV354" s="102"/>
      <c r="GW354" s="102"/>
      <c r="GX354" s="102"/>
      <c r="GY354" s="102"/>
      <c r="GZ354" s="102"/>
      <c r="HA354" s="102"/>
      <c r="HB354" s="102"/>
      <c r="HC354" s="102"/>
      <c r="HD354" s="102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</row>
    <row r="355">
      <c r="GI355" s="102"/>
      <c r="GJ355" s="102"/>
      <c r="GK355" s="102"/>
      <c r="GL355" s="102"/>
      <c r="GM355" s="102"/>
      <c r="GN355" s="102"/>
      <c r="GO355" s="102"/>
      <c r="GP355" s="102"/>
      <c r="GQ355" s="102"/>
      <c r="GR355" s="102"/>
      <c r="GS355" s="102"/>
      <c r="GT355" s="102"/>
      <c r="GU355" s="102"/>
      <c r="GV355" s="102"/>
      <c r="GW355" s="102"/>
      <c r="GX355" s="102"/>
      <c r="GY355" s="102"/>
      <c r="GZ355" s="102"/>
      <c r="HA355" s="102"/>
      <c r="HB355" s="102"/>
      <c r="HC355" s="102"/>
      <c r="HD355" s="102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</row>
    <row r="356">
      <c r="GI356" s="102"/>
      <c r="GJ356" s="102"/>
      <c r="GK356" s="102"/>
      <c r="GL356" s="102"/>
      <c r="GM356" s="102"/>
      <c r="GN356" s="102"/>
      <c r="GO356" s="102"/>
      <c r="GP356" s="102"/>
      <c r="GQ356" s="102"/>
      <c r="GR356" s="102"/>
      <c r="GS356" s="102"/>
      <c r="GT356" s="102"/>
      <c r="GU356" s="102"/>
      <c r="GV356" s="102"/>
      <c r="GW356" s="102"/>
      <c r="GX356" s="102"/>
      <c r="GY356" s="102"/>
      <c r="GZ356" s="102"/>
      <c r="HA356" s="102"/>
      <c r="HB356" s="102"/>
      <c r="HC356" s="102"/>
      <c r="HD356" s="102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</row>
    <row r="357">
      <c r="GI357" s="102"/>
      <c r="GJ357" s="102"/>
      <c r="GK357" s="102"/>
      <c r="GL357" s="102"/>
      <c r="GM357" s="102"/>
      <c r="GN357" s="102"/>
      <c r="GO357" s="102"/>
      <c r="GP357" s="102"/>
      <c r="GQ357" s="102"/>
      <c r="GR357" s="102"/>
      <c r="GS357" s="102"/>
      <c r="GT357" s="102"/>
      <c r="GU357" s="102"/>
      <c r="GV357" s="102"/>
      <c r="GW357" s="102"/>
      <c r="GX357" s="102"/>
      <c r="GY357" s="102"/>
      <c r="GZ357" s="102"/>
      <c r="HA357" s="102"/>
      <c r="HB357" s="102"/>
      <c r="HC357" s="102"/>
      <c r="HD357" s="102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</row>
    <row r="358">
      <c r="GI358" s="102"/>
      <c r="GJ358" s="102"/>
      <c r="GK358" s="102"/>
      <c r="GL358" s="102"/>
      <c r="GM358" s="102"/>
      <c r="GN358" s="102"/>
      <c r="GO358" s="102"/>
      <c r="GP358" s="102"/>
      <c r="GQ358" s="102"/>
      <c r="GR358" s="102"/>
      <c r="GS358" s="102"/>
      <c r="GT358" s="102"/>
      <c r="GU358" s="102"/>
      <c r="GV358" s="102"/>
      <c r="GW358" s="102"/>
      <c r="GX358" s="102"/>
      <c r="GY358" s="102"/>
      <c r="GZ358" s="102"/>
      <c r="HA358" s="102"/>
      <c r="HB358" s="102"/>
      <c r="HC358" s="102"/>
      <c r="HD358" s="102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</row>
    <row r="359">
      <c r="GI359" s="102"/>
      <c r="GJ359" s="102"/>
      <c r="GK359" s="102"/>
      <c r="GL359" s="102"/>
      <c r="GM359" s="102"/>
      <c r="GN359" s="102"/>
      <c r="GO359" s="102"/>
      <c r="GP359" s="102"/>
      <c r="GQ359" s="102"/>
      <c r="GR359" s="102"/>
      <c r="GS359" s="102"/>
      <c r="GT359" s="102"/>
      <c r="GU359" s="102"/>
      <c r="GV359" s="102"/>
      <c r="GW359" s="102"/>
      <c r="GX359" s="102"/>
      <c r="GY359" s="102"/>
      <c r="GZ359" s="102"/>
      <c r="HA359" s="102"/>
      <c r="HB359" s="102"/>
      <c r="HC359" s="102"/>
      <c r="HD359" s="102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</row>
    <row r="360">
      <c r="GI360" s="102"/>
      <c r="GJ360" s="102"/>
      <c r="GK360" s="102"/>
      <c r="GL360" s="102"/>
      <c r="GM360" s="102"/>
      <c r="GN360" s="102"/>
      <c r="GO360" s="102"/>
      <c r="GP360" s="102"/>
      <c r="GQ360" s="102"/>
      <c r="GR360" s="102"/>
      <c r="GS360" s="102"/>
      <c r="GT360" s="102"/>
      <c r="GU360" s="102"/>
      <c r="GV360" s="102"/>
      <c r="GW360" s="102"/>
      <c r="GX360" s="102"/>
      <c r="GY360" s="102"/>
      <c r="GZ360" s="102"/>
      <c r="HA360" s="102"/>
      <c r="HB360" s="102"/>
      <c r="HC360" s="102"/>
      <c r="HD360" s="102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</row>
    <row r="361">
      <c r="GI361" s="102"/>
      <c r="GJ361" s="102"/>
      <c r="GK361" s="102"/>
      <c r="GL361" s="102"/>
      <c r="GM361" s="102"/>
      <c r="GN361" s="102"/>
      <c r="GO361" s="102"/>
      <c r="GP361" s="102"/>
      <c r="GQ361" s="102"/>
      <c r="GR361" s="102"/>
      <c r="GS361" s="102"/>
      <c r="GT361" s="102"/>
      <c r="GU361" s="102"/>
      <c r="GV361" s="102"/>
      <c r="GW361" s="102"/>
      <c r="GX361" s="102"/>
      <c r="GY361" s="102"/>
      <c r="GZ361" s="102"/>
      <c r="HA361" s="102"/>
      <c r="HB361" s="102"/>
      <c r="HC361" s="102"/>
      <c r="HD361" s="102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</row>
    <row r="362">
      <c r="GI362" s="102"/>
      <c r="GJ362" s="102"/>
      <c r="GK362" s="102"/>
      <c r="GL362" s="102"/>
      <c r="GM362" s="102"/>
      <c r="GN362" s="102"/>
      <c r="GO362" s="102"/>
      <c r="GP362" s="102"/>
      <c r="GQ362" s="102"/>
      <c r="GR362" s="102"/>
      <c r="GS362" s="102"/>
      <c r="GT362" s="102"/>
      <c r="GU362" s="102"/>
      <c r="GV362" s="102"/>
      <c r="GW362" s="102"/>
      <c r="GX362" s="102"/>
      <c r="GY362" s="102"/>
      <c r="GZ362" s="102"/>
      <c r="HA362" s="102"/>
      <c r="HB362" s="102"/>
      <c r="HC362" s="102"/>
      <c r="HD362" s="102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</row>
    <row r="363">
      <c r="GI363" s="102"/>
      <c r="GJ363" s="102"/>
      <c r="GK363" s="102"/>
      <c r="GL363" s="102"/>
      <c r="GM363" s="102"/>
      <c r="GN363" s="102"/>
      <c r="GO363" s="102"/>
      <c r="GP363" s="102"/>
      <c r="GQ363" s="102"/>
      <c r="GR363" s="102"/>
      <c r="GS363" s="102"/>
      <c r="GT363" s="102"/>
      <c r="GU363" s="102"/>
      <c r="GV363" s="102"/>
      <c r="GW363" s="102"/>
      <c r="GX363" s="102"/>
      <c r="GY363" s="102"/>
      <c r="GZ363" s="102"/>
      <c r="HA363" s="102"/>
      <c r="HB363" s="102"/>
      <c r="HC363" s="102"/>
      <c r="HD363" s="102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</row>
    <row r="364">
      <c r="GI364" s="102"/>
      <c r="GJ364" s="102"/>
      <c r="GK364" s="102"/>
      <c r="GL364" s="102"/>
      <c r="GM364" s="102"/>
      <c r="GN364" s="102"/>
      <c r="GO364" s="102"/>
      <c r="GP364" s="102"/>
      <c r="GQ364" s="102"/>
      <c r="GR364" s="102"/>
      <c r="GS364" s="102"/>
      <c r="GT364" s="102"/>
      <c r="GU364" s="102"/>
      <c r="GV364" s="102"/>
      <c r="GW364" s="102"/>
      <c r="GX364" s="102"/>
      <c r="GY364" s="102"/>
      <c r="GZ364" s="102"/>
      <c r="HA364" s="102"/>
      <c r="HB364" s="102"/>
      <c r="HC364" s="102"/>
      <c r="HD364" s="102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</row>
    <row r="365">
      <c r="GI365" s="102"/>
      <c r="GJ365" s="102"/>
      <c r="GK365" s="102"/>
      <c r="GL365" s="102"/>
      <c r="GM365" s="102"/>
      <c r="GN365" s="102"/>
      <c r="GO365" s="102"/>
      <c r="GP365" s="102"/>
      <c r="GQ365" s="102"/>
      <c r="GR365" s="102"/>
      <c r="GS365" s="102"/>
      <c r="GT365" s="102"/>
      <c r="GU365" s="102"/>
      <c r="GV365" s="102"/>
      <c r="GW365" s="102"/>
      <c r="GX365" s="102"/>
      <c r="GY365" s="102"/>
      <c r="GZ365" s="102"/>
      <c r="HA365" s="102"/>
      <c r="HB365" s="102"/>
      <c r="HC365" s="102"/>
      <c r="HD365" s="102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</row>
    <row r="366">
      <c r="GI366" s="102"/>
      <c r="GJ366" s="102"/>
      <c r="GK366" s="102"/>
      <c r="GL366" s="102"/>
      <c r="GM366" s="102"/>
      <c r="GN366" s="102"/>
      <c r="GO366" s="102"/>
      <c r="GP366" s="102"/>
      <c r="GQ366" s="102"/>
      <c r="GR366" s="102"/>
      <c r="GS366" s="102"/>
      <c r="GT366" s="102"/>
      <c r="GU366" s="102"/>
      <c r="GV366" s="102"/>
      <c r="GW366" s="102"/>
      <c r="GX366" s="102"/>
      <c r="GY366" s="102"/>
      <c r="GZ366" s="102"/>
      <c r="HA366" s="102"/>
      <c r="HB366" s="102"/>
      <c r="HC366" s="102"/>
      <c r="HD366" s="102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</row>
    <row r="367">
      <c r="GI367" s="102"/>
      <c r="GJ367" s="102"/>
      <c r="GK367" s="102"/>
      <c r="GL367" s="102"/>
      <c r="GM367" s="102"/>
      <c r="GN367" s="102"/>
      <c r="GO367" s="102"/>
      <c r="GP367" s="102"/>
      <c r="GQ367" s="102"/>
      <c r="GR367" s="102"/>
      <c r="GS367" s="102"/>
      <c r="GT367" s="102"/>
      <c r="GU367" s="102"/>
      <c r="GV367" s="102"/>
      <c r="GW367" s="102"/>
      <c r="GX367" s="102"/>
      <c r="GY367" s="102"/>
      <c r="GZ367" s="102"/>
      <c r="HA367" s="102"/>
      <c r="HB367" s="102"/>
      <c r="HC367" s="102"/>
      <c r="HD367" s="102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</row>
    <row r="368">
      <c r="GI368" s="102"/>
      <c r="GJ368" s="102"/>
      <c r="GK368" s="102"/>
      <c r="GL368" s="102"/>
      <c r="GM368" s="102"/>
      <c r="GN368" s="102"/>
      <c r="GO368" s="102"/>
      <c r="GP368" s="102"/>
      <c r="GQ368" s="102"/>
      <c r="GR368" s="102"/>
      <c r="GS368" s="102"/>
      <c r="GT368" s="102"/>
      <c r="GU368" s="102"/>
      <c r="GV368" s="102"/>
      <c r="GW368" s="102"/>
      <c r="GX368" s="102"/>
      <c r="GY368" s="102"/>
      <c r="GZ368" s="102"/>
      <c r="HA368" s="102"/>
      <c r="HB368" s="102"/>
      <c r="HC368" s="102"/>
      <c r="HD368" s="102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</row>
    <row r="369">
      <c r="GI369" s="102"/>
      <c r="GJ369" s="102"/>
      <c r="GK369" s="102"/>
      <c r="GL369" s="102"/>
      <c r="GM369" s="102"/>
      <c r="GN369" s="102"/>
      <c r="GO369" s="102"/>
      <c r="GP369" s="102"/>
      <c r="GQ369" s="102"/>
      <c r="GR369" s="102"/>
      <c r="GS369" s="102"/>
      <c r="GT369" s="102"/>
      <c r="GU369" s="102"/>
      <c r="GV369" s="102"/>
      <c r="GW369" s="102"/>
      <c r="GX369" s="102"/>
      <c r="GY369" s="102"/>
      <c r="GZ369" s="102"/>
      <c r="HA369" s="102"/>
      <c r="HB369" s="102"/>
      <c r="HC369" s="102"/>
      <c r="HD369" s="102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</row>
    <row r="370">
      <c r="GI370" s="102"/>
      <c r="GJ370" s="102"/>
      <c r="GK370" s="102"/>
      <c r="GL370" s="102"/>
      <c r="GM370" s="102"/>
      <c r="GN370" s="102"/>
      <c r="GO370" s="102"/>
      <c r="GP370" s="102"/>
      <c r="GQ370" s="102"/>
      <c r="GR370" s="102"/>
      <c r="GS370" s="102"/>
      <c r="GT370" s="102"/>
      <c r="GU370" s="102"/>
      <c r="GV370" s="102"/>
      <c r="GW370" s="102"/>
      <c r="GX370" s="102"/>
      <c r="GY370" s="102"/>
      <c r="GZ370" s="102"/>
      <c r="HA370" s="102"/>
      <c r="HB370" s="102"/>
      <c r="HC370" s="102"/>
      <c r="HD370" s="102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</row>
    <row r="371">
      <c r="GI371" s="102"/>
      <c r="GJ371" s="102"/>
      <c r="GK371" s="102"/>
      <c r="GL371" s="102"/>
      <c r="GM371" s="102"/>
      <c r="GN371" s="102"/>
      <c r="GO371" s="102"/>
      <c r="GP371" s="102"/>
      <c r="GQ371" s="102"/>
      <c r="GR371" s="102"/>
      <c r="GS371" s="102"/>
      <c r="GT371" s="102"/>
      <c r="GU371" s="102"/>
      <c r="GV371" s="102"/>
      <c r="GW371" s="102"/>
      <c r="GX371" s="102"/>
      <c r="GY371" s="102"/>
      <c r="GZ371" s="102"/>
      <c r="HA371" s="102"/>
      <c r="HB371" s="102"/>
      <c r="HC371" s="102"/>
      <c r="HD371" s="102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</row>
    <row r="372">
      <c r="GI372" s="102"/>
      <c r="GJ372" s="102"/>
      <c r="GK372" s="102"/>
      <c r="GL372" s="102"/>
      <c r="GM372" s="102"/>
      <c r="GN372" s="102"/>
      <c r="GO372" s="102"/>
      <c r="GP372" s="102"/>
      <c r="GQ372" s="102"/>
      <c r="GR372" s="102"/>
      <c r="GS372" s="102"/>
      <c r="GT372" s="102"/>
      <c r="GU372" s="102"/>
      <c r="GV372" s="102"/>
      <c r="GW372" s="102"/>
      <c r="GX372" s="102"/>
      <c r="GY372" s="102"/>
      <c r="GZ372" s="102"/>
      <c r="HA372" s="102"/>
      <c r="HB372" s="102"/>
      <c r="HC372" s="102"/>
      <c r="HD372" s="102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</row>
    <row r="373">
      <c r="GI373" s="102"/>
      <c r="GJ373" s="102"/>
      <c r="GK373" s="102"/>
      <c r="GL373" s="102"/>
      <c r="GM373" s="102"/>
      <c r="GN373" s="102"/>
      <c r="GO373" s="102"/>
      <c r="GP373" s="102"/>
      <c r="GQ373" s="102"/>
      <c r="GR373" s="102"/>
      <c r="GS373" s="102"/>
      <c r="GT373" s="102"/>
      <c r="GU373" s="102"/>
      <c r="GV373" s="102"/>
      <c r="GW373" s="102"/>
      <c r="GX373" s="102"/>
      <c r="GY373" s="102"/>
      <c r="GZ373" s="102"/>
      <c r="HA373" s="102"/>
      <c r="HB373" s="102"/>
      <c r="HC373" s="102"/>
      <c r="HD373" s="102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</row>
    <row r="374">
      <c r="GI374" s="102"/>
      <c r="GJ374" s="102"/>
      <c r="GK374" s="102"/>
      <c r="GL374" s="102"/>
      <c r="GM374" s="102"/>
      <c r="GN374" s="102"/>
      <c r="GO374" s="102"/>
      <c r="GP374" s="102"/>
      <c r="GQ374" s="102"/>
      <c r="GR374" s="102"/>
      <c r="GS374" s="102"/>
      <c r="GT374" s="102"/>
      <c r="GU374" s="102"/>
      <c r="GV374" s="102"/>
      <c r="GW374" s="102"/>
      <c r="GX374" s="102"/>
      <c r="GY374" s="102"/>
      <c r="GZ374" s="102"/>
      <c r="HA374" s="102"/>
      <c r="HB374" s="102"/>
      <c r="HC374" s="102"/>
      <c r="HD374" s="102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</row>
    <row r="375">
      <c r="GI375" s="102"/>
      <c r="GJ375" s="102"/>
      <c r="GK375" s="102"/>
      <c r="GL375" s="102"/>
      <c r="GM375" s="102"/>
      <c r="GN375" s="102"/>
      <c r="GO375" s="102"/>
      <c r="GP375" s="102"/>
      <c r="GQ375" s="102"/>
      <c r="GR375" s="102"/>
      <c r="GS375" s="102"/>
      <c r="GT375" s="102"/>
      <c r="GU375" s="102"/>
      <c r="GV375" s="102"/>
      <c r="GW375" s="102"/>
      <c r="GX375" s="102"/>
      <c r="GY375" s="102"/>
      <c r="GZ375" s="102"/>
      <c r="HA375" s="102"/>
      <c r="HB375" s="102"/>
      <c r="HC375" s="102"/>
      <c r="HD375" s="102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</row>
    <row r="376">
      <c r="GI376" s="102"/>
      <c r="GJ376" s="102"/>
      <c r="GK376" s="102"/>
      <c r="GL376" s="102"/>
      <c r="GM376" s="102"/>
      <c r="GN376" s="102"/>
      <c r="GO376" s="102"/>
      <c r="GP376" s="102"/>
      <c r="GQ376" s="102"/>
      <c r="GR376" s="102"/>
      <c r="GS376" s="102"/>
      <c r="GT376" s="102"/>
      <c r="GU376" s="102"/>
      <c r="GV376" s="102"/>
      <c r="GW376" s="102"/>
      <c r="GX376" s="102"/>
      <c r="GY376" s="102"/>
      <c r="GZ376" s="102"/>
      <c r="HA376" s="102"/>
      <c r="HB376" s="102"/>
      <c r="HC376" s="102"/>
      <c r="HD376" s="102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</row>
    <row r="377">
      <c r="GI377" s="102"/>
      <c r="GJ377" s="102"/>
      <c r="GK377" s="102"/>
      <c r="GL377" s="102"/>
      <c r="GM377" s="102"/>
      <c r="GN377" s="102"/>
      <c r="GO377" s="102"/>
      <c r="GP377" s="102"/>
      <c r="GQ377" s="102"/>
      <c r="GR377" s="102"/>
      <c r="GS377" s="102"/>
      <c r="GT377" s="102"/>
      <c r="GU377" s="102"/>
      <c r="GV377" s="102"/>
      <c r="GW377" s="102"/>
      <c r="GX377" s="102"/>
      <c r="GY377" s="102"/>
      <c r="GZ377" s="102"/>
      <c r="HA377" s="102"/>
      <c r="HB377" s="102"/>
      <c r="HC377" s="102"/>
      <c r="HD377" s="102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</row>
    <row r="378">
      <c r="GI378" s="102"/>
      <c r="GJ378" s="102"/>
      <c r="GK378" s="102"/>
      <c r="GL378" s="102"/>
      <c r="GM378" s="102"/>
      <c r="GN378" s="102"/>
      <c r="GO378" s="102"/>
      <c r="GP378" s="102"/>
      <c r="GQ378" s="102"/>
      <c r="GR378" s="102"/>
      <c r="GS378" s="102"/>
      <c r="GT378" s="102"/>
      <c r="GU378" s="102"/>
      <c r="GV378" s="102"/>
      <c r="GW378" s="102"/>
      <c r="GX378" s="102"/>
      <c r="GY378" s="102"/>
      <c r="GZ378" s="102"/>
      <c r="HA378" s="102"/>
      <c r="HB378" s="102"/>
      <c r="HC378" s="102"/>
      <c r="HD378" s="102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</row>
    <row r="379">
      <c r="GI379" s="102"/>
      <c r="GJ379" s="102"/>
      <c r="GK379" s="102"/>
      <c r="GL379" s="102"/>
      <c r="GM379" s="102"/>
      <c r="GN379" s="102"/>
      <c r="GO379" s="102"/>
      <c r="GP379" s="102"/>
      <c r="GQ379" s="102"/>
      <c r="GR379" s="102"/>
      <c r="GS379" s="102"/>
      <c r="GT379" s="102"/>
      <c r="GU379" s="102"/>
      <c r="GV379" s="102"/>
      <c r="GW379" s="102"/>
      <c r="GX379" s="102"/>
      <c r="GY379" s="102"/>
      <c r="GZ379" s="102"/>
      <c r="HA379" s="102"/>
      <c r="HB379" s="102"/>
      <c r="HC379" s="102"/>
      <c r="HD379" s="102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</row>
    <row r="380">
      <c r="GI380" s="102"/>
      <c r="GJ380" s="102"/>
      <c r="GK380" s="102"/>
      <c r="GL380" s="102"/>
      <c r="GM380" s="102"/>
      <c r="GN380" s="102"/>
      <c r="GO380" s="102"/>
      <c r="GP380" s="102"/>
      <c r="GQ380" s="102"/>
      <c r="GR380" s="102"/>
      <c r="GS380" s="102"/>
      <c r="GT380" s="102"/>
      <c r="GU380" s="102"/>
      <c r="GV380" s="102"/>
      <c r="GW380" s="102"/>
      <c r="GX380" s="102"/>
      <c r="GY380" s="102"/>
      <c r="GZ380" s="102"/>
      <c r="HA380" s="102"/>
      <c r="HB380" s="102"/>
      <c r="HC380" s="102"/>
      <c r="HD380" s="102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</row>
    <row r="381">
      <c r="GI381" s="102"/>
      <c r="GJ381" s="102"/>
      <c r="GK381" s="102"/>
      <c r="GL381" s="102"/>
      <c r="GM381" s="102"/>
      <c r="GN381" s="102"/>
      <c r="GO381" s="102"/>
      <c r="GP381" s="102"/>
      <c r="GQ381" s="102"/>
      <c r="GR381" s="102"/>
      <c r="GS381" s="102"/>
      <c r="GT381" s="102"/>
      <c r="GU381" s="102"/>
      <c r="GV381" s="102"/>
      <c r="GW381" s="102"/>
      <c r="GX381" s="102"/>
      <c r="GY381" s="102"/>
      <c r="GZ381" s="102"/>
      <c r="HA381" s="102"/>
      <c r="HB381" s="102"/>
      <c r="HC381" s="102"/>
      <c r="HD381" s="102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</row>
    <row r="382">
      <c r="GI382" s="102"/>
      <c r="GJ382" s="102"/>
      <c r="GK382" s="102"/>
      <c r="GL382" s="102"/>
      <c r="GM382" s="102"/>
      <c r="GN382" s="102"/>
      <c r="GO382" s="102"/>
      <c r="GP382" s="102"/>
      <c r="GQ382" s="102"/>
      <c r="GR382" s="102"/>
      <c r="GS382" s="102"/>
      <c r="GT382" s="102"/>
      <c r="GU382" s="102"/>
      <c r="GV382" s="102"/>
      <c r="GW382" s="102"/>
      <c r="GX382" s="102"/>
      <c r="GY382" s="102"/>
      <c r="GZ382" s="102"/>
      <c r="HA382" s="102"/>
      <c r="HB382" s="102"/>
      <c r="HC382" s="102"/>
      <c r="HD382" s="102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</row>
    <row r="383">
      <c r="GI383" s="102"/>
      <c r="GJ383" s="102"/>
      <c r="GK383" s="102"/>
      <c r="GL383" s="102"/>
      <c r="GM383" s="102"/>
      <c r="GN383" s="102"/>
      <c r="GO383" s="102"/>
      <c r="GP383" s="102"/>
      <c r="GQ383" s="102"/>
      <c r="GR383" s="102"/>
      <c r="GS383" s="102"/>
      <c r="GT383" s="102"/>
      <c r="GU383" s="102"/>
      <c r="GV383" s="102"/>
      <c r="GW383" s="102"/>
      <c r="GX383" s="102"/>
      <c r="GY383" s="102"/>
      <c r="GZ383" s="102"/>
      <c r="HA383" s="102"/>
      <c r="HB383" s="102"/>
      <c r="HC383" s="102"/>
      <c r="HD383" s="102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</row>
    <row r="384">
      <c r="GI384" s="102"/>
      <c r="GJ384" s="102"/>
      <c r="GK384" s="102"/>
      <c r="GL384" s="102"/>
      <c r="GM384" s="102"/>
      <c r="GN384" s="102"/>
      <c r="GO384" s="102"/>
      <c r="GP384" s="102"/>
      <c r="GQ384" s="102"/>
      <c r="GR384" s="102"/>
      <c r="GS384" s="102"/>
      <c r="GT384" s="102"/>
      <c r="GU384" s="102"/>
      <c r="GV384" s="102"/>
      <c r="GW384" s="102"/>
      <c r="GX384" s="102"/>
      <c r="GY384" s="102"/>
      <c r="GZ384" s="102"/>
      <c r="HA384" s="102"/>
      <c r="HB384" s="102"/>
      <c r="HC384" s="102"/>
      <c r="HD384" s="102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</row>
    <row r="385">
      <c r="GI385" s="102"/>
      <c r="GJ385" s="102"/>
      <c r="GK385" s="102"/>
      <c r="GL385" s="102"/>
      <c r="GM385" s="102"/>
      <c r="GN385" s="102"/>
      <c r="GO385" s="102"/>
      <c r="GP385" s="102"/>
      <c r="GQ385" s="102"/>
      <c r="GR385" s="102"/>
      <c r="GS385" s="102"/>
      <c r="GT385" s="102"/>
      <c r="GU385" s="102"/>
      <c r="GV385" s="102"/>
      <c r="GW385" s="102"/>
      <c r="GX385" s="102"/>
      <c r="GY385" s="102"/>
      <c r="GZ385" s="102"/>
      <c r="HA385" s="102"/>
      <c r="HB385" s="102"/>
      <c r="HC385" s="102"/>
      <c r="HD385" s="102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</row>
    <row r="386">
      <c r="GI386" s="102"/>
      <c r="GJ386" s="102"/>
      <c r="GK386" s="102"/>
      <c r="GL386" s="102"/>
      <c r="GM386" s="102"/>
      <c r="GN386" s="102"/>
      <c r="GO386" s="102"/>
      <c r="GP386" s="102"/>
      <c r="GQ386" s="102"/>
      <c r="GR386" s="102"/>
      <c r="GS386" s="102"/>
      <c r="GT386" s="102"/>
      <c r="GU386" s="102"/>
      <c r="GV386" s="102"/>
      <c r="GW386" s="102"/>
      <c r="GX386" s="102"/>
      <c r="GY386" s="102"/>
      <c r="GZ386" s="102"/>
      <c r="HA386" s="102"/>
      <c r="HB386" s="102"/>
      <c r="HC386" s="102"/>
      <c r="HD386" s="102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</row>
    <row r="387">
      <c r="GI387" s="102"/>
      <c r="GJ387" s="102"/>
      <c r="GK387" s="102"/>
      <c r="GL387" s="102"/>
      <c r="GM387" s="102"/>
      <c r="GN387" s="102"/>
      <c r="GO387" s="102"/>
      <c r="GP387" s="102"/>
      <c r="GQ387" s="102"/>
      <c r="GR387" s="102"/>
      <c r="GS387" s="102"/>
      <c r="GT387" s="102"/>
      <c r="GU387" s="102"/>
      <c r="GV387" s="102"/>
      <c r="GW387" s="102"/>
      <c r="GX387" s="102"/>
      <c r="GY387" s="102"/>
      <c r="GZ387" s="102"/>
      <c r="HA387" s="102"/>
      <c r="HB387" s="102"/>
      <c r="HC387" s="102"/>
      <c r="HD387" s="102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</row>
    <row r="388">
      <c r="GI388" s="102"/>
      <c r="GJ388" s="102"/>
      <c r="GK388" s="102"/>
      <c r="GL388" s="102"/>
      <c r="GM388" s="102"/>
      <c r="GN388" s="102"/>
      <c r="GO388" s="102"/>
      <c r="GP388" s="102"/>
      <c r="GQ388" s="102"/>
      <c r="GR388" s="102"/>
      <c r="GS388" s="102"/>
      <c r="GT388" s="102"/>
      <c r="GU388" s="102"/>
      <c r="GV388" s="102"/>
      <c r="GW388" s="102"/>
      <c r="GX388" s="102"/>
      <c r="GY388" s="102"/>
      <c r="GZ388" s="102"/>
      <c r="HA388" s="102"/>
      <c r="HB388" s="102"/>
      <c r="HC388" s="102"/>
      <c r="HD388" s="102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</row>
    <row r="389">
      <c r="GI389" s="102"/>
      <c r="GJ389" s="102"/>
      <c r="GK389" s="102"/>
      <c r="GL389" s="102"/>
      <c r="GM389" s="102"/>
      <c r="GN389" s="102"/>
      <c r="GO389" s="102"/>
      <c r="GP389" s="102"/>
      <c r="GQ389" s="102"/>
      <c r="GR389" s="102"/>
      <c r="GS389" s="102"/>
      <c r="GT389" s="102"/>
      <c r="GU389" s="102"/>
      <c r="GV389" s="102"/>
      <c r="GW389" s="102"/>
      <c r="GX389" s="102"/>
      <c r="GY389" s="102"/>
      <c r="GZ389" s="102"/>
      <c r="HA389" s="102"/>
      <c r="HB389" s="102"/>
      <c r="HC389" s="102"/>
      <c r="HD389" s="102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</row>
    <row r="390">
      <c r="GI390" s="102"/>
      <c r="GJ390" s="102"/>
      <c r="GK390" s="102"/>
      <c r="GL390" s="102"/>
      <c r="GM390" s="102"/>
      <c r="GN390" s="102"/>
      <c r="GO390" s="102"/>
      <c r="GP390" s="102"/>
      <c r="GQ390" s="102"/>
      <c r="GR390" s="102"/>
      <c r="GS390" s="102"/>
      <c r="GT390" s="102"/>
      <c r="GU390" s="102"/>
      <c r="GV390" s="102"/>
      <c r="GW390" s="102"/>
      <c r="GX390" s="102"/>
      <c r="GY390" s="102"/>
      <c r="GZ390" s="102"/>
      <c r="HA390" s="102"/>
      <c r="HB390" s="102"/>
      <c r="HC390" s="102"/>
      <c r="HD390" s="102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</row>
    <row r="391">
      <c r="GI391" s="102"/>
      <c r="GJ391" s="102"/>
      <c r="GK391" s="102"/>
      <c r="GL391" s="102"/>
      <c r="GM391" s="102"/>
      <c r="GN391" s="102"/>
      <c r="GO391" s="102"/>
      <c r="GP391" s="102"/>
      <c r="GQ391" s="102"/>
      <c r="GR391" s="102"/>
      <c r="GS391" s="102"/>
      <c r="GT391" s="102"/>
      <c r="GU391" s="102"/>
      <c r="GV391" s="102"/>
      <c r="GW391" s="102"/>
      <c r="GX391" s="102"/>
      <c r="GY391" s="102"/>
      <c r="GZ391" s="102"/>
      <c r="HA391" s="102"/>
      <c r="HB391" s="102"/>
      <c r="HC391" s="102"/>
      <c r="HD391" s="102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</row>
    <row r="392">
      <c r="GI392" s="102"/>
      <c r="GJ392" s="102"/>
      <c r="GK392" s="102"/>
      <c r="GL392" s="102"/>
      <c r="GM392" s="102"/>
      <c r="GN392" s="102"/>
      <c r="GO392" s="102"/>
      <c r="GP392" s="102"/>
      <c r="GQ392" s="102"/>
      <c r="GR392" s="102"/>
      <c r="GS392" s="102"/>
      <c r="GT392" s="102"/>
      <c r="GU392" s="102"/>
      <c r="GV392" s="102"/>
      <c r="GW392" s="102"/>
      <c r="GX392" s="102"/>
      <c r="GY392" s="102"/>
      <c r="GZ392" s="102"/>
      <c r="HA392" s="102"/>
      <c r="HB392" s="102"/>
      <c r="HC392" s="102"/>
      <c r="HD392" s="102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</row>
    <row r="393">
      <c r="GI393" s="102"/>
      <c r="GJ393" s="102"/>
      <c r="GK393" s="102"/>
      <c r="GL393" s="102"/>
      <c r="GM393" s="102"/>
      <c r="GN393" s="102"/>
      <c r="GO393" s="102"/>
      <c r="GP393" s="102"/>
      <c r="GQ393" s="102"/>
      <c r="GR393" s="102"/>
      <c r="GS393" s="102"/>
      <c r="GT393" s="102"/>
      <c r="GU393" s="102"/>
      <c r="GV393" s="102"/>
      <c r="GW393" s="102"/>
      <c r="GX393" s="102"/>
      <c r="GY393" s="102"/>
      <c r="GZ393" s="102"/>
      <c r="HA393" s="102"/>
      <c r="HB393" s="102"/>
      <c r="HC393" s="102"/>
      <c r="HD393" s="102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</row>
    <row r="394">
      <c r="GI394" s="102"/>
      <c r="GJ394" s="102"/>
      <c r="GK394" s="102"/>
      <c r="GL394" s="102"/>
      <c r="GM394" s="102"/>
      <c r="GN394" s="102"/>
      <c r="GO394" s="102"/>
      <c r="GP394" s="102"/>
      <c r="GQ394" s="102"/>
      <c r="GR394" s="102"/>
      <c r="GS394" s="102"/>
      <c r="GT394" s="102"/>
      <c r="GU394" s="102"/>
      <c r="GV394" s="102"/>
      <c r="GW394" s="102"/>
      <c r="GX394" s="102"/>
      <c r="GY394" s="102"/>
      <c r="GZ394" s="102"/>
      <c r="HA394" s="102"/>
      <c r="HB394" s="102"/>
      <c r="HC394" s="102"/>
      <c r="HD394" s="102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</row>
    <row r="395">
      <c r="GI395" s="102"/>
      <c r="GJ395" s="102"/>
      <c r="GK395" s="102"/>
      <c r="GL395" s="102"/>
      <c r="GM395" s="102"/>
      <c r="GN395" s="102"/>
      <c r="GO395" s="102"/>
      <c r="GP395" s="102"/>
      <c r="GQ395" s="102"/>
      <c r="GR395" s="102"/>
      <c r="GS395" s="102"/>
      <c r="GT395" s="102"/>
      <c r="GU395" s="102"/>
      <c r="GV395" s="102"/>
      <c r="GW395" s="102"/>
      <c r="GX395" s="102"/>
      <c r="GY395" s="102"/>
      <c r="GZ395" s="102"/>
      <c r="HA395" s="102"/>
      <c r="HB395" s="102"/>
      <c r="HC395" s="102"/>
      <c r="HD395" s="102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</row>
    <row r="396">
      <c r="GI396" s="102"/>
      <c r="GJ396" s="102"/>
      <c r="GK396" s="102"/>
      <c r="GL396" s="102"/>
      <c r="GM396" s="102"/>
      <c r="GN396" s="102"/>
      <c r="GO396" s="102"/>
      <c r="GP396" s="102"/>
      <c r="GQ396" s="102"/>
      <c r="GR396" s="102"/>
      <c r="GS396" s="102"/>
      <c r="GT396" s="102"/>
      <c r="GU396" s="102"/>
      <c r="GV396" s="102"/>
      <c r="GW396" s="102"/>
      <c r="GX396" s="102"/>
      <c r="GY396" s="102"/>
      <c r="GZ396" s="102"/>
      <c r="HA396" s="102"/>
      <c r="HB396" s="102"/>
      <c r="HC396" s="102"/>
      <c r="HD396" s="102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</row>
    <row r="397">
      <c r="GI397" s="102"/>
      <c r="GJ397" s="102"/>
      <c r="GK397" s="102"/>
      <c r="GL397" s="102"/>
      <c r="GM397" s="102"/>
      <c r="GN397" s="102"/>
      <c r="GO397" s="102"/>
      <c r="GP397" s="102"/>
      <c r="GQ397" s="102"/>
      <c r="GR397" s="102"/>
      <c r="GS397" s="102"/>
      <c r="GT397" s="102"/>
      <c r="GU397" s="102"/>
      <c r="GV397" s="102"/>
      <c r="GW397" s="102"/>
      <c r="GX397" s="102"/>
      <c r="GY397" s="102"/>
      <c r="GZ397" s="102"/>
      <c r="HA397" s="102"/>
      <c r="HB397" s="102"/>
      <c r="HC397" s="102"/>
      <c r="HD397" s="102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</row>
    <row r="398">
      <c r="GI398" s="102"/>
      <c r="GJ398" s="102"/>
      <c r="GK398" s="102"/>
      <c r="GL398" s="102"/>
      <c r="GM398" s="102"/>
      <c r="GN398" s="102"/>
      <c r="GO398" s="102"/>
      <c r="GP398" s="102"/>
      <c r="GQ398" s="102"/>
      <c r="GR398" s="102"/>
      <c r="GS398" s="102"/>
      <c r="GT398" s="102"/>
      <c r="GU398" s="102"/>
      <c r="GV398" s="102"/>
      <c r="GW398" s="102"/>
      <c r="GX398" s="102"/>
      <c r="GY398" s="102"/>
      <c r="GZ398" s="102"/>
      <c r="HA398" s="102"/>
      <c r="HB398" s="102"/>
      <c r="HC398" s="102"/>
      <c r="HD398" s="102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</row>
    <row r="399">
      <c r="GI399" s="102"/>
      <c r="GJ399" s="102"/>
      <c r="GK399" s="102"/>
      <c r="GL399" s="102"/>
      <c r="GM399" s="102"/>
      <c r="GN399" s="102"/>
      <c r="GO399" s="102"/>
      <c r="GP399" s="102"/>
      <c r="GQ399" s="102"/>
      <c r="GR399" s="102"/>
      <c r="GS399" s="102"/>
      <c r="GT399" s="102"/>
      <c r="GU399" s="102"/>
      <c r="GV399" s="102"/>
      <c r="GW399" s="102"/>
      <c r="GX399" s="102"/>
      <c r="GY399" s="102"/>
      <c r="GZ399" s="102"/>
      <c r="HA399" s="102"/>
      <c r="HB399" s="102"/>
      <c r="HC399" s="102"/>
      <c r="HD399" s="102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</row>
    <row r="400">
      <c r="GI400" s="102"/>
      <c r="GJ400" s="102"/>
      <c r="GK400" s="102"/>
      <c r="GL400" s="102"/>
      <c r="GM400" s="102"/>
      <c r="GN400" s="102"/>
      <c r="GO400" s="102"/>
      <c r="GP400" s="102"/>
      <c r="GQ400" s="102"/>
      <c r="GR400" s="102"/>
      <c r="GS400" s="102"/>
      <c r="GT400" s="102"/>
      <c r="GU400" s="102"/>
      <c r="GV400" s="102"/>
      <c r="GW400" s="102"/>
      <c r="GX400" s="102"/>
      <c r="GY400" s="102"/>
      <c r="GZ400" s="102"/>
      <c r="HA400" s="102"/>
      <c r="HB400" s="102"/>
      <c r="HC400" s="102"/>
      <c r="HD400" s="102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</row>
    <row r="401">
      <c r="GI401" s="102"/>
      <c r="GJ401" s="102"/>
      <c r="GK401" s="102"/>
      <c r="GL401" s="102"/>
      <c r="GM401" s="102"/>
      <c r="GN401" s="102"/>
      <c r="GO401" s="102"/>
      <c r="GP401" s="102"/>
      <c r="GQ401" s="102"/>
      <c r="GR401" s="102"/>
      <c r="GS401" s="102"/>
      <c r="GT401" s="102"/>
      <c r="GU401" s="102"/>
      <c r="GV401" s="102"/>
      <c r="GW401" s="102"/>
      <c r="GX401" s="102"/>
      <c r="GY401" s="102"/>
      <c r="GZ401" s="102"/>
      <c r="HA401" s="102"/>
      <c r="HB401" s="102"/>
      <c r="HC401" s="102"/>
      <c r="HD401" s="102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</row>
    <row r="402">
      <c r="GI402" s="102"/>
      <c r="GJ402" s="102"/>
      <c r="GK402" s="102"/>
      <c r="GL402" s="102"/>
      <c r="GM402" s="102"/>
      <c r="GN402" s="102"/>
      <c r="GO402" s="102"/>
      <c r="GP402" s="102"/>
      <c r="GQ402" s="102"/>
      <c r="GR402" s="102"/>
      <c r="GS402" s="102"/>
      <c r="GT402" s="102"/>
      <c r="GU402" s="102"/>
      <c r="GV402" s="102"/>
      <c r="GW402" s="102"/>
      <c r="GX402" s="102"/>
      <c r="GY402" s="102"/>
      <c r="GZ402" s="102"/>
      <c r="HA402" s="102"/>
      <c r="HB402" s="102"/>
      <c r="HC402" s="102"/>
      <c r="HD402" s="102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</row>
    <row r="403">
      <c r="GI403" s="102"/>
      <c r="GJ403" s="102"/>
      <c r="GK403" s="102"/>
      <c r="GL403" s="102"/>
      <c r="GM403" s="102"/>
      <c r="GN403" s="102"/>
      <c r="GO403" s="102"/>
      <c r="GP403" s="102"/>
      <c r="GQ403" s="102"/>
      <c r="GR403" s="102"/>
      <c r="GS403" s="102"/>
      <c r="GT403" s="102"/>
      <c r="GU403" s="102"/>
      <c r="GV403" s="102"/>
      <c r="GW403" s="102"/>
      <c r="GX403" s="102"/>
      <c r="GY403" s="102"/>
      <c r="GZ403" s="102"/>
      <c r="HA403" s="102"/>
      <c r="HB403" s="102"/>
      <c r="HC403" s="102"/>
      <c r="HD403" s="102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</row>
    <row r="404">
      <c r="GI404" s="102"/>
      <c r="GJ404" s="102"/>
      <c r="GK404" s="102"/>
      <c r="GL404" s="102"/>
      <c r="GM404" s="102"/>
      <c r="GN404" s="102"/>
      <c r="GO404" s="102"/>
      <c r="GP404" s="102"/>
      <c r="GQ404" s="102"/>
      <c r="GR404" s="102"/>
      <c r="GS404" s="102"/>
      <c r="GT404" s="102"/>
      <c r="GU404" s="102"/>
      <c r="GV404" s="102"/>
      <c r="GW404" s="102"/>
      <c r="GX404" s="102"/>
      <c r="GY404" s="102"/>
      <c r="GZ404" s="102"/>
      <c r="HA404" s="102"/>
      <c r="HB404" s="102"/>
      <c r="HC404" s="102"/>
      <c r="HD404" s="102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</row>
    <row r="405">
      <c r="GI405" s="102"/>
      <c r="GJ405" s="102"/>
      <c r="GK405" s="102"/>
      <c r="GL405" s="102"/>
      <c r="GM405" s="102"/>
      <c r="GN405" s="102"/>
      <c r="GO405" s="102"/>
      <c r="GP405" s="102"/>
      <c r="GQ405" s="102"/>
      <c r="GR405" s="102"/>
      <c r="GS405" s="102"/>
      <c r="GT405" s="102"/>
      <c r="GU405" s="102"/>
      <c r="GV405" s="102"/>
      <c r="GW405" s="102"/>
      <c r="GX405" s="102"/>
      <c r="GY405" s="102"/>
      <c r="GZ405" s="102"/>
      <c r="HA405" s="102"/>
      <c r="HB405" s="102"/>
      <c r="HC405" s="102"/>
      <c r="HD405" s="102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</row>
    <row r="406">
      <c r="GI406" s="102"/>
      <c r="GJ406" s="102"/>
      <c r="GK406" s="102"/>
      <c r="GL406" s="102"/>
      <c r="GM406" s="102"/>
      <c r="GN406" s="102"/>
      <c r="GO406" s="102"/>
      <c r="GP406" s="102"/>
      <c r="GQ406" s="102"/>
      <c r="GR406" s="102"/>
      <c r="GS406" s="102"/>
      <c r="GT406" s="102"/>
      <c r="GU406" s="102"/>
      <c r="GV406" s="102"/>
      <c r="GW406" s="102"/>
      <c r="GX406" s="102"/>
      <c r="GY406" s="102"/>
      <c r="GZ406" s="102"/>
      <c r="HA406" s="102"/>
      <c r="HB406" s="102"/>
      <c r="HC406" s="102"/>
      <c r="HD406" s="102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</row>
    <row r="407">
      <c r="GI407" s="102"/>
      <c r="GJ407" s="102"/>
      <c r="GK407" s="102"/>
      <c r="GL407" s="102"/>
      <c r="GM407" s="102"/>
      <c r="GN407" s="102"/>
      <c r="GO407" s="102"/>
      <c r="GP407" s="102"/>
      <c r="GQ407" s="102"/>
      <c r="GR407" s="102"/>
      <c r="GS407" s="102"/>
      <c r="GT407" s="102"/>
      <c r="GU407" s="102"/>
      <c r="GV407" s="102"/>
      <c r="GW407" s="102"/>
      <c r="GX407" s="102"/>
      <c r="GY407" s="102"/>
      <c r="GZ407" s="102"/>
      <c r="HA407" s="102"/>
      <c r="HB407" s="102"/>
      <c r="HC407" s="102"/>
      <c r="HD407" s="102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</row>
    <row r="408">
      <c r="GI408" s="102"/>
      <c r="GJ408" s="102"/>
      <c r="GK408" s="102"/>
      <c r="GL408" s="102"/>
      <c r="GM408" s="102"/>
      <c r="GN408" s="102"/>
      <c r="GO408" s="102"/>
      <c r="GP408" s="102"/>
      <c r="GQ408" s="102"/>
      <c r="GR408" s="102"/>
      <c r="GS408" s="102"/>
      <c r="GT408" s="102"/>
      <c r="GU408" s="102"/>
      <c r="GV408" s="102"/>
      <c r="GW408" s="102"/>
      <c r="GX408" s="102"/>
      <c r="GY408" s="102"/>
      <c r="GZ408" s="102"/>
      <c r="HA408" s="102"/>
      <c r="HB408" s="102"/>
      <c r="HC408" s="102"/>
      <c r="HD408" s="102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</row>
    <row r="409">
      <c r="GI409" s="102"/>
      <c r="GJ409" s="102"/>
      <c r="GK409" s="102"/>
      <c r="GL409" s="102"/>
      <c r="GM409" s="102"/>
      <c r="GN409" s="102"/>
      <c r="GO409" s="102"/>
      <c r="GP409" s="102"/>
      <c r="GQ409" s="102"/>
      <c r="GR409" s="102"/>
      <c r="GS409" s="102"/>
      <c r="GT409" s="102"/>
      <c r="GU409" s="102"/>
      <c r="GV409" s="102"/>
      <c r="GW409" s="102"/>
      <c r="GX409" s="102"/>
      <c r="GY409" s="102"/>
      <c r="GZ409" s="102"/>
      <c r="HA409" s="102"/>
      <c r="HB409" s="102"/>
      <c r="HC409" s="102"/>
      <c r="HD409" s="102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</row>
    <row r="410">
      <c r="GI410" s="102"/>
      <c r="GJ410" s="102"/>
      <c r="GK410" s="102"/>
      <c r="GL410" s="102"/>
      <c r="GM410" s="102"/>
      <c r="GN410" s="102"/>
      <c r="GO410" s="102"/>
      <c r="GP410" s="102"/>
      <c r="GQ410" s="102"/>
      <c r="GR410" s="102"/>
      <c r="GS410" s="102"/>
      <c r="GT410" s="102"/>
      <c r="GU410" s="102"/>
      <c r="GV410" s="102"/>
      <c r="GW410" s="102"/>
      <c r="GX410" s="102"/>
      <c r="GY410" s="102"/>
      <c r="GZ410" s="102"/>
      <c r="HA410" s="102"/>
      <c r="HB410" s="102"/>
      <c r="HC410" s="102"/>
      <c r="HD410" s="102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</row>
    <row r="411">
      <c r="GI411" s="102"/>
      <c r="GJ411" s="102"/>
      <c r="GK411" s="102"/>
      <c r="GL411" s="102"/>
      <c r="GM411" s="102"/>
      <c r="GN411" s="102"/>
      <c r="GO411" s="102"/>
      <c r="GP411" s="102"/>
      <c r="GQ411" s="102"/>
      <c r="GR411" s="102"/>
      <c r="GS411" s="102"/>
      <c r="GT411" s="102"/>
      <c r="GU411" s="102"/>
      <c r="GV411" s="102"/>
      <c r="GW411" s="102"/>
      <c r="GX411" s="102"/>
      <c r="GY411" s="102"/>
      <c r="GZ411" s="102"/>
      <c r="HA411" s="102"/>
      <c r="HB411" s="102"/>
      <c r="HC411" s="102"/>
      <c r="HD411" s="102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</row>
    <row r="412">
      <c r="GI412" s="102"/>
      <c r="GJ412" s="102"/>
      <c r="GK412" s="102"/>
      <c r="GL412" s="102"/>
      <c r="GM412" s="102"/>
      <c r="GN412" s="102"/>
      <c r="GO412" s="102"/>
      <c r="GP412" s="102"/>
      <c r="GQ412" s="102"/>
      <c r="GR412" s="102"/>
      <c r="GS412" s="102"/>
      <c r="GT412" s="102"/>
      <c r="GU412" s="102"/>
      <c r="GV412" s="102"/>
      <c r="GW412" s="102"/>
      <c r="GX412" s="102"/>
      <c r="GY412" s="102"/>
      <c r="GZ412" s="102"/>
      <c r="HA412" s="102"/>
      <c r="HB412" s="102"/>
      <c r="HC412" s="102"/>
      <c r="HD412" s="102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</row>
    <row r="413">
      <c r="GI413" s="102"/>
      <c r="GJ413" s="102"/>
      <c r="GK413" s="102"/>
      <c r="GL413" s="102"/>
      <c r="GM413" s="102"/>
      <c r="GN413" s="102"/>
      <c r="GO413" s="102"/>
      <c r="GP413" s="102"/>
      <c r="GQ413" s="102"/>
      <c r="GR413" s="102"/>
      <c r="GS413" s="102"/>
      <c r="GT413" s="102"/>
      <c r="GU413" s="102"/>
      <c r="GV413" s="102"/>
      <c r="GW413" s="102"/>
      <c r="GX413" s="102"/>
      <c r="GY413" s="102"/>
      <c r="GZ413" s="102"/>
      <c r="HA413" s="102"/>
      <c r="HB413" s="102"/>
      <c r="HC413" s="102"/>
      <c r="HD413" s="102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</row>
    <row r="414">
      <c r="GI414" s="102"/>
      <c r="GJ414" s="102"/>
      <c r="GK414" s="102"/>
      <c r="GL414" s="102"/>
      <c r="GM414" s="102"/>
      <c r="GN414" s="102"/>
      <c r="GO414" s="102"/>
      <c r="GP414" s="102"/>
      <c r="GQ414" s="102"/>
      <c r="GR414" s="102"/>
      <c r="GS414" s="102"/>
      <c r="GT414" s="102"/>
      <c r="GU414" s="102"/>
      <c r="GV414" s="102"/>
      <c r="GW414" s="102"/>
      <c r="GX414" s="102"/>
      <c r="GY414" s="102"/>
      <c r="GZ414" s="102"/>
      <c r="HA414" s="102"/>
      <c r="HB414" s="102"/>
      <c r="HC414" s="102"/>
      <c r="HD414" s="102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</row>
    <row r="415">
      <c r="GI415" s="102"/>
      <c r="GJ415" s="102"/>
      <c r="GK415" s="102"/>
      <c r="GL415" s="102"/>
      <c r="GM415" s="102"/>
      <c r="GN415" s="102"/>
      <c r="GO415" s="102"/>
      <c r="GP415" s="102"/>
      <c r="GQ415" s="102"/>
      <c r="GR415" s="102"/>
      <c r="GS415" s="102"/>
      <c r="GT415" s="102"/>
      <c r="GU415" s="102"/>
      <c r="GV415" s="102"/>
      <c r="GW415" s="102"/>
      <c r="GX415" s="102"/>
      <c r="GY415" s="102"/>
      <c r="GZ415" s="102"/>
      <c r="HA415" s="102"/>
      <c r="HB415" s="102"/>
      <c r="HC415" s="102"/>
      <c r="HD415" s="102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</row>
    <row r="416">
      <c r="GI416" s="102"/>
      <c r="GJ416" s="102"/>
      <c r="GK416" s="102"/>
      <c r="GL416" s="102"/>
      <c r="GM416" s="102"/>
      <c r="GN416" s="102"/>
      <c r="GO416" s="102"/>
      <c r="GP416" s="102"/>
      <c r="GQ416" s="102"/>
      <c r="GR416" s="102"/>
      <c r="GS416" s="102"/>
      <c r="GT416" s="102"/>
      <c r="GU416" s="102"/>
      <c r="GV416" s="102"/>
      <c r="GW416" s="102"/>
      <c r="GX416" s="102"/>
      <c r="GY416" s="102"/>
      <c r="GZ416" s="102"/>
      <c r="HA416" s="102"/>
      <c r="HB416" s="102"/>
      <c r="HC416" s="102"/>
      <c r="HD416" s="102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</row>
    <row r="417">
      <c r="GI417" s="102"/>
      <c r="GJ417" s="102"/>
      <c r="GK417" s="102"/>
      <c r="GL417" s="102"/>
      <c r="GM417" s="102"/>
      <c r="GN417" s="102"/>
      <c r="GO417" s="102"/>
      <c r="GP417" s="102"/>
      <c r="GQ417" s="102"/>
      <c r="GR417" s="102"/>
      <c r="GS417" s="102"/>
      <c r="GT417" s="102"/>
      <c r="GU417" s="102"/>
      <c r="GV417" s="102"/>
      <c r="GW417" s="102"/>
      <c r="GX417" s="102"/>
      <c r="GY417" s="102"/>
      <c r="GZ417" s="102"/>
      <c r="HA417" s="102"/>
      <c r="HB417" s="102"/>
      <c r="HC417" s="102"/>
      <c r="HD417" s="102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</row>
    <row r="418">
      <c r="GI418" s="102"/>
      <c r="GJ418" s="102"/>
      <c r="GK418" s="102"/>
      <c r="GL418" s="102"/>
      <c r="GM418" s="102"/>
      <c r="GN418" s="102"/>
      <c r="GO418" s="102"/>
      <c r="GP418" s="102"/>
      <c r="GQ418" s="102"/>
      <c r="GR418" s="102"/>
      <c r="GS418" s="102"/>
      <c r="GT418" s="102"/>
      <c r="GU418" s="102"/>
      <c r="GV418" s="102"/>
      <c r="GW418" s="102"/>
      <c r="GX418" s="102"/>
      <c r="GY418" s="102"/>
      <c r="GZ418" s="102"/>
      <c r="HA418" s="102"/>
      <c r="HB418" s="102"/>
      <c r="HC418" s="102"/>
      <c r="HD418" s="102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</row>
    <row r="419">
      <c r="GI419" s="102"/>
      <c r="GJ419" s="102"/>
      <c r="GK419" s="102"/>
      <c r="GL419" s="102"/>
      <c r="GM419" s="102"/>
      <c r="GN419" s="102"/>
      <c r="GO419" s="102"/>
      <c r="GP419" s="102"/>
      <c r="GQ419" s="102"/>
      <c r="GR419" s="102"/>
      <c r="GS419" s="102"/>
      <c r="GT419" s="102"/>
      <c r="GU419" s="102"/>
      <c r="GV419" s="102"/>
      <c r="GW419" s="102"/>
      <c r="GX419" s="102"/>
      <c r="GY419" s="102"/>
      <c r="GZ419" s="102"/>
      <c r="HA419" s="102"/>
      <c r="HB419" s="102"/>
      <c r="HC419" s="102"/>
      <c r="HD419" s="102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</row>
    <row r="420"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102"/>
      <c r="HC420" s="102"/>
      <c r="HD420" s="102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</row>
    <row r="421">
      <c r="GI421" s="102"/>
      <c r="GJ421" s="102"/>
      <c r="GK421" s="102"/>
      <c r="GL421" s="102"/>
      <c r="GM421" s="102"/>
      <c r="GN421" s="102"/>
      <c r="GO421" s="102"/>
      <c r="GP421" s="102"/>
      <c r="GQ421" s="102"/>
      <c r="GR421" s="102"/>
      <c r="GS421" s="102"/>
      <c r="GT421" s="102"/>
      <c r="GU421" s="102"/>
      <c r="GV421" s="102"/>
      <c r="GW421" s="102"/>
      <c r="GX421" s="102"/>
      <c r="GY421" s="102"/>
      <c r="GZ421" s="102"/>
      <c r="HA421" s="102"/>
      <c r="HB421" s="102"/>
      <c r="HC421" s="102"/>
      <c r="HD421" s="102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</row>
    <row r="422">
      <c r="GI422" s="102"/>
      <c r="GJ422" s="102"/>
      <c r="GK422" s="102"/>
      <c r="GL422" s="102"/>
      <c r="GM422" s="102"/>
      <c r="GN422" s="102"/>
      <c r="GO422" s="102"/>
      <c r="GP422" s="102"/>
      <c r="GQ422" s="102"/>
      <c r="GR422" s="102"/>
      <c r="GS422" s="102"/>
      <c r="GT422" s="102"/>
      <c r="GU422" s="102"/>
      <c r="GV422" s="102"/>
      <c r="GW422" s="102"/>
      <c r="GX422" s="102"/>
      <c r="GY422" s="102"/>
      <c r="GZ422" s="102"/>
      <c r="HA422" s="102"/>
      <c r="HB422" s="102"/>
      <c r="HC422" s="102"/>
      <c r="HD422" s="102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</row>
    <row r="423">
      <c r="GI423" s="102"/>
      <c r="GJ423" s="102"/>
      <c r="GK423" s="102"/>
      <c r="GL423" s="102"/>
      <c r="GM423" s="102"/>
      <c r="GN423" s="102"/>
      <c r="GO423" s="102"/>
      <c r="GP423" s="102"/>
      <c r="GQ423" s="102"/>
      <c r="GR423" s="102"/>
      <c r="GS423" s="102"/>
      <c r="GT423" s="102"/>
      <c r="GU423" s="102"/>
      <c r="GV423" s="102"/>
      <c r="GW423" s="102"/>
      <c r="GX423" s="102"/>
      <c r="GY423" s="102"/>
      <c r="GZ423" s="102"/>
      <c r="HA423" s="102"/>
      <c r="HB423" s="102"/>
      <c r="HC423" s="102"/>
      <c r="HD423" s="102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</row>
    <row r="424">
      <c r="GI424" s="102"/>
      <c r="GJ424" s="102"/>
      <c r="GK424" s="102"/>
      <c r="GL424" s="102"/>
      <c r="GM424" s="102"/>
      <c r="GN424" s="102"/>
      <c r="GO424" s="102"/>
      <c r="GP424" s="102"/>
      <c r="GQ424" s="102"/>
      <c r="GR424" s="102"/>
      <c r="GS424" s="102"/>
      <c r="GT424" s="102"/>
      <c r="GU424" s="102"/>
      <c r="GV424" s="102"/>
      <c r="GW424" s="102"/>
      <c r="GX424" s="102"/>
      <c r="GY424" s="102"/>
      <c r="GZ424" s="102"/>
      <c r="HA424" s="102"/>
      <c r="HB424" s="102"/>
      <c r="HC424" s="102"/>
      <c r="HD424" s="102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</row>
    <row r="425">
      <c r="GI425" s="102"/>
      <c r="GJ425" s="102"/>
      <c r="GK425" s="102"/>
      <c r="GL425" s="102"/>
      <c r="GM425" s="102"/>
      <c r="GN425" s="102"/>
      <c r="GO425" s="102"/>
      <c r="GP425" s="102"/>
      <c r="GQ425" s="102"/>
      <c r="GR425" s="102"/>
      <c r="GS425" s="102"/>
      <c r="GT425" s="102"/>
      <c r="GU425" s="102"/>
      <c r="GV425" s="102"/>
      <c r="GW425" s="102"/>
      <c r="GX425" s="102"/>
      <c r="GY425" s="102"/>
      <c r="GZ425" s="102"/>
      <c r="HA425" s="102"/>
      <c r="HB425" s="102"/>
      <c r="HC425" s="102"/>
      <c r="HD425" s="102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</row>
    <row r="426">
      <c r="GI426" s="102"/>
      <c r="GJ426" s="102"/>
      <c r="GK426" s="102"/>
      <c r="GL426" s="102"/>
      <c r="GM426" s="102"/>
      <c r="GN426" s="102"/>
      <c r="GO426" s="102"/>
      <c r="GP426" s="102"/>
      <c r="GQ426" s="102"/>
      <c r="GR426" s="102"/>
      <c r="GS426" s="102"/>
      <c r="GT426" s="102"/>
      <c r="GU426" s="102"/>
      <c r="GV426" s="102"/>
      <c r="GW426" s="102"/>
      <c r="GX426" s="102"/>
      <c r="GY426" s="102"/>
      <c r="GZ426" s="102"/>
      <c r="HA426" s="102"/>
      <c r="HB426" s="102"/>
      <c r="HC426" s="102"/>
      <c r="HD426" s="102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</row>
    <row r="427">
      <c r="GI427" s="102"/>
      <c r="GJ427" s="102"/>
      <c r="GK427" s="102"/>
      <c r="GL427" s="102"/>
      <c r="GM427" s="102"/>
      <c r="GN427" s="102"/>
      <c r="GO427" s="102"/>
      <c r="GP427" s="102"/>
      <c r="GQ427" s="102"/>
      <c r="GR427" s="102"/>
      <c r="GS427" s="102"/>
      <c r="GT427" s="102"/>
      <c r="GU427" s="102"/>
      <c r="GV427" s="102"/>
      <c r="GW427" s="102"/>
      <c r="GX427" s="102"/>
      <c r="GY427" s="102"/>
      <c r="GZ427" s="102"/>
      <c r="HA427" s="102"/>
      <c r="HB427" s="102"/>
      <c r="HC427" s="102"/>
      <c r="HD427" s="102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</row>
    <row r="428">
      <c r="GI428" s="102"/>
      <c r="GJ428" s="102"/>
      <c r="GK428" s="102"/>
      <c r="GL428" s="102"/>
      <c r="GM428" s="102"/>
      <c r="GN428" s="102"/>
      <c r="GO428" s="102"/>
      <c r="GP428" s="102"/>
      <c r="GQ428" s="102"/>
      <c r="GR428" s="102"/>
      <c r="GS428" s="102"/>
      <c r="GT428" s="102"/>
      <c r="GU428" s="102"/>
      <c r="GV428" s="102"/>
      <c r="GW428" s="102"/>
      <c r="GX428" s="102"/>
      <c r="GY428" s="102"/>
      <c r="GZ428" s="102"/>
      <c r="HA428" s="102"/>
      <c r="HB428" s="102"/>
      <c r="HC428" s="102"/>
      <c r="HD428" s="102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</row>
    <row r="429">
      <c r="GI429" s="102"/>
      <c r="GJ429" s="102"/>
      <c r="GK429" s="102"/>
      <c r="GL429" s="102"/>
      <c r="GM429" s="102"/>
      <c r="GN429" s="102"/>
      <c r="GO429" s="102"/>
      <c r="GP429" s="102"/>
      <c r="GQ429" s="102"/>
      <c r="GR429" s="102"/>
      <c r="GS429" s="102"/>
      <c r="GT429" s="102"/>
      <c r="GU429" s="102"/>
      <c r="GV429" s="102"/>
      <c r="GW429" s="102"/>
      <c r="GX429" s="102"/>
      <c r="GY429" s="102"/>
      <c r="GZ429" s="102"/>
      <c r="HA429" s="102"/>
      <c r="HB429" s="102"/>
      <c r="HC429" s="102"/>
      <c r="HD429" s="102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</row>
    <row r="430">
      <c r="GI430" s="102"/>
      <c r="GJ430" s="102"/>
      <c r="GK430" s="102"/>
      <c r="GL430" s="102"/>
      <c r="GM430" s="102"/>
      <c r="GN430" s="102"/>
      <c r="GO430" s="102"/>
      <c r="GP430" s="102"/>
      <c r="GQ430" s="102"/>
      <c r="GR430" s="102"/>
      <c r="GS430" s="102"/>
      <c r="GT430" s="102"/>
      <c r="GU430" s="102"/>
      <c r="GV430" s="102"/>
      <c r="GW430" s="102"/>
      <c r="GX430" s="102"/>
      <c r="GY430" s="102"/>
      <c r="GZ430" s="102"/>
      <c r="HA430" s="102"/>
      <c r="HB430" s="102"/>
      <c r="HC430" s="102"/>
      <c r="HD430" s="102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</row>
    <row r="431">
      <c r="GI431" s="102"/>
      <c r="GJ431" s="102"/>
      <c r="GK431" s="102"/>
      <c r="GL431" s="102"/>
      <c r="GM431" s="102"/>
      <c r="GN431" s="102"/>
      <c r="GO431" s="102"/>
      <c r="GP431" s="102"/>
      <c r="GQ431" s="102"/>
      <c r="GR431" s="102"/>
      <c r="GS431" s="102"/>
      <c r="GT431" s="102"/>
      <c r="GU431" s="102"/>
      <c r="GV431" s="102"/>
      <c r="GW431" s="102"/>
      <c r="GX431" s="102"/>
      <c r="GY431" s="102"/>
      <c r="GZ431" s="102"/>
      <c r="HA431" s="102"/>
      <c r="HB431" s="102"/>
      <c r="HC431" s="102"/>
      <c r="HD431" s="102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</row>
    <row r="432">
      <c r="GI432" s="102"/>
      <c r="GJ432" s="102"/>
      <c r="GK432" s="102"/>
      <c r="GL432" s="102"/>
      <c r="GM432" s="102"/>
      <c r="GN432" s="102"/>
      <c r="GO432" s="102"/>
      <c r="GP432" s="102"/>
      <c r="GQ432" s="102"/>
      <c r="GR432" s="102"/>
      <c r="GS432" s="102"/>
      <c r="GT432" s="102"/>
      <c r="GU432" s="102"/>
      <c r="GV432" s="102"/>
      <c r="GW432" s="102"/>
      <c r="GX432" s="102"/>
      <c r="GY432" s="102"/>
      <c r="GZ432" s="102"/>
      <c r="HA432" s="102"/>
      <c r="HB432" s="102"/>
      <c r="HC432" s="102"/>
      <c r="HD432" s="102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</row>
    <row r="433">
      <c r="GI433" s="102"/>
      <c r="GJ433" s="102"/>
      <c r="GK433" s="102"/>
      <c r="GL433" s="102"/>
      <c r="GM433" s="102"/>
      <c r="GN433" s="102"/>
      <c r="GO433" s="102"/>
      <c r="GP433" s="102"/>
      <c r="GQ433" s="102"/>
      <c r="GR433" s="102"/>
      <c r="GS433" s="102"/>
      <c r="GT433" s="102"/>
      <c r="GU433" s="102"/>
      <c r="GV433" s="102"/>
      <c r="GW433" s="102"/>
      <c r="GX433" s="102"/>
      <c r="GY433" s="102"/>
      <c r="GZ433" s="102"/>
      <c r="HA433" s="102"/>
      <c r="HB433" s="102"/>
      <c r="HC433" s="102"/>
      <c r="HD433" s="102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</row>
    <row r="434">
      <c r="GI434" s="102"/>
      <c r="GJ434" s="102"/>
      <c r="GK434" s="102"/>
      <c r="GL434" s="102"/>
      <c r="GM434" s="102"/>
      <c r="GN434" s="102"/>
      <c r="GO434" s="102"/>
      <c r="GP434" s="102"/>
      <c r="GQ434" s="102"/>
      <c r="GR434" s="102"/>
      <c r="GS434" s="102"/>
      <c r="GT434" s="102"/>
      <c r="GU434" s="102"/>
      <c r="GV434" s="102"/>
      <c r="GW434" s="102"/>
      <c r="GX434" s="102"/>
      <c r="GY434" s="102"/>
      <c r="GZ434" s="102"/>
      <c r="HA434" s="102"/>
      <c r="HB434" s="102"/>
      <c r="HC434" s="102"/>
      <c r="HD434" s="102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</row>
    <row r="435"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</row>
    <row r="436">
      <c r="GI436" s="102"/>
      <c r="GJ436" s="102"/>
      <c r="GK436" s="102"/>
      <c r="GL436" s="102"/>
      <c r="GM436" s="102"/>
      <c r="GN436" s="102"/>
      <c r="GO436" s="102"/>
      <c r="GP436" s="102"/>
      <c r="GQ436" s="102"/>
      <c r="GR436" s="102"/>
      <c r="GS436" s="102"/>
      <c r="GT436" s="102"/>
      <c r="GU436" s="102"/>
      <c r="GV436" s="102"/>
      <c r="GW436" s="102"/>
      <c r="GX436" s="102"/>
      <c r="GY436" s="102"/>
      <c r="GZ436" s="102"/>
      <c r="HA436" s="102"/>
      <c r="HB436" s="102"/>
      <c r="HC436" s="102"/>
      <c r="HD436" s="102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</row>
    <row r="437">
      <c r="GI437" s="102"/>
      <c r="GJ437" s="102"/>
      <c r="GK437" s="102"/>
      <c r="GL437" s="102"/>
      <c r="GM437" s="102"/>
      <c r="GN437" s="102"/>
      <c r="GO437" s="102"/>
      <c r="GP437" s="102"/>
      <c r="GQ437" s="102"/>
      <c r="GR437" s="102"/>
      <c r="GS437" s="102"/>
      <c r="GT437" s="102"/>
      <c r="GU437" s="102"/>
      <c r="GV437" s="102"/>
      <c r="GW437" s="102"/>
      <c r="GX437" s="102"/>
      <c r="GY437" s="102"/>
      <c r="GZ437" s="102"/>
      <c r="HA437" s="102"/>
      <c r="HB437" s="102"/>
      <c r="HC437" s="102"/>
      <c r="HD437" s="102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</row>
    <row r="438">
      <c r="GI438" s="102"/>
      <c r="GJ438" s="102"/>
      <c r="GK438" s="102"/>
      <c r="GL438" s="102"/>
      <c r="GM438" s="102"/>
      <c r="GN438" s="102"/>
      <c r="GO438" s="102"/>
      <c r="GP438" s="102"/>
      <c r="GQ438" s="102"/>
      <c r="GR438" s="102"/>
      <c r="GS438" s="102"/>
      <c r="GT438" s="102"/>
      <c r="GU438" s="102"/>
      <c r="GV438" s="102"/>
      <c r="GW438" s="102"/>
      <c r="GX438" s="102"/>
      <c r="GY438" s="102"/>
      <c r="GZ438" s="102"/>
      <c r="HA438" s="102"/>
      <c r="HB438" s="102"/>
      <c r="HC438" s="102"/>
      <c r="HD438" s="102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</row>
    <row r="439">
      <c r="GI439" s="102"/>
      <c r="GJ439" s="102"/>
      <c r="GK439" s="102"/>
      <c r="GL439" s="102"/>
      <c r="GM439" s="102"/>
      <c r="GN439" s="102"/>
      <c r="GO439" s="102"/>
      <c r="GP439" s="102"/>
      <c r="GQ439" s="102"/>
      <c r="GR439" s="102"/>
      <c r="GS439" s="102"/>
      <c r="GT439" s="102"/>
      <c r="GU439" s="102"/>
      <c r="GV439" s="102"/>
      <c r="GW439" s="102"/>
      <c r="GX439" s="102"/>
      <c r="GY439" s="102"/>
      <c r="GZ439" s="102"/>
      <c r="HA439" s="102"/>
      <c r="HB439" s="102"/>
      <c r="HC439" s="102"/>
      <c r="HD439" s="102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</row>
    <row r="440">
      <c r="GI440" s="102"/>
      <c r="GJ440" s="102"/>
      <c r="GK440" s="102"/>
      <c r="GL440" s="102"/>
      <c r="GM440" s="102"/>
      <c r="GN440" s="102"/>
      <c r="GO440" s="102"/>
      <c r="GP440" s="102"/>
      <c r="GQ440" s="102"/>
      <c r="GR440" s="102"/>
      <c r="GS440" s="102"/>
      <c r="GT440" s="102"/>
      <c r="GU440" s="102"/>
      <c r="GV440" s="102"/>
      <c r="GW440" s="102"/>
      <c r="GX440" s="102"/>
      <c r="GY440" s="102"/>
      <c r="GZ440" s="102"/>
      <c r="HA440" s="102"/>
      <c r="HB440" s="102"/>
      <c r="HC440" s="102"/>
      <c r="HD440" s="102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</row>
    <row r="441">
      <c r="GI441" s="102"/>
      <c r="GJ441" s="102"/>
      <c r="GK441" s="102"/>
      <c r="GL441" s="102"/>
      <c r="GM441" s="102"/>
      <c r="GN441" s="102"/>
      <c r="GO441" s="102"/>
      <c r="GP441" s="102"/>
      <c r="GQ441" s="102"/>
      <c r="GR441" s="102"/>
      <c r="GS441" s="102"/>
      <c r="GT441" s="102"/>
      <c r="GU441" s="102"/>
      <c r="GV441" s="102"/>
      <c r="GW441" s="102"/>
      <c r="GX441" s="102"/>
      <c r="GY441" s="102"/>
      <c r="GZ441" s="102"/>
      <c r="HA441" s="102"/>
      <c r="HB441" s="102"/>
      <c r="HC441" s="102"/>
      <c r="HD441" s="102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</row>
    <row r="442">
      <c r="GI442" s="102"/>
      <c r="GJ442" s="102"/>
      <c r="GK442" s="102"/>
      <c r="GL442" s="102"/>
      <c r="GM442" s="102"/>
      <c r="GN442" s="102"/>
      <c r="GO442" s="102"/>
      <c r="GP442" s="102"/>
      <c r="GQ442" s="102"/>
      <c r="GR442" s="102"/>
      <c r="GS442" s="102"/>
      <c r="GT442" s="102"/>
      <c r="GU442" s="102"/>
      <c r="GV442" s="102"/>
      <c r="GW442" s="102"/>
      <c r="GX442" s="102"/>
      <c r="GY442" s="102"/>
      <c r="GZ442" s="102"/>
      <c r="HA442" s="102"/>
      <c r="HB442" s="102"/>
      <c r="HC442" s="102"/>
      <c r="HD442" s="102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</row>
    <row r="443">
      <c r="GI443" s="102"/>
      <c r="GJ443" s="102"/>
      <c r="GK443" s="102"/>
      <c r="GL443" s="102"/>
      <c r="GM443" s="102"/>
      <c r="GN443" s="102"/>
      <c r="GO443" s="102"/>
      <c r="GP443" s="102"/>
      <c r="GQ443" s="102"/>
      <c r="GR443" s="102"/>
      <c r="GS443" s="102"/>
      <c r="GT443" s="102"/>
      <c r="GU443" s="102"/>
      <c r="GV443" s="102"/>
      <c r="GW443" s="102"/>
      <c r="GX443" s="102"/>
      <c r="GY443" s="102"/>
      <c r="GZ443" s="102"/>
      <c r="HA443" s="102"/>
      <c r="HB443" s="102"/>
      <c r="HC443" s="102"/>
      <c r="HD443" s="102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</row>
    <row r="444">
      <c r="GI444" s="102"/>
      <c r="GJ444" s="102"/>
      <c r="GK444" s="102"/>
      <c r="GL444" s="102"/>
      <c r="GM444" s="102"/>
      <c r="GN444" s="102"/>
      <c r="GO444" s="102"/>
      <c r="GP444" s="102"/>
      <c r="GQ444" s="102"/>
      <c r="GR444" s="102"/>
      <c r="GS444" s="102"/>
      <c r="GT444" s="102"/>
      <c r="GU444" s="102"/>
      <c r="GV444" s="102"/>
      <c r="GW444" s="102"/>
      <c r="GX444" s="102"/>
      <c r="GY444" s="102"/>
      <c r="GZ444" s="102"/>
      <c r="HA444" s="102"/>
      <c r="HB444" s="102"/>
      <c r="HC444" s="102"/>
      <c r="HD444" s="102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</row>
    <row r="445">
      <c r="GI445" s="102"/>
      <c r="GJ445" s="102"/>
      <c r="GK445" s="102"/>
      <c r="GL445" s="102"/>
      <c r="GM445" s="102"/>
      <c r="GN445" s="102"/>
      <c r="GO445" s="102"/>
      <c r="GP445" s="102"/>
      <c r="GQ445" s="102"/>
      <c r="GR445" s="102"/>
      <c r="GS445" s="102"/>
      <c r="GT445" s="102"/>
      <c r="GU445" s="102"/>
      <c r="GV445" s="102"/>
      <c r="GW445" s="102"/>
      <c r="GX445" s="102"/>
      <c r="GY445" s="102"/>
      <c r="GZ445" s="102"/>
      <c r="HA445" s="102"/>
      <c r="HB445" s="102"/>
      <c r="HC445" s="102"/>
      <c r="HD445" s="102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</row>
    <row r="446">
      <c r="GI446" s="102"/>
      <c r="GJ446" s="102"/>
      <c r="GK446" s="102"/>
      <c r="GL446" s="102"/>
      <c r="GM446" s="102"/>
      <c r="GN446" s="102"/>
      <c r="GO446" s="102"/>
      <c r="GP446" s="102"/>
      <c r="GQ446" s="102"/>
      <c r="GR446" s="102"/>
      <c r="GS446" s="102"/>
      <c r="GT446" s="102"/>
      <c r="GU446" s="102"/>
      <c r="GV446" s="102"/>
      <c r="GW446" s="102"/>
      <c r="GX446" s="102"/>
      <c r="GY446" s="102"/>
      <c r="GZ446" s="102"/>
      <c r="HA446" s="102"/>
      <c r="HB446" s="102"/>
      <c r="HC446" s="102"/>
      <c r="HD446" s="102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</row>
    <row r="447">
      <c r="GI447" s="102"/>
      <c r="GJ447" s="102"/>
      <c r="GK447" s="102"/>
      <c r="GL447" s="102"/>
      <c r="GM447" s="102"/>
      <c r="GN447" s="102"/>
      <c r="GO447" s="102"/>
      <c r="GP447" s="102"/>
      <c r="GQ447" s="102"/>
      <c r="GR447" s="102"/>
      <c r="GS447" s="102"/>
      <c r="GT447" s="102"/>
      <c r="GU447" s="102"/>
      <c r="GV447" s="102"/>
      <c r="GW447" s="102"/>
      <c r="GX447" s="102"/>
      <c r="GY447" s="102"/>
      <c r="GZ447" s="102"/>
      <c r="HA447" s="102"/>
      <c r="HB447" s="102"/>
      <c r="HC447" s="102"/>
      <c r="HD447" s="102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</row>
    <row r="448">
      <c r="GI448" s="102"/>
      <c r="GJ448" s="102"/>
      <c r="GK448" s="102"/>
      <c r="GL448" s="102"/>
      <c r="GM448" s="102"/>
      <c r="GN448" s="102"/>
      <c r="GO448" s="102"/>
      <c r="GP448" s="102"/>
      <c r="GQ448" s="102"/>
      <c r="GR448" s="102"/>
      <c r="GS448" s="102"/>
      <c r="GT448" s="102"/>
      <c r="GU448" s="102"/>
      <c r="GV448" s="102"/>
      <c r="GW448" s="102"/>
      <c r="GX448" s="102"/>
      <c r="GY448" s="102"/>
      <c r="GZ448" s="102"/>
      <c r="HA448" s="102"/>
      <c r="HB448" s="102"/>
      <c r="HC448" s="102"/>
      <c r="HD448" s="102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</row>
    <row r="449">
      <c r="GI449" s="102"/>
      <c r="GJ449" s="102"/>
      <c r="GK449" s="102"/>
      <c r="GL449" s="102"/>
      <c r="GM449" s="102"/>
      <c r="GN449" s="102"/>
      <c r="GO449" s="102"/>
      <c r="GP449" s="102"/>
      <c r="GQ449" s="102"/>
      <c r="GR449" s="102"/>
      <c r="GS449" s="102"/>
      <c r="GT449" s="102"/>
      <c r="GU449" s="102"/>
      <c r="GV449" s="102"/>
      <c r="GW449" s="102"/>
      <c r="GX449" s="102"/>
      <c r="GY449" s="102"/>
      <c r="GZ449" s="102"/>
      <c r="HA449" s="102"/>
      <c r="HB449" s="102"/>
      <c r="HC449" s="102"/>
      <c r="HD449" s="102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</row>
    <row r="450">
      <c r="GI450" s="102"/>
      <c r="GJ450" s="102"/>
      <c r="GK450" s="102"/>
      <c r="GL450" s="102"/>
      <c r="GM450" s="102"/>
      <c r="GN450" s="102"/>
      <c r="GO450" s="102"/>
      <c r="GP450" s="102"/>
      <c r="GQ450" s="102"/>
      <c r="GR450" s="102"/>
      <c r="GS450" s="102"/>
      <c r="GT450" s="102"/>
      <c r="GU450" s="102"/>
      <c r="GV450" s="102"/>
      <c r="GW450" s="102"/>
      <c r="GX450" s="102"/>
      <c r="GY450" s="102"/>
      <c r="GZ450" s="102"/>
      <c r="HA450" s="102"/>
      <c r="HB450" s="102"/>
      <c r="HC450" s="102"/>
      <c r="HD450" s="102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</row>
    <row r="451">
      <c r="GI451" s="102"/>
      <c r="GJ451" s="102"/>
      <c r="GK451" s="102"/>
      <c r="GL451" s="102"/>
      <c r="GM451" s="102"/>
      <c r="GN451" s="102"/>
      <c r="GO451" s="102"/>
      <c r="GP451" s="102"/>
      <c r="GQ451" s="102"/>
      <c r="GR451" s="102"/>
      <c r="GS451" s="102"/>
      <c r="GT451" s="102"/>
      <c r="GU451" s="102"/>
      <c r="GV451" s="102"/>
      <c r="GW451" s="102"/>
      <c r="GX451" s="102"/>
      <c r="GY451" s="102"/>
      <c r="GZ451" s="102"/>
      <c r="HA451" s="102"/>
      <c r="HB451" s="102"/>
      <c r="HC451" s="102"/>
      <c r="HD451" s="102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</row>
    <row r="452">
      <c r="GI452" s="102"/>
      <c r="GJ452" s="102"/>
      <c r="GK452" s="102"/>
      <c r="GL452" s="102"/>
      <c r="GM452" s="102"/>
      <c r="GN452" s="102"/>
      <c r="GO452" s="102"/>
      <c r="GP452" s="102"/>
      <c r="GQ452" s="102"/>
      <c r="GR452" s="102"/>
      <c r="GS452" s="102"/>
      <c r="GT452" s="102"/>
      <c r="GU452" s="102"/>
      <c r="GV452" s="102"/>
      <c r="GW452" s="102"/>
      <c r="GX452" s="102"/>
      <c r="GY452" s="102"/>
      <c r="GZ452" s="102"/>
      <c r="HA452" s="102"/>
      <c r="HB452" s="102"/>
      <c r="HC452" s="102"/>
      <c r="HD452" s="102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</row>
    <row r="453">
      <c r="GI453" s="102"/>
      <c r="GJ453" s="102"/>
      <c r="GK453" s="102"/>
      <c r="GL453" s="102"/>
      <c r="GM453" s="102"/>
      <c r="GN453" s="102"/>
      <c r="GO453" s="102"/>
      <c r="GP453" s="102"/>
      <c r="GQ453" s="102"/>
      <c r="GR453" s="102"/>
      <c r="GS453" s="102"/>
      <c r="GT453" s="102"/>
      <c r="GU453" s="102"/>
      <c r="GV453" s="102"/>
      <c r="GW453" s="102"/>
      <c r="GX453" s="102"/>
      <c r="GY453" s="102"/>
      <c r="GZ453" s="102"/>
      <c r="HA453" s="102"/>
      <c r="HB453" s="102"/>
      <c r="HC453" s="102"/>
      <c r="HD453" s="102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</row>
    <row r="454">
      <c r="GI454" s="102"/>
      <c r="GJ454" s="102"/>
      <c r="GK454" s="102"/>
      <c r="GL454" s="102"/>
      <c r="GM454" s="102"/>
      <c r="GN454" s="102"/>
      <c r="GO454" s="102"/>
      <c r="GP454" s="102"/>
      <c r="GQ454" s="102"/>
      <c r="GR454" s="102"/>
      <c r="GS454" s="102"/>
      <c r="GT454" s="102"/>
      <c r="GU454" s="102"/>
      <c r="GV454" s="102"/>
      <c r="GW454" s="102"/>
      <c r="GX454" s="102"/>
      <c r="GY454" s="102"/>
      <c r="GZ454" s="102"/>
      <c r="HA454" s="102"/>
      <c r="HB454" s="102"/>
      <c r="HC454" s="102"/>
      <c r="HD454" s="102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</row>
    <row r="455"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</row>
    <row r="456">
      <c r="GI456" s="102"/>
      <c r="GJ456" s="102"/>
      <c r="GK456" s="102"/>
      <c r="GL456" s="102"/>
      <c r="GM456" s="102"/>
      <c r="GN456" s="102"/>
      <c r="GO456" s="102"/>
      <c r="GP456" s="102"/>
      <c r="GQ456" s="102"/>
      <c r="GR456" s="102"/>
      <c r="GS456" s="102"/>
      <c r="GT456" s="102"/>
      <c r="GU456" s="102"/>
      <c r="GV456" s="102"/>
      <c r="GW456" s="102"/>
      <c r="GX456" s="102"/>
      <c r="GY456" s="102"/>
      <c r="GZ456" s="102"/>
      <c r="HA456" s="102"/>
      <c r="HB456" s="102"/>
      <c r="HC456" s="102"/>
      <c r="HD456" s="102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</row>
    <row r="457">
      <c r="GI457" s="102"/>
      <c r="GJ457" s="102"/>
      <c r="GK457" s="102"/>
      <c r="GL457" s="102"/>
      <c r="GM457" s="102"/>
      <c r="GN457" s="102"/>
      <c r="GO457" s="102"/>
      <c r="GP457" s="102"/>
      <c r="GQ457" s="102"/>
      <c r="GR457" s="102"/>
      <c r="GS457" s="102"/>
      <c r="GT457" s="102"/>
      <c r="GU457" s="102"/>
      <c r="GV457" s="102"/>
      <c r="GW457" s="102"/>
      <c r="GX457" s="102"/>
      <c r="GY457" s="102"/>
      <c r="GZ457" s="102"/>
      <c r="HA457" s="102"/>
      <c r="HB457" s="102"/>
      <c r="HC457" s="102"/>
      <c r="HD457" s="102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</row>
    <row r="458">
      <c r="GI458" s="102"/>
      <c r="GJ458" s="102"/>
      <c r="GK458" s="102"/>
      <c r="GL458" s="102"/>
      <c r="GM458" s="102"/>
      <c r="GN458" s="102"/>
      <c r="GO458" s="102"/>
      <c r="GP458" s="102"/>
      <c r="GQ458" s="102"/>
      <c r="GR458" s="102"/>
      <c r="GS458" s="102"/>
      <c r="GT458" s="102"/>
      <c r="GU458" s="102"/>
      <c r="GV458" s="102"/>
      <c r="GW458" s="102"/>
      <c r="GX458" s="102"/>
      <c r="GY458" s="102"/>
      <c r="GZ458" s="102"/>
      <c r="HA458" s="102"/>
      <c r="HB458" s="102"/>
      <c r="HC458" s="102"/>
      <c r="HD458" s="102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</row>
    <row r="459">
      <c r="GI459" s="102"/>
      <c r="GJ459" s="102"/>
      <c r="GK459" s="102"/>
      <c r="GL459" s="102"/>
      <c r="GM459" s="102"/>
      <c r="GN459" s="102"/>
      <c r="GO459" s="102"/>
      <c r="GP459" s="102"/>
      <c r="GQ459" s="102"/>
      <c r="GR459" s="102"/>
      <c r="GS459" s="102"/>
      <c r="GT459" s="102"/>
      <c r="GU459" s="102"/>
      <c r="GV459" s="102"/>
      <c r="GW459" s="102"/>
      <c r="GX459" s="102"/>
      <c r="GY459" s="102"/>
      <c r="GZ459" s="102"/>
      <c r="HA459" s="102"/>
      <c r="HB459" s="102"/>
      <c r="HC459" s="102"/>
      <c r="HD459" s="102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</row>
    <row r="460">
      <c r="GI460" s="102"/>
      <c r="GJ460" s="102"/>
      <c r="GK460" s="102"/>
      <c r="GL460" s="102"/>
      <c r="GM460" s="102"/>
      <c r="GN460" s="102"/>
      <c r="GO460" s="102"/>
      <c r="GP460" s="102"/>
      <c r="GQ460" s="102"/>
      <c r="GR460" s="102"/>
      <c r="GS460" s="102"/>
      <c r="GT460" s="102"/>
      <c r="GU460" s="102"/>
      <c r="GV460" s="102"/>
      <c r="GW460" s="102"/>
      <c r="GX460" s="102"/>
      <c r="GY460" s="102"/>
      <c r="GZ460" s="102"/>
      <c r="HA460" s="102"/>
      <c r="HB460" s="102"/>
      <c r="HC460" s="102"/>
      <c r="HD460" s="102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</row>
    <row r="461">
      <c r="GI461" s="102"/>
      <c r="GJ461" s="102"/>
      <c r="GK461" s="102"/>
      <c r="GL461" s="102"/>
      <c r="GM461" s="102"/>
      <c r="GN461" s="102"/>
      <c r="GO461" s="102"/>
      <c r="GP461" s="102"/>
      <c r="GQ461" s="102"/>
      <c r="GR461" s="102"/>
      <c r="GS461" s="102"/>
      <c r="GT461" s="102"/>
      <c r="GU461" s="102"/>
      <c r="GV461" s="102"/>
      <c r="GW461" s="102"/>
      <c r="GX461" s="102"/>
      <c r="GY461" s="102"/>
      <c r="GZ461" s="102"/>
      <c r="HA461" s="102"/>
      <c r="HB461" s="102"/>
      <c r="HC461" s="102"/>
      <c r="HD461" s="102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</row>
    <row r="462">
      <c r="GI462" s="102"/>
      <c r="GJ462" s="102"/>
      <c r="GK462" s="102"/>
      <c r="GL462" s="102"/>
      <c r="GM462" s="102"/>
      <c r="GN462" s="102"/>
      <c r="GO462" s="102"/>
      <c r="GP462" s="102"/>
      <c r="GQ462" s="102"/>
      <c r="GR462" s="102"/>
      <c r="GS462" s="102"/>
      <c r="GT462" s="102"/>
      <c r="GU462" s="102"/>
      <c r="GV462" s="102"/>
      <c r="GW462" s="102"/>
      <c r="GX462" s="102"/>
      <c r="GY462" s="102"/>
      <c r="GZ462" s="102"/>
      <c r="HA462" s="102"/>
      <c r="HB462" s="102"/>
      <c r="HC462" s="102"/>
      <c r="HD462" s="102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</row>
    <row r="463">
      <c r="GI463" s="102"/>
      <c r="GJ463" s="102"/>
      <c r="GK463" s="102"/>
      <c r="GL463" s="102"/>
      <c r="GM463" s="102"/>
      <c r="GN463" s="102"/>
      <c r="GO463" s="102"/>
      <c r="GP463" s="102"/>
      <c r="GQ463" s="102"/>
      <c r="GR463" s="102"/>
      <c r="GS463" s="102"/>
      <c r="GT463" s="102"/>
      <c r="GU463" s="102"/>
      <c r="GV463" s="102"/>
      <c r="GW463" s="102"/>
      <c r="GX463" s="102"/>
      <c r="GY463" s="102"/>
      <c r="GZ463" s="102"/>
      <c r="HA463" s="102"/>
      <c r="HB463" s="102"/>
      <c r="HC463" s="102"/>
      <c r="HD463" s="102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</row>
    <row r="464">
      <c r="GI464" s="102"/>
      <c r="GJ464" s="102"/>
      <c r="GK464" s="102"/>
      <c r="GL464" s="102"/>
      <c r="GM464" s="102"/>
      <c r="GN464" s="102"/>
      <c r="GO464" s="102"/>
      <c r="GP464" s="102"/>
      <c r="GQ464" s="102"/>
      <c r="GR464" s="102"/>
      <c r="GS464" s="102"/>
      <c r="GT464" s="102"/>
      <c r="GU464" s="102"/>
      <c r="GV464" s="102"/>
      <c r="GW464" s="102"/>
      <c r="GX464" s="102"/>
      <c r="GY464" s="102"/>
      <c r="GZ464" s="102"/>
      <c r="HA464" s="102"/>
      <c r="HB464" s="102"/>
      <c r="HC464" s="102"/>
      <c r="HD464" s="102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</row>
    <row r="465">
      <c r="GI465" s="102"/>
      <c r="GJ465" s="102"/>
      <c r="GK465" s="102"/>
      <c r="GL465" s="102"/>
      <c r="GM465" s="102"/>
      <c r="GN465" s="102"/>
      <c r="GO465" s="102"/>
      <c r="GP465" s="102"/>
      <c r="GQ465" s="102"/>
      <c r="GR465" s="102"/>
      <c r="GS465" s="102"/>
      <c r="GT465" s="102"/>
      <c r="GU465" s="102"/>
      <c r="GV465" s="102"/>
      <c r="GW465" s="102"/>
      <c r="GX465" s="102"/>
      <c r="GY465" s="102"/>
      <c r="GZ465" s="102"/>
      <c r="HA465" s="102"/>
      <c r="HB465" s="102"/>
      <c r="HC465" s="102"/>
      <c r="HD465" s="102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</row>
    <row r="466">
      <c r="GI466" s="102"/>
      <c r="GJ466" s="102"/>
      <c r="GK466" s="102"/>
      <c r="GL466" s="102"/>
      <c r="GM466" s="102"/>
      <c r="GN466" s="102"/>
      <c r="GO466" s="102"/>
      <c r="GP466" s="102"/>
      <c r="GQ466" s="102"/>
      <c r="GR466" s="102"/>
      <c r="GS466" s="102"/>
      <c r="GT466" s="102"/>
      <c r="GU466" s="102"/>
      <c r="GV466" s="102"/>
      <c r="GW466" s="102"/>
      <c r="GX466" s="102"/>
      <c r="GY466" s="102"/>
      <c r="GZ466" s="102"/>
      <c r="HA466" s="102"/>
      <c r="HB466" s="102"/>
      <c r="HC466" s="102"/>
      <c r="HD466" s="102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</row>
    <row r="467">
      <c r="GI467" s="102"/>
      <c r="GJ467" s="102"/>
      <c r="GK467" s="102"/>
      <c r="GL467" s="102"/>
      <c r="GM467" s="102"/>
      <c r="GN467" s="102"/>
      <c r="GO467" s="102"/>
      <c r="GP467" s="102"/>
      <c r="GQ467" s="102"/>
      <c r="GR467" s="102"/>
      <c r="GS467" s="102"/>
      <c r="GT467" s="102"/>
      <c r="GU467" s="102"/>
      <c r="GV467" s="102"/>
      <c r="GW467" s="102"/>
      <c r="GX467" s="102"/>
      <c r="GY467" s="102"/>
      <c r="GZ467" s="102"/>
      <c r="HA467" s="102"/>
      <c r="HB467" s="102"/>
      <c r="HC467" s="102"/>
      <c r="HD467" s="102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</row>
    <row r="468">
      <c r="GI468" s="102"/>
      <c r="GJ468" s="102"/>
      <c r="GK468" s="102"/>
      <c r="GL468" s="102"/>
      <c r="GM468" s="102"/>
      <c r="GN468" s="102"/>
      <c r="GO468" s="102"/>
      <c r="GP468" s="102"/>
      <c r="GQ468" s="102"/>
      <c r="GR468" s="102"/>
      <c r="GS468" s="102"/>
      <c r="GT468" s="102"/>
      <c r="GU468" s="102"/>
      <c r="GV468" s="102"/>
      <c r="GW468" s="102"/>
      <c r="GX468" s="102"/>
      <c r="GY468" s="102"/>
      <c r="GZ468" s="102"/>
      <c r="HA468" s="102"/>
      <c r="HB468" s="102"/>
      <c r="HC468" s="102"/>
      <c r="HD468" s="102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</row>
    <row r="469">
      <c r="GI469" s="102"/>
      <c r="GJ469" s="102"/>
      <c r="GK469" s="102"/>
      <c r="GL469" s="102"/>
      <c r="GM469" s="102"/>
      <c r="GN469" s="102"/>
      <c r="GO469" s="102"/>
      <c r="GP469" s="102"/>
      <c r="GQ469" s="102"/>
      <c r="GR469" s="102"/>
      <c r="GS469" s="102"/>
      <c r="GT469" s="102"/>
      <c r="GU469" s="102"/>
      <c r="GV469" s="102"/>
      <c r="GW469" s="102"/>
      <c r="GX469" s="102"/>
      <c r="GY469" s="102"/>
      <c r="GZ469" s="102"/>
      <c r="HA469" s="102"/>
      <c r="HB469" s="102"/>
      <c r="HC469" s="102"/>
      <c r="HD469" s="102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</row>
    <row r="470">
      <c r="GI470" s="102"/>
      <c r="GJ470" s="102"/>
      <c r="GK470" s="102"/>
      <c r="GL470" s="102"/>
      <c r="GM470" s="102"/>
      <c r="GN470" s="102"/>
      <c r="GO470" s="102"/>
      <c r="GP470" s="102"/>
      <c r="GQ470" s="102"/>
      <c r="GR470" s="102"/>
      <c r="GS470" s="102"/>
      <c r="GT470" s="102"/>
      <c r="GU470" s="102"/>
      <c r="GV470" s="102"/>
      <c r="GW470" s="102"/>
      <c r="GX470" s="102"/>
      <c r="GY470" s="102"/>
      <c r="GZ470" s="102"/>
      <c r="HA470" s="102"/>
      <c r="HB470" s="102"/>
      <c r="HC470" s="102"/>
      <c r="HD470" s="102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</row>
    <row r="471">
      <c r="GI471" s="102"/>
      <c r="GJ471" s="102"/>
      <c r="GK471" s="102"/>
      <c r="GL471" s="102"/>
      <c r="GM471" s="102"/>
      <c r="GN471" s="102"/>
      <c r="GO471" s="102"/>
      <c r="GP471" s="102"/>
      <c r="GQ471" s="102"/>
      <c r="GR471" s="102"/>
      <c r="GS471" s="102"/>
      <c r="GT471" s="102"/>
      <c r="GU471" s="102"/>
      <c r="GV471" s="102"/>
      <c r="GW471" s="102"/>
      <c r="GX471" s="102"/>
      <c r="GY471" s="102"/>
      <c r="GZ471" s="102"/>
      <c r="HA471" s="102"/>
      <c r="HB471" s="102"/>
      <c r="HC471" s="102"/>
      <c r="HD471" s="102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</row>
    <row r="472">
      <c r="GI472" s="102"/>
      <c r="GJ472" s="102"/>
      <c r="GK472" s="102"/>
      <c r="GL472" s="102"/>
      <c r="GM472" s="102"/>
      <c r="GN472" s="102"/>
      <c r="GO472" s="102"/>
      <c r="GP472" s="102"/>
      <c r="GQ472" s="102"/>
      <c r="GR472" s="102"/>
      <c r="GS472" s="102"/>
      <c r="GT472" s="102"/>
      <c r="GU472" s="102"/>
      <c r="GV472" s="102"/>
      <c r="GW472" s="102"/>
      <c r="GX472" s="102"/>
      <c r="GY472" s="102"/>
      <c r="GZ472" s="102"/>
      <c r="HA472" s="102"/>
      <c r="HB472" s="102"/>
      <c r="HC472" s="102"/>
      <c r="HD472" s="102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</row>
    <row r="473">
      <c r="GI473" s="102"/>
      <c r="GJ473" s="102"/>
      <c r="GK473" s="102"/>
      <c r="GL473" s="102"/>
      <c r="GM473" s="102"/>
      <c r="GN473" s="102"/>
      <c r="GO473" s="102"/>
      <c r="GP473" s="102"/>
      <c r="GQ473" s="102"/>
      <c r="GR473" s="102"/>
      <c r="GS473" s="102"/>
      <c r="GT473" s="102"/>
      <c r="GU473" s="102"/>
      <c r="GV473" s="102"/>
      <c r="GW473" s="102"/>
      <c r="GX473" s="102"/>
      <c r="GY473" s="102"/>
      <c r="GZ473" s="102"/>
      <c r="HA473" s="102"/>
      <c r="HB473" s="102"/>
      <c r="HC473" s="102"/>
      <c r="HD473" s="102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</row>
    <row r="474">
      <c r="GI474" s="102"/>
      <c r="GJ474" s="102"/>
      <c r="GK474" s="102"/>
      <c r="GL474" s="102"/>
      <c r="GM474" s="102"/>
      <c r="GN474" s="102"/>
      <c r="GO474" s="102"/>
      <c r="GP474" s="102"/>
      <c r="GQ474" s="102"/>
      <c r="GR474" s="102"/>
      <c r="GS474" s="102"/>
      <c r="GT474" s="102"/>
      <c r="GU474" s="102"/>
      <c r="GV474" s="102"/>
      <c r="GW474" s="102"/>
      <c r="GX474" s="102"/>
      <c r="GY474" s="102"/>
      <c r="GZ474" s="102"/>
      <c r="HA474" s="102"/>
      <c r="HB474" s="102"/>
      <c r="HC474" s="102"/>
      <c r="HD474" s="102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</row>
    <row r="475">
      <c r="GI475" s="102"/>
      <c r="GJ475" s="102"/>
      <c r="GK475" s="102"/>
      <c r="GL475" s="102"/>
      <c r="GM475" s="102"/>
      <c r="GN475" s="102"/>
      <c r="GO475" s="102"/>
      <c r="GP475" s="102"/>
      <c r="GQ475" s="102"/>
      <c r="GR475" s="102"/>
      <c r="GS475" s="102"/>
      <c r="GT475" s="102"/>
      <c r="GU475" s="102"/>
      <c r="GV475" s="102"/>
      <c r="GW475" s="102"/>
      <c r="GX475" s="102"/>
      <c r="GY475" s="102"/>
      <c r="GZ475" s="102"/>
      <c r="HA475" s="102"/>
      <c r="HB475" s="102"/>
      <c r="HC475" s="102"/>
      <c r="HD475" s="102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</row>
    <row r="476">
      <c r="GI476" s="102"/>
      <c r="GJ476" s="102"/>
      <c r="GK476" s="102"/>
      <c r="GL476" s="102"/>
      <c r="GM476" s="102"/>
      <c r="GN476" s="102"/>
      <c r="GO476" s="102"/>
      <c r="GP476" s="102"/>
      <c r="GQ476" s="102"/>
      <c r="GR476" s="102"/>
      <c r="GS476" s="102"/>
      <c r="GT476" s="102"/>
      <c r="GU476" s="102"/>
      <c r="GV476" s="102"/>
      <c r="GW476" s="102"/>
      <c r="GX476" s="102"/>
      <c r="GY476" s="102"/>
      <c r="GZ476" s="102"/>
      <c r="HA476" s="102"/>
      <c r="HB476" s="102"/>
      <c r="HC476" s="102"/>
      <c r="HD476" s="102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</row>
    <row r="477">
      <c r="GI477" s="102"/>
      <c r="GJ477" s="102"/>
      <c r="GK477" s="102"/>
      <c r="GL477" s="102"/>
      <c r="GM477" s="102"/>
      <c r="GN477" s="102"/>
      <c r="GO477" s="102"/>
      <c r="GP477" s="102"/>
      <c r="GQ477" s="102"/>
      <c r="GR477" s="102"/>
      <c r="GS477" s="102"/>
      <c r="GT477" s="102"/>
      <c r="GU477" s="102"/>
      <c r="GV477" s="102"/>
      <c r="GW477" s="102"/>
      <c r="GX477" s="102"/>
      <c r="GY477" s="102"/>
      <c r="GZ477" s="102"/>
      <c r="HA477" s="102"/>
      <c r="HB477" s="102"/>
      <c r="HC477" s="102"/>
      <c r="HD477" s="102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</row>
    <row r="478">
      <c r="GI478" s="102"/>
      <c r="GJ478" s="102"/>
      <c r="GK478" s="102"/>
      <c r="GL478" s="102"/>
      <c r="GM478" s="102"/>
      <c r="GN478" s="102"/>
      <c r="GO478" s="102"/>
      <c r="GP478" s="102"/>
      <c r="GQ478" s="102"/>
      <c r="GR478" s="102"/>
      <c r="GS478" s="102"/>
      <c r="GT478" s="102"/>
      <c r="GU478" s="102"/>
      <c r="GV478" s="102"/>
      <c r="GW478" s="102"/>
      <c r="GX478" s="102"/>
      <c r="GY478" s="102"/>
      <c r="GZ478" s="102"/>
      <c r="HA478" s="102"/>
      <c r="HB478" s="102"/>
      <c r="HC478" s="102"/>
      <c r="HD478" s="102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</row>
    <row r="479">
      <c r="GI479" s="102"/>
      <c r="GJ479" s="102"/>
      <c r="GK479" s="102"/>
      <c r="GL479" s="102"/>
      <c r="GM479" s="102"/>
      <c r="GN479" s="102"/>
      <c r="GO479" s="102"/>
      <c r="GP479" s="102"/>
      <c r="GQ479" s="102"/>
      <c r="GR479" s="102"/>
      <c r="GS479" s="102"/>
      <c r="GT479" s="102"/>
      <c r="GU479" s="102"/>
      <c r="GV479" s="102"/>
      <c r="GW479" s="102"/>
      <c r="GX479" s="102"/>
      <c r="GY479" s="102"/>
      <c r="GZ479" s="102"/>
      <c r="HA479" s="102"/>
      <c r="HB479" s="102"/>
      <c r="HC479" s="102"/>
      <c r="HD479" s="102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</row>
    <row r="480">
      <c r="GI480" s="102"/>
      <c r="GJ480" s="102"/>
      <c r="GK480" s="102"/>
      <c r="GL480" s="102"/>
      <c r="GM480" s="102"/>
      <c r="GN480" s="102"/>
      <c r="GO480" s="102"/>
      <c r="GP480" s="102"/>
      <c r="GQ480" s="102"/>
      <c r="GR480" s="102"/>
      <c r="GS480" s="102"/>
      <c r="GT480" s="102"/>
      <c r="GU480" s="102"/>
      <c r="GV480" s="102"/>
      <c r="GW480" s="102"/>
      <c r="GX480" s="102"/>
      <c r="GY480" s="102"/>
      <c r="GZ480" s="102"/>
      <c r="HA480" s="102"/>
      <c r="HB480" s="102"/>
      <c r="HC480" s="102"/>
      <c r="HD480" s="102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</row>
    <row r="481">
      <c r="GI481" s="102"/>
      <c r="GJ481" s="102"/>
      <c r="GK481" s="102"/>
      <c r="GL481" s="102"/>
      <c r="GM481" s="102"/>
      <c r="GN481" s="102"/>
      <c r="GO481" s="102"/>
      <c r="GP481" s="102"/>
      <c r="GQ481" s="102"/>
      <c r="GR481" s="102"/>
      <c r="GS481" s="102"/>
      <c r="GT481" s="102"/>
      <c r="GU481" s="102"/>
      <c r="GV481" s="102"/>
      <c r="GW481" s="102"/>
      <c r="GX481" s="102"/>
      <c r="GY481" s="102"/>
      <c r="GZ481" s="102"/>
      <c r="HA481" s="102"/>
      <c r="HB481" s="102"/>
      <c r="HC481" s="102"/>
      <c r="HD481" s="102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</row>
    <row r="482">
      <c r="GI482" s="102"/>
      <c r="GJ482" s="102"/>
      <c r="GK482" s="102"/>
      <c r="GL482" s="102"/>
      <c r="GM482" s="102"/>
      <c r="GN482" s="102"/>
      <c r="GO482" s="102"/>
      <c r="GP482" s="102"/>
      <c r="GQ482" s="102"/>
      <c r="GR482" s="102"/>
      <c r="GS482" s="102"/>
      <c r="GT482" s="102"/>
      <c r="GU482" s="102"/>
      <c r="GV482" s="102"/>
      <c r="GW482" s="102"/>
      <c r="GX482" s="102"/>
      <c r="GY482" s="102"/>
      <c r="GZ482" s="102"/>
      <c r="HA482" s="102"/>
      <c r="HB482" s="102"/>
      <c r="HC482" s="102"/>
      <c r="HD482" s="102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</row>
    <row r="483">
      <c r="GI483" s="102"/>
      <c r="GJ483" s="102"/>
      <c r="GK483" s="102"/>
      <c r="GL483" s="102"/>
      <c r="GM483" s="102"/>
      <c r="GN483" s="102"/>
      <c r="GO483" s="102"/>
      <c r="GP483" s="102"/>
      <c r="GQ483" s="102"/>
      <c r="GR483" s="102"/>
      <c r="GS483" s="102"/>
      <c r="GT483" s="102"/>
      <c r="GU483" s="102"/>
      <c r="GV483" s="102"/>
      <c r="GW483" s="102"/>
      <c r="GX483" s="102"/>
      <c r="GY483" s="102"/>
      <c r="GZ483" s="102"/>
      <c r="HA483" s="102"/>
      <c r="HB483" s="102"/>
      <c r="HC483" s="102"/>
      <c r="HD483" s="102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</row>
    <row r="484">
      <c r="GI484" s="102"/>
      <c r="GJ484" s="102"/>
      <c r="GK484" s="102"/>
      <c r="GL484" s="102"/>
      <c r="GM484" s="102"/>
      <c r="GN484" s="102"/>
      <c r="GO484" s="102"/>
      <c r="GP484" s="102"/>
      <c r="GQ484" s="102"/>
      <c r="GR484" s="102"/>
      <c r="GS484" s="102"/>
      <c r="GT484" s="102"/>
      <c r="GU484" s="102"/>
      <c r="GV484" s="102"/>
      <c r="GW484" s="102"/>
      <c r="GX484" s="102"/>
      <c r="GY484" s="102"/>
      <c r="GZ484" s="102"/>
      <c r="HA484" s="102"/>
      <c r="HB484" s="102"/>
      <c r="HC484" s="102"/>
      <c r="HD484" s="102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</row>
    <row r="485">
      <c r="GI485" s="102"/>
      <c r="GJ485" s="102"/>
      <c r="GK485" s="102"/>
      <c r="GL485" s="102"/>
      <c r="GM485" s="102"/>
      <c r="GN485" s="102"/>
      <c r="GO485" s="102"/>
      <c r="GP485" s="102"/>
      <c r="GQ485" s="102"/>
      <c r="GR485" s="102"/>
      <c r="GS485" s="102"/>
      <c r="GT485" s="102"/>
      <c r="GU485" s="102"/>
      <c r="GV485" s="102"/>
      <c r="GW485" s="102"/>
      <c r="GX485" s="102"/>
      <c r="GY485" s="102"/>
      <c r="GZ485" s="102"/>
      <c r="HA485" s="102"/>
      <c r="HB485" s="102"/>
      <c r="HC485" s="102"/>
      <c r="HD485" s="102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</row>
    <row r="486">
      <c r="GI486" s="102"/>
      <c r="GJ486" s="102"/>
      <c r="GK486" s="102"/>
      <c r="GL486" s="102"/>
      <c r="GM486" s="102"/>
      <c r="GN486" s="102"/>
      <c r="GO486" s="102"/>
      <c r="GP486" s="102"/>
      <c r="GQ486" s="102"/>
      <c r="GR486" s="102"/>
      <c r="GS486" s="102"/>
      <c r="GT486" s="102"/>
      <c r="GU486" s="102"/>
      <c r="GV486" s="102"/>
      <c r="GW486" s="102"/>
      <c r="GX486" s="102"/>
      <c r="GY486" s="102"/>
      <c r="GZ486" s="102"/>
      <c r="HA486" s="102"/>
      <c r="HB486" s="102"/>
      <c r="HC486" s="102"/>
      <c r="HD486" s="102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</row>
    <row r="487">
      <c r="GI487" s="102"/>
      <c r="GJ487" s="102"/>
      <c r="GK487" s="102"/>
      <c r="GL487" s="102"/>
      <c r="GM487" s="102"/>
      <c r="GN487" s="102"/>
      <c r="GO487" s="102"/>
      <c r="GP487" s="102"/>
      <c r="GQ487" s="102"/>
      <c r="GR487" s="102"/>
      <c r="GS487" s="102"/>
      <c r="GT487" s="102"/>
      <c r="GU487" s="102"/>
      <c r="GV487" s="102"/>
      <c r="GW487" s="102"/>
      <c r="GX487" s="102"/>
      <c r="GY487" s="102"/>
      <c r="GZ487" s="102"/>
      <c r="HA487" s="102"/>
      <c r="HB487" s="102"/>
      <c r="HC487" s="102"/>
      <c r="HD487" s="102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</row>
    <row r="488">
      <c r="GI488" s="102"/>
      <c r="GJ488" s="102"/>
      <c r="GK488" s="102"/>
      <c r="GL488" s="102"/>
      <c r="GM488" s="102"/>
      <c r="GN488" s="102"/>
      <c r="GO488" s="102"/>
      <c r="GP488" s="102"/>
      <c r="GQ488" s="102"/>
      <c r="GR488" s="102"/>
      <c r="GS488" s="102"/>
      <c r="GT488" s="102"/>
      <c r="GU488" s="102"/>
      <c r="GV488" s="102"/>
      <c r="GW488" s="102"/>
      <c r="GX488" s="102"/>
      <c r="GY488" s="102"/>
      <c r="GZ488" s="102"/>
      <c r="HA488" s="102"/>
      <c r="HB488" s="102"/>
      <c r="HC488" s="102"/>
      <c r="HD488" s="102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</row>
    <row r="489">
      <c r="GI489" s="102"/>
      <c r="GJ489" s="102"/>
      <c r="GK489" s="102"/>
      <c r="GL489" s="102"/>
      <c r="GM489" s="102"/>
      <c r="GN489" s="102"/>
      <c r="GO489" s="102"/>
      <c r="GP489" s="102"/>
      <c r="GQ489" s="102"/>
      <c r="GR489" s="102"/>
      <c r="GS489" s="102"/>
      <c r="GT489" s="102"/>
      <c r="GU489" s="102"/>
      <c r="GV489" s="102"/>
      <c r="GW489" s="102"/>
      <c r="GX489" s="102"/>
      <c r="GY489" s="102"/>
      <c r="GZ489" s="102"/>
      <c r="HA489" s="102"/>
      <c r="HB489" s="102"/>
      <c r="HC489" s="102"/>
      <c r="HD489" s="102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</row>
    <row r="490">
      <c r="GI490" s="102"/>
      <c r="GJ490" s="102"/>
      <c r="GK490" s="102"/>
      <c r="GL490" s="102"/>
      <c r="GM490" s="102"/>
      <c r="GN490" s="102"/>
      <c r="GO490" s="102"/>
      <c r="GP490" s="102"/>
      <c r="GQ490" s="102"/>
      <c r="GR490" s="102"/>
      <c r="GS490" s="102"/>
      <c r="GT490" s="102"/>
      <c r="GU490" s="102"/>
      <c r="GV490" s="102"/>
      <c r="GW490" s="102"/>
      <c r="GX490" s="102"/>
      <c r="GY490" s="102"/>
      <c r="GZ490" s="102"/>
      <c r="HA490" s="102"/>
      <c r="HB490" s="102"/>
      <c r="HC490" s="102"/>
      <c r="HD490" s="102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</row>
    <row r="491">
      <c r="GI491" s="102"/>
      <c r="GJ491" s="102"/>
      <c r="GK491" s="102"/>
      <c r="GL491" s="102"/>
      <c r="GM491" s="102"/>
      <c r="GN491" s="102"/>
      <c r="GO491" s="102"/>
      <c r="GP491" s="102"/>
      <c r="GQ491" s="102"/>
      <c r="GR491" s="102"/>
      <c r="GS491" s="102"/>
      <c r="GT491" s="102"/>
      <c r="GU491" s="102"/>
      <c r="GV491" s="102"/>
      <c r="GW491" s="102"/>
      <c r="GX491" s="102"/>
      <c r="GY491" s="102"/>
      <c r="GZ491" s="102"/>
      <c r="HA491" s="102"/>
      <c r="HB491" s="102"/>
      <c r="HC491" s="102"/>
      <c r="HD491" s="102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</row>
    <row r="492">
      <c r="GI492" s="102"/>
      <c r="GJ492" s="102"/>
      <c r="GK492" s="102"/>
      <c r="GL492" s="102"/>
      <c r="GM492" s="102"/>
      <c r="GN492" s="102"/>
      <c r="GO492" s="102"/>
      <c r="GP492" s="102"/>
      <c r="GQ492" s="102"/>
      <c r="GR492" s="102"/>
      <c r="GS492" s="102"/>
      <c r="GT492" s="102"/>
      <c r="GU492" s="102"/>
      <c r="GV492" s="102"/>
      <c r="GW492" s="102"/>
      <c r="GX492" s="102"/>
      <c r="GY492" s="102"/>
      <c r="GZ492" s="102"/>
      <c r="HA492" s="102"/>
      <c r="HB492" s="102"/>
      <c r="HC492" s="102"/>
      <c r="HD492" s="102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</row>
    <row r="493">
      <c r="GI493" s="102"/>
      <c r="GJ493" s="102"/>
      <c r="GK493" s="102"/>
      <c r="GL493" s="102"/>
      <c r="GM493" s="102"/>
      <c r="GN493" s="102"/>
      <c r="GO493" s="102"/>
      <c r="GP493" s="102"/>
      <c r="GQ493" s="102"/>
      <c r="GR493" s="102"/>
      <c r="GS493" s="102"/>
      <c r="GT493" s="102"/>
      <c r="GU493" s="102"/>
      <c r="GV493" s="102"/>
      <c r="GW493" s="102"/>
      <c r="GX493" s="102"/>
      <c r="GY493" s="102"/>
      <c r="GZ493" s="102"/>
      <c r="HA493" s="102"/>
      <c r="HB493" s="102"/>
      <c r="HC493" s="102"/>
      <c r="HD493" s="102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</row>
    <row r="494"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</row>
    <row r="495">
      <c r="GI495" s="102"/>
      <c r="GJ495" s="102"/>
      <c r="GK495" s="102"/>
      <c r="GL495" s="102"/>
      <c r="GM495" s="102"/>
      <c r="GN495" s="102"/>
      <c r="GO495" s="102"/>
      <c r="GP495" s="102"/>
      <c r="GQ495" s="102"/>
      <c r="GR495" s="102"/>
      <c r="GS495" s="102"/>
      <c r="GT495" s="102"/>
      <c r="GU495" s="102"/>
      <c r="GV495" s="102"/>
      <c r="GW495" s="102"/>
      <c r="GX495" s="102"/>
      <c r="GY495" s="102"/>
      <c r="GZ495" s="102"/>
      <c r="HA495" s="102"/>
      <c r="HB495" s="102"/>
      <c r="HC495" s="102"/>
      <c r="HD495" s="102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</row>
    <row r="496">
      <c r="GI496" s="102"/>
      <c r="GJ496" s="102"/>
      <c r="GK496" s="102"/>
      <c r="GL496" s="102"/>
      <c r="GM496" s="102"/>
      <c r="GN496" s="102"/>
      <c r="GO496" s="102"/>
      <c r="GP496" s="102"/>
      <c r="GQ496" s="102"/>
      <c r="GR496" s="102"/>
      <c r="GS496" s="102"/>
      <c r="GT496" s="102"/>
      <c r="GU496" s="102"/>
      <c r="GV496" s="102"/>
      <c r="GW496" s="102"/>
      <c r="GX496" s="102"/>
      <c r="GY496" s="102"/>
      <c r="GZ496" s="102"/>
      <c r="HA496" s="102"/>
      <c r="HB496" s="102"/>
      <c r="HC496" s="102"/>
      <c r="HD496" s="102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</row>
    <row r="497">
      <c r="GI497" s="102"/>
      <c r="GJ497" s="102"/>
      <c r="GK497" s="102"/>
      <c r="GL497" s="102"/>
      <c r="GM497" s="102"/>
      <c r="GN497" s="102"/>
      <c r="GO497" s="102"/>
      <c r="GP497" s="102"/>
      <c r="GQ497" s="102"/>
      <c r="GR497" s="102"/>
      <c r="GS497" s="102"/>
      <c r="GT497" s="102"/>
      <c r="GU497" s="102"/>
      <c r="GV497" s="102"/>
      <c r="GW497" s="102"/>
      <c r="GX497" s="102"/>
      <c r="GY497" s="102"/>
      <c r="GZ497" s="102"/>
      <c r="HA497" s="102"/>
      <c r="HB497" s="102"/>
      <c r="HC497" s="102"/>
      <c r="HD497" s="102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</row>
    <row r="498">
      <c r="GI498" s="102"/>
      <c r="GJ498" s="102"/>
      <c r="GK498" s="102"/>
      <c r="GL498" s="102"/>
      <c r="GM498" s="102"/>
      <c r="GN498" s="102"/>
      <c r="GO498" s="102"/>
      <c r="GP498" s="102"/>
      <c r="GQ498" s="102"/>
      <c r="GR498" s="102"/>
      <c r="GS498" s="102"/>
      <c r="GT498" s="102"/>
      <c r="GU498" s="102"/>
      <c r="GV498" s="102"/>
      <c r="GW498" s="102"/>
      <c r="GX498" s="102"/>
      <c r="GY498" s="102"/>
      <c r="GZ498" s="102"/>
      <c r="HA498" s="102"/>
      <c r="HB498" s="102"/>
      <c r="HC498" s="102"/>
      <c r="HD498" s="102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</row>
    <row r="499">
      <c r="GI499" s="102"/>
      <c r="GJ499" s="102"/>
      <c r="GK499" s="102"/>
      <c r="GL499" s="102"/>
      <c r="GM499" s="102"/>
      <c r="GN499" s="102"/>
      <c r="GO499" s="102"/>
      <c r="GP499" s="102"/>
      <c r="GQ499" s="102"/>
      <c r="GR499" s="102"/>
      <c r="GS499" s="102"/>
      <c r="GT499" s="102"/>
      <c r="GU499" s="102"/>
      <c r="GV499" s="102"/>
      <c r="GW499" s="102"/>
      <c r="GX499" s="102"/>
      <c r="GY499" s="102"/>
      <c r="GZ499" s="102"/>
      <c r="HA499" s="102"/>
      <c r="HB499" s="102"/>
      <c r="HC499" s="102"/>
      <c r="HD499" s="102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</row>
    <row r="500">
      <c r="GI500" s="102"/>
      <c r="GJ500" s="102"/>
      <c r="GK500" s="102"/>
      <c r="GL500" s="102"/>
      <c r="GM500" s="102"/>
      <c r="GN500" s="102"/>
      <c r="GO500" s="102"/>
      <c r="GP500" s="102"/>
      <c r="GQ500" s="102"/>
      <c r="GR500" s="102"/>
      <c r="GS500" s="102"/>
      <c r="GT500" s="102"/>
      <c r="GU500" s="102"/>
      <c r="GV500" s="102"/>
      <c r="GW500" s="102"/>
      <c r="GX500" s="102"/>
      <c r="GY500" s="102"/>
      <c r="GZ500" s="102"/>
      <c r="HA500" s="102"/>
      <c r="HB500" s="102"/>
      <c r="HC500" s="102"/>
      <c r="HD500" s="102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</row>
    <row r="501">
      <c r="GI501" s="102"/>
      <c r="GJ501" s="102"/>
      <c r="GK501" s="102"/>
      <c r="GL501" s="102"/>
      <c r="GM501" s="102"/>
      <c r="GN501" s="102"/>
      <c r="GO501" s="102"/>
      <c r="GP501" s="102"/>
      <c r="GQ501" s="102"/>
      <c r="GR501" s="102"/>
      <c r="GS501" s="102"/>
      <c r="GT501" s="102"/>
      <c r="GU501" s="102"/>
      <c r="GV501" s="102"/>
      <c r="GW501" s="102"/>
      <c r="GX501" s="102"/>
      <c r="GY501" s="102"/>
      <c r="GZ501" s="102"/>
      <c r="HA501" s="102"/>
      <c r="HB501" s="102"/>
      <c r="HC501" s="102"/>
      <c r="HD501" s="102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</row>
    <row r="502">
      <c r="GI502" s="102"/>
      <c r="GJ502" s="102"/>
      <c r="GK502" s="102"/>
      <c r="GL502" s="102"/>
      <c r="GM502" s="102"/>
      <c r="GN502" s="102"/>
      <c r="GO502" s="102"/>
      <c r="GP502" s="102"/>
      <c r="GQ502" s="102"/>
      <c r="GR502" s="102"/>
      <c r="GS502" s="102"/>
      <c r="GT502" s="102"/>
      <c r="GU502" s="102"/>
      <c r="GV502" s="102"/>
      <c r="GW502" s="102"/>
      <c r="GX502" s="102"/>
      <c r="GY502" s="102"/>
      <c r="GZ502" s="102"/>
      <c r="HA502" s="102"/>
      <c r="HB502" s="102"/>
      <c r="HC502" s="102"/>
      <c r="HD502" s="102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</row>
    <row r="503">
      <c r="GI503" s="102"/>
      <c r="GJ503" s="102"/>
      <c r="GK503" s="102"/>
      <c r="GL503" s="102"/>
      <c r="GM503" s="102"/>
      <c r="GN503" s="102"/>
      <c r="GO503" s="102"/>
      <c r="GP503" s="102"/>
      <c r="GQ503" s="102"/>
      <c r="GR503" s="102"/>
      <c r="GS503" s="102"/>
      <c r="GT503" s="102"/>
      <c r="GU503" s="102"/>
      <c r="GV503" s="102"/>
      <c r="GW503" s="102"/>
      <c r="GX503" s="102"/>
      <c r="GY503" s="102"/>
      <c r="GZ503" s="102"/>
      <c r="HA503" s="102"/>
      <c r="HB503" s="102"/>
      <c r="HC503" s="102"/>
      <c r="HD503" s="102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</row>
    <row r="504">
      <c r="GI504" s="102"/>
      <c r="GJ504" s="102"/>
      <c r="GK504" s="102"/>
      <c r="GL504" s="102"/>
      <c r="GM504" s="102"/>
      <c r="GN504" s="102"/>
      <c r="GO504" s="102"/>
      <c r="GP504" s="102"/>
      <c r="GQ504" s="102"/>
      <c r="GR504" s="102"/>
      <c r="GS504" s="102"/>
      <c r="GT504" s="102"/>
      <c r="GU504" s="102"/>
      <c r="GV504" s="102"/>
      <c r="GW504" s="102"/>
      <c r="GX504" s="102"/>
      <c r="GY504" s="102"/>
      <c r="GZ504" s="102"/>
      <c r="HA504" s="102"/>
      <c r="HB504" s="102"/>
      <c r="HC504" s="102"/>
      <c r="HD504" s="102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</row>
    <row r="505">
      <c r="GI505" s="102"/>
      <c r="GJ505" s="102"/>
      <c r="GK505" s="102"/>
      <c r="GL505" s="102"/>
      <c r="GM505" s="102"/>
      <c r="GN505" s="102"/>
      <c r="GO505" s="102"/>
      <c r="GP505" s="102"/>
      <c r="GQ505" s="102"/>
      <c r="GR505" s="102"/>
      <c r="GS505" s="102"/>
      <c r="GT505" s="102"/>
      <c r="GU505" s="102"/>
      <c r="GV505" s="102"/>
      <c r="GW505" s="102"/>
      <c r="GX505" s="102"/>
      <c r="GY505" s="102"/>
      <c r="GZ505" s="102"/>
      <c r="HA505" s="102"/>
      <c r="HB505" s="102"/>
      <c r="HC505" s="102"/>
      <c r="HD505" s="102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</row>
    <row r="506">
      <c r="GI506" s="102"/>
      <c r="GJ506" s="102"/>
      <c r="GK506" s="102"/>
      <c r="GL506" s="102"/>
      <c r="GM506" s="102"/>
      <c r="GN506" s="102"/>
      <c r="GO506" s="102"/>
      <c r="GP506" s="102"/>
      <c r="GQ506" s="102"/>
      <c r="GR506" s="102"/>
      <c r="GS506" s="102"/>
      <c r="GT506" s="102"/>
      <c r="GU506" s="102"/>
      <c r="GV506" s="102"/>
      <c r="GW506" s="102"/>
      <c r="GX506" s="102"/>
      <c r="GY506" s="102"/>
      <c r="GZ506" s="102"/>
      <c r="HA506" s="102"/>
      <c r="HB506" s="102"/>
      <c r="HC506" s="102"/>
      <c r="HD506" s="102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</row>
    <row r="507">
      <c r="GI507" s="102"/>
      <c r="GJ507" s="102"/>
      <c r="GK507" s="102"/>
      <c r="GL507" s="102"/>
      <c r="GM507" s="102"/>
      <c r="GN507" s="102"/>
      <c r="GO507" s="102"/>
      <c r="GP507" s="102"/>
      <c r="GQ507" s="102"/>
      <c r="GR507" s="102"/>
      <c r="GS507" s="102"/>
      <c r="GT507" s="102"/>
      <c r="GU507" s="102"/>
      <c r="GV507" s="102"/>
      <c r="GW507" s="102"/>
      <c r="GX507" s="102"/>
      <c r="GY507" s="102"/>
      <c r="GZ507" s="102"/>
      <c r="HA507" s="102"/>
      <c r="HB507" s="102"/>
      <c r="HC507" s="102"/>
      <c r="HD507" s="102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</row>
    <row r="508">
      <c r="GI508" s="102"/>
      <c r="GJ508" s="102"/>
      <c r="GK508" s="102"/>
      <c r="GL508" s="102"/>
      <c r="GM508" s="102"/>
      <c r="GN508" s="102"/>
      <c r="GO508" s="102"/>
      <c r="GP508" s="102"/>
      <c r="GQ508" s="102"/>
      <c r="GR508" s="102"/>
      <c r="GS508" s="102"/>
      <c r="GT508" s="102"/>
      <c r="GU508" s="102"/>
      <c r="GV508" s="102"/>
      <c r="GW508" s="102"/>
      <c r="GX508" s="102"/>
      <c r="GY508" s="102"/>
      <c r="GZ508" s="102"/>
      <c r="HA508" s="102"/>
      <c r="HB508" s="102"/>
      <c r="HC508" s="102"/>
      <c r="HD508" s="102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</row>
    <row r="509">
      <c r="GI509" s="102"/>
      <c r="GJ509" s="102"/>
      <c r="GK509" s="102"/>
      <c r="GL509" s="102"/>
      <c r="GM509" s="102"/>
      <c r="GN509" s="102"/>
      <c r="GO509" s="102"/>
      <c r="GP509" s="102"/>
      <c r="GQ509" s="102"/>
      <c r="GR509" s="102"/>
      <c r="GS509" s="102"/>
      <c r="GT509" s="102"/>
      <c r="GU509" s="102"/>
      <c r="GV509" s="102"/>
      <c r="GW509" s="102"/>
      <c r="GX509" s="102"/>
      <c r="GY509" s="102"/>
      <c r="GZ509" s="102"/>
      <c r="HA509" s="102"/>
      <c r="HB509" s="102"/>
      <c r="HC509" s="102"/>
      <c r="HD509" s="102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</row>
    <row r="510">
      <c r="GI510" s="102"/>
      <c r="GJ510" s="102"/>
      <c r="GK510" s="102"/>
      <c r="GL510" s="102"/>
      <c r="GM510" s="102"/>
      <c r="GN510" s="102"/>
      <c r="GO510" s="102"/>
      <c r="GP510" s="102"/>
      <c r="GQ510" s="102"/>
      <c r="GR510" s="102"/>
      <c r="GS510" s="102"/>
      <c r="GT510" s="102"/>
      <c r="GU510" s="102"/>
      <c r="GV510" s="102"/>
      <c r="GW510" s="102"/>
      <c r="GX510" s="102"/>
      <c r="GY510" s="102"/>
      <c r="GZ510" s="102"/>
      <c r="HA510" s="102"/>
      <c r="HB510" s="102"/>
      <c r="HC510" s="102"/>
      <c r="HD510" s="102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</row>
    <row r="511">
      <c r="GI511" s="102"/>
      <c r="GJ511" s="102"/>
      <c r="GK511" s="102"/>
      <c r="GL511" s="102"/>
      <c r="GM511" s="102"/>
      <c r="GN511" s="102"/>
      <c r="GO511" s="102"/>
      <c r="GP511" s="102"/>
      <c r="GQ511" s="102"/>
      <c r="GR511" s="102"/>
      <c r="GS511" s="102"/>
      <c r="GT511" s="102"/>
      <c r="GU511" s="102"/>
      <c r="GV511" s="102"/>
      <c r="GW511" s="102"/>
      <c r="GX511" s="102"/>
      <c r="GY511" s="102"/>
      <c r="GZ511" s="102"/>
      <c r="HA511" s="102"/>
      <c r="HB511" s="102"/>
      <c r="HC511" s="102"/>
      <c r="HD511" s="102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</row>
    <row r="512">
      <c r="GI512" s="102"/>
      <c r="GJ512" s="102"/>
      <c r="GK512" s="102"/>
      <c r="GL512" s="102"/>
      <c r="GM512" s="102"/>
      <c r="GN512" s="102"/>
      <c r="GO512" s="102"/>
      <c r="GP512" s="102"/>
      <c r="GQ512" s="102"/>
      <c r="GR512" s="102"/>
      <c r="GS512" s="102"/>
      <c r="GT512" s="102"/>
      <c r="GU512" s="102"/>
      <c r="GV512" s="102"/>
      <c r="GW512" s="102"/>
      <c r="GX512" s="102"/>
      <c r="GY512" s="102"/>
      <c r="GZ512" s="102"/>
      <c r="HA512" s="102"/>
      <c r="HB512" s="102"/>
      <c r="HC512" s="102"/>
      <c r="HD512" s="102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</row>
    <row r="513">
      <c r="GI513" s="102"/>
      <c r="GJ513" s="102"/>
      <c r="GK513" s="102"/>
      <c r="GL513" s="102"/>
      <c r="GM513" s="102"/>
      <c r="GN513" s="102"/>
      <c r="GO513" s="102"/>
      <c r="GP513" s="102"/>
      <c r="GQ513" s="102"/>
      <c r="GR513" s="102"/>
      <c r="GS513" s="102"/>
      <c r="GT513" s="102"/>
      <c r="GU513" s="102"/>
      <c r="GV513" s="102"/>
      <c r="GW513" s="102"/>
      <c r="GX513" s="102"/>
      <c r="GY513" s="102"/>
      <c r="GZ513" s="102"/>
      <c r="HA513" s="102"/>
      <c r="HB513" s="102"/>
      <c r="HC513" s="102"/>
      <c r="HD513" s="102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</row>
    <row r="514">
      <c r="GI514" s="102"/>
      <c r="GJ514" s="102"/>
      <c r="GK514" s="102"/>
      <c r="GL514" s="102"/>
      <c r="GM514" s="102"/>
      <c r="GN514" s="102"/>
      <c r="GO514" s="102"/>
      <c r="GP514" s="102"/>
      <c r="GQ514" s="102"/>
      <c r="GR514" s="102"/>
      <c r="GS514" s="102"/>
      <c r="GT514" s="102"/>
      <c r="GU514" s="102"/>
      <c r="GV514" s="102"/>
      <c r="GW514" s="102"/>
      <c r="GX514" s="102"/>
      <c r="GY514" s="102"/>
      <c r="GZ514" s="102"/>
      <c r="HA514" s="102"/>
      <c r="HB514" s="102"/>
      <c r="HC514" s="102"/>
      <c r="HD514" s="102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</row>
    <row r="515">
      <c r="GI515" s="102"/>
      <c r="GJ515" s="102"/>
      <c r="GK515" s="102"/>
      <c r="GL515" s="102"/>
      <c r="GM515" s="102"/>
      <c r="GN515" s="102"/>
      <c r="GO515" s="102"/>
      <c r="GP515" s="102"/>
      <c r="GQ515" s="102"/>
      <c r="GR515" s="102"/>
      <c r="GS515" s="102"/>
      <c r="GT515" s="102"/>
      <c r="GU515" s="102"/>
      <c r="GV515" s="102"/>
      <c r="GW515" s="102"/>
      <c r="GX515" s="102"/>
      <c r="GY515" s="102"/>
      <c r="GZ515" s="102"/>
      <c r="HA515" s="102"/>
      <c r="HB515" s="102"/>
      <c r="HC515" s="102"/>
      <c r="HD515" s="102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</row>
    <row r="516">
      <c r="GI516" s="102"/>
      <c r="GJ516" s="102"/>
      <c r="GK516" s="102"/>
      <c r="GL516" s="102"/>
      <c r="GM516" s="102"/>
      <c r="GN516" s="102"/>
      <c r="GO516" s="102"/>
      <c r="GP516" s="102"/>
      <c r="GQ516" s="102"/>
      <c r="GR516" s="102"/>
      <c r="GS516" s="102"/>
      <c r="GT516" s="102"/>
      <c r="GU516" s="102"/>
      <c r="GV516" s="102"/>
      <c r="GW516" s="102"/>
      <c r="GX516" s="102"/>
      <c r="GY516" s="102"/>
      <c r="GZ516" s="102"/>
      <c r="HA516" s="102"/>
      <c r="HB516" s="102"/>
      <c r="HC516" s="102"/>
      <c r="HD516" s="102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</row>
    <row r="517">
      <c r="GI517" s="102"/>
      <c r="GJ517" s="102"/>
      <c r="GK517" s="102"/>
      <c r="GL517" s="102"/>
      <c r="GM517" s="102"/>
      <c r="GN517" s="102"/>
      <c r="GO517" s="102"/>
      <c r="GP517" s="102"/>
      <c r="GQ517" s="102"/>
      <c r="GR517" s="102"/>
      <c r="GS517" s="102"/>
      <c r="GT517" s="102"/>
      <c r="GU517" s="102"/>
      <c r="GV517" s="102"/>
      <c r="GW517" s="102"/>
      <c r="GX517" s="102"/>
      <c r="GY517" s="102"/>
      <c r="GZ517" s="102"/>
      <c r="HA517" s="102"/>
      <c r="HB517" s="102"/>
      <c r="HC517" s="102"/>
      <c r="HD517" s="102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</row>
    <row r="518">
      <c r="GI518" s="102"/>
      <c r="GJ518" s="102"/>
      <c r="GK518" s="102"/>
      <c r="GL518" s="102"/>
      <c r="GM518" s="102"/>
      <c r="GN518" s="102"/>
      <c r="GO518" s="102"/>
      <c r="GP518" s="102"/>
      <c r="GQ518" s="102"/>
      <c r="GR518" s="102"/>
      <c r="GS518" s="102"/>
      <c r="GT518" s="102"/>
      <c r="GU518" s="102"/>
      <c r="GV518" s="102"/>
      <c r="GW518" s="102"/>
      <c r="GX518" s="102"/>
      <c r="GY518" s="102"/>
      <c r="GZ518" s="102"/>
      <c r="HA518" s="102"/>
      <c r="HB518" s="102"/>
      <c r="HC518" s="102"/>
      <c r="HD518" s="102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</row>
    <row r="519">
      <c r="GI519" s="102"/>
      <c r="GJ519" s="102"/>
      <c r="GK519" s="102"/>
      <c r="GL519" s="102"/>
      <c r="GM519" s="102"/>
      <c r="GN519" s="102"/>
      <c r="GO519" s="102"/>
      <c r="GP519" s="102"/>
      <c r="GQ519" s="102"/>
      <c r="GR519" s="102"/>
      <c r="GS519" s="102"/>
      <c r="GT519" s="102"/>
      <c r="GU519" s="102"/>
      <c r="GV519" s="102"/>
      <c r="GW519" s="102"/>
      <c r="GX519" s="102"/>
      <c r="GY519" s="102"/>
      <c r="GZ519" s="102"/>
      <c r="HA519" s="102"/>
      <c r="HB519" s="102"/>
      <c r="HC519" s="102"/>
      <c r="HD519" s="102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</row>
    <row r="520">
      <c r="GI520" s="102"/>
      <c r="GJ520" s="102"/>
      <c r="GK520" s="102"/>
      <c r="GL520" s="102"/>
      <c r="GM520" s="102"/>
      <c r="GN520" s="102"/>
      <c r="GO520" s="102"/>
      <c r="GP520" s="102"/>
      <c r="GQ520" s="102"/>
      <c r="GR520" s="102"/>
      <c r="GS520" s="102"/>
      <c r="GT520" s="102"/>
      <c r="GU520" s="102"/>
      <c r="GV520" s="102"/>
      <c r="GW520" s="102"/>
      <c r="GX520" s="102"/>
      <c r="GY520" s="102"/>
      <c r="GZ520" s="102"/>
      <c r="HA520" s="102"/>
      <c r="HB520" s="102"/>
      <c r="HC520" s="102"/>
      <c r="HD520" s="102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</row>
    <row r="521">
      <c r="GI521" s="102"/>
      <c r="GJ521" s="102"/>
      <c r="GK521" s="102"/>
      <c r="GL521" s="102"/>
      <c r="GM521" s="102"/>
      <c r="GN521" s="102"/>
      <c r="GO521" s="102"/>
      <c r="GP521" s="102"/>
      <c r="GQ521" s="102"/>
      <c r="GR521" s="102"/>
      <c r="GS521" s="102"/>
      <c r="GT521" s="102"/>
      <c r="GU521" s="102"/>
      <c r="GV521" s="102"/>
      <c r="GW521" s="102"/>
      <c r="GX521" s="102"/>
      <c r="GY521" s="102"/>
      <c r="GZ521" s="102"/>
      <c r="HA521" s="102"/>
      <c r="HB521" s="102"/>
      <c r="HC521" s="102"/>
      <c r="HD521" s="102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</row>
    <row r="522">
      <c r="GI522" s="102"/>
      <c r="GJ522" s="102"/>
      <c r="GK522" s="102"/>
      <c r="GL522" s="102"/>
      <c r="GM522" s="102"/>
      <c r="GN522" s="102"/>
      <c r="GO522" s="102"/>
      <c r="GP522" s="102"/>
      <c r="GQ522" s="102"/>
      <c r="GR522" s="102"/>
      <c r="GS522" s="102"/>
      <c r="GT522" s="102"/>
      <c r="GU522" s="102"/>
      <c r="GV522" s="102"/>
      <c r="GW522" s="102"/>
      <c r="GX522" s="102"/>
      <c r="GY522" s="102"/>
      <c r="GZ522" s="102"/>
      <c r="HA522" s="102"/>
      <c r="HB522" s="102"/>
      <c r="HC522" s="102"/>
      <c r="HD522" s="102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</row>
    <row r="523">
      <c r="GI523" s="102"/>
      <c r="GJ523" s="102"/>
      <c r="GK523" s="102"/>
      <c r="GL523" s="102"/>
      <c r="GM523" s="102"/>
      <c r="GN523" s="102"/>
      <c r="GO523" s="102"/>
      <c r="GP523" s="102"/>
      <c r="GQ523" s="102"/>
      <c r="GR523" s="102"/>
      <c r="GS523" s="102"/>
      <c r="GT523" s="102"/>
      <c r="GU523" s="102"/>
      <c r="GV523" s="102"/>
      <c r="GW523" s="102"/>
      <c r="GX523" s="102"/>
      <c r="GY523" s="102"/>
      <c r="GZ523" s="102"/>
      <c r="HA523" s="102"/>
      <c r="HB523" s="102"/>
      <c r="HC523" s="102"/>
      <c r="HD523" s="102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</row>
    <row r="524">
      <c r="GI524" s="102"/>
      <c r="GJ524" s="102"/>
      <c r="GK524" s="102"/>
      <c r="GL524" s="102"/>
      <c r="GM524" s="102"/>
      <c r="GN524" s="102"/>
      <c r="GO524" s="102"/>
      <c r="GP524" s="102"/>
      <c r="GQ524" s="102"/>
      <c r="GR524" s="102"/>
      <c r="GS524" s="102"/>
      <c r="GT524" s="102"/>
      <c r="GU524" s="102"/>
      <c r="GV524" s="102"/>
      <c r="GW524" s="102"/>
      <c r="GX524" s="102"/>
      <c r="GY524" s="102"/>
      <c r="GZ524" s="102"/>
      <c r="HA524" s="102"/>
      <c r="HB524" s="102"/>
      <c r="HC524" s="102"/>
      <c r="HD524" s="102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</row>
    <row r="525">
      <c r="GI525" s="102"/>
      <c r="GJ525" s="102"/>
      <c r="GK525" s="102"/>
      <c r="GL525" s="102"/>
      <c r="GM525" s="102"/>
      <c r="GN525" s="102"/>
      <c r="GO525" s="102"/>
      <c r="GP525" s="102"/>
      <c r="GQ525" s="102"/>
      <c r="GR525" s="102"/>
      <c r="GS525" s="102"/>
      <c r="GT525" s="102"/>
      <c r="GU525" s="102"/>
      <c r="GV525" s="102"/>
      <c r="GW525" s="102"/>
      <c r="GX525" s="102"/>
      <c r="GY525" s="102"/>
      <c r="GZ525" s="102"/>
      <c r="HA525" s="102"/>
      <c r="HB525" s="102"/>
      <c r="HC525" s="102"/>
      <c r="HD525" s="102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</row>
    <row r="526">
      <c r="GI526" s="102"/>
      <c r="GJ526" s="102"/>
      <c r="GK526" s="102"/>
      <c r="GL526" s="102"/>
      <c r="GM526" s="102"/>
      <c r="GN526" s="102"/>
      <c r="GO526" s="102"/>
      <c r="GP526" s="102"/>
      <c r="GQ526" s="102"/>
      <c r="GR526" s="102"/>
      <c r="GS526" s="102"/>
      <c r="GT526" s="102"/>
      <c r="GU526" s="102"/>
      <c r="GV526" s="102"/>
      <c r="GW526" s="102"/>
      <c r="GX526" s="102"/>
      <c r="GY526" s="102"/>
      <c r="GZ526" s="102"/>
      <c r="HA526" s="102"/>
      <c r="HB526" s="102"/>
      <c r="HC526" s="102"/>
      <c r="HD526" s="102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</row>
    <row r="527">
      <c r="GI527" s="102"/>
      <c r="GJ527" s="102"/>
      <c r="GK527" s="102"/>
      <c r="GL527" s="102"/>
      <c r="GM527" s="102"/>
      <c r="GN527" s="102"/>
      <c r="GO527" s="102"/>
      <c r="GP527" s="102"/>
      <c r="GQ527" s="102"/>
      <c r="GR527" s="102"/>
      <c r="GS527" s="102"/>
      <c r="GT527" s="102"/>
      <c r="GU527" s="102"/>
      <c r="GV527" s="102"/>
      <c r="GW527" s="102"/>
      <c r="GX527" s="102"/>
      <c r="GY527" s="102"/>
      <c r="GZ527" s="102"/>
      <c r="HA527" s="102"/>
      <c r="HB527" s="102"/>
      <c r="HC527" s="102"/>
      <c r="HD527" s="102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</row>
    <row r="528">
      <c r="GI528" s="102"/>
      <c r="GJ528" s="102"/>
      <c r="GK528" s="102"/>
      <c r="GL528" s="102"/>
      <c r="GM528" s="102"/>
      <c r="GN528" s="102"/>
      <c r="GO528" s="102"/>
      <c r="GP528" s="102"/>
      <c r="GQ528" s="102"/>
      <c r="GR528" s="102"/>
      <c r="GS528" s="102"/>
      <c r="GT528" s="102"/>
      <c r="GU528" s="102"/>
      <c r="GV528" s="102"/>
      <c r="GW528" s="102"/>
      <c r="GX528" s="102"/>
      <c r="GY528" s="102"/>
      <c r="GZ528" s="102"/>
      <c r="HA528" s="102"/>
      <c r="HB528" s="102"/>
      <c r="HC528" s="102"/>
      <c r="HD528" s="102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</row>
    <row r="529">
      <c r="GI529" s="102"/>
      <c r="GJ529" s="102"/>
      <c r="GK529" s="102"/>
      <c r="GL529" s="102"/>
      <c r="GM529" s="102"/>
      <c r="GN529" s="102"/>
      <c r="GO529" s="102"/>
      <c r="GP529" s="102"/>
      <c r="GQ529" s="102"/>
      <c r="GR529" s="102"/>
      <c r="GS529" s="102"/>
      <c r="GT529" s="102"/>
      <c r="GU529" s="102"/>
      <c r="GV529" s="102"/>
      <c r="GW529" s="102"/>
      <c r="GX529" s="102"/>
      <c r="GY529" s="102"/>
      <c r="GZ529" s="102"/>
      <c r="HA529" s="102"/>
      <c r="HB529" s="102"/>
      <c r="HC529" s="102"/>
      <c r="HD529" s="102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</row>
    <row r="530">
      <c r="GI530" s="102"/>
      <c r="GJ530" s="102"/>
      <c r="GK530" s="102"/>
      <c r="GL530" s="102"/>
      <c r="GM530" s="102"/>
      <c r="GN530" s="102"/>
      <c r="GO530" s="102"/>
      <c r="GP530" s="102"/>
      <c r="GQ530" s="102"/>
      <c r="GR530" s="102"/>
      <c r="GS530" s="102"/>
      <c r="GT530" s="102"/>
      <c r="GU530" s="102"/>
      <c r="GV530" s="102"/>
      <c r="GW530" s="102"/>
      <c r="GX530" s="102"/>
      <c r="GY530" s="102"/>
      <c r="GZ530" s="102"/>
      <c r="HA530" s="102"/>
      <c r="HB530" s="102"/>
      <c r="HC530" s="102"/>
      <c r="HD530" s="102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</row>
    <row r="531">
      <c r="GI531" s="102"/>
      <c r="GJ531" s="102"/>
      <c r="GK531" s="102"/>
      <c r="GL531" s="102"/>
      <c r="GM531" s="102"/>
      <c r="GN531" s="102"/>
      <c r="GO531" s="102"/>
      <c r="GP531" s="102"/>
      <c r="GQ531" s="102"/>
      <c r="GR531" s="102"/>
      <c r="GS531" s="102"/>
      <c r="GT531" s="102"/>
      <c r="GU531" s="102"/>
      <c r="GV531" s="102"/>
      <c r="GW531" s="102"/>
      <c r="GX531" s="102"/>
      <c r="GY531" s="102"/>
      <c r="GZ531" s="102"/>
      <c r="HA531" s="102"/>
      <c r="HB531" s="102"/>
      <c r="HC531" s="102"/>
      <c r="HD531" s="102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</row>
    <row r="532">
      <c r="GI532" s="102"/>
      <c r="GJ532" s="102"/>
      <c r="GK532" s="102"/>
      <c r="GL532" s="102"/>
      <c r="GM532" s="102"/>
      <c r="GN532" s="102"/>
      <c r="GO532" s="102"/>
      <c r="GP532" s="102"/>
      <c r="GQ532" s="102"/>
      <c r="GR532" s="102"/>
      <c r="GS532" s="102"/>
      <c r="GT532" s="102"/>
      <c r="GU532" s="102"/>
      <c r="GV532" s="102"/>
      <c r="GW532" s="102"/>
      <c r="GX532" s="102"/>
      <c r="GY532" s="102"/>
      <c r="GZ532" s="102"/>
      <c r="HA532" s="102"/>
      <c r="HB532" s="102"/>
      <c r="HC532" s="102"/>
      <c r="HD532" s="102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</row>
    <row r="533">
      <c r="GI533" s="102"/>
      <c r="GJ533" s="102"/>
      <c r="GK533" s="102"/>
      <c r="GL533" s="102"/>
      <c r="GM533" s="102"/>
      <c r="GN533" s="102"/>
      <c r="GO533" s="102"/>
      <c r="GP533" s="102"/>
      <c r="GQ533" s="102"/>
      <c r="GR533" s="102"/>
      <c r="GS533" s="102"/>
      <c r="GT533" s="102"/>
      <c r="GU533" s="102"/>
      <c r="GV533" s="102"/>
      <c r="GW533" s="102"/>
      <c r="GX533" s="102"/>
      <c r="GY533" s="102"/>
      <c r="GZ533" s="102"/>
      <c r="HA533" s="102"/>
      <c r="HB533" s="102"/>
      <c r="HC533" s="102"/>
      <c r="HD533" s="102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</row>
    <row r="534">
      <c r="GI534" s="102"/>
      <c r="GJ534" s="102"/>
      <c r="GK534" s="102"/>
      <c r="GL534" s="102"/>
      <c r="GM534" s="102"/>
      <c r="GN534" s="102"/>
      <c r="GO534" s="102"/>
      <c r="GP534" s="102"/>
      <c r="GQ534" s="102"/>
      <c r="GR534" s="102"/>
      <c r="GS534" s="102"/>
      <c r="GT534" s="102"/>
      <c r="GU534" s="102"/>
      <c r="GV534" s="102"/>
      <c r="GW534" s="102"/>
      <c r="GX534" s="102"/>
      <c r="GY534" s="102"/>
      <c r="GZ534" s="102"/>
      <c r="HA534" s="102"/>
      <c r="HB534" s="102"/>
      <c r="HC534" s="102"/>
      <c r="HD534" s="102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</row>
    <row r="535">
      <c r="GI535" s="102"/>
      <c r="GJ535" s="102"/>
      <c r="GK535" s="102"/>
      <c r="GL535" s="102"/>
      <c r="GM535" s="102"/>
      <c r="GN535" s="102"/>
      <c r="GO535" s="102"/>
      <c r="GP535" s="102"/>
      <c r="GQ535" s="102"/>
      <c r="GR535" s="102"/>
      <c r="GS535" s="102"/>
      <c r="GT535" s="102"/>
      <c r="GU535" s="102"/>
      <c r="GV535" s="102"/>
      <c r="GW535" s="102"/>
      <c r="GX535" s="102"/>
      <c r="GY535" s="102"/>
      <c r="GZ535" s="102"/>
      <c r="HA535" s="102"/>
      <c r="HB535" s="102"/>
      <c r="HC535" s="102"/>
      <c r="HD535" s="102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</row>
    <row r="536">
      <c r="GI536" s="102"/>
      <c r="GJ536" s="102"/>
      <c r="GK536" s="102"/>
      <c r="GL536" s="102"/>
      <c r="GM536" s="102"/>
      <c r="GN536" s="102"/>
      <c r="GO536" s="102"/>
      <c r="GP536" s="102"/>
      <c r="GQ536" s="102"/>
      <c r="GR536" s="102"/>
      <c r="GS536" s="102"/>
      <c r="GT536" s="102"/>
      <c r="GU536" s="102"/>
      <c r="GV536" s="102"/>
      <c r="GW536" s="102"/>
      <c r="GX536" s="102"/>
      <c r="GY536" s="102"/>
      <c r="GZ536" s="102"/>
      <c r="HA536" s="102"/>
      <c r="HB536" s="102"/>
      <c r="HC536" s="102"/>
      <c r="HD536" s="102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</row>
    <row r="537">
      <c r="GI537" s="102"/>
      <c r="GJ537" s="102"/>
      <c r="GK537" s="102"/>
      <c r="GL537" s="102"/>
      <c r="GM537" s="102"/>
      <c r="GN537" s="102"/>
      <c r="GO537" s="102"/>
      <c r="GP537" s="102"/>
      <c r="GQ537" s="102"/>
      <c r="GR537" s="102"/>
      <c r="GS537" s="102"/>
      <c r="GT537" s="102"/>
      <c r="GU537" s="102"/>
      <c r="GV537" s="102"/>
      <c r="GW537" s="102"/>
      <c r="GX537" s="102"/>
      <c r="GY537" s="102"/>
      <c r="GZ537" s="102"/>
      <c r="HA537" s="102"/>
      <c r="HB537" s="102"/>
      <c r="HC537" s="102"/>
      <c r="HD537" s="102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</row>
    <row r="538">
      <c r="GI538" s="102"/>
      <c r="GJ538" s="102"/>
      <c r="GK538" s="102"/>
      <c r="GL538" s="102"/>
      <c r="GM538" s="102"/>
      <c r="GN538" s="102"/>
      <c r="GO538" s="102"/>
      <c r="GP538" s="102"/>
      <c r="GQ538" s="102"/>
      <c r="GR538" s="102"/>
      <c r="GS538" s="102"/>
      <c r="GT538" s="102"/>
      <c r="GU538" s="102"/>
      <c r="GV538" s="102"/>
      <c r="GW538" s="102"/>
      <c r="GX538" s="102"/>
      <c r="GY538" s="102"/>
      <c r="GZ538" s="102"/>
      <c r="HA538" s="102"/>
      <c r="HB538" s="102"/>
      <c r="HC538" s="102"/>
      <c r="HD538" s="102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</row>
    <row r="539">
      <c r="GI539" s="102"/>
      <c r="GJ539" s="102"/>
      <c r="GK539" s="102"/>
      <c r="GL539" s="102"/>
      <c r="GM539" s="102"/>
      <c r="GN539" s="102"/>
      <c r="GO539" s="102"/>
      <c r="GP539" s="102"/>
      <c r="GQ539" s="102"/>
      <c r="GR539" s="102"/>
      <c r="GS539" s="102"/>
      <c r="GT539" s="102"/>
      <c r="GU539" s="102"/>
      <c r="GV539" s="102"/>
      <c r="GW539" s="102"/>
      <c r="GX539" s="102"/>
      <c r="GY539" s="102"/>
      <c r="GZ539" s="102"/>
      <c r="HA539" s="102"/>
      <c r="HB539" s="102"/>
      <c r="HC539" s="102"/>
      <c r="HD539" s="102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</row>
    <row r="540">
      <c r="GI540" s="102"/>
      <c r="GJ540" s="102"/>
      <c r="GK540" s="102"/>
      <c r="GL540" s="102"/>
      <c r="GM540" s="102"/>
      <c r="GN540" s="102"/>
      <c r="GO540" s="102"/>
      <c r="GP540" s="102"/>
      <c r="GQ540" s="102"/>
      <c r="GR540" s="102"/>
      <c r="GS540" s="102"/>
      <c r="GT540" s="102"/>
      <c r="GU540" s="102"/>
      <c r="GV540" s="102"/>
      <c r="GW540" s="102"/>
      <c r="GX540" s="102"/>
      <c r="GY540" s="102"/>
      <c r="GZ540" s="102"/>
      <c r="HA540" s="102"/>
      <c r="HB540" s="102"/>
      <c r="HC540" s="102"/>
      <c r="HD540" s="102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</row>
    <row r="541">
      <c r="GI541" s="102"/>
      <c r="GJ541" s="102"/>
      <c r="GK541" s="102"/>
      <c r="GL541" s="102"/>
      <c r="GM541" s="102"/>
      <c r="GN541" s="102"/>
      <c r="GO541" s="102"/>
      <c r="GP541" s="102"/>
      <c r="GQ541" s="102"/>
      <c r="GR541" s="102"/>
      <c r="GS541" s="102"/>
      <c r="GT541" s="102"/>
      <c r="GU541" s="102"/>
      <c r="GV541" s="102"/>
      <c r="GW541" s="102"/>
      <c r="GX541" s="102"/>
      <c r="GY541" s="102"/>
      <c r="GZ541" s="102"/>
      <c r="HA541" s="102"/>
      <c r="HB541" s="102"/>
      <c r="HC541" s="102"/>
      <c r="HD541" s="102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</row>
    <row r="542">
      <c r="GI542" s="102"/>
      <c r="GJ542" s="102"/>
      <c r="GK542" s="102"/>
      <c r="GL542" s="102"/>
      <c r="GM542" s="102"/>
      <c r="GN542" s="102"/>
      <c r="GO542" s="102"/>
      <c r="GP542" s="102"/>
      <c r="GQ542" s="102"/>
      <c r="GR542" s="102"/>
      <c r="GS542" s="102"/>
      <c r="GT542" s="102"/>
      <c r="GU542" s="102"/>
      <c r="GV542" s="102"/>
      <c r="GW542" s="102"/>
      <c r="GX542" s="102"/>
      <c r="GY542" s="102"/>
      <c r="GZ542" s="102"/>
      <c r="HA542" s="102"/>
      <c r="HB542" s="102"/>
      <c r="HC542" s="102"/>
      <c r="HD542" s="102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</row>
    <row r="543">
      <c r="GI543" s="102"/>
      <c r="GJ543" s="102"/>
      <c r="GK543" s="102"/>
      <c r="GL543" s="102"/>
      <c r="GM543" s="102"/>
      <c r="GN543" s="102"/>
      <c r="GO543" s="102"/>
      <c r="GP543" s="102"/>
      <c r="GQ543" s="102"/>
      <c r="GR543" s="102"/>
      <c r="GS543" s="102"/>
      <c r="GT543" s="102"/>
      <c r="GU543" s="102"/>
      <c r="GV543" s="102"/>
      <c r="GW543" s="102"/>
      <c r="GX543" s="102"/>
      <c r="GY543" s="102"/>
      <c r="GZ543" s="102"/>
      <c r="HA543" s="102"/>
      <c r="HB543" s="102"/>
      <c r="HC543" s="102"/>
      <c r="HD543" s="102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</row>
    <row r="544">
      <c r="GI544" s="102"/>
      <c r="GJ544" s="102"/>
      <c r="GK544" s="102"/>
      <c r="GL544" s="102"/>
      <c r="GM544" s="102"/>
      <c r="GN544" s="102"/>
      <c r="GO544" s="102"/>
      <c r="GP544" s="102"/>
      <c r="GQ544" s="102"/>
      <c r="GR544" s="102"/>
      <c r="GS544" s="102"/>
      <c r="GT544" s="102"/>
      <c r="GU544" s="102"/>
      <c r="GV544" s="102"/>
      <c r="GW544" s="102"/>
      <c r="GX544" s="102"/>
      <c r="GY544" s="102"/>
      <c r="GZ544" s="102"/>
      <c r="HA544" s="102"/>
      <c r="HB544" s="102"/>
      <c r="HC544" s="102"/>
      <c r="HD544" s="102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</row>
    <row r="545">
      <c r="GI545" s="102"/>
      <c r="GJ545" s="102"/>
      <c r="GK545" s="102"/>
      <c r="GL545" s="102"/>
      <c r="GM545" s="102"/>
      <c r="GN545" s="102"/>
      <c r="GO545" s="102"/>
      <c r="GP545" s="102"/>
      <c r="GQ545" s="102"/>
      <c r="GR545" s="102"/>
      <c r="GS545" s="102"/>
      <c r="GT545" s="102"/>
      <c r="GU545" s="102"/>
      <c r="GV545" s="102"/>
      <c r="GW545" s="102"/>
      <c r="GX545" s="102"/>
      <c r="GY545" s="102"/>
      <c r="GZ545" s="102"/>
      <c r="HA545" s="102"/>
      <c r="HB545" s="102"/>
      <c r="HC545" s="102"/>
      <c r="HD545" s="102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</row>
    <row r="546">
      <c r="GI546" s="102"/>
      <c r="GJ546" s="102"/>
      <c r="GK546" s="102"/>
      <c r="GL546" s="102"/>
      <c r="GM546" s="102"/>
      <c r="GN546" s="102"/>
      <c r="GO546" s="102"/>
      <c r="GP546" s="102"/>
      <c r="GQ546" s="102"/>
      <c r="GR546" s="102"/>
      <c r="GS546" s="102"/>
      <c r="GT546" s="102"/>
      <c r="GU546" s="102"/>
      <c r="GV546" s="102"/>
      <c r="GW546" s="102"/>
      <c r="GX546" s="102"/>
      <c r="GY546" s="102"/>
      <c r="GZ546" s="102"/>
      <c r="HA546" s="102"/>
      <c r="HB546" s="102"/>
      <c r="HC546" s="102"/>
      <c r="HD546" s="102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</row>
    <row r="547">
      <c r="GI547" s="102"/>
      <c r="GJ547" s="102"/>
      <c r="GK547" s="102"/>
      <c r="GL547" s="102"/>
      <c r="GM547" s="102"/>
      <c r="GN547" s="102"/>
      <c r="GO547" s="102"/>
      <c r="GP547" s="102"/>
      <c r="GQ547" s="102"/>
      <c r="GR547" s="102"/>
      <c r="GS547" s="102"/>
      <c r="GT547" s="102"/>
      <c r="GU547" s="102"/>
      <c r="GV547" s="102"/>
      <c r="GW547" s="102"/>
      <c r="GX547" s="102"/>
      <c r="GY547" s="102"/>
      <c r="GZ547" s="102"/>
      <c r="HA547" s="102"/>
      <c r="HB547" s="102"/>
      <c r="HC547" s="102"/>
      <c r="HD547" s="102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</row>
    <row r="548">
      <c r="GI548" s="102"/>
      <c r="GJ548" s="102"/>
      <c r="GK548" s="102"/>
      <c r="GL548" s="102"/>
      <c r="GM548" s="102"/>
      <c r="GN548" s="102"/>
      <c r="GO548" s="102"/>
      <c r="GP548" s="102"/>
      <c r="GQ548" s="102"/>
      <c r="GR548" s="102"/>
      <c r="GS548" s="102"/>
      <c r="GT548" s="102"/>
      <c r="GU548" s="102"/>
      <c r="GV548" s="102"/>
      <c r="GW548" s="102"/>
      <c r="GX548" s="102"/>
      <c r="GY548" s="102"/>
      <c r="GZ548" s="102"/>
      <c r="HA548" s="102"/>
      <c r="HB548" s="102"/>
      <c r="HC548" s="102"/>
      <c r="HD548" s="102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</row>
    <row r="549">
      <c r="GI549" s="102"/>
      <c r="GJ549" s="102"/>
      <c r="GK549" s="102"/>
      <c r="GL549" s="102"/>
      <c r="GM549" s="102"/>
      <c r="GN549" s="102"/>
      <c r="GO549" s="102"/>
      <c r="GP549" s="102"/>
      <c r="GQ549" s="102"/>
      <c r="GR549" s="102"/>
      <c r="GS549" s="102"/>
      <c r="GT549" s="102"/>
      <c r="GU549" s="102"/>
      <c r="GV549" s="102"/>
      <c r="GW549" s="102"/>
      <c r="GX549" s="102"/>
      <c r="GY549" s="102"/>
      <c r="GZ549" s="102"/>
      <c r="HA549" s="102"/>
      <c r="HB549" s="102"/>
      <c r="HC549" s="102"/>
      <c r="HD549" s="102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</row>
    <row r="550">
      <c r="GI550" s="102"/>
      <c r="GJ550" s="102"/>
      <c r="GK550" s="102"/>
      <c r="GL550" s="102"/>
      <c r="GM550" s="102"/>
      <c r="GN550" s="102"/>
      <c r="GO550" s="102"/>
      <c r="GP550" s="102"/>
      <c r="GQ550" s="102"/>
      <c r="GR550" s="102"/>
      <c r="GS550" s="102"/>
      <c r="GT550" s="102"/>
      <c r="GU550" s="102"/>
      <c r="GV550" s="102"/>
      <c r="GW550" s="102"/>
      <c r="GX550" s="102"/>
      <c r="GY550" s="102"/>
      <c r="GZ550" s="102"/>
      <c r="HA550" s="102"/>
      <c r="HB550" s="102"/>
      <c r="HC550" s="102"/>
      <c r="HD550" s="102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</row>
    <row r="551">
      <c r="GI551" s="102"/>
      <c r="GJ551" s="102"/>
      <c r="GK551" s="102"/>
      <c r="GL551" s="102"/>
      <c r="GM551" s="102"/>
      <c r="GN551" s="102"/>
      <c r="GO551" s="102"/>
      <c r="GP551" s="102"/>
      <c r="GQ551" s="102"/>
      <c r="GR551" s="102"/>
      <c r="GS551" s="102"/>
      <c r="GT551" s="102"/>
      <c r="GU551" s="102"/>
      <c r="GV551" s="102"/>
      <c r="GW551" s="102"/>
      <c r="GX551" s="102"/>
      <c r="GY551" s="102"/>
      <c r="GZ551" s="102"/>
      <c r="HA551" s="102"/>
      <c r="HB551" s="102"/>
      <c r="HC551" s="102"/>
      <c r="HD551" s="102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</row>
    <row r="552">
      <c r="GI552" s="102"/>
      <c r="GJ552" s="102"/>
      <c r="GK552" s="102"/>
      <c r="GL552" s="102"/>
      <c r="GM552" s="102"/>
      <c r="GN552" s="102"/>
      <c r="GO552" s="102"/>
      <c r="GP552" s="102"/>
      <c r="GQ552" s="102"/>
      <c r="GR552" s="102"/>
      <c r="GS552" s="102"/>
      <c r="GT552" s="102"/>
      <c r="GU552" s="102"/>
      <c r="GV552" s="102"/>
      <c r="GW552" s="102"/>
      <c r="GX552" s="102"/>
      <c r="GY552" s="102"/>
      <c r="GZ552" s="102"/>
      <c r="HA552" s="102"/>
      <c r="HB552" s="102"/>
      <c r="HC552" s="102"/>
      <c r="HD552" s="102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</row>
    <row r="553">
      <c r="GI553" s="102"/>
      <c r="GJ553" s="102"/>
      <c r="GK553" s="102"/>
      <c r="GL553" s="102"/>
      <c r="GM553" s="102"/>
      <c r="GN553" s="102"/>
      <c r="GO553" s="102"/>
      <c r="GP553" s="102"/>
      <c r="GQ553" s="102"/>
      <c r="GR553" s="102"/>
      <c r="GS553" s="102"/>
      <c r="GT553" s="102"/>
      <c r="GU553" s="102"/>
      <c r="GV553" s="102"/>
      <c r="GW553" s="102"/>
      <c r="GX553" s="102"/>
      <c r="GY553" s="102"/>
      <c r="GZ553" s="102"/>
      <c r="HA553" s="102"/>
      <c r="HB553" s="102"/>
      <c r="HC553" s="102"/>
      <c r="HD553" s="102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</row>
    <row r="554">
      <c r="GI554" s="102"/>
      <c r="GJ554" s="102"/>
      <c r="GK554" s="102"/>
      <c r="GL554" s="102"/>
      <c r="GM554" s="102"/>
      <c r="GN554" s="102"/>
      <c r="GO554" s="102"/>
      <c r="GP554" s="102"/>
      <c r="GQ554" s="102"/>
      <c r="GR554" s="102"/>
      <c r="GS554" s="102"/>
      <c r="GT554" s="102"/>
      <c r="GU554" s="102"/>
      <c r="GV554" s="102"/>
      <c r="GW554" s="102"/>
      <c r="GX554" s="102"/>
      <c r="GY554" s="102"/>
      <c r="GZ554" s="102"/>
      <c r="HA554" s="102"/>
      <c r="HB554" s="102"/>
      <c r="HC554" s="102"/>
      <c r="HD554" s="102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</row>
    <row r="555">
      <c r="GI555" s="102"/>
      <c r="GJ555" s="102"/>
      <c r="GK555" s="102"/>
      <c r="GL555" s="102"/>
      <c r="GM555" s="102"/>
      <c r="GN555" s="102"/>
      <c r="GO555" s="102"/>
      <c r="GP555" s="102"/>
      <c r="GQ555" s="102"/>
      <c r="GR555" s="102"/>
      <c r="GS555" s="102"/>
      <c r="GT555" s="102"/>
      <c r="GU555" s="102"/>
      <c r="GV555" s="102"/>
      <c r="GW555" s="102"/>
      <c r="GX555" s="102"/>
      <c r="GY555" s="102"/>
      <c r="GZ555" s="102"/>
      <c r="HA555" s="102"/>
      <c r="HB555" s="102"/>
      <c r="HC555" s="102"/>
      <c r="HD555" s="102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</row>
    <row r="556">
      <c r="GI556" s="102"/>
      <c r="GJ556" s="102"/>
      <c r="GK556" s="102"/>
      <c r="GL556" s="102"/>
      <c r="GM556" s="102"/>
      <c r="GN556" s="102"/>
      <c r="GO556" s="102"/>
      <c r="GP556" s="102"/>
      <c r="GQ556" s="102"/>
      <c r="GR556" s="102"/>
      <c r="GS556" s="102"/>
      <c r="GT556" s="102"/>
      <c r="GU556" s="102"/>
      <c r="GV556" s="102"/>
      <c r="GW556" s="102"/>
      <c r="GX556" s="102"/>
      <c r="GY556" s="102"/>
      <c r="GZ556" s="102"/>
      <c r="HA556" s="102"/>
      <c r="HB556" s="102"/>
      <c r="HC556" s="102"/>
      <c r="HD556" s="102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</row>
    <row r="557">
      <c r="GI557" s="102"/>
      <c r="GJ557" s="102"/>
      <c r="GK557" s="102"/>
      <c r="GL557" s="102"/>
      <c r="GM557" s="102"/>
      <c r="GN557" s="102"/>
      <c r="GO557" s="102"/>
      <c r="GP557" s="102"/>
      <c r="GQ557" s="102"/>
      <c r="GR557" s="102"/>
      <c r="GS557" s="102"/>
      <c r="GT557" s="102"/>
      <c r="GU557" s="102"/>
      <c r="GV557" s="102"/>
      <c r="GW557" s="102"/>
      <c r="GX557" s="102"/>
      <c r="GY557" s="102"/>
      <c r="GZ557" s="102"/>
      <c r="HA557" s="102"/>
      <c r="HB557" s="102"/>
      <c r="HC557" s="102"/>
      <c r="HD557" s="102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</row>
    <row r="558">
      <c r="GI558" s="102"/>
      <c r="GJ558" s="102"/>
      <c r="GK558" s="102"/>
      <c r="GL558" s="102"/>
      <c r="GM558" s="102"/>
      <c r="GN558" s="102"/>
      <c r="GO558" s="102"/>
      <c r="GP558" s="102"/>
      <c r="GQ558" s="102"/>
      <c r="GR558" s="102"/>
      <c r="GS558" s="102"/>
      <c r="GT558" s="102"/>
      <c r="GU558" s="102"/>
      <c r="GV558" s="102"/>
      <c r="GW558" s="102"/>
      <c r="GX558" s="102"/>
      <c r="GY558" s="102"/>
      <c r="GZ558" s="102"/>
      <c r="HA558" s="102"/>
      <c r="HB558" s="102"/>
      <c r="HC558" s="102"/>
      <c r="HD558" s="102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</row>
    <row r="559">
      <c r="GI559" s="102"/>
      <c r="GJ559" s="102"/>
      <c r="GK559" s="102"/>
      <c r="GL559" s="102"/>
      <c r="GM559" s="102"/>
      <c r="GN559" s="102"/>
      <c r="GO559" s="102"/>
      <c r="GP559" s="102"/>
      <c r="GQ559" s="102"/>
      <c r="GR559" s="102"/>
      <c r="GS559" s="102"/>
      <c r="GT559" s="102"/>
      <c r="GU559" s="102"/>
      <c r="GV559" s="102"/>
      <c r="GW559" s="102"/>
      <c r="GX559" s="102"/>
      <c r="GY559" s="102"/>
      <c r="GZ559" s="102"/>
      <c r="HA559" s="102"/>
      <c r="HB559" s="102"/>
      <c r="HC559" s="102"/>
      <c r="HD559" s="102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</row>
    <row r="560">
      <c r="GI560" s="102"/>
      <c r="GJ560" s="102"/>
      <c r="GK560" s="102"/>
      <c r="GL560" s="102"/>
      <c r="GM560" s="102"/>
      <c r="GN560" s="102"/>
      <c r="GO560" s="102"/>
      <c r="GP560" s="102"/>
      <c r="GQ560" s="102"/>
      <c r="GR560" s="102"/>
      <c r="GS560" s="102"/>
      <c r="GT560" s="102"/>
      <c r="GU560" s="102"/>
      <c r="GV560" s="102"/>
      <c r="GW560" s="102"/>
      <c r="GX560" s="102"/>
      <c r="GY560" s="102"/>
      <c r="GZ560" s="102"/>
      <c r="HA560" s="102"/>
      <c r="HB560" s="102"/>
      <c r="HC560" s="102"/>
      <c r="HD560" s="102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</row>
    <row r="561">
      <c r="GI561" s="102"/>
      <c r="GJ561" s="102"/>
      <c r="GK561" s="102"/>
      <c r="GL561" s="102"/>
      <c r="GM561" s="102"/>
      <c r="GN561" s="102"/>
      <c r="GO561" s="102"/>
      <c r="GP561" s="102"/>
      <c r="GQ561" s="102"/>
      <c r="GR561" s="102"/>
      <c r="GS561" s="102"/>
      <c r="GT561" s="102"/>
      <c r="GU561" s="102"/>
      <c r="GV561" s="102"/>
      <c r="GW561" s="102"/>
      <c r="GX561" s="102"/>
      <c r="GY561" s="102"/>
      <c r="GZ561" s="102"/>
      <c r="HA561" s="102"/>
      <c r="HB561" s="102"/>
      <c r="HC561" s="102"/>
      <c r="HD561" s="102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</row>
    <row r="562">
      <c r="GI562" s="102"/>
      <c r="GJ562" s="102"/>
      <c r="GK562" s="102"/>
      <c r="GL562" s="102"/>
      <c r="GM562" s="102"/>
      <c r="GN562" s="102"/>
      <c r="GO562" s="102"/>
      <c r="GP562" s="102"/>
      <c r="GQ562" s="102"/>
      <c r="GR562" s="102"/>
      <c r="GS562" s="102"/>
      <c r="GT562" s="102"/>
      <c r="GU562" s="102"/>
      <c r="GV562" s="102"/>
      <c r="GW562" s="102"/>
      <c r="GX562" s="102"/>
      <c r="GY562" s="102"/>
      <c r="GZ562" s="102"/>
      <c r="HA562" s="102"/>
      <c r="HB562" s="102"/>
      <c r="HC562" s="102"/>
      <c r="HD562" s="102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</row>
    <row r="563">
      <c r="GI563" s="102"/>
      <c r="GJ563" s="102"/>
      <c r="GK563" s="102"/>
      <c r="GL563" s="102"/>
      <c r="GM563" s="102"/>
      <c r="GN563" s="102"/>
      <c r="GO563" s="102"/>
      <c r="GP563" s="102"/>
      <c r="GQ563" s="102"/>
      <c r="GR563" s="102"/>
      <c r="GS563" s="102"/>
      <c r="GT563" s="102"/>
      <c r="GU563" s="102"/>
      <c r="GV563" s="102"/>
      <c r="GW563" s="102"/>
      <c r="GX563" s="102"/>
      <c r="GY563" s="102"/>
      <c r="GZ563" s="102"/>
      <c r="HA563" s="102"/>
      <c r="HB563" s="102"/>
      <c r="HC563" s="102"/>
      <c r="HD563" s="102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</row>
    <row r="564">
      <c r="GI564" s="102"/>
      <c r="GJ564" s="102"/>
      <c r="GK564" s="102"/>
      <c r="GL564" s="102"/>
      <c r="GM564" s="102"/>
      <c r="GN564" s="102"/>
      <c r="GO564" s="102"/>
      <c r="GP564" s="102"/>
      <c r="GQ564" s="102"/>
      <c r="GR564" s="102"/>
      <c r="GS564" s="102"/>
      <c r="GT564" s="102"/>
      <c r="GU564" s="102"/>
      <c r="GV564" s="102"/>
      <c r="GW564" s="102"/>
      <c r="GX564" s="102"/>
      <c r="GY564" s="102"/>
      <c r="GZ564" s="102"/>
      <c r="HA564" s="102"/>
      <c r="HB564" s="102"/>
      <c r="HC564" s="102"/>
      <c r="HD564" s="102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</row>
    <row r="565">
      <c r="GI565" s="102"/>
      <c r="GJ565" s="102"/>
      <c r="GK565" s="102"/>
      <c r="GL565" s="102"/>
      <c r="GM565" s="102"/>
      <c r="GN565" s="102"/>
      <c r="GO565" s="102"/>
      <c r="GP565" s="102"/>
      <c r="GQ565" s="102"/>
      <c r="GR565" s="102"/>
      <c r="GS565" s="102"/>
      <c r="GT565" s="102"/>
      <c r="GU565" s="102"/>
      <c r="GV565" s="102"/>
      <c r="GW565" s="102"/>
      <c r="GX565" s="102"/>
      <c r="GY565" s="102"/>
      <c r="GZ565" s="102"/>
      <c r="HA565" s="102"/>
      <c r="HB565" s="102"/>
      <c r="HC565" s="102"/>
      <c r="HD565" s="102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</row>
    <row r="566">
      <c r="GI566" s="102"/>
      <c r="GJ566" s="102"/>
      <c r="GK566" s="102"/>
      <c r="GL566" s="102"/>
      <c r="GM566" s="102"/>
      <c r="GN566" s="102"/>
      <c r="GO566" s="102"/>
      <c r="GP566" s="102"/>
      <c r="GQ566" s="102"/>
      <c r="GR566" s="102"/>
      <c r="GS566" s="102"/>
      <c r="GT566" s="102"/>
      <c r="GU566" s="102"/>
      <c r="GV566" s="102"/>
      <c r="GW566" s="102"/>
      <c r="GX566" s="102"/>
      <c r="GY566" s="102"/>
      <c r="GZ566" s="102"/>
      <c r="HA566" s="102"/>
      <c r="HB566" s="102"/>
      <c r="HC566" s="102"/>
      <c r="HD566" s="102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</row>
    <row r="567">
      <c r="GI567" s="102"/>
      <c r="GJ567" s="102"/>
      <c r="GK567" s="102"/>
      <c r="GL567" s="102"/>
      <c r="GM567" s="102"/>
      <c r="GN567" s="102"/>
      <c r="GO567" s="102"/>
      <c r="GP567" s="102"/>
      <c r="GQ567" s="102"/>
      <c r="GR567" s="102"/>
      <c r="GS567" s="102"/>
      <c r="GT567" s="102"/>
      <c r="GU567" s="102"/>
      <c r="GV567" s="102"/>
      <c r="GW567" s="102"/>
      <c r="GX567" s="102"/>
      <c r="GY567" s="102"/>
      <c r="GZ567" s="102"/>
      <c r="HA567" s="102"/>
      <c r="HB567" s="102"/>
      <c r="HC567" s="102"/>
      <c r="HD567" s="102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</row>
    <row r="568">
      <c r="GI568" s="102"/>
      <c r="GJ568" s="102"/>
      <c r="GK568" s="102"/>
      <c r="GL568" s="102"/>
      <c r="GM568" s="102"/>
      <c r="GN568" s="102"/>
      <c r="GO568" s="102"/>
      <c r="GP568" s="102"/>
      <c r="GQ568" s="102"/>
      <c r="GR568" s="102"/>
      <c r="GS568" s="102"/>
      <c r="GT568" s="102"/>
      <c r="GU568" s="102"/>
      <c r="GV568" s="102"/>
      <c r="GW568" s="102"/>
      <c r="GX568" s="102"/>
      <c r="GY568" s="102"/>
      <c r="GZ568" s="102"/>
      <c r="HA568" s="102"/>
      <c r="HB568" s="102"/>
      <c r="HC568" s="102"/>
      <c r="HD568" s="102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</row>
    <row r="569">
      <c r="GI569" s="102"/>
      <c r="GJ569" s="102"/>
      <c r="GK569" s="102"/>
      <c r="GL569" s="102"/>
      <c r="GM569" s="102"/>
      <c r="GN569" s="102"/>
      <c r="GO569" s="102"/>
      <c r="GP569" s="102"/>
      <c r="GQ569" s="102"/>
      <c r="GR569" s="102"/>
      <c r="GS569" s="102"/>
      <c r="GT569" s="102"/>
      <c r="GU569" s="102"/>
      <c r="GV569" s="102"/>
      <c r="GW569" s="102"/>
      <c r="GX569" s="102"/>
      <c r="GY569" s="102"/>
      <c r="GZ569" s="102"/>
      <c r="HA569" s="102"/>
      <c r="HB569" s="102"/>
      <c r="HC569" s="102"/>
      <c r="HD569" s="102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</row>
    <row r="570">
      <c r="GI570" s="102"/>
      <c r="GJ570" s="102"/>
      <c r="GK570" s="102"/>
      <c r="GL570" s="102"/>
      <c r="GM570" s="102"/>
      <c r="GN570" s="102"/>
      <c r="GO570" s="102"/>
      <c r="GP570" s="102"/>
      <c r="GQ570" s="102"/>
      <c r="GR570" s="102"/>
      <c r="GS570" s="102"/>
      <c r="GT570" s="102"/>
      <c r="GU570" s="102"/>
      <c r="GV570" s="102"/>
      <c r="GW570" s="102"/>
      <c r="GX570" s="102"/>
      <c r="GY570" s="102"/>
      <c r="GZ570" s="102"/>
      <c r="HA570" s="102"/>
      <c r="HB570" s="102"/>
      <c r="HC570" s="102"/>
      <c r="HD570" s="102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</row>
    <row r="571">
      <c r="GI571" s="102"/>
      <c r="GJ571" s="102"/>
      <c r="GK571" s="102"/>
      <c r="GL571" s="102"/>
      <c r="GM571" s="102"/>
      <c r="GN571" s="102"/>
      <c r="GO571" s="102"/>
      <c r="GP571" s="102"/>
      <c r="GQ571" s="102"/>
      <c r="GR571" s="102"/>
      <c r="GS571" s="102"/>
      <c r="GT571" s="102"/>
      <c r="GU571" s="102"/>
      <c r="GV571" s="102"/>
      <c r="GW571" s="102"/>
      <c r="GX571" s="102"/>
      <c r="GY571" s="102"/>
      <c r="GZ571" s="102"/>
      <c r="HA571" s="102"/>
      <c r="HB571" s="102"/>
      <c r="HC571" s="102"/>
      <c r="HD571" s="102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</row>
    <row r="572">
      <c r="GI572" s="102"/>
      <c r="GJ572" s="102"/>
      <c r="GK572" s="102"/>
      <c r="GL572" s="102"/>
      <c r="GM572" s="102"/>
      <c r="GN572" s="102"/>
      <c r="GO572" s="102"/>
      <c r="GP572" s="102"/>
      <c r="GQ572" s="102"/>
      <c r="GR572" s="102"/>
      <c r="GS572" s="102"/>
      <c r="GT572" s="102"/>
      <c r="GU572" s="102"/>
      <c r="GV572" s="102"/>
      <c r="GW572" s="102"/>
      <c r="GX572" s="102"/>
      <c r="GY572" s="102"/>
      <c r="GZ572" s="102"/>
      <c r="HA572" s="102"/>
      <c r="HB572" s="102"/>
      <c r="HC572" s="102"/>
      <c r="HD572" s="102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</row>
    <row r="573">
      <c r="GI573" s="102"/>
      <c r="GJ573" s="102"/>
      <c r="GK573" s="102"/>
      <c r="GL573" s="102"/>
      <c r="GM573" s="102"/>
      <c r="GN573" s="102"/>
      <c r="GO573" s="102"/>
      <c r="GP573" s="102"/>
      <c r="GQ573" s="102"/>
      <c r="GR573" s="102"/>
      <c r="GS573" s="102"/>
      <c r="GT573" s="102"/>
      <c r="GU573" s="102"/>
      <c r="GV573" s="102"/>
      <c r="GW573" s="102"/>
      <c r="GX573" s="102"/>
      <c r="GY573" s="102"/>
      <c r="GZ573" s="102"/>
      <c r="HA573" s="102"/>
      <c r="HB573" s="102"/>
      <c r="HC573" s="102"/>
      <c r="HD573" s="102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</row>
    <row r="574">
      <c r="GI574" s="102"/>
      <c r="GJ574" s="102"/>
      <c r="GK574" s="102"/>
      <c r="GL574" s="102"/>
      <c r="GM574" s="102"/>
      <c r="GN574" s="102"/>
      <c r="GO574" s="102"/>
      <c r="GP574" s="102"/>
      <c r="GQ574" s="102"/>
      <c r="GR574" s="102"/>
      <c r="GS574" s="102"/>
      <c r="GT574" s="102"/>
      <c r="GU574" s="102"/>
      <c r="GV574" s="102"/>
      <c r="GW574" s="102"/>
      <c r="GX574" s="102"/>
      <c r="GY574" s="102"/>
      <c r="GZ574" s="102"/>
      <c r="HA574" s="102"/>
      <c r="HB574" s="102"/>
      <c r="HC574" s="102"/>
      <c r="HD574" s="102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</row>
    <row r="575">
      <c r="GI575" s="102"/>
      <c r="GJ575" s="102"/>
      <c r="GK575" s="102"/>
      <c r="GL575" s="102"/>
      <c r="GM575" s="102"/>
      <c r="GN575" s="102"/>
      <c r="GO575" s="102"/>
      <c r="GP575" s="102"/>
      <c r="GQ575" s="102"/>
      <c r="GR575" s="102"/>
      <c r="GS575" s="102"/>
      <c r="GT575" s="102"/>
      <c r="GU575" s="102"/>
      <c r="GV575" s="102"/>
      <c r="GW575" s="102"/>
      <c r="GX575" s="102"/>
      <c r="GY575" s="102"/>
      <c r="GZ575" s="102"/>
      <c r="HA575" s="102"/>
      <c r="HB575" s="102"/>
      <c r="HC575" s="102"/>
      <c r="HD575" s="102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</row>
    <row r="576">
      <c r="GI576" s="102"/>
      <c r="GJ576" s="102"/>
      <c r="GK576" s="102"/>
      <c r="GL576" s="102"/>
      <c r="GM576" s="102"/>
      <c r="GN576" s="102"/>
      <c r="GO576" s="102"/>
      <c r="GP576" s="102"/>
      <c r="GQ576" s="102"/>
      <c r="GR576" s="102"/>
      <c r="GS576" s="102"/>
      <c r="GT576" s="102"/>
      <c r="GU576" s="102"/>
      <c r="GV576" s="102"/>
      <c r="GW576" s="102"/>
      <c r="GX576" s="102"/>
      <c r="GY576" s="102"/>
      <c r="GZ576" s="102"/>
      <c r="HA576" s="102"/>
      <c r="HB576" s="102"/>
      <c r="HC576" s="102"/>
      <c r="HD576" s="102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</row>
    <row r="577"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</row>
    <row r="578">
      <c r="GI578" s="102"/>
      <c r="GJ578" s="102"/>
      <c r="GK578" s="102"/>
      <c r="GL578" s="102"/>
      <c r="GM578" s="102"/>
      <c r="GN578" s="102"/>
      <c r="GO578" s="102"/>
      <c r="GP578" s="102"/>
      <c r="GQ578" s="102"/>
      <c r="GR578" s="102"/>
      <c r="GS578" s="102"/>
      <c r="GT578" s="102"/>
      <c r="GU578" s="102"/>
      <c r="GV578" s="102"/>
      <c r="GW578" s="102"/>
      <c r="GX578" s="102"/>
      <c r="GY578" s="102"/>
      <c r="GZ578" s="102"/>
      <c r="HA578" s="102"/>
      <c r="HB578" s="102"/>
      <c r="HC578" s="102"/>
      <c r="HD578" s="102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</row>
    <row r="579">
      <c r="GI579" s="102"/>
      <c r="GJ579" s="102"/>
      <c r="GK579" s="102"/>
      <c r="GL579" s="102"/>
      <c r="GM579" s="102"/>
      <c r="GN579" s="102"/>
      <c r="GO579" s="102"/>
      <c r="GP579" s="102"/>
      <c r="GQ579" s="102"/>
      <c r="GR579" s="102"/>
      <c r="GS579" s="102"/>
      <c r="GT579" s="102"/>
      <c r="GU579" s="102"/>
      <c r="GV579" s="102"/>
      <c r="GW579" s="102"/>
      <c r="GX579" s="102"/>
      <c r="GY579" s="102"/>
      <c r="GZ579" s="102"/>
      <c r="HA579" s="102"/>
      <c r="HB579" s="102"/>
      <c r="HC579" s="102"/>
      <c r="HD579" s="102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</row>
    <row r="580">
      <c r="GI580" s="102"/>
      <c r="GJ580" s="102"/>
      <c r="GK580" s="102"/>
      <c r="GL580" s="102"/>
      <c r="GM580" s="102"/>
      <c r="GN580" s="102"/>
      <c r="GO580" s="102"/>
      <c r="GP580" s="102"/>
      <c r="GQ580" s="102"/>
      <c r="GR580" s="102"/>
      <c r="GS580" s="102"/>
      <c r="GT580" s="102"/>
      <c r="GU580" s="102"/>
      <c r="GV580" s="102"/>
      <c r="GW580" s="102"/>
      <c r="GX580" s="102"/>
      <c r="GY580" s="102"/>
      <c r="GZ580" s="102"/>
      <c r="HA580" s="102"/>
      <c r="HB580" s="102"/>
      <c r="HC580" s="102"/>
      <c r="HD580" s="102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</row>
    <row r="581">
      <c r="GI581" s="102"/>
      <c r="GJ581" s="102"/>
      <c r="GK581" s="102"/>
      <c r="GL581" s="102"/>
      <c r="GM581" s="102"/>
      <c r="GN581" s="102"/>
      <c r="GO581" s="102"/>
      <c r="GP581" s="102"/>
      <c r="GQ581" s="102"/>
      <c r="GR581" s="102"/>
      <c r="GS581" s="102"/>
      <c r="GT581" s="102"/>
      <c r="GU581" s="102"/>
      <c r="GV581" s="102"/>
      <c r="GW581" s="102"/>
      <c r="GX581" s="102"/>
      <c r="GY581" s="102"/>
      <c r="GZ581" s="102"/>
      <c r="HA581" s="102"/>
      <c r="HB581" s="102"/>
      <c r="HC581" s="102"/>
      <c r="HD581" s="102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</row>
    <row r="582"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</row>
    <row r="583"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</row>
    <row r="584">
      <c r="GI584" s="102"/>
      <c r="GJ584" s="102"/>
      <c r="GK584" s="102"/>
      <c r="GL584" s="102"/>
      <c r="GM584" s="102"/>
      <c r="GN584" s="102"/>
      <c r="GO584" s="102"/>
      <c r="GP584" s="102"/>
      <c r="GQ584" s="102"/>
      <c r="GR584" s="102"/>
      <c r="GS584" s="102"/>
      <c r="GT584" s="102"/>
      <c r="GU584" s="102"/>
      <c r="GV584" s="102"/>
      <c r="GW584" s="102"/>
      <c r="GX584" s="102"/>
      <c r="GY584" s="102"/>
      <c r="GZ584" s="102"/>
      <c r="HA584" s="102"/>
      <c r="HB584" s="102"/>
      <c r="HC584" s="102"/>
      <c r="HD584" s="102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</row>
    <row r="585">
      <c r="GI585" s="102"/>
      <c r="GJ585" s="102"/>
      <c r="GK585" s="102"/>
      <c r="GL585" s="102"/>
      <c r="GM585" s="102"/>
      <c r="GN585" s="102"/>
      <c r="GO585" s="102"/>
      <c r="GP585" s="102"/>
      <c r="GQ585" s="102"/>
      <c r="GR585" s="102"/>
      <c r="GS585" s="102"/>
      <c r="GT585" s="102"/>
      <c r="GU585" s="102"/>
      <c r="GV585" s="102"/>
      <c r="GW585" s="102"/>
      <c r="GX585" s="102"/>
      <c r="GY585" s="102"/>
      <c r="GZ585" s="102"/>
      <c r="HA585" s="102"/>
      <c r="HB585" s="102"/>
      <c r="HC585" s="102"/>
      <c r="HD585" s="102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</row>
    <row r="586">
      <c r="GI586" s="102"/>
      <c r="GJ586" s="102"/>
      <c r="GK586" s="102"/>
      <c r="GL586" s="102"/>
      <c r="GM586" s="102"/>
      <c r="GN586" s="102"/>
      <c r="GO586" s="102"/>
      <c r="GP586" s="102"/>
      <c r="GQ586" s="102"/>
      <c r="GR586" s="102"/>
      <c r="GS586" s="102"/>
      <c r="GT586" s="102"/>
      <c r="GU586" s="102"/>
      <c r="GV586" s="102"/>
      <c r="GW586" s="102"/>
      <c r="GX586" s="102"/>
      <c r="GY586" s="102"/>
      <c r="GZ586" s="102"/>
      <c r="HA586" s="102"/>
      <c r="HB586" s="102"/>
      <c r="HC586" s="102"/>
      <c r="HD586" s="102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</row>
    <row r="587">
      <c r="GI587" s="102"/>
      <c r="GJ587" s="102"/>
      <c r="GK587" s="102"/>
      <c r="GL587" s="102"/>
      <c r="GM587" s="102"/>
      <c r="GN587" s="102"/>
      <c r="GO587" s="102"/>
      <c r="GP587" s="102"/>
      <c r="GQ587" s="102"/>
      <c r="GR587" s="102"/>
      <c r="GS587" s="102"/>
      <c r="GT587" s="102"/>
      <c r="GU587" s="102"/>
      <c r="GV587" s="102"/>
      <c r="GW587" s="102"/>
      <c r="GX587" s="102"/>
      <c r="GY587" s="102"/>
      <c r="GZ587" s="102"/>
      <c r="HA587" s="102"/>
      <c r="HB587" s="102"/>
      <c r="HC587" s="102"/>
      <c r="HD587" s="102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</row>
    <row r="588">
      <c r="GI588" s="102"/>
      <c r="GJ588" s="102"/>
      <c r="GK588" s="102"/>
      <c r="GL588" s="102"/>
      <c r="GM588" s="102"/>
      <c r="GN588" s="102"/>
      <c r="GO588" s="102"/>
      <c r="GP588" s="102"/>
      <c r="GQ588" s="102"/>
      <c r="GR588" s="102"/>
      <c r="GS588" s="102"/>
      <c r="GT588" s="102"/>
      <c r="GU588" s="102"/>
      <c r="GV588" s="102"/>
      <c r="GW588" s="102"/>
      <c r="GX588" s="102"/>
      <c r="GY588" s="102"/>
      <c r="GZ588" s="102"/>
      <c r="HA588" s="102"/>
      <c r="HB588" s="102"/>
      <c r="HC588" s="102"/>
      <c r="HD588" s="102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</row>
    <row r="589">
      <c r="GI589" s="102"/>
      <c r="GJ589" s="102"/>
      <c r="GK589" s="102"/>
      <c r="GL589" s="102"/>
      <c r="GM589" s="102"/>
      <c r="GN589" s="102"/>
      <c r="GO589" s="102"/>
      <c r="GP589" s="102"/>
      <c r="GQ589" s="102"/>
      <c r="GR589" s="102"/>
      <c r="GS589" s="102"/>
      <c r="GT589" s="102"/>
      <c r="GU589" s="102"/>
      <c r="GV589" s="102"/>
      <c r="GW589" s="102"/>
      <c r="GX589" s="102"/>
      <c r="GY589" s="102"/>
      <c r="GZ589" s="102"/>
      <c r="HA589" s="102"/>
      <c r="HB589" s="102"/>
      <c r="HC589" s="102"/>
      <c r="HD589" s="102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</row>
    <row r="590">
      <c r="GI590" s="102"/>
      <c r="GJ590" s="102"/>
      <c r="GK590" s="102"/>
      <c r="GL590" s="102"/>
      <c r="GM590" s="102"/>
      <c r="GN590" s="102"/>
      <c r="GO590" s="102"/>
      <c r="GP590" s="102"/>
      <c r="GQ590" s="102"/>
      <c r="GR590" s="102"/>
      <c r="GS590" s="102"/>
      <c r="GT590" s="102"/>
      <c r="GU590" s="102"/>
      <c r="GV590" s="102"/>
      <c r="GW590" s="102"/>
      <c r="GX590" s="102"/>
      <c r="GY590" s="102"/>
      <c r="GZ590" s="102"/>
      <c r="HA590" s="102"/>
      <c r="HB590" s="102"/>
      <c r="HC590" s="102"/>
      <c r="HD590" s="102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</row>
    <row r="591">
      <c r="GI591" s="102"/>
      <c r="GJ591" s="102"/>
      <c r="GK591" s="102"/>
      <c r="GL591" s="102"/>
      <c r="GM591" s="102"/>
      <c r="GN591" s="102"/>
      <c r="GO591" s="102"/>
      <c r="GP591" s="102"/>
      <c r="GQ591" s="102"/>
      <c r="GR591" s="102"/>
      <c r="GS591" s="102"/>
      <c r="GT591" s="102"/>
      <c r="GU591" s="102"/>
      <c r="GV591" s="102"/>
      <c r="GW591" s="102"/>
      <c r="GX591" s="102"/>
      <c r="GY591" s="102"/>
      <c r="GZ591" s="102"/>
      <c r="HA591" s="102"/>
      <c r="HB591" s="102"/>
      <c r="HC591" s="102"/>
      <c r="HD591" s="102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</row>
    <row r="592">
      <c r="GI592" s="102"/>
      <c r="GJ592" s="102"/>
      <c r="GK592" s="102"/>
      <c r="GL592" s="102"/>
      <c r="GM592" s="102"/>
      <c r="GN592" s="102"/>
      <c r="GO592" s="102"/>
      <c r="GP592" s="102"/>
      <c r="GQ592" s="102"/>
      <c r="GR592" s="102"/>
      <c r="GS592" s="102"/>
      <c r="GT592" s="102"/>
      <c r="GU592" s="102"/>
      <c r="GV592" s="102"/>
      <c r="GW592" s="102"/>
      <c r="GX592" s="102"/>
      <c r="GY592" s="102"/>
      <c r="GZ592" s="102"/>
      <c r="HA592" s="102"/>
      <c r="HB592" s="102"/>
      <c r="HC592" s="102"/>
      <c r="HD592" s="102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</row>
    <row r="593">
      <c r="GI593" s="102"/>
      <c r="GJ593" s="102"/>
      <c r="GK593" s="102"/>
      <c r="GL593" s="102"/>
      <c r="GM593" s="102"/>
      <c r="GN593" s="102"/>
      <c r="GO593" s="102"/>
      <c r="GP593" s="102"/>
      <c r="GQ593" s="102"/>
      <c r="GR593" s="102"/>
      <c r="GS593" s="102"/>
      <c r="GT593" s="102"/>
      <c r="GU593" s="102"/>
      <c r="GV593" s="102"/>
      <c r="GW593" s="102"/>
      <c r="GX593" s="102"/>
      <c r="GY593" s="102"/>
      <c r="GZ593" s="102"/>
      <c r="HA593" s="102"/>
      <c r="HB593" s="102"/>
      <c r="HC593" s="102"/>
      <c r="HD593" s="102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</row>
    <row r="594">
      <c r="GI594" s="102"/>
      <c r="GJ594" s="102"/>
      <c r="GK594" s="102"/>
      <c r="GL594" s="102"/>
      <c r="GM594" s="102"/>
      <c r="GN594" s="102"/>
      <c r="GO594" s="102"/>
      <c r="GP594" s="102"/>
      <c r="GQ594" s="102"/>
      <c r="GR594" s="102"/>
      <c r="GS594" s="102"/>
      <c r="GT594" s="102"/>
      <c r="GU594" s="102"/>
      <c r="GV594" s="102"/>
      <c r="GW594" s="102"/>
      <c r="GX594" s="102"/>
      <c r="GY594" s="102"/>
      <c r="GZ594" s="102"/>
      <c r="HA594" s="102"/>
      <c r="HB594" s="102"/>
      <c r="HC594" s="102"/>
      <c r="HD594" s="102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</row>
    <row r="595">
      <c r="GI595" s="102"/>
      <c r="GJ595" s="102"/>
      <c r="GK595" s="102"/>
      <c r="GL595" s="102"/>
      <c r="GM595" s="102"/>
      <c r="GN595" s="102"/>
      <c r="GO595" s="102"/>
      <c r="GP595" s="102"/>
      <c r="GQ595" s="102"/>
      <c r="GR595" s="102"/>
      <c r="GS595" s="102"/>
      <c r="GT595" s="102"/>
      <c r="GU595" s="102"/>
      <c r="GV595" s="102"/>
      <c r="GW595" s="102"/>
      <c r="GX595" s="102"/>
      <c r="GY595" s="102"/>
      <c r="GZ595" s="102"/>
      <c r="HA595" s="102"/>
      <c r="HB595" s="102"/>
      <c r="HC595" s="102"/>
      <c r="HD595" s="102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</row>
    <row r="596">
      <c r="GI596" s="102"/>
      <c r="GJ596" s="102"/>
      <c r="GK596" s="102"/>
      <c r="GL596" s="102"/>
      <c r="GM596" s="102"/>
      <c r="GN596" s="102"/>
      <c r="GO596" s="102"/>
      <c r="GP596" s="102"/>
      <c r="GQ596" s="102"/>
      <c r="GR596" s="102"/>
      <c r="GS596" s="102"/>
      <c r="GT596" s="102"/>
      <c r="GU596" s="102"/>
      <c r="GV596" s="102"/>
      <c r="GW596" s="102"/>
      <c r="GX596" s="102"/>
      <c r="GY596" s="102"/>
      <c r="GZ596" s="102"/>
      <c r="HA596" s="102"/>
      <c r="HB596" s="102"/>
      <c r="HC596" s="102"/>
      <c r="HD596" s="102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</row>
    <row r="597">
      <c r="GI597" s="102"/>
      <c r="GJ597" s="102"/>
      <c r="GK597" s="102"/>
      <c r="GL597" s="102"/>
      <c r="GM597" s="102"/>
      <c r="GN597" s="102"/>
      <c r="GO597" s="102"/>
      <c r="GP597" s="102"/>
      <c r="GQ597" s="102"/>
      <c r="GR597" s="102"/>
      <c r="GS597" s="102"/>
      <c r="GT597" s="102"/>
      <c r="GU597" s="102"/>
      <c r="GV597" s="102"/>
      <c r="GW597" s="102"/>
      <c r="GX597" s="102"/>
      <c r="GY597" s="102"/>
      <c r="GZ597" s="102"/>
      <c r="HA597" s="102"/>
      <c r="HB597" s="102"/>
      <c r="HC597" s="102"/>
      <c r="HD597" s="102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</row>
    <row r="598">
      <c r="GI598" s="102"/>
      <c r="GJ598" s="102"/>
      <c r="GK598" s="102"/>
      <c r="GL598" s="102"/>
      <c r="GM598" s="102"/>
      <c r="GN598" s="102"/>
      <c r="GO598" s="102"/>
      <c r="GP598" s="102"/>
      <c r="GQ598" s="102"/>
      <c r="GR598" s="102"/>
      <c r="GS598" s="102"/>
      <c r="GT598" s="102"/>
      <c r="GU598" s="102"/>
      <c r="GV598" s="102"/>
      <c r="GW598" s="102"/>
      <c r="GX598" s="102"/>
      <c r="GY598" s="102"/>
      <c r="GZ598" s="102"/>
      <c r="HA598" s="102"/>
      <c r="HB598" s="102"/>
      <c r="HC598" s="102"/>
      <c r="HD598" s="102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</row>
    <row r="599">
      <c r="GI599" s="102"/>
      <c r="GJ599" s="102"/>
      <c r="GK599" s="102"/>
      <c r="GL599" s="102"/>
      <c r="GM599" s="102"/>
      <c r="GN599" s="102"/>
      <c r="GO599" s="102"/>
      <c r="GP599" s="102"/>
      <c r="GQ599" s="102"/>
      <c r="GR599" s="102"/>
      <c r="GS599" s="102"/>
      <c r="GT599" s="102"/>
      <c r="GU599" s="102"/>
      <c r="GV599" s="102"/>
      <c r="GW599" s="102"/>
      <c r="GX599" s="102"/>
      <c r="GY599" s="102"/>
      <c r="GZ599" s="102"/>
      <c r="HA599" s="102"/>
      <c r="HB599" s="102"/>
      <c r="HC599" s="102"/>
      <c r="HD599" s="102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</row>
    <row r="600">
      <c r="GI600" s="102"/>
      <c r="GJ600" s="102"/>
      <c r="GK600" s="102"/>
      <c r="GL600" s="102"/>
      <c r="GM600" s="102"/>
      <c r="GN600" s="102"/>
      <c r="GO600" s="102"/>
      <c r="GP600" s="102"/>
      <c r="GQ600" s="102"/>
      <c r="GR600" s="102"/>
      <c r="GS600" s="102"/>
      <c r="GT600" s="102"/>
      <c r="GU600" s="102"/>
      <c r="GV600" s="102"/>
      <c r="GW600" s="102"/>
      <c r="GX600" s="102"/>
      <c r="GY600" s="102"/>
      <c r="GZ600" s="102"/>
      <c r="HA600" s="102"/>
      <c r="HB600" s="102"/>
      <c r="HC600" s="102"/>
      <c r="HD600" s="102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</row>
    <row r="601">
      <c r="GI601" s="102"/>
      <c r="GJ601" s="102"/>
      <c r="GK601" s="102"/>
      <c r="GL601" s="102"/>
      <c r="GM601" s="102"/>
      <c r="GN601" s="102"/>
      <c r="GO601" s="102"/>
      <c r="GP601" s="102"/>
      <c r="GQ601" s="102"/>
      <c r="GR601" s="102"/>
      <c r="GS601" s="102"/>
      <c r="GT601" s="102"/>
      <c r="GU601" s="102"/>
      <c r="GV601" s="102"/>
      <c r="GW601" s="102"/>
      <c r="GX601" s="102"/>
      <c r="GY601" s="102"/>
      <c r="GZ601" s="102"/>
      <c r="HA601" s="102"/>
      <c r="HB601" s="102"/>
      <c r="HC601" s="102"/>
      <c r="HD601" s="102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</row>
    <row r="602">
      <c r="GI602" s="102"/>
      <c r="GJ602" s="102"/>
      <c r="GK602" s="102"/>
      <c r="GL602" s="102"/>
      <c r="GM602" s="102"/>
      <c r="GN602" s="102"/>
      <c r="GO602" s="102"/>
      <c r="GP602" s="102"/>
      <c r="GQ602" s="102"/>
      <c r="GR602" s="102"/>
      <c r="GS602" s="102"/>
      <c r="GT602" s="102"/>
      <c r="GU602" s="102"/>
      <c r="GV602" s="102"/>
      <c r="GW602" s="102"/>
      <c r="GX602" s="102"/>
      <c r="GY602" s="102"/>
      <c r="GZ602" s="102"/>
      <c r="HA602" s="102"/>
      <c r="HB602" s="102"/>
      <c r="HC602" s="102"/>
      <c r="HD602" s="102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</row>
    <row r="603">
      <c r="GI603" s="102"/>
      <c r="GJ603" s="102"/>
      <c r="GK603" s="102"/>
      <c r="GL603" s="102"/>
      <c r="GM603" s="102"/>
      <c r="GN603" s="102"/>
      <c r="GO603" s="102"/>
      <c r="GP603" s="102"/>
      <c r="GQ603" s="102"/>
      <c r="GR603" s="102"/>
      <c r="GS603" s="102"/>
      <c r="GT603" s="102"/>
      <c r="GU603" s="102"/>
      <c r="GV603" s="102"/>
      <c r="GW603" s="102"/>
      <c r="GX603" s="102"/>
      <c r="GY603" s="102"/>
      <c r="GZ603" s="102"/>
      <c r="HA603" s="102"/>
      <c r="HB603" s="102"/>
      <c r="HC603" s="102"/>
      <c r="HD603" s="102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</row>
    <row r="604">
      <c r="GI604" s="102"/>
      <c r="GJ604" s="102"/>
      <c r="GK604" s="102"/>
      <c r="GL604" s="102"/>
      <c r="GM604" s="102"/>
      <c r="GN604" s="102"/>
      <c r="GO604" s="102"/>
      <c r="GP604" s="102"/>
      <c r="GQ604" s="102"/>
      <c r="GR604" s="102"/>
      <c r="GS604" s="102"/>
      <c r="GT604" s="102"/>
      <c r="GU604" s="102"/>
      <c r="GV604" s="102"/>
      <c r="GW604" s="102"/>
      <c r="GX604" s="102"/>
      <c r="GY604" s="102"/>
      <c r="GZ604" s="102"/>
      <c r="HA604" s="102"/>
      <c r="HB604" s="102"/>
      <c r="HC604" s="102"/>
      <c r="HD604" s="102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</row>
    <row r="605">
      <c r="GI605" s="102"/>
      <c r="GJ605" s="102"/>
      <c r="GK605" s="102"/>
      <c r="GL605" s="102"/>
      <c r="GM605" s="102"/>
      <c r="GN605" s="102"/>
      <c r="GO605" s="102"/>
      <c r="GP605" s="102"/>
      <c r="GQ605" s="102"/>
      <c r="GR605" s="102"/>
      <c r="GS605" s="102"/>
      <c r="GT605" s="102"/>
      <c r="GU605" s="102"/>
      <c r="GV605" s="102"/>
      <c r="GW605" s="102"/>
      <c r="GX605" s="102"/>
      <c r="GY605" s="102"/>
      <c r="GZ605" s="102"/>
      <c r="HA605" s="102"/>
      <c r="HB605" s="102"/>
      <c r="HC605" s="102"/>
      <c r="HD605" s="102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</row>
    <row r="606">
      <c r="GI606" s="102"/>
      <c r="GJ606" s="102"/>
      <c r="GK606" s="102"/>
      <c r="GL606" s="102"/>
      <c r="GM606" s="102"/>
      <c r="GN606" s="102"/>
      <c r="GO606" s="102"/>
      <c r="GP606" s="102"/>
      <c r="GQ606" s="102"/>
      <c r="GR606" s="102"/>
      <c r="GS606" s="102"/>
      <c r="GT606" s="102"/>
      <c r="GU606" s="102"/>
      <c r="GV606" s="102"/>
      <c r="GW606" s="102"/>
      <c r="GX606" s="102"/>
      <c r="GY606" s="102"/>
      <c r="GZ606" s="102"/>
      <c r="HA606" s="102"/>
      <c r="HB606" s="102"/>
      <c r="HC606" s="102"/>
      <c r="HD606" s="102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</row>
    <row r="607">
      <c r="GI607" s="102"/>
      <c r="GJ607" s="102"/>
      <c r="GK607" s="102"/>
      <c r="GL607" s="102"/>
      <c r="GM607" s="102"/>
      <c r="GN607" s="102"/>
      <c r="GO607" s="102"/>
      <c r="GP607" s="102"/>
      <c r="GQ607" s="102"/>
      <c r="GR607" s="102"/>
      <c r="GS607" s="102"/>
      <c r="GT607" s="102"/>
      <c r="GU607" s="102"/>
      <c r="GV607" s="102"/>
      <c r="GW607" s="102"/>
      <c r="GX607" s="102"/>
      <c r="GY607" s="102"/>
      <c r="GZ607" s="102"/>
      <c r="HA607" s="102"/>
      <c r="HB607" s="102"/>
      <c r="HC607" s="102"/>
      <c r="HD607" s="102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</row>
    <row r="608">
      <c r="GI608" s="102"/>
      <c r="GJ608" s="102"/>
      <c r="GK608" s="102"/>
      <c r="GL608" s="102"/>
      <c r="GM608" s="102"/>
      <c r="GN608" s="102"/>
      <c r="GO608" s="102"/>
      <c r="GP608" s="102"/>
      <c r="GQ608" s="102"/>
      <c r="GR608" s="102"/>
      <c r="GS608" s="102"/>
      <c r="GT608" s="102"/>
      <c r="GU608" s="102"/>
      <c r="GV608" s="102"/>
      <c r="GW608" s="102"/>
      <c r="GX608" s="102"/>
      <c r="GY608" s="102"/>
      <c r="GZ608" s="102"/>
      <c r="HA608" s="102"/>
      <c r="HB608" s="102"/>
      <c r="HC608" s="102"/>
      <c r="HD608" s="102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</row>
    <row r="609">
      <c r="GI609" s="102"/>
      <c r="GJ609" s="102"/>
      <c r="GK609" s="102"/>
      <c r="GL609" s="102"/>
      <c r="GM609" s="102"/>
      <c r="GN609" s="102"/>
      <c r="GO609" s="102"/>
      <c r="GP609" s="102"/>
      <c r="GQ609" s="102"/>
      <c r="GR609" s="102"/>
      <c r="GS609" s="102"/>
      <c r="GT609" s="102"/>
      <c r="GU609" s="102"/>
      <c r="GV609" s="102"/>
      <c r="GW609" s="102"/>
      <c r="GX609" s="102"/>
      <c r="GY609" s="102"/>
      <c r="GZ609" s="102"/>
      <c r="HA609" s="102"/>
      <c r="HB609" s="102"/>
      <c r="HC609" s="102"/>
      <c r="HD609" s="102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</row>
    <row r="610">
      <c r="GI610" s="102"/>
      <c r="GJ610" s="102"/>
      <c r="GK610" s="102"/>
      <c r="GL610" s="102"/>
      <c r="GM610" s="102"/>
      <c r="GN610" s="102"/>
      <c r="GO610" s="102"/>
      <c r="GP610" s="102"/>
      <c r="GQ610" s="102"/>
      <c r="GR610" s="102"/>
      <c r="GS610" s="102"/>
      <c r="GT610" s="102"/>
      <c r="GU610" s="102"/>
      <c r="GV610" s="102"/>
      <c r="GW610" s="102"/>
      <c r="GX610" s="102"/>
      <c r="GY610" s="102"/>
      <c r="GZ610" s="102"/>
      <c r="HA610" s="102"/>
      <c r="HB610" s="102"/>
      <c r="HC610" s="102"/>
      <c r="HD610" s="102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</row>
    <row r="611">
      <c r="GI611" s="102"/>
      <c r="GJ611" s="102"/>
      <c r="GK611" s="102"/>
      <c r="GL611" s="102"/>
      <c r="GM611" s="102"/>
      <c r="GN611" s="102"/>
      <c r="GO611" s="102"/>
      <c r="GP611" s="102"/>
      <c r="GQ611" s="102"/>
      <c r="GR611" s="102"/>
      <c r="GS611" s="102"/>
      <c r="GT611" s="102"/>
      <c r="GU611" s="102"/>
      <c r="GV611" s="102"/>
      <c r="GW611" s="102"/>
      <c r="GX611" s="102"/>
      <c r="GY611" s="102"/>
      <c r="GZ611" s="102"/>
      <c r="HA611" s="102"/>
      <c r="HB611" s="102"/>
      <c r="HC611" s="102"/>
      <c r="HD611" s="102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</row>
    <row r="612">
      <c r="GI612" s="102"/>
      <c r="GJ612" s="102"/>
      <c r="GK612" s="102"/>
      <c r="GL612" s="102"/>
      <c r="GM612" s="102"/>
      <c r="GN612" s="102"/>
      <c r="GO612" s="102"/>
      <c r="GP612" s="102"/>
      <c r="GQ612" s="102"/>
      <c r="GR612" s="102"/>
      <c r="GS612" s="102"/>
      <c r="GT612" s="102"/>
      <c r="GU612" s="102"/>
      <c r="GV612" s="102"/>
      <c r="GW612" s="102"/>
      <c r="GX612" s="102"/>
      <c r="GY612" s="102"/>
      <c r="GZ612" s="102"/>
      <c r="HA612" s="102"/>
      <c r="HB612" s="102"/>
      <c r="HC612" s="102"/>
      <c r="HD612" s="102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</row>
    <row r="613">
      <c r="GI613" s="102"/>
      <c r="GJ613" s="102"/>
      <c r="GK613" s="102"/>
      <c r="GL613" s="102"/>
      <c r="GM613" s="102"/>
      <c r="GN613" s="102"/>
      <c r="GO613" s="102"/>
      <c r="GP613" s="102"/>
      <c r="GQ613" s="102"/>
      <c r="GR613" s="102"/>
      <c r="GS613" s="102"/>
      <c r="GT613" s="102"/>
      <c r="GU613" s="102"/>
      <c r="GV613" s="102"/>
      <c r="GW613" s="102"/>
      <c r="GX613" s="102"/>
      <c r="GY613" s="102"/>
      <c r="GZ613" s="102"/>
      <c r="HA613" s="102"/>
      <c r="HB613" s="102"/>
      <c r="HC613" s="102"/>
      <c r="HD613" s="102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</row>
    <row r="614">
      <c r="GI614" s="102"/>
      <c r="GJ614" s="102"/>
      <c r="GK614" s="102"/>
      <c r="GL614" s="102"/>
      <c r="GM614" s="102"/>
      <c r="GN614" s="102"/>
      <c r="GO614" s="102"/>
      <c r="GP614" s="102"/>
      <c r="GQ614" s="102"/>
      <c r="GR614" s="102"/>
      <c r="GS614" s="102"/>
      <c r="GT614" s="102"/>
      <c r="GU614" s="102"/>
      <c r="GV614" s="102"/>
      <c r="GW614" s="102"/>
      <c r="GX614" s="102"/>
      <c r="GY614" s="102"/>
      <c r="GZ614" s="102"/>
      <c r="HA614" s="102"/>
      <c r="HB614" s="102"/>
      <c r="HC614" s="102"/>
      <c r="HD614" s="102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</row>
    <row r="615">
      <c r="GI615" s="102"/>
      <c r="GJ615" s="102"/>
      <c r="GK615" s="102"/>
      <c r="GL615" s="102"/>
      <c r="GM615" s="102"/>
      <c r="GN615" s="102"/>
      <c r="GO615" s="102"/>
      <c r="GP615" s="102"/>
      <c r="GQ615" s="102"/>
      <c r="GR615" s="102"/>
      <c r="GS615" s="102"/>
      <c r="GT615" s="102"/>
      <c r="GU615" s="102"/>
      <c r="GV615" s="102"/>
      <c r="GW615" s="102"/>
      <c r="GX615" s="102"/>
      <c r="GY615" s="102"/>
      <c r="GZ615" s="102"/>
      <c r="HA615" s="102"/>
      <c r="HB615" s="102"/>
      <c r="HC615" s="102"/>
      <c r="HD615" s="102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</row>
    <row r="616">
      <c r="GI616" s="102"/>
      <c r="GJ616" s="102"/>
      <c r="GK616" s="102"/>
      <c r="GL616" s="102"/>
      <c r="GM616" s="102"/>
      <c r="GN616" s="102"/>
      <c r="GO616" s="102"/>
      <c r="GP616" s="102"/>
      <c r="GQ616" s="102"/>
      <c r="GR616" s="102"/>
      <c r="GS616" s="102"/>
      <c r="GT616" s="102"/>
      <c r="GU616" s="102"/>
      <c r="GV616" s="102"/>
      <c r="GW616" s="102"/>
      <c r="GX616" s="102"/>
      <c r="GY616" s="102"/>
      <c r="GZ616" s="102"/>
      <c r="HA616" s="102"/>
      <c r="HB616" s="102"/>
      <c r="HC616" s="102"/>
      <c r="HD616" s="102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</row>
    <row r="617">
      <c r="GI617" s="102"/>
      <c r="GJ617" s="102"/>
      <c r="GK617" s="102"/>
      <c r="GL617" s="102"/>
      <c r="GM617" s="102"/>
      <c r="GN617" s="102"/>
      <c r="GO617" s="102"/>
      <c r="GP617" s="102"/>
      <c r="GQ617" s="102"/>
      <c r="GR617" s="102"/>
      <c r="GS617" s="102"/>
      <c r="GT617" s="102"/>
      <c r="GU617" s="102"/>
      <c r="GV617" s="102"/>
      <c r="GW617" s="102"/>
      <c r="GX617" s="102"/>
      <c r="GY617" s="102"/>
      <c r="GZ617" s="102"/>
      <c r="HA617" s="102"/>
      <c r="HB617" s="102"/>
      <c r="HC617" s="102"/>
      <c r="HD617" s="102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</row>
    <row r="618">
      <c r="GI618" s="102"/>
      <c r="GJ618" s="102"/>
      <c r="GK618" s="102"/>
      <c r="GL618" s="102"/>
      <c r="GM618" s="102"/>
      <c r="GN618" s="102"/>
      <c r="GO618" s="102"/>
      <c r="GP618" s="102"/>
      <c r="GQ618" s="102"/>
      <c r="GR618" s="102"/>
      <c r="GS618" s="102"/>
      <c r="GT618" s="102"/>
      <c r="GU618" s="102"/>
      <c r="GV618" s="102"/>
      <c r="GW618" s="102"/>
      <c r="GX618" s="102"/>
      <c r="GY618" s="102"/>
      <c r="GZ618" s="102"/>
      <c r="HA618" s="102"/>
      <c r="HB618" s="102"/>
      <c r="HC618" s="102"/>
      <c r="HD618" s="102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</row>
    <row r="619">
      <c r="GI619" s="102"/>
      <c r="GJ619" s="102"/>
      <c r="GK619" s="102"/>
      <c r="GL619" s="102"/>
      <c r="GM619" s="102"/>
      <c r="GN619" s="102"/>
      <c r="GO619" s="102"/>
      <c r="GP619" s="102"/>
      <c r="GQ619" s="102"/>
      <c r="GR619" s="102"/>
      <c r="GS619" s="102"/>
      <c r="GT619" s="102"/>
      <c r="GU619" s="102"/>
      <c r="GV619" s="102"/>
      <c r="GW619" s="102"/>
      <c r="GX619" s="102"/>
      <c r="GY619" s="102"/>
      <c r="GZ619" s="102"/>
      <c r="HA619" s="102"/>
      <c r="HB619" s="102"/>
      <c r="HC619" s="102"/>
      <c r="HD619" s="102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</row>
    <row r="620">
      <c r="GI620" s="102"/>
      <c r="GJ620" s="102"/>
      <c r="GK620" s="102"/>
      <c r="GL620" s="102"/>
      <c r="GM620" s="102"/>
      <c r="GN620" s="102"/>
      <c r="GO620" s="102"/>
      <c r="GP620" s="102"/>
      <c r="GQ620" s="102"/>
      <c r="GR620" s="102"/>
      <c r="GS620" s="102"/>
      <c r="GT620" s="102"/>
      <c r="GU620" s="102"/>
      <c r="GV620" s="102"/>
      <c r="GW620" s="102"/>
      <c r="GX620" s="102"/>
      <c r="GY620" s="102"/>
      <c r="GZ620" s="102"/>
      <c r="HA620" s="102"/>
      <c r="HB620" s="102"/>
      <c r="HC620" s="102"/>
      <c r="HD620" s="102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</row>
    <row r="621">
      <c r="GI621" s="102"/>
      <c r="GJ621" s="102"/>
      <c r="GK621" s="102"/>
      <c r="GL621" s="102"/>
      <c r="GM621" s="102"/>
      <c r="GN621" s="102"/>
      <c r="GO621" s="102"/>
      <c r="GP621" s="102"/>
      <c r="GQ621" s="102"/>
      <c r="GR621" s="102"/>
      <c r="GS621" s="102"/>
      <c r="GT621" s="102"/>
      <c r="GU621" s="102"/>
      <c r="GV621" s="102"/>
      <c r="GW621" s="102"/>
      <c r="GX621" s="102"/>
      <c r="GY621" s="102"/>
      <c r="GZ621" s="102"/>
      <c r="HA621" s="102"/>
      <c r="HB621" s="102"/>
      <c r="HC621" s="102"/>
      <c r="HD621" s="102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</row>
    <row r="622">
      <c r="GI622" s="102"/>
      <c r="GJ622" s="102"/>
      <c r="GK622" s="102"/>
      <c r="GL622" s="102"/>
      <c r="GM622" s="102"/>
      <c r="GN622" s="102"/>
      <c r="GO622" s="102"/>
      <c r="GP622" s="102"/>
      <c r="GQ622" s="102"/>
      <c r="GR622" s="102"/>
      <c r="GS622" s="102"/>
      <c r="GT622" s="102"/>
      <c r="GU622" s="102"/>
      <c r="GV622" s="102"/>
      <c r="GW622" s="102"/>
      <c r="GX622" s="102"/>
      <c r="GY622" s="102"/>
      <c r="GZ622" s="102"/>
      <c r="HA622" s="102"/>
      <c r="HB622" s="102"/>
      <c r="HC622" s="102"/>
      <c r="HD622" s="102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</row>
    <row r="623">
      <c r="GI623" s="102"/>
      <c r="GJ623" s="102"/>
      <c r="GK623" s="102"/>
      <c r="GL623" s="102"/>
      <c r="GM623" s="102"/>
      <c r="GN623" s="102"/>
      <c r="GO623" s="102"/>
      <c r="GP623" s="102"/>
      <c r="GQ623" s="102"/>
      <c r="GR623" s="102"/>
      <c r="GS623" s="102"/>
      <c r="GT623" s="102"/>
      <c r="GU623" s="102"/>
      <c r="GV623" s="102"/>
      <c r="GW623" s="102"/>
      <c r="GX623" s="102"/>
      <c r="GY623" s="102"/>
      <c r="GZ623" s="102"/>
      <c r="HA623" s="102"/>
      <c r="HB623" s="102"/>
      <c r="HC623" s="102"/>
      <c r="HD623" s="102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</row>
    <row r="624">
      <c r="GI624" s="102"/>
      <c r="GJ624" s="102"/>
      <c r="GK624" s="102"/>
      <c r="GL624" s="102"/>
      <c r="GM624" s="102"/>
      <c r="GN624" s="102"/>
      <c r="GO624" s="102"/>
      <c r="GP624" s="102"/>
      <c r="GQ624" s="102"/>
      <c r="GR624" s="102"/>
      <c r="GS624" s="102"/>
      <c r="GT624" s="102"/>
      <c r="GU624" s="102"/>
      <c r="GV624" s="102"/>
      <c r="GW624" s="102"/>
      <c r="GX624" s="102"/>
      <c r="GY624" s="102"/>
      <c r="GZ624" s="102"/>
      <c r="HA624" s="102"/>
      <c r="HB624" s="102"/>
      <c r="HC624" s="102"/>
      <c r="HD624" s="102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</row>
    <row r="625"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</row>
    <row r="626">
      <c r="GI626" s="102"/>
      <c r="GJ626" s="102"/>
      <c r="GK626" s="102"/>
      <c r="GL626" s="102"/>
      <c r="GM626" s="102"/>
      <c r="GN626" s="102"/>
      <c r="GO626" s="102"/>
      <c r="GP626" s="102"/>
      <c r="GQ626" s="102"/>
      <c r="GR626" s="102"/>
      <c r="GS626" s="102"/>
      <c r="GT626" s="102"/>
      <c r="GU626" s="102"/>
      <c r="GV626" s="102"/>
      <c r="GW626" s="102"/>
      <c r="GX626" s="102"/>
      <c r="GY626" s="102"/>
      <c r="GZ626" s="102"/>
      <c r="HA626" s="102"/>
      <c r="HB626" s="102"/>
      <c r="HC626" s="102"/>
      <c r="HD626" s="102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</row>
    <row r="627">
      <c r="GI627" s="102"/>
      <c r="GJ627" s="102"/>
      <c r="GK627" s="102"/>
      <c r="GL627" s="102"/>
      <c r="GM627" s="102"/>
      <c r="GN627" s="102"/>
      <c r="GO627" s="102"/>
      <c r="GP627" s="102"/>
      <c r="GQ627" s="102"/>
      <c r="GR627" s="102"/>
      <c r="GS627" s="102"/>
      <c r="GT627" s="102"/>
      <c r="GU627" s="102"/>
      <c r="GV627" s="102"/>
      <c r="GW627" s="102"/>
      <c r="GX627" s="102"/>
      <c r="GY627" s="102"/>
      <c r="GZ627" s="102"/>
      <c r="HA627" s="102"/>
      <c r="HB627" s="102"/>
      <c r="HC627" s="102"/>
      <c r="HD627" s="102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</row>
    <row r="628"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</row>
    <row r="629">
      <c r="GI629" s="102"/>
      <c r="GJ629" s="102"/>
      <c r="GK629" s="102"/>
      <c r="GL629" s="102"/>
      <c r="GM629" s="102"/>
      <c r="GN629" s="102"/>
      <c r="GO629" s="102"/>
      <c r="GP629" s="102"/>
      <c r="GQ629" s="102"/>
      <c r="GR629" s="102"/>
      <c r="GS629" s="102"/>
      <c r="GT629" s="102"/>
      <c r="GU629" s="102"/>
      <c r="GV629" s="102"/>
      <c r="GW629" s="102"/>
      <c r="GX629" s="102"/>
      <c r="GY629" s="102"/>
      <c r="GZ629" s="102"/>
      <c r="HA629" s="102"/>
      <c r="HB629" s="102"/>
      <c r="HC629" s="102"/>
      <c r="HD629" s="102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</row>
    <row r="630">
      <c r="GI630" s="102"/>
      <c r="GJ630" s="102"/>
      <c r="GK630" s="102"/>
      <c r="GL630" s="102"/>
      <c r="GM630" s="102"/>
      <c r="GN630" s="102"/>
      <c r="GO630" s="102"/>
      <c r="GP630" s="102"/>
      <c r="GQ630" s="102"/>
      <c r="GR630" s="102"/>
      <c r="GS630" s="102"/>
      <c r="GT630" s="102"/>
      <c r="GU630" s="102"/>
      <c r="GV630" s="102"/>
      <c r="GW630" s="102"/>
      <c r="GX630" s="102"/>
      <c r="GY630" s="102"/>
      <c r="GZ630" s="102"/>
      <c r="HA630" s="102"/>
      <c r="HB630" s="102"/>
      <c r="HC630" s="102"/>
      <c r="HD630" s="102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</row>
    <row r="631">
      <c r="GI631" s="102"/>
      <c r="GJ631" s="102"/>
      <c r="GK631" s="102"/>
      <c r="GL631" s="102"/>
      <c r="GM631" s="102"/>
      <c r="GN631" s="102"/>
      <c r="GO631" s="102"/>
      <c r="GP631" s="102"/>
      <c r="GQ631" s="102"/>
      <c r="GR631" s="102"/>
      <c r="GS631" s="102"/>
      <c r="GT631" s="102"/>
      <c r="GU631" s="102"/>
      <c r="GV631" s="102"/>
      <c r="GW631" s="102"/>
      <c r="GX631" s="102"/>
      <c r="GY631" s="102"/>
      <c r="GZ631" s="102"/>
      <c r="HA631" s="102"/>
      <c r="HB631" s="102"/>
      <c r="HC631" s="102"/>
      <c r="HD631" s="102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</row>
    <row r="632">
      <c r="GI632" s="102"/>
      <c r="GJ632" s="102"/>
      <c r="GK632" s="102"/>
      <c r="GL632" s="102"/>
      <c r="GM632" s="102"/>
      <c r="GN632" s="102"/>
      <c r="GO632" s="102"/>
      <c r="GP632" s="102"/>
      <c r="GQ632" s="102"/>
      <c r="GR632" s="102"/>
      <c r="GS632" s="102"/>
      <c r="GT632" s="102"/>
      <c r="GU632" s="102"/>
      <c r="GV632" s="102"/>
      <c r="GW632" s="102"/>
      <c r="GX632" s="102"/>
      <c r="GY632" s="102"/>
      <c r="GZ632" s="102"/>
      <c r="HA632" s="102"/>
      <c r="HB632" s="102"/>
      <c r="HC632" s="102"/>
      <c r="HD632" s="102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</row>
    <row r="633">
      <c r="GI633" s="102"/>
      <c r="GJ633" s="102"/>
      <c r="GK633" s="102"/>
      <c r="GL633" s="102"/>
      <c r="GM633" s="102"/>
      <c r="GN633" s="102"/>
      <c r="GO633" s="102"/>
      <c r="GP633" s="102"/>
      <c r="GQ633" s="102"/>
      <c r="GR633" s="102"/>
      <c r="GS633" s="102"/>
      <c r="GT633" s="102"/>
      <c r="GU633" s="102"/>
      <c r="GV633" s="102"/>
      <c r="GW633" s="102"/>
      <c r="GX633" s="102"/>
      <c r="GY633" s="102"/>
      <c r="GZ633" s="102"/>
      <c r="HA633" s="102"/>
      <c r="HB633" s="102"/>
      <c r="HC633" s="102"/>
      <c r="HD633" s="102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</row>
    <row r="634">
      <c r="GI634" s="102"/>
      <c r="GJ634" s="102"/>
      <c r="GK634" s="102"/>
      <c r="GL634" s="102"/>
      <c r="GM634" s="102"/>
      <c r="GN634" s="102"/>
      <c r="GO634" s="102"/>
      <c r="GP634" s="102"/>
      <c r="GQ634" s="102"/>
      <c r="GR634" s="102"/>
      <c r="GS634" s="102"/>
      <c r="GT634" s="102"/>
      <c r="GU634" s="102"/>
      <c r="GV634" s="102"/>
      <c r="GW634" s="102"/>
      <c r="GX634" s="102"/>
      <c r="GY634" s="102"/>
      <c r="GZ634" s="102"/>
      <c r="HA634" s="102"/>
      <c r="HB634" s="102"/>
      <c r="HC634" s="102"/>
      <c r="HD634" s="102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</row>
    <row r="635">
      <c r="GI635" s="102"/>
      <c r="GJ635" s="102"/>
      <c r="GK635" s="102"/>
      <c r="GL635" s="102"/>
      <c r="GM635" s="102"/>
      <c r="GN635" s="102"/>
      <c r="GO635" s="102"/>
      <c r="GP635" s="102"/>
      <c r="GQ635" s="102"/>
      <c r="GR635" s="102"/>
      <c r="GS635" s="102"/>
      <c r="GT635" s="102"/>
      <c r="GU635" s="102"/>
      <c r="GV635" s="102"/>
      <c r="GW635" s="102"/>
      <c r="GX635" s="102"/>
      <c r="GY635" s="102"/>
      <c r="GZ635" s="102"/>
      <c r="HA635" s="102"/>
      <c r="HB635" s="102"/>
      <c r="HC635" s="102"/>
      <c r="HD635" s="102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</row>
    <row r="636"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</row>
    <row r="637">
      <c r="GI637" s="102"/>
      <c r="GJ637" s="102"/>
      <c r="GK637" s="102"/>
      <c r="GL637" s="102"/>
      <c r="GM637" s="102"/>
      <c r="GN637" s="102"/>
      <c r="GO637" s="102"/>
      <c r="GP637" s="102"/>
      <c r="GQ637" s="102"/>
      <c r="GR637" s="102"/>
      <c r="GS637" s="102"/>
      <c r="GT637" s="102"/>
      <c r="GU637" s="102"/>
      <c r="GV637" s="102"/>
      <c r="GW637" s="102"/>
      <c r="GX637" s="102"/>
      <c r="GY637" s="102"/>
      <c r="GZ637" s="102"/>
      <c r="HA637" s="102"/>
      <c r="HB637" s="102"/>
      <c r="HC637" s="102"/>
      <c r="HD637" s="102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</row>
    <row r="638">
      <c r="GI638" s="102"/>
      <c r="GJ638" s="102"/>
      <c r="GK638" s="102"/>
      <c r="GL638" s="102"/>
      <c r="GM638" s="102"/>
      <c r="GN638" s="102"/>
      <c r="GO638" s="102"/>
      <c r="GP638" s="102"/>
      <c r="GQ638" s="102"/>
      <c r="GR638" s="102"/>
      <c r="GS638" s="102"/>
      <c r="GT638" s="102"/>
      <c r="GU638" s="102"/>
      <c r="GV638" s="102"/>
      <c r="GW638" s="102"/>
      <c r="GX638" s="102"/>
      <c r="GY638" s="102"/>
      <c r="GZ638" s="102"/>
      <c r="HA638" s="102"/>
      <c r="HB638" s="102"/>
      <c r="HC638" s="102"/>
      <c r="HD638" s="102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</row>
    <row r="639">
      <c r="GI639" s="102"/>
      <c r="GJ639" s="102"/>
      <c r="GK639" s="102"/>
      <c r="GL639" s="102"/>
      <c r="GM639" s="102"/>
      <c r="GN639" s="102"/>
      <c r="GO639" s="102"/>
      <c r="GP639" s="102"/>
      <c r="GQ639" s="102"/>
      <c r="GR639" s="102"/>
      <c r="GS639" s="102"/>
      <c r="GT639" s="102"/>
      <c r="GU639" s="102"/>
      <c r="GV639" s="102"/>
      <c r="GW639" s="102"/>
      <c r="GX639" s="102"/>
      <c r="GY639" s="102"/>
      <c r="GZ639" s="102"/>
      <c r="HA639" s="102"/>
      <c r="HB639" s="102"/>
      <c r="HC639" s="102"/>
      <c r="HD639" s="102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</row>
    <row r="640">
      <c r="GI640" s="102"/>
      <c r="GJ640" s="102"/>
      <c r="GK640" s="102"/>
      <c r="GL640" s="102"/>
      <c r="GM640" s="102"/>
      <c r="GN640" s="102"/>
      <c r="GO640" s="102"/>
      <c r="GP640" s="102"/>
      <c r="GQ640" s="102"/>
      <c r="GR640" s="102"/>
      <c r="GS640" s="102"/>
      <c r="GT640" s="102"/>
      <c r="GU640" s="102"/>
      <c r="GV640" s="102"/>
      <c r="GW640" s="102"/>
      <c r="GX640" s="102"/>
      <c r="GY640" s="102"/>
      <c r="GZ640" s="102"/>
      <c r="HA640" s="102"/>
      <c r="HB640" s="102"/>
      <c r="HC640" s="102"/>
      <c r="HD640" s="102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</row>
    <row r="641">
      <c r="GI641" s="102"/>
      <c r="GJ641" s="102"/>
      <c r="GK641" s="102"/>
      <c r="GL641" s="102"/>
      <c r="GM641" s="102"/>
      <c r="GN641" s="102"/>
      <c r="GO641" s="102"/>
      <c r="GP641" s="102"/>
      <c r="GQ641" s="102"/>
      <c r="GR641" s="102"/>
      <c r="GS641" s="102"/>
      <c r="GT641" s="102"/>
      <c r="GU641" s="102"/>
      <c r="GV641" s="102"/>
      <c r="GW641" s="102"/>
      <c r="GX641" s="102"/>
      <c r="GY641" s="102"/>
      <c r="GZ641" s="102"/>
      <c r="HA641" s="102"/>
      <c r="HB641" s="102"/>
      <c r="HC641" s="102"/>
      <c r="HD641" s="102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</row>
    <row r="642">
      <c r="GI642" s="102"/>
      <c r="GJ642" s="102"/>
      <c r="GK642" s="102"/>
      <c r="GL642" s="102"/>
      <c r="GM642" s="102"/>
      <c r="GN642" s="102"/>
      <c r="GO642" s="102"/>
      <c r="GP642" s="102"/>
      <c r="GQ642" s="102"/>
      <c r="GR642" s="102"/>
      <c r="GS642" s="102"/>
      <c r="GT642" s="102"/>
      <c r="GU642" s="102"/>
      <c r="GV642" s="102"/>
      <c r="GW642" s="102"/>
      <c r="GX642" s="102"/>
      <c r="GY642" s="102"/>
      <c r="GZ642" s="102"/>
      <c r="HA642" s="102"/>
      <c r="HB642" s="102"/>
      <c r="HC642" s="102"/>
      <c r="HD642" s="102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</row>
    <row r="643">
      <c r="GI643" s="102"/>
      <c r="GJ643" s="102"/>
      <c r="GK643" s="102"/>
      <c r="GL643" s="102"/>
      <c r="GM643" s="102"/>
      <c r="GN643" s="102"/>
      <c r="GO643" s="102"/>
      <c r="GP643" s="102"/>
      <c r="GQ643" s="102"/>
      <c r="GR643" s="102"/>
      <c r="GS643" s="102"/>
      <c r="GT643" s="102"/>
      <c r="GU643" s="102"/>
      <c r="GV643" s="102"/>
      <c r="GW643" s="102"/>
      <c r="GX643" s="102"/>
      <c r="GY643" s="102"/>
      <c r="GZ643" s="102"/>
      <c r="HA643" s="102"/>
      <c r="HB643" s="102"/>
      <c r="HC643" s="102"/>
      <c r="HD643" s="102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</row>
    <row r="644"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</row>
    <row r="645">
      <c r="GI645" s="102"/>
      <c r="GJ645" s="102"/>
      <c r="GK645" s="102"/>
      <c r="GL645" s="102"/>
      <c r="GM645" s="102"/>
      <c r="GN645" s="102"/>
      <c r="GO645" s="102"/>
      <c r="GP645" s="102"/>
      <c r="GQ645" s="102"/>
      <c r="GR645" s="102"/>
      <c r="GS645" s="102"/>
      <c r="GT645" s="102"/>
      <c r="GU645" s="102"/>
      <c r="GV645" s="102"/>
      <c r="GW645" s="102"/>
      <c r="GX645" s="102"/>
      <c r="GY645" s="102"/>
      <c r="GZ645" s="102"/>
      <c r="HA645" s="102"/>
      <c r="HB645" s="102"/>
      <c r="HC645" s="102"/>
      <c r="HD645" s="102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</row>
    <row r="646">
      <c r="GI646" s="102"/>
      <c r="GJ646" s="102"/>
      <c r="GK646" s="102"/>
      <c r="GL646" s="102"/>
      <c r="GM646" s="102"/>
      <c r="GN646" s="102"/>
      <c r="GO646" s="102"/>
      <c r="GP646" s="102"/>
      <c r="GQ646" s="102"/>
      <c r="GR646" s="102"/>
      <c r="GS646" s="102"/>
      <c r="GT646" s="102"/>
      <c r="GU646" s="102"/>
      <c r="GV646" s="102"/>
      <c r="GW646" s="102"/>
      <c r="GX646" s="102"/>
      <c r="GY646" s="102"/>
      <c r="GZ646" s="102"/>
      <c r="HA646" s="102"/>
      <c r="HB646" s="102"/>
      <c r="HC646" s="102"/>
      <c r="HD646" s="102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</row>
    <row r="647">
      <c r="GI647" s="102"/>
      <c r="GJ647" s="102"/>
      <c r="GK647" s="102"/>
      <c r="GL647" s="102"/>
      <c r="GM647" s="102"/>
      <c r="GN647" s="102"/>
      <c r="GO647" s="102"/>
      <c r="GP647" s="102"/>
      <c r="GQ647" s="102"/>
      <c r="GR647" s="102"/>
      <c r="GS647" s="102"/>
      <c r="GT647" s="102"/>
      <c r="GU647" s="102"/>
      <c r="GV647" s="102"/>
      <c r="GW647" s="102"/>
      <c r="GX647" s="102"/>
      <c r="GY647" s="102"/>
      <c r="GZ647" s="102"/>
      <c r="HA647" s="102"/>
      <c r="HB647" s="102"/>
      <c r="HC647" s="102"/>
      <c r="HD647" s="102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</row>
    <row r="648">
      <c r="GI648" s="102"/>
      <c r="GJ648" s="102"/>
      <c r="GK648" s="102"/>
      <c r="GL648" s="102"/>
      <c r="GM648" s="102"/>
      <c r="GN648" s="102"/>
      <c r="GO648" s="102"/>
      <c r="GP648" s="102"/>
      <c r="GQ648" s="102"/>
      <c r="GR648" s="102"/>
      <c r="GS648" s="102"/>
      <c r="GT648" s="102"/>
      <c r="GU648" s="102"/>
      <c r="GV648" s="102"/>
      <c r="GW648" s="102"/>
      <c r="GX648" s="102"/>
      <c r="GY648" s="102"/>
      <c r="GZ648" s="102"/>
      <c r="HA648" s="102"/>
      <c r="HB648" s="102"/>
      <c r="HC648" s="102"/>
      <c r="HD648" s="102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</row>
    <row r="649">
      <c r="GI649" s="102"/>
      <c r="GJ649" s="102"/>
      <c r="GK649" s="102"/>
      <c r="GL649" s="102"/>
      <c r="GM649" s="102"/>
      <c r="GN649" s="102"/>
      <c r="GO649" s="102"/>
      <c r="GP649" s="102"/>
      <c r="GQ649" s="102"/>
      <c r="GR649" s="102"/>
      <c r="GS649" s="102"/>
      <c r="GT649" s="102"/>
      <c r="GU649" s="102"/>
      <c r="GV649" s="102"/>
      <c r="GW649" s="102"/>
      <c r="GX649" s="102"/>
      <c r="GY649" s="102"/>
      <c r="GZ649" s="102"/>
      <c r="HA649" s="102"/>
      <c r="HB649" s="102"/>
      <c r="HC649" s="102"/>
      <c r="HD649" s="102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</row>
    <row r="650">
      <c r="GI650" s="102"/>
      <c r="GJ650" s="102"/>
      <c r="GK650" s="102"/>
      <c r="GL650" s="102"/>
      <c r="GM650" s="102"/>
      <c r="GN650" s="102"/>
      <c r="GO650" s="102"/>
      <c r="GP650" s="102"/>
      <c r="GQ650" s="102"/>
      <c r="GR650" s="102"/>
      <c r="GS650" s="102"/>
      <c r="GT650" s="102"/>
      <c r="GU650" s="102"/>
      <c r="GV650" s="102"/>
      <c r="GW650" s="102"/>
      <c r="GX650" s="102"/>
      <c r="GY650" s="102"/>
      <c r="GZ650" s="102"/>
      <c r="HA650" s="102"/>
      <c r="HB650" s="102"/>
      <c r="HC650" s="102"/>
      <c r="HD650" s="102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</row>
    <row r="651"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</row>
    <row r="652">
      <c r="GI652" s="102"/>
      <c r="GJ652" s="102"/>
      <c r="GK652" s="102"/>
      <c r="GL652" s="102"/>
      <c r="GM652" s="102"/>
      <c r="GN652" s="102"/>
      <c r="GO652" s="102"/>
      <c r="GP652" s="102"/>
      <c r="GQ652" s="102"/>
      <c r="GR652" s="102"/>
      <c r="GS652" s="102"/>
      <c r="GT652" s="102"/>
      <c r="GU652" s="102"/>
      <c r="GV652" s="102"/>
      <c r="GW652" s="102"/>
      <c r="GX652" s="102"/>
      <c r="GY652" s="102"/>
      <c r="GZ652" s="102"/>
      <c r="HA652" s="102"/>
      <c r="HB652" s="102"/>
      <c r="HC652" s="102"/>
      <c r="HD652" s="102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</row>
    <row r="653">
      <c r="GI653" s="102"/>
      <c r="GJ653" s="102"/>
      <c r="GK653" s="102"/>
      <c r="GL653" s="102"/>
      <c r="GM653" s="102"/>
      <c r="GN653" s="102"/>
      <c r="GO653" s="102"/>
      <c r="GP653" s="102"/>
      <c r="GQ653" s="102"/>
      <c r="GR653" s="102"/>
      <c r="GS653" s="102"/>
      <c r="GT653" s="102"/>
      <c r="GU653" s="102"/>
      <c r="GV653" s="102"/>
      <c r="GW653" s="102"/>
      <c r="GX653" s="102"/>
      <c r="GY653" s="102"/>
      <c r="GZ653" s="102"/>
      <c r="HA653" s="102"/>
      <c r="HB653" s="102"/>
      <c r="HC653" s="102"/>
      <c r="HD653" s="102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</row>
    <row r="654">
      <c r="GI654" s="102"/>
      <c r="GJ654" s="102"/>
      <c r="GK654" s="102"/>
      <c r="GL654" s="102"/>
      <c r="GM654" s="102"/>
      <c r="GN654" s="102"/>
      <c r="GO654" s="102"/>
      <c r="GP654" s="102"/>
      <c r="GQ654" s="102"/>
      <c r="GR654" s="102"/>
      <c r="GS654" s="102"/>
      <c r="GT654" s="102"/>
      <c r="GU654" s="102"/>
      <c r="GV654" s="102"/>
      <c r="GW654" s="102"/>
      <c r="GX654" s="102"/>
      <c r="GY654" s="102"/>
      <c r="GZ654" s="102"/>
      <c r="HA654" s="102"/>
      <c r="HB654" s="102"/>
      <c r="HC654" s="102"/>
      <c r="HD654" s="102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</row>
    <row r="655">
      <c r="GI655" s="102"/>
      <c r="GJ655" s="102"/>
      <c r="GK655" s="102"/>
      <c r="GL655" s="102"/>
      <c r="GM655" s="102"/>
      <c r="GN655" s="102"/>
      <c r="GO655" s="102"/>
      <c r="GP655" s="102"/>
      <c r="GQ655" s="102"/>
      <c r="GR655" s="102"/>
      <c r="GS655" s="102"/>
      <c r="GT655" s="102"/>
      <c r="GU655" s="102"/>
      <c r="GV655" s="102"/>
      <c r="GW655" s="102"/>
      <c r="GX655" s="102"/>
      <c r="GY655" s="102"/>
      <c r="GZ655" s="102"/>
      <c r="HA655" s="102"/>
      <c r="HB655" s="102"/>
      <c r="HC655" s="102"/>
      <c r="HD655" s="102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</row>
    <row r="656">
      <c r="GI656" s="102"/>
      <c r="GJ656" s="102"/>
      <c r="GK656" s="102"/>
      <c r="GL656" s="102"/>
      <c r="GM656" s="102"/>
      <c r="GN656" s="102"/>
      <c r="GO656" s="102"/>
      <c r="GP656" s="102"/>
      <c r="GQ656" s="102"/>
      <c r="GR656" s="102"/>
      <c r="GS656" s="102"/>
      <c r="GT656" s="102"/>
      <c r="GU656" s="102"/>
      <c r="GV656" s="102"/>
      <c r="GW656" s="102"/>
      <c r="GX656" s="102"/>
      <c r="GY656" s="102"/>
      <c r="GZ656" s="102"/>
      <c r="HA656" s="102"/>
      <c r="HB656" s="102"/>
      <c r="HC656" s="102"/>
      <c r="HD656" s="102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</row>
    <row r="657">
      <c r="GI657" s="102"/>
      <c r="GJ657" s="102"/>
      <c r="GK657" s="102"/>
      <c r="GL657" s="102"/>
      <c r="GM657" s="102"/>
      <c r="GN657" s="102"/>
      <c r="GO657" s="102"/>
      <c r="GP657" s="102"/>
      <c r="GQ657" s="102"/>
      <c r="GR657" s="102"/>
      <c r="GS657" s="102"/>
      <c r="GT657" s="102"/>
      <c r="GU657" s="102"/>
      <c r="GV657" s="102"/>
      <c r="GW657" s="102"/>
      <c r="GX657" s="102"/>
      <c r="GY657" s="102"/>
      <c r="GZ657" s="102"/>
      <c r="HA657" s="102"/>
      <c r="HB657" s="102"/>
      <c r="HC657" s="102"/>
      <c r="HD657" s="102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</row>
    <row r="658">
      <c r="GI658" s="102"/>
      <c r="GJ658" s="102"/>
      <c r="GK658" s="102"/>
      <c r="GL658" s="102"/>
      <c r="GM658" s="102"/>
      <c r="GN658" s="102"/>
      <c r="GO658" s="102"/>
      <c r="GP658" s="102"/>
      <c r="GQ658" s="102"/>
      <c r="GR658" s="102"/>
      <c r="GS658" s="102"/>
      <c r="GT658" s="102"/>
      <c r="GU658" s="102"/>
      <c r="GV658" s="102"/>
      <c r="GW658" s="102"/>
      <c r="GX658" s="102"/>
      <c r="GY658" s="102"/>
      <c r="GZ658" s="102"/>
      <c r="HA658" s="102"/>
      <c r="HB658" s="102"/>
      <c r="HC658" s="102"/>
      <c r="HD658" s="102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</row>
    <row r="659">
      <c r="GI659" s="102"/>
      <c r="GJ659" s="102"/>
      <c r="GK659" s="102"/>
      <c r="GL659" s="102"/>
      <c r="GM659" s="102"/>
      <c r="GN659" s="102"/>
      <c r="GO659" s="102"/>
      <c r="GP659" s="102"/>
      <c r="GQ659" s="102"/>
      <c r="GR659" s="102"/>
      <c r="GS659" s="102"/>
      <c r="GT659" s="102"/>
      <c r="GU659" s="102"/>
      <c r="GV659" s="102"/>
      <c r="GW659" s="102"/>
      <c r="GX659" s="102"/>
      <c r="GY659" s="102"/>
      <c r="GZ659" s="102"/>
      <c r="HA659" s="102"/>
      <c r="HB659" s="102"/>
      <c r="HC659" s="102"/>
      <c r="HD659" s="102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</row>
    <row r="660"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</row>
    <row r="661">
      <c r="GI661" s="102"/>
      <c r="GJ661" s="102"/>
      <c r="GK661" s="102"/>
      <c r="GL661" s="102"/>
      <c r="GM661" s="102"/>
      <c r="GN661" s="102"/>
      <c r="GO661" s="102"/>
      <c r="GP661" s="102"/>
      <c r="GQ661" s="102"/>
      <c r="GR661" s="102"/>
      <c r="GS661" s="102"/>
      <c r="GT661" s="102"/>
      <c r="GU661" s="102"/>
      <c r="GV661" s="102"/>
      <c r="GW661" s="102"/>
      <c r="GX661" s="102"/>
      <c r="GY661" s="102"/>
      <c r="GZ661" s="102"/>
      <c r="HA661" s="102"/>
      <c r="HB661" s="102"/>
      <c r="HC661" s="102"/>
      <c r="HD661" s="102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</row>
    <row r="662">
      <c r="GI662" s="102"/>
      <c r="GJ662" s="102"/>
      <c r="GK662" s="102"/>
      <c r="GL662" s="102"/>
      <c r="GM662" s="102"/>
      <c r="GN662" s="102"/>
      <c r="GO662" s="102"/>
      <c r="GP662" s="102"/>
      <c r="GQ662" s="102"/>
      <c r="GR662" s="102"/>
      <c r="GS662" s="102"/>
      <c r="GT662" s="102"/>
      <c r="GU662" s="102"/>
      <c r="GV662" s="102"/>
      <c r="GW662" s="102"/>
      <c r="GX662" s="102"/>
      <c r="GY662" s="102"/>
      <c r="GZ662" s="102"/>
      <c r="HA662" s="102"/>
      <c r="HB662" s="102"/>
      <c r="HC662" s="102"/>
      <c r="HD662" s="102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</row>
    <row r="663">
      <c r="GI663" s="102"/>
      <c r="GJ663" s="102"/>
      <c r="GK663" s="102"/>
      <c r="GL663" s="102"/>
      <c r="GM663" s="102"/>
      <c r="GN663" s="102"/>
      <c r="GO663" s="102"/>
      <c r="GP663" s="102"/>
      <c r="GQ663" s="102"/>
      <c r="GR663" s="102"/>
      <c r="GS663" s="102"/>
      <c r="GT663" s="102"/>
      <c r="GU663" s="102"/>
      <c r="GV663" s="102"/>
      <c r="GW663" s="102"/>
      <c r="GX663" s="102"/>
      <c r="GY663" s="102"/>
      <c r="GZ663" s="102"/>
      <c r="HA663" s="102"/>
      <c r="HB663" s="102"/>
      <c r="HC663" s="102"/>
      <c r="HD663" s="102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</row>
    <row r="664">
      <c r="GI664" s="102"/>
      <c r="GJ664" s="102"/>
      <c r="GK664" s="102"/>
      <c r="GL664" s="102"/>
      <c r="GM664" s="102"/>
      <c r="GN664" s="102"/>
      <c r="GO664" s="102"/>
      <c r="GP664" s="102"/>
      <c r="GQ664" s="102"/>
      <c r="GR664" s="102"/>
      <c r="GS664" s="102"/>
      <c r="GT664" s="102"/>
      <c r="GU664" s="102"/>
      <c r="GV664" s="102"/>
      <c r="GW664" s="102"/>
      <c r="GX664" s="102"/>
      <c r="GY664" s="102"/>
      <c r="GZ664" s="102"/>
      <c r="HA664" s="102"/>
      <c r="HB664" s="102"/>
      <c r="HC664" s="102"/>
      <c r="HD664" s="102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</row>
    <row r="665">
      <c r="GI665" s="102"/>
      <c r="GJ665" s="102"/>
      <c r="GK665" s="102"/>
      <c r="GL665" s="102"/>
      <c r="GM665" s="102"/>
      <c r="GN665" s="102"/>
      <c r="GO665" s="102"/>
      <c r="GP665" s="102"/>
      <c r="GQ665" s="102"/>
      <c r="GR665" s="102"/>
      <c r="GS665" s="102"/>
      <c r="GT665" s="102"/>
      <c r="GU665" s="102"/>
      <c r="GV665" s="102"/>
      <c r="GW665" s="102"/>
      <c r="GX665" s="102"/>
      <c r="GY665" s="102"/>
      <c r="GZ665" s="102"/>
      <c r="HA665" s="102"/>
      <c r="HB665" s="102"/>
      <c r="HC665" s="102"/>
      <c r="HD665" s="102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</row>
    <row r="666">
      <c r="GI666" s="102"/>
      <c r="GJ666" s="102"/>
      <c r="GK666" s="102"/>
      <c r="GL666" s="102"/>
      <c r="GM666" s="102"/>
      <c r="GN666" s="102"/>
      <c r="GO666" s="102"/>
      <c r="GP666" s="102"/>
      <c r="GQ666" s="102"/>
      <c r="GR666" s="102"/>
      <c r="GS666" s="102"/>
      <c r="GT666" s="102"/>
      <c r="GU666" s="102"/>
      <c r="GV666" s="102"/>
      <c r="GW666" s="102"/>
      <c r="GX666" s="102"/>
      <c r="GY666" s="102"/>
      <c r="GZ666" s="102"/>
      <c r="HA666" s="102"/>
      <c r="HB666" s="102"/>
      <c r="HC666" s="102"/>
      <c r="HD666" s="102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</row>
    <row r="667">
      <c r="GI667" s="102"/>
      <c r="GJ667" s="102"/>
      <c r="GK667" s="102"/>
      <c r="GL667" s="102"/>
      <c r="GM667" s="102"/>
      <c r="GN667" s="102"/>
      <c r="GO667" s="102"/>
      <c r="GP667" s="102"/>
      <c r="GQ667" s="102"/>
      <c r="GR667" s="102"/>
      <c r="GS667" s="102"/>
      <c r="GT667" s="102"/>
      <c r="GU667" s="102"/>
      <c r="GV667" s="102"/>
      <c r="GW667" s="102"/>
      <c r="GX667" s="102"/>
      <c r="GY667" s="102"/>
      <c r="GZ667" s="102"/>
      <c r="HA667" s="102"/>
      <c r="HB667" s="102"/>
      <c r="HC667" s="102"/>
      <c r="HD667" s="102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</row>
    <row r="668">
      <c r="GI668" s="102"/>
      <c r="GJ668" s="102"/>
      <c r="GK668" s="102"/>
      <c r="GL668" s="102"/>
      <c r="GM668" s="102"/>
      <c r="GN668" s="102"/>
      <c r="GO668" s="102"/>
      <c r="GP668" s="102"/>
      <c r="GQ668" s="102"/>
      <c r="GR668" s="102"/>
      <c r="GS668" s="102"/>
      <c r="GT668" s="102"/>
      <c r="GU668" s="102"/>
      <c r="GV668" s="102"/>
      <c r="GW668" s="102"/>
      <c r="GX668" s="102"/>
      <c r="GY668" s="102"/>
      <c r="GZ668" s="102"/>
      <c r="HA668" s="102"/>
      <c r="HB668" s="102"/>
      <c r="HC668" s="102"/>
      <c r="HD668" s="102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</row>
    <row r="669">
      <c r="GI669" s="102"/>
      <c r="GJ669" s="102"/>
      <c r="GK669" s="102"/>
      <c r="GL669" s="102"/>
      <c r="GM669" s="102"/>
      <c r="GN669" s="102"/>
      <c r="GO669" s="102"/>
      <c r="GP669" s="102"/>
      <c r="GQ669" s="102"/>
      <c r="GR669" s="102"/>
      <c r="GS669" s="102"/>
      <c r="GT669" s="102"/>
      <c r="GU669" s="102"/>
      <c r="GV669" s="102"/>
      <c r="GW669" s="102"/>
      <c r="GX669" s="102"/>
      <c r="GY669" s="102"/>
      <c r="GZ669" s="102"/>
      <c r="HA669" s="102"/>
      <c r="HB669" s="102"/>
      <c r="HC669" s="102"/>
      <c r="HD669" s="102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</row>
    <row r="670">
      <c r="GI670" s="102"/>
      <c r="GJ670" s="102"/>
      <c r="GK670" s="102"/>
      <c r="GL670" s="102"/>
      <c r="GM670" s="102"/>
      <c r="GN670" s="102"/>
      <c r="GO670" s="102"/>
      <c r="GP670" s="102"/>
      <c r="GQ670" s="102"/>
      <c r="GR670" s="102"/>
      <c r="GS670" s="102"/>
      <c r="GT670" s="102"/>
      <c r="GU670" s="102"/>
      <c r="GV670" s="102"/>
      <c r="GW670" s="102"/>
      <c r="GX670" s="102"/>
      <c r="GY670" s="102"/>
      <c r="GZ670" s="102"/>
      <c r="HA670" s="102"/>
      <c r="HB670" s="102"/>
      <c r="HC670" s="102"/>
      <c r="HD670" s="102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</row>
    <row r="671">
      <c r="GI671" s="102"/>
      <c r="GJ671" s="102"/>
      <c r="GK671" s="102"/>
      <c r="GL671" s="102"/>
      <c r="GM671" s="102"/>
      <c r="GN671" s="102"/>
      <c r="GO671" s="102"/>
      <c r="GP671" s="102"/>
      <c r="GQ671" s="102"/>
      <c r="GR671" s="102"/>
      <c r="GS671" s="102"/>
      <c r="GT671" s="102"/>
      <c r="GU671" s="102"/>
      <c r="GV671" s="102"/>
      <c r="GW671" s="102"/>
      <c r="GX671" s="102"/>
      <c r="GY671" s="102"/>
      <c r="GZ671" s="102"/>
      <c r="HA671" s="102"/>
      <c r="HB671" s="102"/>
      <c r="HC671" s="102"/>
      <c r="HD671" s="102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</row>
    <row r="672"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</row>
    <row r="673">
      <c r="GI673" s="102"/>
      <c r="GJ673" s="102"/>
      <c r="GK673" s="102"/>
      <c r="GL673" s="102"/>
      <c r="GM673" s="102"/>
      <c r="GN673" s="102"/>
      <c r="GO673" s="102"/>
      <c r="GP673" s="102"/>
      <c r="GQ673" s="102"/>
      <c r="GR673" s="102"/>
      <c r="GS673" s="102"/>
      <c r="GT673" s="102"/>
      <c r="GU673" s="102"/>
      <c r="GV673" s="102"/>
      <c r="GW673" s="102"/>
      <c r="GX673" s="102"/>
      <c r="GY673" s="102"/>
      <c r="GZ673" s="102"/>
      <c r="HA673" s="102"/>
      <c r="HB673" s="102"/>
      <c r="HC673" s="102"/>
      <c r="HD673" s="102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</row>
    <row r="674">
      <c r="GI674" s="102"/>
      <c r="GJ674" s="102"/>
      <c r="GK674" s="102"/>
      <c r="GL674" s="102"/>
      <c r="GM674" s="102"/>
      <c r="GN674" s="102"/>
      <c r="GO674" s="102"/>
      <c r="GP674" s="102"/>
      <c r="GQ674" s="102"/>
      <c r="GR674" s="102"/>
      <c r="GS674" s="102"/>
      <c r="GT674" s="102"/>
      <c r="GU674" s="102"/>
      <c r="GV674" s="102"/>
      <c r="GW674" s="102"/>
      <c r="GX674" s="102"/>
      <c r="GY674" s="102"/>
      <c r="GZ674" s="102"/>
      <c r="HA674" s="102"/>
      <c r="HB674" s="102"/>
      <c r="HC674" s="102"/>
      <c r="HD674" s="102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</row>
    <row r="675">
      <c r="GI675" s="102"/>
      <c r="GJ675" s="102"/>
      <c r="GK675" s="102"/>
      <c r="GL675" s="102"/>
      <c r="GM675" s="102"/>
      <c r="GN675" s="102"/>
      <c r="GO675" s="102"/>
      <c r="GP675" s="102"/>
      <c r="GQ675" s="102"/>
      <c r="GR675" s="102"/>
      <c r="GS675" s="102"/>
      <c r="GT675" s="102"/>
      <c r="GU675" s="102"/>
      <c r="GV675" s="102"/>
      <c r="GW675" s="102"/>
      <c r="GX675" s="102"/>
      <c r="GY675" s="102"/>
      <c r="GZ675" s="102"/>
      <c r="HA675" s="102"/>
      <c r="HB675" s="102"/>
      <c r="HC675" s="102"/>
      <c r="HD675" s="102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</row>
    <row r="676">
      <c r="GI676" s="102"/>
      <c r="GJ676" s="102"/>
      <c r="GK676" s="102"/>
      <c r="GL676" s="102"/>
      <c r="GM676" s="102"/>
      <c r="GN676" s="102"/>
      <c r="GO676" s="102"/>
      <c r="GP676" s="102"/>
      <c r="GQ676" s="102"/>
      <c r="GR676" s="102"/>
      <c r="GS676" s="102"/>
      <c r="GT676" s="102"/>
      <c r="GU676" s="102"/>
      <c r="GV676" s="102"/>
      <c r="GW676" s="102"/>
      <c r="GX676" s="102"/>
      <c r="GY676" s="102"/>
      <c r="GZ676" s="102"/>
      <c r="HA676" s="102"/>
      <c r="HB676" s="102"/>
      <c r="HC676" s="102"/>
      <c r="HD676" s="102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</row>
    <row r="677">
      <c r="GI677" s="102"/>
      <c r="GJ677" s="102"/>
      <c r="GK677" s="102"/>
      <c r="GL677" s="102"/>
      <c r="GM677" s="102"/>
      <c r="GN677" s="102"/>
      <c r="GO677" s="102"/>
      <c r="GP677" s="102"/>
      <c r="GQ677" s="102"/>
      <c r="GR677" s="102"/>
      <c r="GS677" s="102"/>
      <c r="GT677" s="102"/>
      <c r="GU677" s="102"/>
      <c r="GV677" s="102"/>
      <c r="GW677" s="102"/>
      <c r="GX677" s="102"/>
      <c r="GY677" s="102"/>
      <c r="GZ677" s="102"/>
      <c r="HA677" s="102"/>
      <c r="HB677" s="102"/>
      <c r="HC677" s="102"/>
      <c r="HD677" s="102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</row>
    <row r="678">
      <c r="GI678" s="102"/>
      <c r="GJ678" s="102"/>
      <c r="GK678" s="102"/>
      <c r="GL678" s="102"/>
      <c r="GM678" s="102"/>
      <c r="GN678" s="102"/>
      <c r="GO678" s="102"/>
      <c r="GP678" s="102"/>
      <c r="GQ678" s="102"/>
      <c r="GR678" s="102"/>
      <c r="GS678" s="102"/>
      <c r="GT678" s="102"/>
      <c r="GU678" s="102"/>
      <c r="GV678" s="102"/>
      <c r="GW678" s="102"/>
      <c r="GX678" s="102"/>
      <c r="GY678" s="102"/>
      <c r="GZ678" s="102"/>
      <c r="HA678" s="102"/>
      <c r="HB678" s="102"/>
      <c r="HC678" s="102"/>
      <c r="HD678" s="102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</row>
    <row r="679">
      <c r="GI679" s="102"/>
      <c r="GJ679" s="102"/>
      <c r="GK679" s="102"/>
      <c r="GL679" s="102"/>
      <c r="GM679" s="102"/>
      <c r="GN679" s="102"/>
      <c r="GO679" s="102"/>
      <c r="GP679" s="102"/>
      <c r="GQ679" s="102"/>
      <c r="GR679" s="102"/>
      <c r="GS679" s="102"/>
      <c r="GT679" s="102"/>
      <c r="GU679" s="102"/>
      <c r="GV679" s="102"/>
      <c r="GW679" s="102"/>
      <c r="GX679" s="102"/>
      <c r="GY679" s="102"/>
      <c r="GZ679" s="102"/>
      <c r="HA679" s="102"/>
      <c r="HB679" s="102"/>
      <c r="HC679" s="102"/>
      <c r="HD679" s="102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</row>
    <row r="680">
      <c r="GI680" s="102"/>
      <c r="GJ680" s="102"/>
      <c r="GK680" s="102"/>
      <c r="GL680" s="102"/>
      <c r="GM680" s="102"/>
      <c r="GN680" s="102"/>
      <c r="GO680" s="102"/>
      <c r="GP680" s="102"/>
      <c r="GQ680" s="102"/>
      <c r="GR680" s="102"/>
      <c r="GS680" s="102"/>
      <c r="GT680" s="102"/>
      <c r="GU680" s="102"/>
      <c r="GV680" s="102"/>
      <c r="GW680" s="102"/>
      <c r="GX680" s="102"/>
      <c r="GY680" s="102"/>
      <c r="GZ680" s="102"/>
      <c r="HA680" s="102"/>
      <c r="HB680" s="102"/>
      <c r="HC680" s="102"/>
      <c r="HD680" s="102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</row>
    <row r="681">
      <c r="GI681" s="102"/>
      <c r="GJ681" s="102"/>
      <c r="GK681" s="102"/>
      <c r="GL681" s="102"/>
      <c r="GM681" s="102"/>
      <c r="GN681" s="102"/>
      <c r="GO681" s="102"/>
      <c r="GP681" s="102"/>
      <c r="GQ681" s="102"/>
      <c r="GR681" s="102"/>
      <c r="GS681" s="102"/>
      <c r="GT681" s="102"/>
      <c r="GU681" s="102"/>
      <c r="GV681" s="102"/>
      <c r="GW681" s="102"/>
      <c r="GX681" s="102"/>
      <c r="GY681" s="102"/>
      <c r="GZ681" s="102"/>
      <c r="HA681" s="102"/>
      <c r="HB681" s="102"/>
      <c r="HC681" s="102"/>
      <c r="HD681" s="102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</row>
    <row r="682">
      <c r="GI682" s="102"/>
      <c r="GJ682" s="102"/>
      <c r="GK682" s="102"/>
      <c r="GL682" s="102"/>
      <c r="GM682" s="102"/>
      <c r="GN682" s="102"/>
      <c r="GO682" s="102"/>
      <c r="GP682" s="102"/>
      <c r="GQ682" s="102"/>
      <c r="GR682" s="102"/>
      <c r="GS682" s="102"/>
      <c r="GT682" s="102"/>
      <c r="GU682" s="102"/>
      <c r="GV682" s="102"/>
      <c r="GW682" s="102"/>
      <c r="GX682" s="102"/>
      <c r="GY682" s="102"/>
      <c r="GZ682" s="102"/>
      <c r="HA682" s="102"/>
      <c r="HB682" s="102"/>
      <c r="HC682" s="102"/>
      <c r="HD682" s="102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</row>
    <row r="683">
      <c r="GI683" s="102"/>
      <c r="GJ683" s="102"/>
      <c r="GK683" s="102"/>
      <c r="GL683" s="102"/>
      <c r="GM683" s="102"/>
      <c r="GN683" s="102"/>
      <c r="GO683" s="102"/>
      <c r="GP683" s="102"/>
      <c r="GQ683" s="102"/>
      <c r="GR683" s="102"/>
      <c r="GS683" s="102"/>
      <c r="GT683" s="102"/>
      <c r="GU683" s="102"/>
      <c r="GV683" s="102"/>
      <c r="GW683" s="102"/>
      <c r="GX683" s="102"/>
      <c r="GY683" s="102"/>
      <c r="GZ683" s="102"/>
      <c r="HA683" s="102"/>
      <c r="HB683" s="102"/>
      <c r="HC683" s="102"/>
      <c r="HD683" s="102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</row>
    <row r="684">
      <c r="GI684" s="102"/>
      <c r="GJ684" s="102"/>
      <c r="GK684" s="102"/>
      <c r="GL684" s="102"/>
      <c r="GM684" s="102"/>
      <c r="GN684" s="102"/>
      <c r="GO684" s="102"/>
      <c r="GP684" s="102"/>
      <c r="GQ684" s="102"/>
      <c r="GR684" s="102"/>
      <c r="GS684" s="102"/>
      <c r="GT684" s="102"/>
      <c r="GU684" s="102"/>
      <c r="GV684" s="102"/>
      <c r="GW684" s="102"/>
      <c r="GX684" s="102"/>
      <c r="GY684" s="102"/>
      <c r="GZ684" s="102"/>
      <c r="HA684" s="102"/>
      <c r="HB684" s="102"/>
      <c r="HC684" s="102"/>
      <c r="HD684" s="102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</row>
    <row r="685">
      <c r="GI685" s="102"/>
      <c r="GJ685" s="102"/>
      <c r="GK685" s="102"/>
      <c r="GL685" s="102"/>
      <c r="GM685" s="102"/>
      <c r="GN685" s="102"/>
      <c r="GO685" s="102"/>
      <c r="GP685" s="102"/>
      <c r="GQ685" s="102"/>
      <c r="GR685" s="102"/>
      <c r="GS685" s="102"/>
      <c r="GT685" s="102"/>
      <c r="GU685" s="102"/>
      <c r="GV685" s="102"/>
      <c r="GW685" s="102"/>
      <c r="GX685" s="102"/>
      <c r="GY685" s="102"/>
      <c r="GZ685" s="102"/>
      <c r="HA685" s="102"/>
      <c r="HB685" s="102"/>
      <c r="HC685" s="102"/>
      <c r="HD685" s="102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</row>
    <row r="686">
      <c r="GI686" s="102"/>
      <c r="GJ686" s="102"/>
      <c r="GK686" s="102"/>
      <c r="GL686" s="102"/>
      <c r="GM686" s="102"/>
      <c r="GN686" s="102"/>
      <c r="GO686" s="102"/>
      <c r="GP686" s="102"/>
      <c r="GQ686" s="102"/>
      <c r="GR686" s="102"/>
      <c r="GS686" s="102"/>
      <c r="GT686" s="102"/>
      <c r="GU686" s="102"/>
      <c r="GV686" s="102"/>
      <c r="GW686" s="102"/>
      <c r="GX686" s="102"/>
      <c r="GY686" s="102"/>
      <c r="GZ686" s="102"/>
      <c r="HA686" s="102"/>
      <c r="HB686" s="102"/>
      <c r="HC686" s="102"/>
      <c r="HD686" s="102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</row>
    <row r="687">
      <c r="GI687" s="102"/>
      <c r="GJ687" s="102"/>
      <c r="GK687" s="102"/>
      <c r="GL687" s="102"/>
      <c r="GM687" s="102"/>
      <c r="GN687" s="102"/>
      <c r="GO687" s="102"/>
      <c r="GP687" s="102"/>
      <c r="GQ687" s="102"/>
      <c r="GR687" s="102"/>
      <c r="GS687" s="102"/>
      <c r="GT687" s="102"/>
      <c r="GU687" s="102"/>
      <c r="GV687" s="102"/>
      <c r="GW687" s="102"/>
      <c r="GX687" s="102"/>
      <c r="GY687" s="102"/>
      <c r="GZ687" s="102"/>
      <c r="HA687" s="102"/>
      <c r="HB687" s="102"/>
      <c r="HC687" s="102"/>
      <c r="HD687" s="102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</row>
    <row r="688">
      <c r="GI688" s="102"/>
      <c r="GJ688" s="102"/>
      <c r="GK688" s="102"/>
      <c r="GL688" s="102"/>
      <c r="GM688" s="102"/>
      <c r="GN688" s="102"/>
      <c r="GO688" s="102"/>
      <c r="GP688" s="102"/>
      <c r="GQ688" s="102"/>
      <c r="GR688" s="102"/>
      <c r="GS688" s="102"/>
      <c r="GT688" s="102"/>
      <c r="GU688" s="102"/>
      <c r="GV688" s="102"/>
      <c r="GW688" s="102"/>
      <c r="GX688" s="102"/>
      <c r="GY688" s="102"/>
      <c r="GZ688" s="102"/>
      <c r="HA688" s="102"/>
      <c r="HB688" s="102"/>
      <c r="HC688" s="102"/>
      <c r="HD688" s="102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</row>
    <row r="689">
      <c r="GI689" s="102"/>
      <c r="GJ689" s="102"/>
      <c r="GK689" s="102"/>
      <c r="GL689" s="102"/>
      <c r="GM689" s="102"/>
      <c r="GN689" s="102"/>
      <c r="GO689" s="102"/>
      <c r="GP689" s="102"/>
      <c r="GQ689" s="102"/>
      <c r="GR689" s="102"/>
      <c r="GS689" s="102"/>
      <c r="GT689" s="102"/>
      <c r="GU689" s="102"/>
      <c r="GV689" s="102"/>
      <c r="GW689" s="102"/>
      <c r="GX689" s="102"/>
      <c r="GY689" s="102"/>
      <c r="GZ689" s="102"/>
      <c r="HA689" s="102"/>
      <c r="HB689" s="102"/>
      <c r="HC689" s="102"/>
      <c r="HD689" s="102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</row>
    <row r="690">
      <c r="GI690" s="102"/>
      <c r="GJ690" s="102"/>
      <c r="GK690" s="102"/>
      <c r="GL690" s="102"/>
      <c r="GM690" s="102"/>
      <c r="GN690" s="102"/>
      <c r="GO690" s="102"/>
      <c r="GP690" s="102"/>
      <c r="GQ690" s="102"/>
      <c r="GR690" s="102"/>
      <c r="GS690" s="102"/>
      <c r="GT690" s="102"/>
      <c r="GU690" s="102"/>
      <c r="GV690" s="102"/>
      <c r="GW690" s="102"/>
      <c r="GX690" s="102"/>
      <c r="GY690" s="102"/>
      <c r="GZ690" s="102"/>
      <c r="HA690" s="102"/>
      <c r="HB690" s="102"/>
      <c r="HC690" s="102"/>
      <c r="HD690" s="102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</row>
    <row r="691">
      <c r="GI691" s="102"/>
      <c r="GJ691" s="102"/>
      <c r="GK691" s="102"/>
      <c r="GL691" s="102"/>
      <c r="GM691" s="102"/>
      <c r="GN691" s="102"/>
      <c r="GO691" s="102"/>
      <c r="GP691" s="102"/>
      <c r="GQ691" s="102"/>
      <c r="GR691" s="102"/>
      <c r="GS691" s="102"/>
      <c r="GT691" s="102"/>
      <c r="GU691" s="102"/>
      <c r="GV691" s="102"/>
      <c r="GW691" s="102"/>
      <c r="GX691" s="102"/>
      <c r="GY691" s="102"/>
      <c r="GZ691" s="102"/>
      <c r="HA691" s="102"/>
      <c r="HB691" s="102"/>
      <c r="HC691" s="102"/>
      <c r="HD691" s="102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</row>
    <row r="692">
      <c r="GI692" s="102"/>
      <c r="GJ692" s="102"/>
      <c r="GK692" s="102"/>
      <c r="GL692" s="102"/>
      <c r="GM692" s="102"/>
      <c r="GN692" s="102"/>
      <c r="GO692" s="102"/>
      <c r="GP692" s="102"/>
      <c r="GQ692" s="102"/>
      <c r="GR692" s="102"/>
      <c r="GS692" s="102"/>
      <c r="GT692" s="102"/>
      <c r="GU692" s="102"/>
      <c r="GV692" s="102"/>
      <c r="GW692" s="102"/>
      <c r="GX692" s="102"/>
      <c r="GY692" s="102"/>
      <c r="GZ692" s="102"/>
      <c r="HA692" s="102"/>
      <c r="HB692" s="102"/>
      <c r="HC692" s="102"/>
      <c r="HD692" s="102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</row>
    <row r="693">
      <c r="GI693" s="102"/>
      <c r="GJ693" s="102"/>
      <c r="GK693" s="102"/>
      <c r="GL693" s="102"/>
      <c r="GM693" s="102"/>
      <c r="GN693" s="102"/>
      <c r="GO693" s="102"/>
      <c r="GP693" s="102"/>
      <c r="GQ693" s="102"/>
      <c r="GR693" s="102"/>
      <c r="GS693" s="102"/>
      <c r="GT693" s="102"/>
      <c r="GU693" s="102"/>
      <c r="GV693" s="102"/>
      <c r="GW693" s="102"/>
      <c r="GX693" s="102"/>
      <c r="GY693" s="102"/>
      <c r="GZ693" s="102"/>
      <c r="HA693" s="102"/>
      <c r="HB693" s="102"/>
      <c r="HC693" s="102"/>
      <c r="HD693" s="102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</row>
    <row r="694">
      <c r="GI694" s="102"/>
      <c r="GJ694" s="102"/>
      <c r="GK694" s="102"/>
      <c r="GL694" s="102"/>
      <c r="GM694" s="102"/>
      <c r="GN694" s="102"/>
      <c r="GO694" s="102"/>
      <c r="GP694" s="102"/>
      <c r="GQ694" s="102"/>
      <c r="GR694" s="102"/>
      <c r="GS694" s="102"/>
      <c r="GT694" s="102"/>
      <c r="GU694" s="102"/>
      <c r="GV694" s="102"/>
      <c r="GW694" s="102"/>
      <c r="GX694" s="102"/>
      <c r="GY694" s="102"/>
      <c r="GZ694" s="102"/>
      <c r="HA694" s="102"/>
      <c r="HB694" s="102"/>
      <c r="HC694" s="102"/>
      <c r="HD694" s="102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</row>
    <row r="695">
      <c r="GI695" s="102"/>
      <c r="GJ695" s="102"/>
      <c r="GK695" s="102"/>
      <c r="GL695" s="102"/>
      <c r="GM695" s="102"/>
      <c r="GN695" s="102"/>
      <c r="GO695" s="102"/>
      <c r="GP695" s="102"/>
      <c r="GQ695" s="102"/>
      <c r="GR695" s="102"/>
      <c r="GS695" s="102"/>
      <c r="GT695" s="102"/>
      <c r="GU695" s="102"/>
      <c r="GV695" s="102"/>
      <c r="GW695" s="102"/>
      <c r="GX695" s="102"/>
      <c r="GY695" s="102"/>
      <c r="GZ695" s="102"/>
      <c r="HA695" s="102"/>
      <c r="HB695" s="102"/>
      <c r="HC695" s="102"/>
      <c r="HD695" s="102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</row>
    <row r="696">
      <c r="GI696" s="102"/>
      <c r="GJ696" s="102"/>
      <c r="GK696" s="102"/>
      <c r="GL696" s="102"/>
      <c r="GM696" s="102"/>
      <c r="GN696" s="102"/>
      <c r="GO696" s="102"/>
      <c r="GP696" s="102"/>
      <c r="GQ696" s="102"/>
      <c r="GR696" s="102"/>
      <c r="GS696" s="102"/>
      <c r="GT696" s="102"/>
      <c r="GU696" s="102"/>
      <c r="GV696" s="102"/>
      <c r="GW696" s="102"/>
      <c r="GX696" s="102"/>
      <c r="GY696" s="102"/>
      <c r="GZ696" s="102"/>
      <c r="HA696" s="102"/>
      <c r="HB696" s="102"/>
      <c r="HC696" s="102"/>
      <c r="HD696" s="102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</row>
    <row r="697">
      <c r="GI697" s="102"/>
      <c r="GJ697" s="102"/>
      <c r="GK697" s="102"/>
      <c r="GL697" s="102"/>
      <c r="GM697" s="102"/>
      <c r="GN697" s="102"/>
      <c r="GO697" s="102"/>
      <c r="GP697" s="102"/>
      <c r="GQ697" s="102"/>
      <c r="GR697" s="102"/>
      <c r="GS697" s="102"/>
      <c r="GT697" s="102"/>
      <c r="GU697" s="102"/>
      <c r="GV697" s="102"/>
      <c r="GW697" s="102"/>
      <c r="GX697" s="102"/>
      <c r="GY697" s="102"/>
      <c r="GZ697" s="102"/>
      <c r="HA697" s="102"/>
      <c r="HB697" s="102"/>
      <c r="HC697" s="102"/>
      <c r="HD697" s="102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</row>
    <row r="698">
      <c r="GI698" s="102"/>
      <c r="GJ698" s="102"/>
      <c r="GK698" s="102"/>
      <c r="GL698" s="102"/>
      <c r="GM698" s="102"/>
      <c r="GN698" s="102"/>
      <c r="GO698" s="102"/>
      <c r="GP698" s="102"/>
      <c r="GQ698" s="102"/>
      <c r="GR698" s="102"/>
      <c r="GS698" s="102"/>
      <c r="GT698" s="102"/>
      <c r="GU698" s="102"/>
      <c r="GV698" s="102"/>
      <c r="GW698" s="102"/>
      <c r="GX698" s="102"/>
      <c r="GY698" s="102"/>
      <c r="GZ698" s="102"/>
      <c r="HA698" s="102"/>
      <c r="HB698" s="102"/>
      <c r="HC698" s="102"/>
      <c r="HD698" s="102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</row>
    <row r="699">
      <c r="GI699" s="102"/>
      <c r="GJ699" s="102"/>
      <c r="GK699" s="102"/>
      <c r="GL699" s="102"/>
      <c r="GM699" s="102"/>
      <c r="GN699" s="102"/>
      <c r="GO699" s="102"/>
      <c r="GP699" s="102"/>
      <c r="GQ699" s="102"/>
      <c r="GR699" s="102"/>
      <c r="GS699" s="102"/>
      <c r="GT699" s="102"/>
      <c r="GU699" s="102"/>
      <c r="GV699" s="102"/>
      <c r="GW699" s="102"/>
      <c r="GX699" s="102"/>
      <c r="GY699" s="102"/>
      <c r="GZ699" s="102"/>
      <c r="HA699" s="102"/>
      <c r="HB699" s="102"/>
      <c r="HC699" s="102"/>
      <c r="HD699" s="102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</row>
    <row r="700">
      <c r="GI700" s="102"/>
      <c r="GJ700" s="102"/>
      <c r="GK700" s="102"/>
      <c r="GL700" s="102"/>
      <c r="GM700" s="102"/>
      <c r="GN700" s="102"/>
      <c r="GO700" s="102"/>
      <c r="GP700" s="102"/>
      <c r="GQ700" s="102"/>
      <c r="GR700" s="102"/>
      <c r="GS700" s="102"/>
      <c r="GT700" s="102"/>
      <c r="GU700" s="102"/>
      <c r="GV700" s="102"/>
      <c r="GW700" s="102"/>
      <c r="GX700" s="102"/>
      <c r="GY700" s="102"/>
      <c r="GZ700" s="102"/>
      <c r="HA700" s="102"/>
      <c r="HB700" s="102"/>
      <c r="HC700" s="102"/>
      <c r="HD700" s="102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</row>
    <row r="701">
      <c r="GI701" s="102"/>
      <c r="GJ701" s="102"/>
      <c r="GK701" s="102"/>
      <c r="GL701" s="102"/>
      <c r="GM701" s="102"/>
      <c r="GN701" s="102"/>
      <c r="GO701" s="102"/>
      <c r="GP701" s="102"/>
      <c r="GQ701" s="102"/>
      <c r="GR701" s="102"/>
      <c r="GS701" s="102"/>
      <c r="GT701" s="102"/>
      <c r="GU701" s="102"/>
      <c r="GV701" s="102"/>
      <c r="GW701" s="102"/>
      <c r="GX701" s="102"/>
      <c r="GY701" s="102"/>
      <c r="GZ701" s="102"/>
      <c r="HA701" s="102"/>
      <c r="HB701" s="102"/>
      <c r="HC701" s="102"/>
      <c r="HD701" s="102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</row>
    <row r="702">
      <c r="GI702" s="102"/>
      <c r="GJ702" s="102"/>
      <c r="GK702" s="102"/>
      <c r="GL702" s="102"/>
      <c r="GM702" s="102"/>
      <c r="GN702" s="102"/>
      <c r="GO702" s="102"/>
      <c r="GP702" s="102"/>
      <c r="GQ702" s="102"/>
      <c r="GR702" s="102"/>
      <c r="GS702" s="102"/>
      <c r="GT702" s="102"/>
      <c r="GU702" s="102"/>
      <c r="GV702" s="102"/>
      <c r="GW702" s="102"/>
      <c r="GX702" s="102"/>
      <c r="GY702" s="102"/>
      <c r="GZ702" s="102"/>
      <c r="HA702" s="102"/>
      <c r="HB702" s="102"/>
      <c r="HC702" s="102"/>
      <c r="HD702" s="102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</row>
    <row r="703">
      <c r="GI703" s="102"/>
      <c r="GJ703" s="102"/>
      <c r="GK703" s="102"/>
      <c r="GL703" s="102"/>
      <c r="GM703" s="102"/>
      <c r="GN703" s="102"/>
      <c r="GO703" s="102"/>
      <c r="GP703" s="102"/>
      <c r="GQ703" s="102"/>
      <c r="GR703" s="102"/>
      <c r="GS703" s="102"/>
      <c r="GT703" s="102"/>
      <c r="GU703" s="102"/>
      <c r="GV703" s="102"/>
      <c r="GW703" s="102"/>
      <c r="GX703" s="102"/>
      <c r="GY703" s="102"/>
      <c r="GZ703" s="102"/>
      <c r="HA703" s="102"/>
      <c r="HB703" s="102"/>
      <c r="HC703" s="102"/>
      <c r="HD703" s="102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</row>
    <row r="704">
      <c r="GI704" s="102"/>
      <c r="GJ704" s="102"/>
      <c r="GK704" s="102"/>
      <c r="GL704" s="102"/>
      <c r="GM704" s="102"/>
      <c r="GN704" s="102"/>
      <c r="GO704" s="102"/>
      <c r="GP704" s="102"/>
      <c r="GQ704" s="102"/>
      <c r="GR704" s="102"/>
      <c r="GS704" s="102"/>
      <c r="GT704" s="102"/>
      <c r="GU704" s="102"/>
      <c r="GV704" s="102"/>
      <c r="GW704" s="102"/>
      <c r="GX704" s="102"/>
      <c r="GY704" s="102"/>
      <c r="GZ704" s="102"/>
      <c r="HA704" s="102"/>
      <c r="HB704" s="102"/>
      <c r="HC704" s="102"/>
      <c r="HD704" s="102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</row>
    <row r="705">
      <c r="GI705" s="102"/>
      <c r="GJ705" s="102"/>
      <c r="GK705" s="102"/>
      <c r="GL705" s="102"/>
      <c r="GM705" s="102"/>
      <c r="GN705" s="102"/>
      <c r="GO705" s="102"/>
      <c r="GP705" s="102"/>
      <c r="GQ705" s="102"/>
      <c r="GR705" s="102"/>
      <c r="GS705" s="102"/>
      <c r="GT705" s="102"/>
      <c r="GU705" s="102"/>
      <c r="GV705" s="102"/>
      <c r="GW705" s="102"/>
      <c r="GX705" s="102"/>
      <c r="GY705" s="102"/>
      <c r="GZ705" s="102"/>
      <c r="HA705" s="102"/>
      <c r="HB705" s="102"/>
      <c r="HC705" s="102"/>
      <c r="HD705" s="102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</row>
    <row r="706">
      <c r="GI706" s="102"/>
      <c r="GJ706" s="102"/>
      <c r="GK706" s="102"/>
      <c r="GL706" s="102"/>
      <c r="GM706" s="102"/>
      <c r="GN706" s="102"/>
      <c r="GO706" s="102"/>
      <c r="GP706" s="102"/>
      <c r="GQ706" s="102"/>
      <c r="GR706" s="102"/>
      <c r="GS706" s="102"/>
      <c r="GT706" s="102"/>
      <c r="GU706" s="102"/>
      <c r="GV706" s="102"/>
      <c r="GW706" s="102"/>
      <c r="GX706" s="102"/>
      <c r="GY706" s="102"/>
      <c r="GZ706" s="102"/>
      <c r="HA706" s="102"/>
      <c r="HB706" s="102"/>
      <c r="HC706" s="102"/>
      <c r="HD706" s="102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</row>
    <row r="707">
      <c r="GI707" s="102"/>
      <c r="GJ707" s="102"/>
      <c r="GK707" s="102"/>
      <c r="GL707" s="102"/>
      <c r="GM707" s="102"/>
      <c r="GN707" s="102"/>
      <c r="GO707" s="102"/>
      <c r="GP707" s="102"/>
      <c r="GQ707" s="102"/>
      <c r="GR707" s="102"/>
      <c r="GS707" s="102"/>
      <c r="GT707" s="102"/>
      <c r="GU707" s="102"/>
      <c r="GV707" s="102"/>
      <c r="GW707" s="102"/>
      <c r="GX707" s="102"/>
      <c r="GY707" s="102"/>
      <c r="GZ707" s="102"/>
      <c r="HA707" s="102"/>
      <c r="HB707" s="102"/>
      <c r="HC707" s="102"/>
      <c r="HD707" s="102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</row>
    <row r="708">
      <c r="GI708" s="102"/>
      <c r="GJ708" s="102"/>
      <c r="GK708" s="102"/>
      <c r="GL708" s="102"/>
      <c r="GM708" s="102"/>
      <c r="GN708" s="102"/>
      <c r="GO708" s="102"/>
      <c r="GP708" s="102"/>
      <c r="GQ708" s="102"/>
      <c r="GR708" s="102"/>
      <c r="GS708" s="102"/>
      <c r="GT708" s="102"/>
      <c r="GU708" s="102"/>
      <c r="GV708" s="102"/>
      <c r="GW708" s="102"/>
      <c r="GX708" s="102"/>
      <c r="GY708" s="102"/>
      <c r="GZ708" s="102"/>
      <c r="HA708" s="102"/>
      <c r="HB708" s="102"/>
      <c r="HC708" s="102"/>
      <c r="HD708" s="102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</row>
    <row r="709">
      <c r="GI709" s="102"/>
      <c r="GJ709" s="102"/>
      <c r="GK709" s="102"/>
      <c r="GL709" s="102"/>
      <c r="GM709" s="102"/>
      <c r="GN709" s="102"/>
      <c r="GO709" s="102"/>
      <c r="GP709" s="102"/>
      <c r="GQ709" s="102"/>
      <c r="GR709" s="102"/>
      <c r="GS709" s="102"/>
      <c r="GT709" s="102"/>
      <c r="GU709" s="102"/>
      <c r="GV709" s="102"/>
      <c r="GW709" s="102"/>
      <c r="GX709" s="102"/>
      <c r="GY709" s="102"/>
      <c r="GZ709" s="102"/>
      <c r="HA709" s="102"/>
      <c r="HB709" s="102"/>
      <c r="HC709" s="102"/>
      <c r="HD709" s="102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</row>
    <row r="710">
      <c r="GI710" s="102"/>
      <c r="GJ710" s="102"/>
      <c r="GK710" s="102"/>
      <c r="GL710" s="102"/>
      <c r="GM710" s="102"/>
      <c r="GN710" s="102"/>
      <c r="GO710" s="102"/>
      <c r="GP710" s="102"/>
      <c r="GQ710" s="102"/>
      <c r="GR710" s="102"/>
      <c r="GS710" s="102"/>
      <c r="GT710" s="102"/>
      <c r="GU710" s="102"/>
      <c r="GV710" s="102"/>
      <c r="GW710" s="102"/>
      <c r="GX710" s="102"/>
      <c r="GY710" s="102"/>
      <c r="GZ710" s="102"/>
      <c r="HA710" s="102"/>
      <c r="HB710" s="102"/>
      <c r="HC710" s="102"/>
      <c r="HD710" s="102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</row>
    <row r="711">
      <c r="GI711" s="102"/>
      <c r="GJ711" s="102"/>
      <c r="GK711" s="102"/>
      <c r="GL711" s="102"/>
      <c r="GM711" s="102"/>
      <c r="GN711" s="102"/>
      <c r="GO711" s="102"/>
      <c r="GP711" s="102"/>
      <c r="GQ711" s="102"/>
      <c r="GR711" s="102"/>
      <c r="GS711" s="102"/>
      <c r="GT711" s="102"/>
      <c r="GU711" s="102"/>
      <c r="GV711" s="102"/>
      <c r="GW711" s="102"/>
      <c r="GX711" s="102"/>
      <c r="GY711" s="102"/>
      <c r="GZ711" s="102"/>
      <c r="HA711" s="102"/>
      <c r="HB711" s="102"/>
      <c r="HC711" s="102"/>
      <c r="HD711" s="102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</row>
    <row r="712">
      <c r="GI712" s="102"/>
      <c r="GJ712" s="102"/>
      <c r="GK712" s="102"/>
      <c r="GL712" s="102"/>
      <c r="GM712" s="102"/>
      <c r="GN712" s="102"/>
      <c r="GO712" s="102"/>
      <c r="GP712" s="102"/>
      <c r="GQ712" s="102"/>
      <c r="GR712" s="102"/>
      <c r="GS712" s="102"/>
      <c r="GT712" s="102"/>
      <c r="GU712" s="102"/>
      <c r="GV712" s="102"/>
      <c r="GW712" s="102"/>
      <c r="GX712" s="102"/>
      <c r="GY712" s="102"/>
      <c r="GZ712" s="102"/>
      <c r="HA712" s="102"/>
      <c r="HB712" s="102"/>
      <c r="HC712" s="102"/>
      <c r="HD712" s="102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</row>
    <row r="713">
      <c r="GI713" s="102"/>
      <c r="GJ713" s="102"/>
      <c r="GK713" s="102"/>
      <c r="GL713" s="102"/>
      <c r="GM713" s="102"/>
      <c r="GN713" s="102"/>
      <c r="GO713" s="102"/>
      <c r="GP713" s="102"/>
      <c r="GQ713" s="102"/>
      <c r="GR713" s="102"/>
      <c r="GS713" s="102"/>
      <c r="GT713" s="102"/>
      <c r="GU713" s="102"/>
      <c r="GV713" s="102"/>
      <c r="GW713" s="102"/>
      <c r="GX713" s="102"/>
      <c r="GY713" s="102"/>
      <c r="GZ713" s="102"/>
      <c r="HA713" s="102"/>
      <c r="HB713" s="102"/>
      <c r="HC713" s="102"/>
      <c r="HD713" s="102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</row>
    <row r="714">
      <c r="GI714" s="102"/>
      <c r="GJ714" s="102"/>
      <c r="GK714" s="102"/>
      <c r="GL714" s="102"/>
      <c r="GM714" s="102"/>
      <c r="GN714" s="102"/>
      <c r="GO714" s="102"/>
      <c r="GP714" s="102"/>
      <c r="GQ714" s="102"/>
      <c r="GR714" s="102"/>
      <c r="GS714" s="102"/>
      <c r="GT714" s="102"/>
      <c r="GU714" s="102"/>
      <c r="GV714" s="102"/>
      <c r="GW714" s="102"/>
      <c r="GX714" s="102"/>
      <c r="GY714" s="102"/>
      <c r="GZ714" s="102"/>
      <c r="HA714" s="102"/>
      <c r="HB714" s="102"/>
      <c r="HC714" s="102"/>
      <c r="HD714" s="102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</row>
    <row r="715">
      <c r="GI715" s="102"/>
      <c r="GJ715" s="102"/>
      <c r="GK715" s="102"/>
      <c r="GL715" s="102"/>
      <c r="GM715" s="102"/>
      <c r="GN715" s="102"/>
      <c r="GO715" s="102"/>
      <c r="GP715" s="102"/>
      <c r="GQ715" s="102"/>
      <c r="GR715" s="102"/>
      <c r="GS715" s="102"/>
      <c r="GT715" s="102"/>
      <c r="GU715" s="102"/>
      <c r="GV715" s="102"/>
      <c r="GW715" s="102"/>
      <c r="GX715" s="102"/>
      <c r="GY715" s="102"/>
      <c r="GZ715" s="102"/>
      <c r="HA715" s="102"/>
      <c r="HB715" s="102"/>
      <c r="HC715" s="102"/>
      <c r="HD715" s="102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</row>
    <row r="716">
      <c r="GI716" s="102"/>
      <c r="GJ716" s="102"/>
      <c r="GK716" s="102"/>
      <c r="GL716" s="102"/>
      <c r="GM716" s="102"/>
      <c r="GN716" s="102"/>
      <c r="GO716" s="102"/>
      <c r="GP716" s="102"/>
      <c r="GQ716" s="102"/>
      <c r="GR716" s="102"/>
      <c r="GS716" s="102"/>
      <c r="GT716" s="102"/>
      <c r="GU716" s="102"/>
      <c r="GV716" s="102"/>
      <c r="GW716" s="102"/>
      <c r="GX716" s="102"/>
      <c r="GY716" s="102"/>
      <c r="GZ716" s="102"/>
      <c r="HA716" s="102"/>
      <c r="HB716" s="102"/>
      <c r="HC716" s="102"/>
      <c r="HD716" s="102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</row>
    <row r="717">
      <c r="GI717" s="102"/>
      <c r="GJ717" s="102"/>
      <c r="GK717" s="102"/>
      <c r="GL717" s="102"/>
      <c r="GM717" s="102"/>
      <c r="GN717" s="102"/>
      <c r="GO717" s="102"/>
      <c r="GP717" s="102"/>
      <c r="GQ717" s="102"/>
      <c r="GR717" s="102"/>
      <c r="GS717" s="102"/>
      <c r="GT717" s="102"/>
      <c r="GU717" s="102"/>
      <c r="GV717" s="102"/>
      <c r="GW717" s="102"/>
      <c r="GX717" s="102"/>
      <c r="GY717" s="102"/>
      <c r="GZ717" s="102"/>
      <c r="HA717" s="102"/>
      <c r="HB717" s="102"/>
      <c r="HC717" s="102"/>
      <c r="HD717" s="102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</row>
    <row r="718">
      <c r="GI718" s="102"/>
      <c r="GJ718" s="102"/>
      <c r="GK718" s="102"/>
      <c r="GL718" s="102"/>
      <c r="GM718" s="102"/>
      <c r="GN718" s="102"/>
      <c r="GO718" s="102"/>
      <c r="GP718" s="102"/>
      <c r="GQ718" s="102"/>
      <c r="GR718" s="102"/>
      <c r="GS718" s="102"/>
      <c r="GT718" s="102"/>
      <c r="GU718" s="102"/>
      <c r="GV718" s="102"/>
      <c r="GW718" s="102"/>
      <c r="GX718" s="102"/>
      <c r="GY718" s="102"/>
      <c r="GZ718" s="102"/>
      <c r="HA718" s="102"/>
      <c r="HB718" s="102"/>
      <c r="HC718" s="102"/>
      <c r="HD718" s="102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</row>
    <row r="719">
      <c r="GI719" s="102"/>
      <c r="GJ719" s="102"/>
      <c r="GK719" s="102"/>
      <c r="GL719" s="102"/>
      <c r="GM719" s="102"/>
      <c r="GN719" s="102"/>
      <c r="GO719" s="102"/>
      <c r="GP719" s="102"/>
      <c r="GQ719" s="102"/>
      <c r="GR719" s="102"/>
      <c r="GS719" s="102"/>
      <c r="GT719" s="102"/>
      <c r="GU719" s="102"/>
      <c r="GV719" s="102"/>
      <c r="GW719" s="102"/>
      <c r="GX719" s="102"/>
      <c r="GY719" s="102"/>
      <c r="GZ719" s="102"/>
      <c r="HA719" s="102"/>
      <c r="HB719" s="102"/>
      <c r="HC719" s="102"/>
      <c r="HD719" s="102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</row>
    <row r="720">
      <c r="GI720" s="102"/>
      <c r="GJ720" s="102"/>
      <c r="GK720" s="102"/>
      <c r="GL720" s="102"/>
      <c r="GM720" s="102"/>
      <c r="GN720" s="102"/>
      <c r="GO720" s="102"/>
      <c r="GP720" s="102"/>
      <c r="GQ720" s="102"/>
      <c r="GR720" s="102"/>
      <c r="GS720" s="102"/>
      <c r="GT720" s="102"/>
      <c r="GU720" s="102"/>
      <c r="GV720" s="102"/>
      <c r="GW720" s="102"/>
      <c r="GX720" s="102"/>
      <c r="GY720" s="102"/>
      <c r="GZ720" s="102"/>
      <c r="HA720" s="102"/>
      <c r="HB720" s="102"/>
      <c r="HC720" s="102"/>
      <c r="HD720" s="102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</row>
    <row r="721">
      <c r="GI721" s="102"/>
      <c r="GJ721" s="102"/>
      <c r="GK721" s="102"/>
      <c r="GL721" s="102"/>
      <c r="GM721" s="102"/>
      <c r="GN721" s="102"/>
      <c r="GO721" s="102"/>
      <c r="GP721" s="102"/>
      <c r="GQ721" s="102"/>
      <c r="GR721" s="102"/>
      <c r="GS721" s="102"/>
      <c r="GT721" s="102"/>
      <c r="GU721" s="102"/>
      <c r="GV721" s="102"/>
      <c r="GW721" s="102"/>
      <c r="GX721" s="102"/>
      <c r="GY721" s="102"/>
      <c r="GZ721" s="102"/>
      <c r="HA721" s="102"/>
      <c r="HB721" s="102"/>
      <c r="HC721" s="102"/>
      <c r="HD721" s="102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</row>
    <row r="722">
      <c r="GI722" s="102"/>
      <c r="GJ722" s="102"/>
      <c r="GK722" s="102"/>
      <c r="GL722" s="102"/>
      <c r="GM722" s="102"/>
      <c r="GN722" s="102"/>
      <c r="GO722" s="102"/>
      <c r="GP722" s="102"/>
      <c r="GQ722" s="102"/>
      <c r="GR722" s="102"/>
      <c r="GS722" s="102"/>
      <c r="GT722" s="102"/>
      <c r="GU722" s="102"/>
      <c r="GV722" s="102"/>
      <c r="GW722" s="102"/>
      <c r="GX722" s="102"/>
      <c r="GY722" s="102"/>
      <c r="GZ722" s="102"/>
      <c r="HA722" s="102"/>
      <c r="HB722" s="102"/>
      <c r="HC722" s="102"/>
      <c r="HD722" s="102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</row>
    <row r="723">
      <c r="GI723" s="102"/>
      <c r="GJ723" s="102"/>
      <c r="GK723" s="102"/>
      <c r="GL723" s="102"/>
      <c r="GM723" s="102"/>
      <c r="GN723" s="102"/>
      <c r="GO723" s="102"/>
      <c r="GP723" s="102"/>
      <c r="GQ723" s="102"/>
      <c r="GR723" s="102"/>
      <c r="GS723" s="102"/>
      <c r="GT723" s="102"/>
      <c r="GU723" s="102"/>
      <c r="GV723" s="102"/>
      <c r="GW723" s="102"/>
      <c r="GX723" s="102"/>
      <c r="GY723" s="102"/>
      <c r="GZ723" s="102"/>
      <c r="HA723" s="102"/>
      <c r="HB723" s="102"/>
      <c r="HC723" s="102"/>
      <c r="HD723" s="102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</row>
    <row r="724">
      <c r="GI724" s="102"/>
      <c r="GJ724" s="102"/>
      <c r="GK724" s="102"/>
      <c r="GL724" s="102"/>
      <c r="GM724" s="102"/>
      <c r="GN724" s="102"/>
      <c r="GO724" s="102"/>
      <c r="GP724" s="102"/>
      <c r="GQ724" s="102"/>
      <c r="GR724" s="102"/>
      <c r="GS724" s="102"/>
      <c r="GT724" s="102"/>
      <c r="GU724" s="102"/>
      <c r="GV724" s="102"/>
      <c r="GW724" s="102"/>
      <c r="GX724" s="102"/>
      <c r="GY724" s="102"/>
      <c r="GZ724" s="102"/>
      <c r="HA724" s="102"/>
      <c r="HB724" s="102"/>
      <c r="HC724" s="102"/>
      <c r="HD724" s="102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</row>
    <row r="725">
      <c r="GI725" s="102"/>
      <c r="GJ725" s="102"/>
      <c r="GK725" s="102"/>
      <c r="GL725" s="102"/>
      <c r="GM725" s="102"/>
      <c r="GN725" s="102"/>
      <c r="GO725" s="102"/>
      <c r="GP725" s="102"/>
      <c r="GQ725" s="102"/>
      <c r="GR725" s="102"/>
      <c r="GS725" s="102"/>
      <c r="GT725" s="102"/>
      <c r="GU725" s="102"/>
      <c r="GV725" s="102"/>
      <c r="GW725" s="102"/>
      <c r="GX725" s="102"/>
      <c r="GY725" s="102"/>
      <c r="GZ725" s="102"/>
      <c r="HA725" s="102"/>
      <c r="HB725" s="102"/>
      <c r="HC725" s="102"/>
      <c r="HD725" s="102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</row>
    <row r="726">
      <c r="GI726" s="102"/>
      <c r="GJ726" s="102"/>
      <c r="GK726" s="102"/>
      <c r="GL726" s="102"/>
      <c r="GM726" s="102"/>
      <c r="GN726" s="102"/>
      <c r="GO726" s="102"/>
      <c r="GP726" s="102"/>
      <c r="GQ726" s="102"/>
      <c r="GR726" s="102"/>
      <c r="GS726" s="102"/>
      <c r="GT726" s="102"/>
      <c r="GU726" s="102"/>
      <c r="GV726" s="102"/>
      <c r="GW726" s="102"/>
      <c r="GX726" s="102"/>
      <c r="GY726" s="102"/>
      <c r="GZ726" s="102"/>
      <c r="HA726" s="102"/>
      <c r="HB726" s="102"/>
      <c r="HC726" s="102"/>
      <c r="HD726" s="102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</row>
    <row r="727"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</row>
    <row r="728"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</row>
    <row r="729"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</row>
    <row r="730"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</row>
    <row r="731"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</row>
    <row r="732"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</row>
    <row r="733"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</row>
    <row r="734"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</row>
    <row r="735"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</row>
    <row r="736"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</row>
    <row r="737"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</row>
    <row r="738"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</row>
    <row r="739">
      <c r="GI739" s="102"/>
      <c r="GJ739" s="102"/>
      <c r="GK739" s="102"/>
      <c r="GL739" s="102"/>
      <c r="GM739" s="102"/>
      <c r="GN739" s="102"/>
      <c r="GO739" s="102"/>
      <c r="GP739" s="102"/>
      <c r="GQ739" s="102"/>
      <c r="GR739" s="102"/>
      <c r="GS739" s="102"/>
      <c r="GT739" s="102"/>
      <c r="GU739" s="102"/>
      <c r="GV739" s="102"/>
      <c r="GW739" s="102"/>
      <c r="GX739" s="102"/>
      <c r="GY739" s="102"/>
      <c r="GZ739" s="102"/>
      <c r="HA739" s="102"/>
      <c r="HB739" s="102"/>
      <c r="HC739" s="102"/>
      <c r="HD739" s="102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</row>
    <row r="740">
      <c r="GI740" s="102"/>
      <c r="GJ740" s="102"/>
      <c r="GK740" s="102"/>
      <c r="GL740" s="102"/>
      <c r="GM740" s="102"/>
      <c r="GN740" s="102"/>
      <c r="GO740" s="102"/>
      <c r="GP740" s="102"/>
      <c r="GQ740" s="102"/>
      <c r="GR740" s="102"/>
      <c r="GS740" s="102"/>
      <c r="GT740" s="102"/>
      <c r="GU740" s="102"/>
      <c r="GV740" s="102"/>
      <c r="GW740" s="102"/>
      <c r="GX740" s="102"/>
      <c r="GY740" s="102"/>
      <c r="GZ740" s="102"/>
      <c r="HA740" s="102"/>
      <c r="HB740" s="102"/>
      <c r="HC740" s="102"/>
      <c r="HD740" s="102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</row>
    <row r="741">
      <c r="GI741" s="102"/>
      <c r="GJ741" s="102"/>
      <c r="GK741" s="102"/>
      <c r="GL741" s="102"/>
      <c r="GM741" s="102"/>
      <c r="GN741" s="102"/>
      <c r="GO741" s="102"/>
      <c r="GP741" s="102"/>
      <c r="GQ741" s="102"/>
      <c r="GR741" s="102"/>
      <c r="GS741" s="102"/>
      <c r="GT741" s="102"/>
      <c r="GU741" s="102"/>
      <c r="GV741" s="102"/>
      <c r="GW741" s="102"/>
      <c r="GX741" s="102"/>
      <c r="GY741" s="102"/>
      <c r="GZ741" s="102"/>
      <c r="HA741" s="102"/>
      <c r="HB741" s="102"/>
      <c r="HC741" s="102"/>
      <c r="HD741" s="102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</row>
    <row r="742">
      <c r="GI742" s="102"/>
      <c r="GJ742" s="102"/>
      <c r="GK742" s="102"/>
      <c r="GL742" s="102"/>
      <c r="GM742" s="102"/>
      <c r="GN742" s="102"/>
      <c r="GO742" s="102"/>
      <c r="GP742" s="102"/>
      <c r="GQ742" s="102"/>
      <c r="GR742" s="102"/>
      <c r="GS742" s="102"/>
      <c r="GT742" s="102"/>
      <c r="GU742" s="102"/>
      <c r="GV742" s="102"/>
      <c r="GW742" s="102"/>
      <c r="GX742" s="102"/>
      <c r="GY742" s="102"/>
      <c r="GZ742" s="102"/>
      <c r="HA742" s="102"/>
      <c r="HB742" s="102"/>
      <c r="HC742" s="102"/>
      <c r="HD742" s="102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</row>
    <row r="743">
      <c r="GI743" s="102"/>
      <c r="GJ743" s="102"/>
      <c r="GK743" s="102"/>
      <c r="GL743" s="102"/>
      <c r="GM743" s="102"/>
      <c r="GN743" s="102"/>
      <c r="GO743" s="102"/>
      <c r="GP743" s="102"/>
      <c r="GQ743" s="102"/>
      <c r="GR743" s="102"/>
      <c r="GS743" s="102"/>
      <c r="GT743" s="102"/>
      <c r="GU743" s="102"/>
      <c r="GV743" s="102"/>
      <c r="GW743" s="102"/>
      <c r="GX743" s="102"/>
      <c r="GY743" s="102"/>
      <c r="GZ743" s="102"/>
      <c r="HA743" s="102"/>
      <c r="HB743" s="102"/>
      <c r="HC743" s="102"/>
      <c r="HD743" s="102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</row>
    <row r="744">
      <c r="GI744" s="102"/>
      <c r="GJ744" s="102"/>
      <c r="GK744" s="102"/>
      <c r="GL744" s="102"/>
      <c r="GM744" s="102"/>
      <c r="GN744" s="102"/>
      <c r="GO744" s="102"/>
      <c r="GP744" s="102"/>
      <c r="GQ744" s="102"/>
      <c r="GR744" s="102"/>
      <c r="GS744" s="102"/>
      <c r="GT744" s="102"/>
      <c r="GU744" s="102"/>
      <c r="GV744" s="102"/>
      <c r="GW744" s="102"/>
      <c r="GX744" s="102"/>
      <c r="GY744" s="102"/>
      <c r="GZ744" s="102"/>
      <c r="HA744" s="102"/>
      <c r="HB744" s="102"/>
      <c r="HC744" s="102"/>
      <c r="HD744" s="102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</row>
    <row r="745">
      <c r="GI745" s="102"/>
      <c r="GJ745" s="102"/>
      <c r="GK745" s="102"/>
      <c r="GL745" s="102"/>
      <c r="GM745" s="102"/>
      <c r="GN745" s="102"/>
      <c r="GO745" s="102"/>
      <c r="GP745" s="102"/>
      <c r="GQ745" s="102"/>
      <c r="GR745" s="102"/>
      <c r="GS745" s="102"/>
      <c r="GT745" s="102"/>
      <c r="GU745" s="102"/>
      <c r="GV745" s="102"/>
      <c r="GW745" s="102"/>
      <c r="GX745" s="102"/>
      <c r="GY745" s="102"/>
      <c r="GZ745" s="102"/>
      <c r="HA745" s="102"/>
      <c r="HB745" s="102"/>
      <c r="HC745" s="102"/>
      <c r="HD745" s="102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</row>
    <row r="746">
      <c r="GI746" s="102"/>
      <c r="GJ746" s="102"/>
      <c r="GK746" s="102"/>
      <c r="GL746" s="102"/>
      <c r="GM746" s="102"/>
      <c r="GN746" s="102"/>
      <c r="GO746" s="102"/>
      <c r="GP746" s="102"/>
      <c r="GQ746" s="102"/>
      <c r="GR746" s="102"/>
      <c r="GS746" s="102"/>
      <c r="GT746" s="102"/>
      <c r="GU746" s="102"/>
      <c r="GV746" s="102"/>
      <c r="GW746" s="102"/>
      <c r="GX746" s="102"/>
      <c r="GY746" s="102"/>
      <c r="GZ746" s="102"/>
      <c r="HA746" s="102"/>
      <c r="HB746" s="102"/>
      <c r="HC746" s="102"/>
      <c r="HD746" s="102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</row>
    <row r="747">
      <c r="GI747" s="102"/>
      <c r="GJ747" s="102"/>
      <c r="GK747" s="102"/>
      <c r="GL747" s="102"/>
      <c r="GM747" s="102"/>
      <c r="GN747" s="102"/>
      <c r="GO747" s="102"/>
      <c r="GP747" s="102"/>
      <c r="GQ747" s="102"/>
      <c r="GR747" s="102"/>
      <c r="GS747" s="102"/>
      <c r="GT747" s="102"/>
      <c r="GU747" s="102"/>
      <c r="GV747" s="102"/>
      <c r="GW747" s="102"/>
      <c r="GX747" s="102"/>
      <c r="GY747" s="102"/>
      <c r="GZ747" s="102"/>
      <c r="HA747" s="102"/>
      <c r="HB747" s="102"/>
      <c r="HC747" s="102"/>
      <c r="HD747" s="102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</row>
    <row r="748">
      <c r="GI748" s="102"/>
      <c r="GJ748" s="102"/>
      <c r="GK748" s="102"/>
      <c r="GL748" s="102"/>
      <c r="GM748" s="102"/>
      <c r="GN748" s="102"/>
      <c r="GO748" s="102"/>
      <c r="GP748" s="102"/>
      <c r="GQ748" s="102"/>
      <c r="GR748" s="102"/>
      <c r="GS748" s="102"/>
      <c r="GT748" s="102"/>
      <c r="GU748" s="102"/>
      <c r="GV748" s="102"/>
      <c r="GW748" s="102"/>
      <c r="GX748" s="102"/>
      <c r="GY748" s="102"/>
      <c r="GZ748" s="102"/>
      <c r="HA748" s="102"/>
      <c r="HB748" s="102"/>
      <c r="HC748" s="102"/>
      <c r="HD748" s="102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</row>
    <row r="749">
      <c r="GI749" s="102"/>
      <c r="GJ749" s="102"/>
      <c r="GK749" s="102"/>
      <c r="GL749" s="102"/>
      <c r="GM749" s="102"/>
      <c r="GN749" s="102"/>
      <c r="GO749" s="102"/>
      <c r="GP749" s="102"/>
      <c r="GQ749" s="102"/>
      <c r="GR749" s="102"/>
      <c r="GS749" s="102"/>
      <c r="GT749" s="102"/>
      <c r="GU749" s="102"/>
      <c r="GV749" s="102"/>
      <c r="GW749" s="102"/>
      <c r="GX749" s="102"/>
      <c r="GY749" s="102"/>
      <c r="GZ749" s="102"/>
      <c r="HA749" s="102"/>
      <c r="HB749" s="102"/>
      <c r="HC749" s="102"/>
      <c r="HD749" s="102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</row>
    <row r="750">
      <c r="GI750" s="102"/>
      <c r="GJ750" s="102"/>
      <c r="GK750" s="102"/>
      <c r="GL750" s="102"/>
      <c r="GM750" s="102"/>
      <c r="GN750" s="102"/>
      <c r="GO750" s="102"/>
      <c r="GP750" s="102"/>
      <c r="GQ750" s="102"/>
      <c r="GR750" s="102"/>
      <c r="GS750" s="102"/>
      <c r="GT750" s="102"/>
      <c r="GU750" s="102"/>
      <c r="GV750" s="102"/>
      <c r="GW750" s="102"/>
      <c r="GX750" s="102"/>
      <c r="GY750" s="102"/>
      <c r="GZ750" s="102"/>
      <c r="HA750" s="102"/>
      <c r="HB750" s="102"/>
      <c r="HC750" s="102"/>
      <c r="HD750" s="102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</row>
    <row r="751">
      <c r="GI751" s="102"/>
      <c r="GJ751" s="102"/>
      <c r="GK751" s="102"/>
      <c r="GL751" s="102"/>
      <c r="GM751" s="102"/>
      <c r="GN751" s="102"/>
      <c r="GO751" s="102"/>
      <c r="GP751" s="102"/>
      <c r="GQ751" s="102"/>
      <c r="GR751" s="102"/>
      <c r="GS751" s="102"/>
      <c r="GT751" s="102"/>
      <c r="GU751" s="102"/>
      <c r="GV751" s="102"/>
      <c r="GW751" s="102"/>
      <c r="GX751" s="102"/>
      <c r="GY751" s="102"/>
      <c r="GZ751" s="102"/>
      <c r="HA751" s="102"/>
      <c r="HB751" s="102"/>
      <c r="HC751" s="102"/>
      <c r="HD751" s="102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</row>
    <row r="752">
      <c r="GI752" s="102"/>
      <c r="GJ752" s="102"/>
      <c r="GK752" s="102"/>
      <c r="GL752" s="102"/>
      <c r="GM752" s="102"/>
      <c r="GN752" s="102"/>
      <c r="GO752" s="102"/>
      <c r="GP752" s="102"/>
      <c r="GQ752" s="102"/>
      <c r="GR752" s="102"/>
      <c r="GS752" s="102"/>
      <c r="GT752" s="102"/>
      <c r="GU752" s="102"/>
      <c r="GV752" s="102"/>
      <c r="GW752" s="102"/>
      <c r="GX752" s="102"/>
      <c r="GY752" s="102"/>
      <c r="GZ752" s="102"/>
      <c r="HA752" s="102"/>
      <c r="HB752" s="102"/>
      <c r="HC752" s="102"/>
      <c r="HD752" s="102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</row>
    <row r="753">
      <c r="GI753" s="102"/>
      <c r="GJ753" s="102"/>
      <c r="GK753" s="102"/>
      <c r="GL753" s="102"/>
      <c r="GM753" s="102"/>
      <c r="GN753" s="102"/>
      <c r="GO753" s="102"/>
      <c r="GP753" s="102"/>
      <c r="GQ753" s="102"/>
      <c r="GR753" s="102"/>
      <c r="GS753" s="102"/>
      <c r="GT753" s="102"/>
      <c r="GU753" s="102"/>
      <c r="GV753" s="102"/>
      <c r="GW753" s="102"/>
      <c r="GX753" s="102"/>
      <c r="GY753" s="102"/>
      <c r="GZ753" s="102"/>
      <c r="HA753" s="102"/>
      <c r="HB753" s="102"/>
      <c r="HC753" s="102"/>
      <c r="HD753" s="102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</row>
    <row r="754">
      <c r="GI754" s="102"/>
      <c r="GJ754" s="102"/>
      <c r="GK754" s="102"/>
      <c r="GL754" s="102"/>
      <c r="GM754" s="102"/>
      <c r="GN754" s="102"/>
      <c r="GO754" s="102"/>
      <c r="GP754" s="102"/>
      <c r="GQ754" s="102"/>
      <c r="GR754" s="102"/>
      <c r="GS754" s="102"/>
      <c r="GT754" s="102"/>
      <c r="GU754" s="102"/>
      <c r="GV754" s="102"/>
      <c r="GW754" s="102"/>
      <c r="GX754" s="102"/>
      <c r="GY754" s="102"/>
      <c r="GZ754" s="102"/>
      <c r="HA754" s="102"/>
      <c r="HB754" s="102"/>
      <c r="HC754" s="102"/>
      <c r="HD754" s="102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</row>
    <row r="755">
      <c r="GI755" s="102"/>
      <c r="GJ755" s="102"/>
      <c r="GK755" s="102"/>
      <c r="GL755" s="102"/>
      <c r="GM755" s="102"/>
      <c r="GN755" s="102"/>
      <c r="GO755" s="102"/>
      <c r="GP755" s="102"/>
      <c r="GQ755" s="102"/>
      <c r="GR755" s="102"/>
      <c r="GS755" s="102"/>
      <c r="GT755" s="102"/>
      <c r="GU755" s="102"/>
      <c r="GV755" s="102"/>
      <c r="GW755" s="102"/>
      <c r="GX755" s="102"/>
      <c r="GY755" s="102"/>
      <c r="GZ755" s="102"/>
      <c r="HA755" s="102"/>
      <c r="HB755" s="102"/>
      <c r="HC755" s="102"/>
      <c r="HD755" s="102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</row>
    <row r="756">
      <c r="GI756" s="102"/>
      <c r="GJ756" s="102"/>
      <c r="GK756" s="102"/>
      <c r="GL756" s="102"/>
      <c r="GM756" s="102"/>
      <c r="GN756" s="102"/>
      <c r="GO756" s="102"/>
      <c r="GP756" s="102"/>
      <c r="GQ756" s="102"/>
      <c r="GR756" s="102"/>
      <c r="GS756" s="102"/>
      <c r="GT756" s="102"/>
      <c r="GU756" s="102"/>
      <c r="GV756" s="102"/>
      <c r="GW756" s="102"/>
      <c r="GX756" s="102"/>
      <c r="GY756" s="102"/>
      <c r="GZ756" s="102"/>
      <c r="HA756" s="102"/>
      <c r="HB756" s="102"/>
      <c r="HC756" s="102"/>
      <c r="HD756" s="102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</row>
    <row r="757">
      <c r="GI757" s="102"/>
      <c r="GJ757" s="102"/>
      <c r="GK757" s="102"/>
      <c r="GL757" s="102"/>
      <c r="GM757" s="102"/>
      <c r="GN757" s="102"/>
      <c r="GO757" s="102"/>
      <c r="GP757" s="102"/>
      <c r="GQ757" s="102"/>
      <c r="GR757" s="102"/>
      <c r="GS757" s="102"/>
      <c r="GT757" s="102"/>
      <c r="GU757" s="102"/>
      <c r="GV757" s="102"/>
      <c r="GW757" s="102"/>
      <c r="GX757" s="102"/>
      <c r="GY757" s="102"/>
      <c r="GZ757" s="102"/>
      <c r="HA757" s="102"/>
      <c r="HB757" s="102"/>
      <c r="HC757" s="102"/>
      <c r="HD757" s="102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</row>
    <row r="758">
      <c r="GI758" s="102"/>
      <c r="GJ758" s="102"/>
      <c r="GK758" s="102"/>
      <c r="GL758" s="102"/>
      <c r="GM758" s="102"/>
      <c r="GN758" s="102"/>
      <c r="GO758" s="102"/>
      <c r="GP758" s="102"/>
      <c r="GQ758" s="102"/>
      <c r="GR758" s="102"/>
      <c r="GS758" s="102"/>
      <c r="GT758" s="102"/>
      <c r="GU758" s="102"/>
      <c r="GV758" s="102"/>
      <c r="GW758" s="102"/>
      <c r="GX758" s="102"/>
      <c r="GY758" s="102"/>
      <c r="GZ758" s="102"/>
      <c r="HA758" s="102"/>
      <c r="HB758" s="102"/>
      <c r="HC758" s="102"/>
      <c r="HD758" s="102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</row>
    <row r="759">
      <c r="GI759" s="102"/>
      <c r="GJ759" s="102"/>
      <c r="GK759" s="102"/>
      <c r="GL759" s="102"/>
      <c r="GM759" s="102"/>
      <c r="GN759" s="102"/>
      <c r="GO759" s="102"/>
      <c r="GP759" s="102"/>
      <c r="GQ759" s="102"/>
      <c r="GR759" s="102"/>
      <c r="GS759" s="102"/>
      <c r="GT759" s="102"/>
      <c r="GU759" s="102"/>
      <c r="GV759" s="102"/>
      <c r="GW759" s="102"/>
      <c r="GX759" s="102"/>
      <c r="GY759" s="102"/>
      <c r="GZ759" s="102"/>
      <c r="HA759" s="102"/>
      <c r="HB759" s="102"/>
      <c r="HC759" s="102"/>
      <c r="HD759" s="102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</row>
    <row r="760">
      <c r="GI760" s="102"/>
      <c r="GJ760" s="102"/>
      <c r="GK760" s="102"/>
      <c r="GL760" s="102"/>
      <c r="GM760" s="102"/>
      <c r="GN760" s="102"/>
      <c r="GO760" s="102"/>
      <c r="GP760" s="102"/>
      <c r="GQ760" s="102"/>
      <c r="GR760" s="102"/>
      <c r="GS760" s="102"/>
      <c r="GT760" s="102"/>
      <c r="GU760" s="102"/>
      <c r="GV760" s="102"/>
      <c r="GW760" s="102"/>
      <c r="GX760" s="102"/>
      <c r="GY760" s="102"/>
      <c r="GZ760" s="102"/>
      <c r="HA760" s="102"/>
      <c r="HB760" s="102"/>
      <c r="HC760" s="102"/>
      <c r="HD760" s="102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</row>
    <row r="761">
      <c r="GI761" s="102"/>
      <c r="GJ761" s="102"/>
      <c r="GK761" s="102"/>
      <c r="GL761" s="102"/>
      <c r="GM761" s="102"/>
      <c r="GN761" s="102"/>
      <c r="GO761" s="102"/>
      <c r="GP761" s="102"/>
      <c r="GQ761" s="102"/>
      <c r="GR761" s="102"/>
      <c r="GS761" s="102"/>
      <c r="GT761" s="102"/>
      <c r="GU761" s="102"/>
      <c r="GV761" s="102"/>
      <c r="GW761" s="102"/>
      <c r="GX761" s="102"/>
      <c r="GY761" s="102"/>
      <c r="GZ761" s="102"/>
      <c r="HA761" s="102"/>
      <c r="HB761" s="102"/>
      <c r="HC761" s="102"/>
      <c r="HD761" s="102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</row>
    <row r="762">
      <c r="GI762" s="102"/>
      <c r="GJ762" s="102"/>
      <c r="GK762" s="102"/>
      <c r="GL762" s="102"/>
      <c r="GM762" s="102"/>
      <c r="GN762" s="102"/>
      <c r="GO762" s="102"/>
      <c r="GP762" s="102"/>
      <c r="GQ762" s="102"/>
      <c r="GR762" s="102"/>
      <c r="GS762" s="102"/>
      <c r="GT762" s="102"/>
      <c r="GU762" s="102"/>
      <c r="GV762" s="102"/>
      <c r="GW762" s="102"/>
      <c r="GX762" s="102"/>
      <c r="GY762" s="102"/>
      <c r="GZ762" s="102"/>
      <c r="HA762" s="102"/>
      <c r="HB762" s="102"/>
      <c r="HC762" s="102"/>
      <c r="HD762" s="102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</row>
    <row r="763">
      <c r="GI763" s="102"/>
      <c r="GJ763" s="102"/>
      <c r="GK763" s="102"/>
      <c r="GL763" s="102"/>
      <c r="GM763" s="102"/>
      <c r="GN763" s="102"/>
      <c r="GO763" s="102"/>
      <c r="GP763" s="102"/>
      <c r="GQ763" s="102"/>
      <c r="GR763" s="102"/>
      <c r="GS763" s="102"/>
      <c r="GT763" s="102"/>
      <c r="GU763" s="102"/>
      <c r="GV763" s="102"/>
      <c r="GW763" s="102"/>
      <c r="GX763" s="102"/>
      <c r="GY763" s="102"/>
      <c r="GZ763" s="102"/>
      <c r="HA763" s="102"/>
      <c r="HB763" s="102"/>
      <c r="HC763" s="102"/>
      <c r="HD763" s="102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</row>
    <row r="764">
      <c r="GI764" s="102"/>
      <c r="GJ764" s="102"/>
      <c r="GK764" s="102"/>
      <c r="GL764" s="102"/>
      <c r="GM764" s="102"/>
      <c r="GN764" s="102"/>
      <c r="GO764" s="102"/>
      <c r="GP764" s="102"/>
      <c r="GQ764" s="102"/>
      <c r="GR764" s="102"/>
      <c r="GS764" s="102"/>
      <c r="GT764" s="102"/>
      <c r="GU764" s="102"/>
      <c r="GV764" s="102"/>
      <c r="GW764" s="102"/>
      <c r="GX764" s="102"/>
      <c r="GY764" s="102"/>
      <c r="GZ764" s="102"/>
      <c r="HA764" s="102"/>
      <c r="HB764" s="102"/>
      <c r="HC764" s="102"/>
      <c r="HD764" s="102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</row>
    <row r="765">
      <c r="GI765" s="102"/>
      <c r="GJ765" s="102"/>
      <c r="GK765" s="102"/>
      <c r="GL765" s="102"/>
      <c r="GM765" s="102"/>
      <c r="GN765" s="102"/>
      <c r="GO765" s="102"/>
      <c r="GP765" s="102"/>
      <c r="GQ765" s="102"/>
      <c r="GR765" s="102"/>
      <c r="GS765" s="102"/>
      <c r="GT765" s="102"/>
      <c r="GU765" s="102"/>
      <c r="GV765" s="102"/>
      <c r="GW765" s="102"/>
      <c r="GX765" s="102"/>
      <c r="GY765" s="102"/>
      <c r="GZ765" s="102"/>
      <c r="HA765" s="102"/>
      <c r="HB765" s="102"/>
      <c r="HC765" s="102"/>
      <c r="HD765" s="102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</row>
    <row r="766">
      <c r="GI766" s="102"/>
      <c r="GJ766" s="102"/>
      <c r="GK766" s="102"/>
      <c r="GL766" s="102"/>
      <c r="GM766" s="102"/>
      <c r="GN766" s="102"/>
      <c r="GO766" s="102"/>
      <c r="GP766" s="102"/>
      <c r="GQ766" s="102"/>
      <c r="GR766" s="102"/>
      <c r="GS766" s="102"/>
      <c r="GT766" s="102"/>
      <c r="GU766" s="102"/>
      <c r="GV766" s="102"/>
      <c r="GW766" s="102"/>
      <c r="GX766" s="102"/>
      <c r="GY766" s="102"/>
      <c r="GZ766" s="102"/>
      <c r="HA766" s="102"/>
      <c r="HB766" s="102"/>
      <c r="HC766" s="102"/>
      <c r="HD766" s="102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</row>
    <row r="767">
      <c r="GI767" s="102"/>
      <c r="GJ767" s="102"/>
      <c r="GK767" s="102"/>
      <c r="GL767" s="102"/>
      <c r="GM767" s="102"/>
      <c r="GN767" s="102"/>
      <c r="GO767" s="102"/>
      <c r="GP767" s="102"/>
      <c r="GQ767" s="102"/>
      <c r="GR767" s="102"/>
      <c r="GS767" s="102"/>
      <c r="GT767" s="102"/>
      <c r="GU767" s="102"/>
      <c r="GV767" s="102"/>
      <c r="GW767" s="102"/>
      <c r="GX767" s="102"/>
      <c r="GY767" s="102"/>
      <c r="GZ767" s="102"/>
      <c r="HA767" s="102"/>
      <c r="HB767" s="102"/>
      <c r="HC767" s="102"/>
      <c r="HD767" s="102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</row>
    <row r="768">
      <c r="GI768" s="102"/>
      <c r="GJ768" s="102"/>
      <c r="GK768" s="102"/>
      <c r="GL768" s="102"/>
      <c r="GM768" s="102"/>
      <c r="GN768" s="102"/>
      <c r="GO768" s="102"/>
      <c r="GP768" s="102"/>
      <c r="GQ768" s="102"/>
      <c r="GR768" s="102"/>
      <c r="GS768" s="102"/>
      <c r="GT768" s="102"/>
      <c r="GU768" s="102"/>
      <c r="GV768" s="102"/>
      <c r="GW768" s="102"/>
      <c r="GX768" s="102"/>
      <c r="GY768" s="102"/>
      <c r="GZ768" s="102"/>
      <c r="HA768" s="102"/>
      <c r="HB768" s="102"/>
      <c r="HC768" s="102"/>
      <c r="HD768" s="102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</row>
    <row r="769">
      <c r="GI769" s="102"/>
      <c r="GJ769" s="102"/>
      <c r="GK769" s="102"/>
      <c r="GL769" s="102"/>
      <c r="GM769" s="102"/>
      <c r="GN769" s="102"/>
      <c r="GO769" s="102"/>
      <c r="GP769" s="102"/>
      <c r="GQ769" s="102"/>
      <c r="GR769" s="102"/>
      <c r="GS769" s="102"/>
      <c r="GT769" s="102"/>
      <c r="GU769" s="102"/>
      <c r="GV769" s="102"/>
      <c r="GW769" s="102"/>
      <c r="GX769" s="102"/>
      <c r="GY769" s="102"/>
      <c r="GZ769" s="102"/>
      <c r="HA769" s="102"/>
      <c r="HB769" s="102"/>
      <c r="HC769" s="102"/>
      <c r="HD769" s="102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</row>
    <row r="770">
      <c r="GI770" s="102"/>
      <c r="GJ770" s="102"/>
      <c r="GK770" s="102"/>
      <c r="GL770" s="102"/>
      <c r="GM770" s="102"/>
      <c r="GN770" s="102"/>
      <c r="GO770" s="102"/>
      <c r="GP770" s="102"/>
      <c r="GQ770" s="102"/>
      <c r="GR770" s="102"/>
      <c r="GS770" s="102"/>
      <c r="GT770" s="102"/>
      <c r="GU770" s="102"/>
      <c r="GV770" s="102"/>
      <c r="GW770" s="102"/>
      <c r="GX770" s="102"/>
      <c r="GY770" s="102"/>
      <c r="GZ770" s="102"/>
      <c r="HA770" s="102"/>
      <c r="HB770" s="102"/>
      <c r="HC770" s="102"/>
      <c r="HD770" s="102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</row>
    <row r="771">
      <c r="GI771" s="102"/>
      <c r="GJ771" s="102"/>
      <c r="GK771" s="102"/>
      <c r="GL771" s="102"/>
      <c r="GM771" s="102"/>
      <c r="GN771" s="102"/>
      <c r="GO771" s="102"/>
      <c r="GP771" s="102"/>
      <c r="GQ771" s="102"/>
      <c r="GR771" s="102"/>
      <c r="GS771" s="102"/>
      <c r="GT771" s="102"/>
      <c r="GU771" s="102"/>
      <c r="GV771" s="102"/>
      <c r="GW771" s="102"/>
      <c r="GX771" s="102"/>
      <c r="GY771" s="102"/>
      <c r="GZ771" s="102"/>
      <c r="HA771" s="102"/>
      <c r="HB771" s="102"/>
      <c r="HC771" s="102"/>
      <c r="HD771" s="102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</row>
    <row r="772">
      <c r="GI772" s="102"/>
      <c r="GJ772" s="102"/>
      <c r="GK772" s="102"/>
      <c r="GL772" s="102"/>
      <c r="GM772" s="102"/>
      <c r="GN772" s="102"/>
      <c r="GO772" s="102"/>
      <c r="GP772" s="102"/>
      <c r="GQ772" s="102"/>
      <c r="GR772" s="102"/>
      <c r="GS772" s="102"/>
      <c r="GT772" s="102"/>
      <c r="GU772" s="102"/>
      <c r="GV772" s="102"/>
      <c r="GW772" s="102"/>
      <c r="GX772" s="102"/>
      <c r="GY772" s="102"/>
      <c r="GZ772" s="102"/>
      <c r="HA772" s="102"/>
      <c r="HB772" s="102"/>
      <c r="HC772" s="102"/>
      <c r="HD772" s="102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</row>
    <row r="773">
      <c r="GI773" s="102"/>
      <c r="GJ773" s="102"/>
      <c r="GK773" s="102"/>
      <c r="GL773" s="102"/>
      <c r="GM773" s="102"/>
      <c r="GN773" s="102"/>
      <c r="GO773" s="102"/>
      <c r="GP773" s="102"/>
      <c r="GQ773" s="102"/>
      <c r="GR773" s="102"/>
      <c r="GS773" s="102"/>
      <c r="GT773" s="102"/>
      <c r="GU773" s="102"/>
      <c r="GV773" s="102"/>
      <c r="GW773" s="102"/>
      <c r="GX773" s="102"/>
      <c r="GY773" s="102"/>
      <c r="GZ773" s="102"/>
      <c r="HA773" s="102"/>
      <c r="HB773" s="102"/>
      <c r="HC773" s="102"/>
      <c r="HD773" s="102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</row>
    <row r="774">
      <c r="GI774" s="102"/>
      <c r="GJ774" s="102"/>
      <c r="GK774" s="102"/>
      <c r="GL774" s="102"/>
      <c r="GM774" s="102"/>
      <c r="GN774" s="102"/>
      <c r="GO774" s="102"/>
      <c r="GP774" s="102"/>
      <c r="GQ774" s="102"/>
      <c r="GR774" s="102"/>
      <c r="GS774" s="102"/>
      <c r="GT774" s="102"/>
      <c r="GU774" s="102"/>
      <c r="GV774" s="102"/>
      <c r="GW774" s="102"/>
      <c r="GX774" s="102"/>
      <c r="GY774" s="102"/>
      <c r="GZ774" s="102"/>
      <c r="HA774" s="102"/>
      <c r="HB774" s="102"/>
      <c r="HC774" s="102"/>
      <c r="HD774" s="102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</row>
    <row r="775">
      <c r="GI775" s="102"/>
      <c r="GJ775" s="102"/>
      <c r="GK775" s="102"/>
      <c r="GL775" s="102"/>
      <c r="GM775" s="102"/>
      <c r="GN775" s="102"/>
      <c r="GO775" s="102"/>
      <c r="GP775" s="102"/>
      <c r="GQ775" s="102"/>
      <c r="GR775" s="102"/>
      <c r="GS775" s="102"/>
      <c r="GT775" s="102"/>
      <c r="GU775" s="102"/>
      <c r="GV775" s="102"/>
      <c r="GW775" s="102"/>
      <c r="GX775" s="102"/>
      <c r="GY775" s="102"/>
      <c r="GZ775" s="102"/>
      <c r="HA775" s="102"/>
      <c r="HB775" s="102"/>
      <c r="HC775" s="102"/>
      <c r="HD775" s="102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</row>
    <row r="776">
      <c r="GI776" s="102"/>
      <c r="GJ776" s="102"/>
      <c r="GK776" s="102"/>
      <c r="GL776" s="102"/>
      <c r="GM776" s="102"/>
      <c r="GN776" s="102"/>
      <c r="GO776" s="102"/>
      <c r="GP776" s="102"/>
      <c r="GQ776" s="102"/>
      <c r="GR776" s="102"/>
      <c r="GS776" s="102"/>
      <c r="GT776" s="102"/>
      <c r="GU776" s="102"/>
      <c r="GV776" s="102"/>
      <c r="GW776" s="102"/>
      <c r="GX776" s="102"/>
      <c r="GY776" s="102"/>
      <c r="GZ776" s="102"/>
      <c r="HA776" s="102"/>
      <c r="HB776" s="102"/>
      <c r="HC776" s="102"/>
      <c r="HD776" s="102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</row>
    <row r="777">
      <c r="GI777" s="102"/>
      <c r="GJ777" s="102"/>
      <c r="GK777" s="102"/>
      <c r="GL777" s="102"/>
      <c r="GM777" s="102"/>
      <c r="GN777" s="102"/>
      <c r="GO777" s="102"/>
      <c r="GP777" s="102"/>
      <c r="GQ777" s="102"/>
      <c r="GR777" s="102"/>
      <c r="GS777" s="102"/>
      <c r="GT777" s="102"/>
      <c r="GU777" s="102"/>
      <c r="GV777" s="102"/>
      <c r="GW777" s="102"/>
      <c r="GX777" s="102"/>
      <c r="GY777" s="102"/>
      <c r="GZ777" s="102"/>
      <c r="HA777" s="102"/>
      <c r="HB777" s="102"/>
      <c r="HC777" s="102"/>
      <c r="HD777" s="102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</row>
    <row r="778">
      <c r="GI778" s="102"/>
      <c r="GJ778" s="102"/>
      <c r="GK778" s="102"/>
      <c r="GL778" s="102"/>
      <c r="GM778" s="102"/>
      <c r="GN778" s="102"/>
      <c r="GO778" s="102"/>
      <c r="GP778" s="102"/>
      <c r="GQ778" s="102"/>
      <c r="GR778" s="102"/>
      <c r="GS778" s="102"/>
      <c r="GT778" s="102"/>
      <c r="GU778" s="102"/>
      <c r="GV778" s="102"/>
      <c r="GW778" s="102"/>
      <c r="GX778" s="102"/>
      <c r="GY778" s="102"/>
      <c r="GZ778" s="102"/>
      <c r="HA778" s="102"/>
      <c r="HB778" s="102"/>
      <c r="HC778" s="102"/>
      <c r="HD778" s="102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</row>
    <row r="779">
      <c r="GI779" s="102"/>
      <c r="GJ779" s="102"/>
      <c r="GK779" s="102"/>
      <c r="GL779" s="102"/>
      <c r="GM779" s="102"/>
      <c r="GN779" s="102"/>
      <c r="GO779" s="102"/>
      <c r="GP779" s="102"/>
      <c r="GQ779" s="102"/>
      <c r="GR779" s="102"/>
      <c r="GS779" s="102"/>
      <c r="GT779" s="102"/>
      <c r="GU779" s="102"/>
      <c r="GV779" s="102"/>
      <c r="GW779" s="102"/>
      <c r="GX779" s="102"/>
      <c r="GY779" s="102"/>
      <c r="GZ779" s="102"/>
      <c r="HA779" s="102"/>
      <c r="HB779" s="102"/>
      <c r="HC779" s="102"/>
      <c r="HD779" s="102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</row>
    <row r="780">
      <c r="GI780" s="102"/>
      <c r="GJ780" s="102"/>
      <c r="GK780" s="102"/>
      <c r="GL780" s="102"/>
      <c r="GM780" s="102"/>
      <c r="GN780" s="102"/>
      <c r="GO780" s="102"/>
      <c r="GP780" s="102"/>
      <c r="GQ780" s="102"/>
      <c r="GR780" s="102"/>
      <c r="GS780" s="102"/>
      <c r="GT780" s="102"/>
      <c r="GU780" s="102"/>
      <c r="GV780" s="102"/>
      <c r="GW780" s="102"/>
      <c r="GX780" s="102"/>
      <c r="GY780" s="102"/>
      <c r="GZ780" s="102"/>
      <c r="HA780" s="102"/>
      <c r="HB780" s="102"/>
      <c r="HC780" s="102"/>
      <c r="HD780" s="102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</row>
    <row r="781">
      <c r="GI781" s="102"/>
      <c r="GJ781" s="102"/>
      <c r="GK781" s="102"/>
      <c r="GL781" s="102"/>
      <c r="GM781" s="102"/>
      <c r="GN781" s="102"/>
      <c r="GO781" s="102"/>
      <c r="GP781" s="102"/>
      <c r="GQ781" s="102"/>
      <c r="GR781" s="102"/>
      <c r="GS781" s="102"/>
      <c r="GT781" s="102"/>
      <c r="GU781" s="102"/>
      <c r="GV781" s="102"/>
      <c r="GW781" s="102"/>
      <c r="GX781" s="102"/>
      <c r="GY781" s="102"/>
      <c r="GZ781" s="102"/>
      <c r="HA781" s="102"/>
      <c r="HB781" s="102"/>
      <c r="HC781" s="102"/>
      <c r="HD781" s="102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</row>
    <row r="782">
      <c r="GI782" s="102"/>
      <c r="GJ782" s="102"/>
      <c r="GK782" s="102"/>
      <c r="GL782" s="102"/>
      <c r="GM782" s="102"/>
      <c r="GN782" s="102"/>
      <c r="GO782" s="102"/>
      <c r="GP782" s="102"/>
      <c r="GQ782" s="102"/>
      <c r="GR782" s="102"/>
      <c r="GS782" s="102"/>
      <c r="GT782" s="102"/>
      <c r="GU782" s="102"/>
      <c r="GV782" s="102"/>
      <c r="GW782" s="102"/>
      <c r="GX782" s="102"/>
      <c r="GY782" s="102"/>
      <c r="GZ782" s="102"/>
      <c r="HA782" s="102"/>
      <c r="HB782" s="102"/>
      <c r="HC782" s="102"/>
      <c r="HD782" s="102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</row>
    <row r="783">
      <c r="GI783" s="102"/>
      <c r="GJ783" s="102"/>
      <c r="GK783" s="102"/>
      <c r="GL783" s="102"/>
      <c r="GM783" s="102"/>
      <c r="GN783" s="102"/>
      <c r="GO783" s="102"/>
      <c r="GP783" s="102"/>
      <c r="GQ783" s="102"/>
      <c r="GR783" s="102"/>
      <c r="GS783" s="102"/>
      <c r="GT783" s="102"/>
      <c r="GU783" s="102"/>
      <c r="GV783" s="102"/>
      <c r="GW783" s="102"/>
      <c r="GX783" s="102"/>
      <c r="GY783" s="102"/>
      <c r="GZ783" s="102"/>
      <c r="HA783" s="102"/>
      <c r="HB783" s="102"/>
      <c r="HC783" s="102"/>
      <c r="HD783" s="102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</row>
    <row r="784">
      <c r="GI784" s="102"/>
      <c r="GJ784" s="102"/>
      <c r="GK784" s="102"/>
      <c r="GL784" s="102"/>
      <c r="GM784" s="102"/>
      <c r="GN784" s="102"/>
      <c r="GO784" s="102"/>
      <c r="GP784" s="102"/>
      <c r="GQ784" s="102"/>
      <c r="GR784" s="102"/>
      <c r="GS784" s="102"/>
      <c r="GT784" s="102"/>
      <c r="GU784" s="102"/>
      <c r="GV784" s="102"/>
      <c r="GW784" s="102"/>
      <c r="GX784" s="102"/>
      <c r="GY784" s="102"/>
      <c r="GZ784" s="102"/>
      <c r="HA784" s="102"/>
      <c r="HB784" s="102"/>
      <c r="HC784" s="102"/>
      <c r="HD784" s="102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</row>
    <row r="785">
      <c r="GI785" s="102"/>
      <c r="GJ785" s="102"/>
      <c r="GK785" s="102"/>
      <c r="GL785" s="102"/>
      <c r="GM785" s="102"/>
      <c r="GN785" s="102"/>
      <c r="GO785" s="102"/>
      <c r="GP785" s="102"/>
      <c r="GQ785" s="102"/>
      <c r="GR785" s="102"/>
      <c r="GS785" s="102"/>
      <c r="GT785" s="102"/>
      <c r="GU785" s="102"/>
      <c r="GV785" s="102"/>
      <c r="GW785" s="102"/>
      <c r="GX785" s="102"/>
      <c r="GY785" s="102"/>
      <c r="GZ785" s="102"/>
      <c r="HA785" s="102"/>
      <c r="HB785" s="102"/>
      <c r="HC785" s="102"/>
      <c r="HD785" s="102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</row>
    <row r="786">
      <c r="GI786" s="102"/>
      <c r="GJ786" s="102"/>
      <c r="GK786" s="102"/>
      <c r="GL786" s="102"/>
      <c r="GM786" s="102"/>
      <c r="GN786" s="102"/>
      <c r="GO786" s="102"/>
      <c r="GP786" s="102"/>
      <c r="GQ786" s="102"/>
      <c r="GR786" s="102"/>
      <c r="GS786" s="102"/>
      <c r="GT786" s="102"/>
      <c r="GU786" s="102"/>
      <c r="GV786" s="102"/>
      <c r="GW786" s="102"/>
      <c r="GX786" s="102"/>
      <c r="GY786" s="102"/>
      <c r="GZ786" s="102"/>
      <c r="HA786" s="102"/>
      <c r="HB786" s="102"/>
      <c r="HC786" s="102"/>
      <c r="HD786" s="102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</row>
    <row r="787">
      <c r="GI787" s="102"/>
      <c r="GJ787" s="102"/>
      <c r="GK787" s="102"/>
      <c r="GL787" s="102"/>
      <c r="GM787" s="102"/>
      <c r="GN787" s="102"/>
      <c r="GO787" s="102"/>
      <c r="GP787" s="102"/>
      <c r="GQ787" s="102"/>
      <c r="GR787" s="102"/>
      <c r="GS787" s="102"/>
      <c r="GT787" s="102"/>
      <c r="GU787" s="102"/>
      <c r="GV787" s="102"/>
      <c r="GW787" s="102"/>
      <c r="GX787" s="102"/>
      <c r="GY787" s="102"/>
      <c r="GZ787" s="102"/>
      <c r="HA787" s="102"/>
      <c r="HB787" s="102"/>
      <c r="HC787" s="102"/>
      <c r="HD787" s="102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</row>
    <row r="788">
      <c r="GI788" s="102"/>
      <c r="GJ788" s="102"/>
      <c r="GK788" s="102"/>
      <c r="GL788" s="102"/>
      <c r="GM788" s="102"/>
      <c r="GN788" s="102"/>
      <c r="GO788" s="102"/>
      <c r="GP788" s="102"/>
      <c r="GQ788" s="102"/>
      <c r="GR788" s="102"/>
      <c r="GS788" s="102"/>
      <c r="GT788" s="102"/>
      <c r="GU788" s="102"/>
      <c r="GV788" s="102"/>
      <c r="GW788" s="102"/>
      <c r="GX788" s="102"/>
      <c r="GY788" s="102"/>
      <c r="GZ788" s="102"/>
      <c r="HA788" s="102"/>
      <c r="HB788" s="102"/>
      <c r="HC788" s="102"/>
      <c r="HD788" s="102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</row>
    <row r="789">
      <c r="GI789" s="102"/>
      <c r="GJ789" s="102"/>
      <c r="GK789" s="102"/>
      <c r="GL789" s="102"/>
      <c r="GM789" s="102"/>
      <c r="GN789" s="102"/>
      <c r="GO789" s="102"/>
      <c r="GP789" s="102"/>
      <c r="GQ789" s="102"/>
      <c r="GR789" s="102"/>
      <c r="GS789" s="102"/>
      <c r="GT789" s="102"/>
      <c r="GU789" s="102"/>
      <c r="GV789" s="102"/>
      <c r="GW789" s="102"/>
      <c r="GX789" s="102"/>
      <c r="GY789" s="102"/>
      <c r="GZ789" s="102"/>
      <c r="HA789" s="102"/>
      <c r="HB789" s="102"/>
      <c r="HC789" s="102"/>
      <c r="HD789" s="102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</row>
    <row r="790"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</row>
    <row r="791"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</row>
    <row r="792"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</row>
    <row r="793"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</row>
    <row r="794"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</row>
    <row r="795"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</row>
    <row r="796"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</row>
    <row r="797"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</row>
    <row r="798"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</row>
    <row r="799"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</row>
    <row r="800"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</row>
    <row r="801"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</row>
    <row r="802">
      <c r="GI802" s="102"/>
      <c r="GJ802" s="102"/>
      <c r="GK802" s="102"/>
      <c r="GL802" s="102"/>
      <c r="GM802" s="102"/>
      <c r="GN802" s="102"/>
      <c r="GO802" s="102"/>
      <c r="GP802" s="102"/>
      <c r="GQ802" s="102"/>
      <c r="GR802" s="102"/>
      <c r="GS802" s="102"/>
      <c r="GT802" s="102"/>
      <c r="GU802" s="102"/>
      <c r="GV802" s="102"/>
      <c r="GW802" s="102"/>
      <c r="GX802" s="102"/>
      <c r="GY802" s="102"/>
      <c r="GZ802" s="102"/>
      <c r="HA802" s="102"/>
      <c r="HB802" s="102"/>
      <c r="HC802" s="102"/>
      <c r="HD802" s="102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</row>
    <row r="803">
      <c r="GI803" s="102"/>
      <c r="GJ803" s="102"/>
      <c r="GK803" s="102"/>
      <c r="GL803" s="102"/>
      <c r="GM803" s="102"/>
      <c r="GN803" s="102"/>
      <c r="GO803" s="102"/>
      <c r="GP803" s="102"/>
      <c r="GQ803" s="102"/>
      <c r="GR803" s="102"/>
      <c r="GS803" s="102"/>
      <c r="GT803" s="102"/>
      <c r="GU803" s="102"/>
      <c r="GV803" s="102"/>
      <c r="GW803" s="102"/>
      <c r="GX803" s="102"/>
      <c r="GY803" s="102"/>
      <c r="GZ803" s="102"/>
      <c r="HA803" s="102"/>
      <c r="HB803" s="102"/>
      <c r="HC803" s="102"/>
      <c r="HD803" s="102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</row>
    <row r="804">
      <c r="GI804" s="102"/>
      <c r="GJ804" s="102"/>
      <c r="GK804" s="102"/>
      <c r="GL804" s="102"/>
      <c r="GM804" s="102"/>
      <c r="GN804" s="102"/>
      <c r="GO804" s="102"/>
      <c r="GP804" s="102"/>
      <c r="GQ804" s="102"/>
      <c r="GR804" s="102"/>
      <c r="GS804" s="102"/>
      <c r="GT804" s="102"/>
      <c r="GU804" s="102"/>
      <c r="GV804" s="102"/>
      <c r="GW804" s="102"/>
      <c r="GX804" s="102"/>
      <c r="GY804" s="102"/>
      <c r="GZ804" s="102"/>
      <c r="HA804" s="102"/>
      <c r="HB804" s="102"/>
      <c r="HC804" s="102"/>
      <c r="HD804" s="102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</row>
    <row r="805">
      <c r="GI805" s="102"/>
      <c r="GJ805" s="102"/>
      <c r="GK805" s="102"/>
      <c r="GL805" s="102"/>
      <c r="GM805" s="102"/>
      <c r="GN805" s="102"/>
      <c r="GO805" s="102"/>
      <c r="GP805" s="102"/>
      <c r="GQ805" s="102"/>
      <c r="GR805" s="102"/>
      <c r="GS805" s="102"/>
      <c r="GT805" s="102"/>
      <c r="GU805" s="102"/>
      <c r="GV805" s="102"/>
      <c r="GW805" s="102"/>
      <c r="GX805" s="102"/>
      <c r="GY805" s="102"/>
      <c r="GZ805" s="102"/>
      <c r="HA805" s="102"/>
      <c r="HB805" s="102"/>
      <c r="HC805" s="102"/>
      <c r="HD805" s="102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</row>
    <row r="806">
      <c r="GI806" s="102"/>
      <c r="GJ806" s="102"/>
      <c r="GK806" s="102"/>
      <c r="GL806" s="102"/>
      <c r="GM806" s="102"/>
      <c r="GN806" s="102"/>
      <c r="GO806" s="102"/>
      <c r="GP806" s="102"/>
      <c r="GQ806" s="102"/>
      <c r="GR806" s="102"/>
      <c r="GS806" s="102"/>
      <c r="GT806" s="102"/>
      <c r="GU806" s="102"/>
      <c r="GV806" s="102"/>
      <c r="GW806" s="102"/>
      <c r="GX806" s="102"/>
      <c r="GY806" s="102"/>
      <c r="GZ806" s="102"/>
      <c r="HA806" s="102"/>
      <c r="HB806" s="102"/>
      <c r="HC806" s="102"/>
      <c r="HD806" s="102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</row>
    <row r="807">
      <c r="GI807" s="102"/>
      <c r="GJ807" s="102"/>
      <c r="GK807" s="102"/>
      <c r="GL807" s="102"/>
      <c r="GM807" s="102"/>
      <c r="GN807" s="102"/>
      <c r="GO807" s="102"/>
      <c r="GP807" s="102"/>
      <c r="GQ807" s="102"/>
      <c r="GR807" s="102"/>
      <c r="GS807" s="102"/>
      <c r="GT807" s="102"/>
      <c r="GU807" s="102"/>
      <c r="GV807" s="102"/>
      <c r="GW807" s="102"/>
      <c r="GX807" s="102"/>
      <c r="GY807" s="102"/>
      <c r="GZ807" s="102"/>
      <c r="HA807" s="102"/>
      <c r="HB807" s="102"/>
      <c r="HC807" s="102"/>
      <c r="HD807" s="102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</row>
    <row r="808">
      <c r="GI808" s="102"/>
      <c r="GJ808" s="102"/>
      <c r="GK808" s="102"/>
      <c r="GL808" s="102"/>
      <c r="GM808" s="102"/>
      <c r="GN808" s="102"/>
      <c r="GO808" s="102"/>
      <c r="GP808" s="102"/>
      <c r="GQ808" s="102"/>
      <c r="GR808" s="102"/>
      <c r="GS808" s="102"/>
      <c r="GT808" s="102"/>
      <c r="GU808" s="102"/>
      <c r="GV808" s="102"/>
      <c r="GW808" s="102"/>
      <c r="GX808" s="102"/>
      <c r="GY808" s="102"/>
      <c r="GZ808" s="102"/>
      <c r="HA808" s="102"/>
      <c r="HB808" s="102"/>
      <c r="HC808" s="102"/>
      <c r="HD808" s="102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</row>
    <row r="809">
      <c r="GI809" s="102"/>
      <c r="GJ809" s="102"/>
      <c r="GK809" s="102"/>
      <c r="GL809" s="102"/>
      <c r="GM809" s="102"/>
      <c r="GN809" s="102"/>
      <c r="GO809" s="102"/>
      <c r="GP809" s="102"/>
      <c r="GQ809" s="102"/>
      <c r="GR809" s="102"/>
      <c r="GS809" s="102"/>
      <c r="GT809" s="102"/>
      <c r="GU809" s="102"/>
      <c r="GV809" s="102"/>
      <c r="GW809" s="102"/>
      <c r="GX809" s="102"/>
      <c r="GY809" s="102"/>
      <c r="GZ809" s="102"/>
      <c r="HA809" s="102"/>
      <c r="HB809" s="102"/>
      <c r="HC809" s="102"/>
      <c r="HD809" s="102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</row>
    <row r="810">
      <c r="GI810" s="102"/>
      <c r="GJ810" s="102"/>
      <c r="GK810" s="102"/>
      <c r="GL810" s="102"/>
      <c r="GM810" s="102"/>
      <c r="GN810" s="102"/>
      <c r="GO810" s="102"/>
      <c r="GP810" s="102"/>
      <c r="GQ810" s="102"/>
      <c r="GR810" s="102"/>
      <c r="GS810" s="102"/>
      <c r="GT810" s="102"/>
      <c r="GU810" s="102"/>
      <c r="GV810" s="102"/>
      <c r="GW810" s="102"/>
      <c r="GX810" s="102"/>
      <c r="GY810" s="102"/>
      <c r="GZ810" s="102"/>
      <c r="HA810" s="102"/>
      <c r="HB810" s="102"/>
      <c r="HC810" s="102"/>
      <c r="HD810" s="102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</row>
    <row r="811">
      <c r="GI811" s="102"/>
      <c r="GJ811" s="102"/>
      <c r="GK811" s="102"/>
      <c r="GL811" s="102"/>
      <c r="GM811" s="102"/>
      <c r="GN811" s="102"/>
      <c r="GO811" s="102"/>
      <c r="GP811" s="102"/>
      <c r="GQ811" s="102"/>
      <c r="GR811" s="102"/>
      <c r="GS811" s="102"/>
      <c r="GT811" s="102"/>
      <c r="GU811" s="102"/>
      <c r="GV811" s="102"/>
      <c r="GW811" s="102"/>
      <c r="GX811" s="102"/>
      <c r="GY811" s="102"/>
      <c r="GZ811" s="102"/>
      <c r="HA811" s="102"/>
      <c r="HB811" s="102"/>
      <c r="HC811" s="102"/>
      <c r="HD811" s="102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</row>
    <row r="812">
      <c r="GI812" s="102"/>
      <c r="GJ812" s="102"/>
      <c r="GK812" s="102"/>
      <c r="GL812" s="102"/>
      <c r="GM812" s="102"/>
      <c r="GN812" s="102"/>
      <c r="GO812" s="102"/>
      <c r="GP812" s="102"/>
      <c r="GQ812" s="102"/>
      <c r="GR812" s="102"/>
      <c r="GS812" s="102"/>
      <c r="GT812" s="102"/>
      <c r="GU812" s="102"/>
      <c r="GV812" s="102"/>
      <c r="GW812" s="102"/>
      <c r="GX812" s="102"/>
      <c r="GY812" s="102"/>
      <c r="GZ812" s="102"/>
      <c r="HA812" s="102"/>
      <c r="HB812" s="102"/>
      <c r="HC812" s="102"/>
      <c r="HD812" s="102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</row>
    <row r="813">
      <c r="GI813" s="102"/>
      <c r="GJ813" s="102"/>
      <c r="GK813" s="102"/>
      <c r="GL813" s="102"/>
      <c r="GM813" s="102"/>
      <c r="GN813" s="102"/>
      <c r="GO813" s="102"/>
      <c r="GP813" s="102"/>
      <c r="GQ813" s="102"/>
      <c r="GR813" s="102"/>
      <c r="GS813" s="102"/>
      <c r="GT813" s="102"/>
      <c r="GU813" s="102"/>
      <c r="GV813" s="102"/>
      <c r="GW813" s="102"/>
      <c r="GX813" s="102"/>
      <c r="GY813" s="102"/>
      <c r="GZ813" s="102"/>
      <c r="HA813" s="102"/>
      <c r="HB813" s="102"/>
      <c r="HC813" s="102"/>
      <c r="HD813" s="102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</row>
    <row r="814">
      <c r="GI814" s="102"/>
      <c r="GJ814" s="102"/>
      <c r="GK814" s="102"/>
      <c r="GL814" s="102"/>
      <c r="GM814" s="102"/>
      <c r="GN814" s="102"/>
      <c r="GO814" s="102"/>
      <c r="GP814" s="102"/>
      <c r="GQ814" s="102"/>
      <c r="GR814" s="102"/>
      <c r="GS814" s="102"/>
      <c r="GT814" s="102"/>
      <c r="GU814" s="102"/>
      <c r="GV814" s="102"/>
      <c r="GW814" s="102"/>
      <c r="GX814" s="102"/>
      <c r="GY814" s="102"/>
      <c r="GZ814" s="102"/>
      <c r="HA814" s="102"/>
      <c r="HB814" s="102"/>
      <c r="HC814" s="102"/>
      <c r="HD814" s="102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</row>
    <row r="815">
      <c r="GI815" s="102"/>
      <c r="GJ815" s="102"/>
      <c r="GK815" s="102"/>
      <c r="GL815" s="102"/>
      <c r="GM815" s="102"/>
      <c r="GN815" s="102"/>
      <c r="GO815" s="102"/>
      <c r="GP815" s="102"/>
      <c r="GQ815" s="102"/>
      <c r="GR815" s="102"/>
      <c r="GS815" s="102"/>
      <c r="GT815" s="102"/>
      <c r="GU815" s="102"/>
      <c r="GV815" s="102"/>
      <c r="GW815" s="102"/>
      <c r="GX815" s="102"/>
      <c r="GY815" s="102"/>
      <c r="GZ815" s="102"/>
      <c r="HA815" s="102"/>
      <c r="HB815" s="102"/>
      <c r="HC815" s="102"/>
      <c r="HD815" s="102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</row>
    <row r="816">
      <c r="GI816" s="102"/>
      <c r="GJ816" s="102"/>
      <c r="GK816" s="102"/>
      <c r="GL816" s="102"/>
      <c r="GM816" s="102"/>
      <c r="GN816" s="102"/>
      <c r="GO816" s="102"/>
      <c r="GP816" s="102"/>
      <c r="GQ816" s="102"/>
      <c r="GR816" s="102"/>
      <c r="GS816" s="102"/>
      <c r="GT816" s="102"/>
      <c r="GU816" s="102"/>
      <c r="GV816" s="102"/>
      <c r="GW816" s="102"/>
      <c r="GX816" s="102"/>
      <c r="GY816" s="102"/>
      <c r="GZ816" s="102"/>
      <c r="HA816" s="102"/>
      <c r="HB816" s="102"/>
      <c r="HC816" s="102"/>
      <c r="HD816" s="102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</row>
    <row r="817">
      <c r="GI817" s="102"/>
      <c r="GJ817" s="102"/>
      <c r="GK817" s="102"/>
      <c r="GL817" s="102"/>
      <c r="GM817" s="102"/>
      <c r="GN817" s="102"/>
      <c r="GO817" s="102"/>
      <c r="GP817" s="102"/>
      <c r="GQ817" s="102"/>
      <c r="GR817" s="102"/>
      <c r="GS817" s="102"/>
      <c r="GT817" s="102"/>
      <c r="GU817" s="102"/>
      <c r="GV817" s="102"/>
      <c r="GW817" s="102"/>
      <c r="GX817" s="102"/>
      <c r="GY817" s="102"/>
      <c r="GZ817" s="102"/>
      <c r="HA817" s="102"/>
      <c r="HB817" s="102"/>
      <c r="HC817" s="102"/>
      <c r="HD817" s="102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</row>
    <row r="818">
      <c r="GI818" s="102"/>
      <c r="GJ818" s="102"/>
      <c r="GK818" s="102"/>
      <c r="GL818" s="102"/>
      <c r="GM818" s="102"/>
      <c r="GN818" s="102"/>
      <c r="GO818" s="102"/>
      <c r="GP818" s="102"/>
      <c r="GQ818" s="102"/>
      <c r="GR818" s="102"/>
      <c r="GS818" s="102"/>
      <c r="GT818" s="102"/>
      <c r="GU818" s="102"/>
      <c r="GV818" s="102"/>
      <c r="GW818" s="102"/>
      <c r="GX818" s="102"/>
      <c r="GY818" s="102"/>
      <c r="GZ818" s="102"/>
      <c r="HA818" s="102"/>
      <c r="HB818" s="102"/>
      <c r="HC818" s="102"/>
      <c r="HD818" s="102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</row>
    <row r="819">
      <c r="GI819" s="102"/>
      <c r="GJ819" s="102"/>
      <c r="GK819" s="102"/>
      <c r="GL819" s="102"/>
      <c r="GM819" s="102"/>
      <c r="GN819" s="102"/>
      <c r="GO819" s="102"/>
      <c r="GP819" s="102"/>
      <c r="GQ819" s="102"/>
      <c r="GR819" s="102"/>
      <c r="GS819" s="102"/>
      <c r="GT819" s="102"/>
      <c r="GU819" s="102"/>
      <c r="GV819" s="102"/>
      <c r="GW819" s="102"/>
      <c r="GX819" s="102"/>
      <c r="GY819" s="102"/>
      <c r="GZ819" s="102"/>
      <c r="HA819" s="102"/>
      <c r="HB819" s="102"/>
      <c r="HC819" s="102"/>
      <c r="HD819" s="102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</row>
    <row r="820">
      <c r="GI820" s="102"/>
      <c r="GJ820" s="102"/>
      <c r="GK820" s="102"/>
      <c r="GL820" s="102"/>
      <c r="GM820" s="102"/>
      <c r="GN820" s="102"/>
      <c r="GO820" s="102"/>
      <c r="GP820" s="102"/>
      <c r="GQ820" s="102"/>
      <c r="GR820" s="102"/>
      <c r="GS820" s="102"/>
      <c r="GT820" s="102"/>
      <c r="GU820" s="102"/>
      <c r="GV820" s="102"/>
      <c r="GW820" s="102"/>
      <c r="GX820" s="102"/>
      <c r="GY820" s="102"/>
      <c r="GZ820" s="102"/>
      <c r="HA820" s="102"/>
      <c r="HB820" s="102"/>
      <c r="HC820" s="102"/>
      <c r="HD820" s="102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</row>
    <row r="821">
      <c r="GI821" s="102"/>
      <c r="GJ821" s="102"/>
      <c r="GK821" s="102"/>
      <c r="GL821" s="102"/>
      <c r="GM821" s="102"/>
      <c r="GN821" s="102"/>
      <c r="GO821" s="102"/>
      <c r="GP821" s="102"/>
      <c r="GQ821" s="102"/>
      <c r="GR821" s="102"/>
      <c r="GS821" s="102"/>
      <c r="GT821" s="102"/>
      <c r="GU821" s="102"/>
      <c r="GV821" s="102"/>
      <c r="GW821" s="102"/>
      <c r="GX821" s="102"/>
      <c r="GY821" s="102"/>
      <c r="GZ821" s="102"/>
      <c r="HA821" s="102"/>
      <c r="HB821" s="102"/>
      <c r="HC821" s="102"/>
      <c r="HD821" s="102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</row>
    <row r="822">
      <c r="GI822" s="102"/>
      <c r="GJ822" s="102"/>
      <c r="GK822" s="102"/>
      <c r="GL822" s="102"/>
      <c r="GM822" s="102"/>
      <c r="GN822" s="102"/>
      <c r="GO822" s="102"/>
      <c r="GP822" s="102"/>
      <c r="GQ822" s="102"/>
      <c r="GR822" s="102"/>
      <c r="GS822" s="102"/>
      <c r="GT822" s="102"/>
      <c r="GU822" s="102"/>
      <c r="GV822" s="102"/>
      <c r="GW822" s="102"/>
      <c r="GX822" s="102"/>
      <c r="GY822" s="102"/>
      <c r="GZ822" s="102"/>
      <c r="HA822" s="102"/>
      <c r="HB822" s="102"/>
      <c r="HC822" s="102"/>
      <c r="HD822" s="102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</row>
    <row r="823">
      <c r="GI823" s="102"/>
      <c r="GJ823" s="102"/>
      <c r="GK823" s="102"/>
      <c r="GL823" s="102"/>
      <c r="GM823" s="102"/>
      <c r="GN823" s="102"/>
      <c r="GO823" s="102"/>
      <c r="GP823" s="102"/>
      <c r="GQ823" s="102"/>
      <c r="GR823" s="102"/>
      <c r="GS823" s="102"/>
      <c r="GT823" s="102"/>
      <c r="GU823" s="102"/>
      <c r="GV823" s="102"/>
      <c r="GW823" s="102"/>
      <c r="GX823" s="102"/>
      <c r="GY823" s="102"/>
      <c r="GZ823" s="102"/>
      <c r="HA823" s="102"/>
      <c r="HB823" s="102"/>
      <c r="HC823" s="102"/>
      <c r="HD823" s="102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</row>
    <row r="824">
      <c r="GI824" s="102"/>
      <c r="GJ824" s="102"/>
      <c r="GK824" s="102"/>
      <c r="GL824" s="102"/>
      <c r="GM824" s="102"/>
      <c r="GN824" s="102"/>
      <c r="GO824" s="102"/>
      <c r="GP824" s="102"/>
      <c r="GQ824" s="102"/>
      <c r="GR824" s="102"/>
      <c r="GS824" s="102"/>
      <c r="GT824" s="102"/>
      <c r="GU824" s="102"/>
      <c r="GV824" s="102"/>
      <c r="GW824" s="102"/>
      <c r="GX824" s="102"/>
      <c r="GY824" s="102"/>
      <c r="GZ824" s="102"/>
      <c r="HA824" s="102"/>
      <c r="HB824" s="102"/>
      <c r="HC824" s="102"/>
      <c r="HD824" s="102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</row>
    <row r="825">
      <c r="GI825" s="102"/>
      <c r="GJ825" s="102"/>
      <c r="GK825" s="102"/>
      <c r="GL825" s="102"/>
      <c r="GM825" s="102"/>
      <c r="GN825" s="102"/>
      <c r="GO825" s="102"/>
      <c r="GP825" s="102"/>
      <c r="GQ825" s="102"/>
      <c r="GR825" s="102"/>
      <c r="GS825" s="102"/>
      <c r="GT825" s="102"/>
      <c r="GU825" s="102"/>
      <c r="GV825" s="102"/>
      <c r="GW825" s="102"/>
      <c r="GX825" s="102"/>
      <c r="GY825" s="102"/>
      <c r="GZ825" s="102"/>
      <c r="HA825" s="102"/>
      <c r="HB825" s="102"/>
      <c r="HC825" s="102"/>
      <c r="HD825" s="102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</row>
    <row r="826">
      <c r="GI826" s="102"/>
      <c r="GJ826" s="102"/>
      <c r="GK826" s="102"/>
      <c r="GL826" s="102"/>
      <c r="GM826" s="102"/>
      <c r="GN826" s="102"/>
      <c r="GO826" s="102"/>
      <c r="GP826" s="102"/>
      <c r="GQ826" s="102"/>
      <c r="GR826" s="102"/>
      <c r="GS826" s="102"/>
      <c r="GT826" s="102"/>
      <c r="GU826" s="102"/>
      <c r="GV826" s="102"/>
      <c r="GW826" s="102"/>
      <c r="GX826" s="102"/>
      <c r="GY826" s="102"/>
      <c r="GZ826" s="102"/>
      <c r="HA826" s="102"/>
      <c r="HB826" s="102"/>
      <c r="HC826" s="102"/>
      <c r="HD826" s="102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</row>
    <row r="827">
      <c r="GI827" s="102"/>
      <c r="GJ827" s="102"/>
      <c r="GK827" s="102"/>
      <c r="GL827" s="102"/>
      <c r="GM827" s="102"/>
      <c r="GN827" s="102"/>
      <c r="GO827" s="102"/>
      <c r="GP827" s="102"/>
      <c r="GQ827" s="102"/>
      <c r="GR827" s="102"/>
      <c r="GS827" s="102"/>
      <c r="GT827" s="102"/>
      <c r="GU827" s="102"/>
      <c r="GV827" s="102"/>
      <c r="GW827" s="102"/>
      <c r="GX827" s="102"/>
      <c r="GY827" s="102"/>
      <c r="GZ827" s="102"/>
      <c r="HA827" s="102"/>
      <c r="HB827" s="102"/>
      <c r="HC827" s="102"/>
      <c r="HD827" s="102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</row>
    <row r="828">
      <c r="GI828" s="102"/>
      <c r="GJ828" s="102"/>
      <c r="GK828" s="102"/>
      <c r="GL828" s="102"/>
      <c r="GM828" s="102"/>
      <c r="GN828" s="102"/>
      <c r="GO828" s="102"/>
      <c r="GP828" s="102"/>
      <c r="GQ828" s="102"/>
      <c r="GR828" s="102"/>
      <c r="GS828" s="102"/>
      <c r="GT828" s="102"/>
      <c r="GU828" s="102"/>
      <c r="GV828" s="102"/>
      <c r="GW828" s="102"/>
      <c r="GX828" s="102"/>
      <c r="GY828" s="102"/>
      <c r="GZ828" s="102"/>
      <c r="HA828" s="102"/>
      <c r="HB828" s="102"/>
      <c r="HC828" s="102"/>
      <c r="HD828" s="102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</row>
    <row r="829">
      <c r="GI829" s="102"/>
      <c r="GJ829" s="102"/>
      <c r="GK829" s="102"/>
      <c r="GL829" s="102"/>
      <c r="GM829" s="102"/>
      <c r="GN829" s="102"/>
      <c r="GO829" s="102"/>
      <c r="GP829" s="102"/>
      <c r="GQ829" s="102"/>
      <c r="GR829" s="102"/>
      <c r="GS829" s="102"/>
      <c r="GT829" s="102"/>
      <c r="GU829" s="102"/>
      <c r="GV829" s="102"/>
      <c r="GW829" s="102"/>
      <c r="GX829" s="102"/>
      <c r="GY829" s="102"/>
      <c r="GZ829" s="102"/>
      <c r="HA829" s="102"/>
      <c r="HB829" s="102"/>
      <c r="HC829" s="102"/>
      <c r="HD829" s="102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</row>
    <row r="830">
      <c r="GI830" s="102"/>
      <c r="GJ830" s="102"/>
      <c r="GK830" s="102"/>
      <c r="GL830" s="102"/>
      <c r="GM830" s="102"/>
      <c r="GN830" s="102"/>
      <c r="GO830" s="102"/>
      <c r="GP830" s="102"/>
      <c r="GQ830" s="102"/>
      <c r="GR830" s="102"/>
      <c r="GS830" s="102"/>
      <c r="GT830" s="102"/>
      <c r="GU830" s="102"/>
      <c r="GV830" s="102"/>
      <c r="GW830" s="102"/>
      <c r="GX830" s="102"/>
      <c r="GY830" s="102"/>
      <c r="GZ830" s="102"/>
      <c r="HA830" s="102"/>
      <c r="HB830" s="102"/>
      <c r="HC830" s="102"/>
      <c r="HD830" s="102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</row>
    <row r="831">
      <c r="GI831" s="102"/>
      <c r="GJ831" s="102"/>
      <c r="GK831" s="102"/>
      <c r="GL831" s="102"/>
      <c r="GM831" s="102"/>
      <c r="GN831" s="102"/>
      <c r="GO831" s="102"/>
      <c r="GP831" s="102"/>
      <c r="GQ831" s="102"/>
      <c r="GR831" s="102"/>
      <c r="GS831" s="102"/>
      <c r="GT831" s="102"/>
      <c r="GU831" s="102"/>
      <c r="GV831" s="102"/>
      <c r="GW831" s="102"/>
      <c r="GX831" s="102"/>
      <c r="GY831" s="102"/>
      <c r="GZ831" s="102"/>
      <c r="HA831" s="102"/>
      <c r="HB831" s="102"/>
      <c r="HC831" s="102"/>
      <c r="HD831" s="102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
      <c r="GL832" s="102"/>
      <c r="GM832" s="102"/>
      <c r="GN832" s="102"/>
      <c r="GO832" s="102"/>
      <c r="GP832" s="102"/>
      <c r="GQ832" s="102"/>
      <c r="GR832" s="102"/>
      <c r="GS832" s="102"/>
      <c r="GT832" s="102"/>
      <c r="GU832" s="102"/>
      <c r="GV832" s="102"/>
      <c r="GW832" s="102"/>
      <c r="GX832" s="102"/>
      <c r="GY832" s="102"/>
      <c r="GZ832" s="102"/>
      <c r="HA832" s="102"/>
      <c r="HB832" s="102"/>
      <c r="HC832" s="102"/>
      <c r="HD832" s="102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</row>
    <row r="833">
      <c r="GI833" s="102"/>
      <c r="GJ833" s="102"/>
      <c r="GK833" s="102"/>
      <c r="GL833" s="102"/>
      <c r="GM833" s="102"/>
      <c r="GN833" s="102"/>
      <c r="GO833" s="102"/>
      <c r="GP833" s="102"/>
      <c r="GQ833" s="102"/>
      <c r="GR833" s="102"/>
      <c r="GS833" s="102"/>
      <c r="GT833" s="102"/>
      <c r="GU833" s="102"/>
      <c r="GV833" s="102"/>
      <c r="GW833" s="102"/>
      <c r="GX833" s="102"/>
      <c r="GY833" s="102"/>
      <c r="GZ833" s="102"/>
      <c r="HA833" s="102"/>
      <c r="HB833" s="102"/>
      <c r="HC833" s="102"/>
      <c r="HD833" s="102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</row>
    <row r="834">
      <c r="GI834" s="102"/>
      <c r="GJ834" s="102"/>
      <c r="GK834" s="102"/>
      <c r="GL834" s="102"/>
      <c r="GM834" s="102"/>
      <c r="GN834" s="102"/>
      <c r="GO834" s="102"/>
      <c r="GP834" s="102"/>
      <c r="GQ834" s="102"/>
      <c r="GR834" s="102"/>
      <c r="GS834" s="102"/>
      <c r="GT834" s="102"/>
      <c r="GU834" s="102"/>
      <c r="GV834" s="102"/>
      <c r="GW834" s="102"/>
      <c r="GX834" s="102"/>
      <c r="GY834" s="102"/>
      <c r="GZ834" s="102"/>
      <c r="HA834" s="102"/>
      <c r="HB834" s="102"/>
      <c r="HC834" s="102"/>
      <c r="HD834" s="102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</row>
    <row r="835">
      <c r="GI835" s="102"/>
      <c r="GJ835" s="102"/>
      <c r="GK835" s="102"/>
      <c r="GL835" s="102"/>
      <c r="GM835" s="102"/>
      <c r="GN835" s="102"/>
      <c r="GO835" s="102"/>
      <c r="GP835" s="102"/>
      <c r="GQ835" s="102"/>
      <c r="GR835" s="102"/>
      <c r="GS835" s="102"/>
      <c r="GT835" s="102"/>
      <c r="GU835" s="102"/>
      <c r="GV835" s="102"/>
      <c r="GW835" s="102"/>
      <c r="GX835" s="102"/>
      <c r="GY835" s="102"/>
      <c r="GZ835" s="102"/>
      <c r="HA835" s="102"/>
      <c r="HB835" s="102"/>
      <c r="HC835" s="102"/>
      <c r="HD835" s="102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</row>
    <row r="836">
      <c r="GI836" s="102"/>
      <c r="GJ836" s="102"/>
      <c r="GK836" s="102"/>
      <c r="GL836" s="102"/>
      <c r="GM836" s="102"/>
      <c r="GN836" s="102"/>
      <c r="GO836" s="102"/>
      <c r="GP836" s="102"/>
      <c r="GQ836" s="102"/>
      <c r="GR836" s="102"/>
      <c r="GS836" s="102"/>
      <c r="GT836" s="102"/>
      <c r="GU836" s="102"/>
      <c r="GV836" s="102"/>
      <c r="GW836" s="102"/>
      <c r="GX836" s="102"/>
      <c r="GY836" s="102"/>
      <c r="GZ836" s="102"/>
      <c r="HA836" s="102"/>
      <c r="HB836" s="102"/>
      <c r="HC836" s="102"/>
      <c r="HD836" s="102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</row>
    <row r="837">
      <c r="GI837" s="102"/>
      <c r="GJ837" s="102"/>
      <c r="GK837" s="102"/>
      <c r="GL837" s="102"/>
      <c r="GM837" s="102"/>
      <c r="GN837" s="102"/>
      <c r="GO837" s="102"/>
      <c r="GP837" s="102"/>
      <c r="GQ837" s="102"/>
      <c r="GR837" s="102"/>
      <c r="GS837" s="102"/>
      <c r="GT837" s="102"/>
      <c r="GU837" s="102"/>
      <c r="GV837" s="102"/>
      <c r="GW837" s="102"/>
      <c r="GX837" s="102"/>
      <c r="GY837" s="102"/>
      <c r="GZ837" s="102"/>
      <c r="HA837" s="102"/>
      <c r="HB837" s="102"/>
      <c r="HC837" s="102"/>
      <c r="HD837" s="102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</row>
    <row r="838">
      <c r="GI838" s="102"/>
      <c r="GJ838" s="102"/>
      <c r="GK838" s="102"/>
      <c r="GL838" s="102"/>
      <c r="GM838" s="102"/>
      <c r="GN838" s="102"/>
      <c r="GO838" s="102"/>
      <c r="GP838" s="102"/>
      <c r="GQ838" s="102"/>
      <c r="GR838" s="102"/>
      <c r="GS838" s="102"/>
      <c r="GT838" s="102"/>
      <c r="GU838" s="102"/>
      <c r="GV838" s="102"/>
      <c r="GW838" s="102"/>
      <c r="GX838" s="102"/>
      <c r="GY838" s="102"/>
      <c r="GZ838" s="102"/>
      <c r="HA838" s="102"/>
      <c r="HB838" s="102"/>
      <c r="HC838" s="102"/>
      <c r="HD838" s="102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</row>
    <row r="839">
      <c r="GI839" s="102"/>
      <c r="GJ839" s="102"/>
      <c r="GK839" s="102"/>
      <c r="GL839" s="102"/>
      <c r="GM839" s="102"/>
      <c r="GN839" s="102"/>
      <c r="GO839" s="102"/>
      <c r="GP839" s="102"/>
      <c r="GQ839" s="102"/>
      <c r="GR839" s="102"/>
      <c r="GS839" s="102"/>
      <c r="GT839" s="102"/>
      <c r="GU839" s="102"/>
      <c r="GV839" s="102"/>
      <c r="GW839" s="102"/>
      <c r="GX839" s="102"/>
      <c r="GY839" s="102"/>
      <c r="GZ839" s="102"/>
      <c r="HA839" s="102"/>
      <c r="HB839" s="102"/>
      <c r="HC839" s="102"/>
      <c r="HD839" s="102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</row>
    <row r="840">
      <c r="GI840" s="102"/>
      <c r="GJ840" s="102"/>
      <c r="GK840" s="102"/>
      <c r="GL840" s="102"/>
      <c r="GM840" s="102"/>
      <c r="GN840" s="102"/>
      <c r="GO840" s="102"/>
      <c r="GP840" s="102"/>
      <c r="GQ840" s="102"/>
      <c r="GR840" s="102"/>
      <c r="GS840" s="102"/>
      <c r="GT840" s="102"/>
      <c r="GU840" s="102"/>
      <c r="GV840" s="102"/>
      <c r="GW840" s="102"/>
      <c r="GX840" s="102"/>
      <c r="GY840" s="102"/>
      <c r="GZ840" s="102"/>
      <c r="HA840" s="102"/>
      <c r="HB840" s="102"/>
      <c r="HC840" s="102"/>
      <c r="HD840" s="102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</row>
    <row r="841">
      <c r="GI841" s="102"/>
      <c r="GJ841" s="102"/>
      <c r="GK841" s="102"/>
      <c r="GL841" s="102"/>
      <c r="GM841" s="102"/>
      <c r="GN841" s="102"/>
      <c r="GO841" s="102"/>
      <c r="GP841" s="102"/>
      <c r="GQ841" s="102"/>
      <c r="GR841" s="102"/>
      <c r="GS841" s="102"/>
      <c r="GT841" s="102"/>
      <c r="GU841" s="102"/>
      <c r="GV841" s="102"/>
      <c r="GW841" s="102"/>
      <c r="GX841" s="102"/>
      <c r="GY841" s="102"/>
      <c r="GZ841" s="102"/>
      <c r="HA841" s="102"/>
      <c r="HB841" s="102"/>
      <c r="HC841" s="102"/>
      <c r="HD841" s="102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</row>
    <row r="842">
      <c r="GI842" s="102"/>
      <c r="GJ842" s="102"/>
      <c r="GK842" s="102"/>
      <c r="GL842" s="102"/>
      <c r="GM842" s="102"/>
      <c r="GN842" s="102"/>
      <c r="GO842" s="102"/>
      <c r="GP842" s="102"/>
      <c r="GQ842" s="102"/>
      <c r="GR842" s="102"/>
      <c r="GS842" s="102"/>
      <c r="GT842" s="102"/>
      <c r="GU842" s="102"/>
      <c r="GV842" s="102"/>
      <c r="GW842" s="102"/>
      <c r="GX842" s="102"/>
      <c r="GY842" s="102"/>
      <c r="GZ842" s="102"/>
      <c r="HA842" s="102"/>
      <c r="HB842" s="102"/>
      <c r="HC842" s="102"/>
      <c r="HD842" s="102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</row>
    <row r="843">
      <c r="GI843" s="102"/>
      <c r="GJ843" s="102"/>
      <c r="GK843" s="102"/>
      <c r="GL843" s="102"/>
      <c r="GM843" s="102"/>
      <c r="GN843" s="102"/>
      <c r="GO843" s="102"/>
      <c r="GP843" s="102"/>
      <c r="GQ843" s="102"/>
      <c r="GR843" s="102"/>
      <c r="GS843" s="102"/>
      <c r="GT843" s="102"/>
      <c r="GU843" s="102"/>
      <c r="GV843" s="102"/>
      <c r="GW843" s="102"/>
      <c r="GX843" s="102"/>
      <c r="GY843" s="102"/>
      <c r="GZ843" s="102"/>
      <c r="HA843" s="102"/>
      <c r="HB843" s="102"/>
      <c r="HC843" s="102"/>
      <c r="HD843" s="102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</row>
    <row r="844">
      <c r="GI844" s="102"/>
      <c r="GJ844" s="102"/>
      <c r="GK844" s="102"/>
      <c r="GL844" s="102"/>
      <c r="GM844" s="102"/>
      <c r="GN844" s="102"/>
      <c r="GO844" s="102"/>
      <c r="GP844" s="102"/>
      <c r="GQ844" s="102"/>
      <c r="GR844" s="102"/>
      <c r="GS844" s="102"/>
      <c r="GT844" s="102"/>
      <c r="GU844" s="102"/>
      <c r="GV844" s="102"/>
      <c r="GW844" s="102"/>
      <c r="GX844" s="102"/>
      <c r="GY844" s="102"/>
      <c r="GZ844" s="102"/>
      <c r="HA844" s="102"/>
      <c r="HB844" s="102"/>
      <c r="HC844" s="102"/>
      <c r="HD844" s="102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</row>
    <row r="845">
      <c r="GI845" s="102"/>
      <c r="GJ845" s="102"/>
      <c r="GK845" s="102"/>
      <c r="GL845" s="102"/>
      <c r="GM845" s="102"/>
      <c r="GN845" s="102"/>
      <c r="GO845" s="102"/>
      <c r="GP845" s="102"/>
      <c r="GQ845" s="102"/>
      <c r="GR845" s="102"/>
      <c r="GS845" s="102"/>
      <c r="GT845" s="102"/>
      <c r="GU845" s="102"/>
      <c r="GV845" s="102"/>
      <c r="GW845" s="102"/>
      <c r="GX845" s="102"/>
      <c r="GY845" s="102"/>
      <c r="GZ845" s="102"/>
      <c r="HA845" s="102"/>
      <c r="HB845" s="102"/>
      <c r="HC845" s="102"/>
      <c r="HD845" s="102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</row>
    <row r="846">
      <c r="GI846" s="102"/>
      <c r="GJ846" s="102"/>
      <c r="GK846" s="102"/>
      <c r="GL846" s="102"/>
      <c r="GM846" s="102"/>
      <c r="GN846" s="102"/>
      <c r="GO846" s="102"/>
      <c r="GP846" s="102"/>
      <c r="GQ846" s="102"/>
      <c r="GR846" s="102"/>
      <c r="GS846" s="102"/>
      <c r="GT846" s="102"/>
      <c r="GU846" s="102"/>
      <c r="GV846" s="102"/>
      <c r="GW846" s="102"/>
      <c r="GX846" s="102"/>
      <c r="GY846" s="102"/>
      <c r="GZ846" s="102"/>
      <c r="HA846" s="102"/>
      <c r="HB846" s="102"/>
      <c r="HC846" s="102"/>
      <c r="HD846" s="102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</row>
    <row r="847">
      <c r="GI847" s="102"/>
      <c r="GJ847" s="102"/>
      <c r="GK847" s="102"/>
      <c r="GL847" s="102"/>
      <c r="GM847" s="102"/>
      <c r="GN847" s="102"/>
      <c r="GO847" s="102"/>
      <c r="GP847" s="102"/>
      <c r="GQ847" s="102"/>
      <c r="GR847" s="102"/>
      <c r="GS847" s="102"/>
      <c r="GT847" s="102"/>
      <c r="GU847" s="102"/>
      <c r="GV847" s="102"/>
      <c r="GW847" s="102"/>
      <c r="GX847" s="102"/>
      <c r="GY847" s="102"/>
      <c r="GZ847" s="102"/>
      <c r="HA847" s="102"/>
      <c r="HB847" s="102"/>
      <c r="HC847" s="102"/>
      <c r="HD847" s="102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</row>
    <row r="848">
      <c r="GI848" s="102"/>
      <c r="GJ848" s="102"/>
      <c r="GK848" s="102"/>
      <c r="GL848" s="102"/>
      <c r="GM848" s="102"/>
      <c r="GN848" s="102"/>
      <c r="GO848" s="102"/>
      <c r="GP848" s="102"/>
      <c r="GQ848" s="102"/>
      <c r="GR848" s="102"/>
      <c r="GS848" s="102"/>
      <c r="GT848" s="102"/>
      <c r="GU848" s="102"/>
      <c r="GV848" s="102"/>
      <c r="GW848" s="102"/>
      <c r="GX848" s="102"/>
      <c r="GY848" s="102"/>
      <c r="GZ848" s="102"/>
      <c r="HA848" s="102"/>
      <c r="HB848" s="102"/>
      <c r="HC848" s="102"/>
      <c r="HD848" s="102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</row>
    <row r="849">
      <c r="GI849" s="102"/>
      <c r="GJ849" s="102"/>
      <c r="GK849" s="102"/>
      <c r="GL849" s="102"/>
      <c r="GM849" s="102"/>
      <c r="GN849" s="102"/>
      <c r="GO849" s="102"/>
      <c r="GP849" s="102"/>
      <c r="GQ849" s="102"/>
      <c r="GR849" s="102"/>
      <c r="GS849" s="102"/>
      <c r="GT849" s="102"/>
      <c r="GU849" s="102"/>
      <c r="GV849" s="102"/>
      <c r="GW849" s="102"/>
      <c r="GX849" s="102"/>
      <c r="GY849" s="102"/>
      <c r="GZ849" s="102"/>
      <c r="HA849" s="102"/>
      <c r="HB849" s="102"/>
      <c r="HC849" s="102"/>
      <c r="HD849" s="102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</row>
    <row r="850">
      <c r="GI850" s="102"/>
      <c r="GJ850" s="102"/>
      <c r="GK850" s="102"/>
      <c r="GL850" s="102"/>
      <c r="GM850" s="102"/>
      <c r="GN850" s="102"/>
      <c r="GO850" s="102"/>
      <c r="GP850" s="102"/>
      <c r="GQ850" s="102"/>
      <c r="GR850" s="102"/>
      <c r="GS850" s="102"/>
      <c r="GT850" s="102"/>
      <c r="GU850" s="102"/>
      <c r="GV850" s="102"/>
      <c r="GW850" s="102"/>
      <c r="GX850" s="102"/>
      <c r="GY850" s="102"/>
      <c r="GZ850" s="102"/>
      <c r="HA850" s="102"/>
      <c r="HB850" s="102"/>
      <c r="HC850" s="102"/>
      <c r="HD850" s="102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</row>
    <row r="851">
      <c r="GI851" s="102"/>
      <c r="GJ851" s="102"/>
      <c r="GK851" s="102"/>
      <c r="GL851" s="102"/>
      <c r="GM851" s="102"/>
      <c r="GN851" s="102"/>
      <c r="GO851" s="102"/>
      <c r="GP851" s="102"/>
      <c r="GQ851" s="102"/>
      <c r="GR851" s="102"/>
      <c r="GS851" s="102"/>
      <c r="GT851" s="102"/>
      <c r="GU851" s="102"/>
      <c r="GV851" s="102"/>
      <c r="GW851" s="102"/>
      <c r="GX851" s="102"/>
      <c r="GY851" s="102"/>
      <c r="GZ851" s="102"/>
      <c r="HA851" s="102"/>
      <c r="HB851" s="102"/>
      <c r="HC851" s="102"/>
      <c r="HD851" s="102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</row>
    <row r="852">
      <c r="GI852" s="102"/>
      <c r="GJ852" s="102"/>
      <c r="GK852" s="102"/>
      <c r="GL852" s="102"/>
      <c r="GM852" s="102"/>
      <c r="GN852" s="102"/>
      <c r="GO852" s="102"/>
      <c r="GP852" s="102"/>
      <c r="GQ852" s="102"/>
      <c r="GR852" s="102"/>
      <c r="GS852" s="102"/>
      <c r="GT852" s="102"/>
      <c r="GU852" s="102"/>
      <c r="GV852" s="102"/>
      <c r="GW852" s="102"/>
      <c r="GX852" s="102"/>
      <c r="GY852" s="102"/>
      <c r="GZ852" s="102"/>
      <c r="HA852" s="102"/>
      <c r="HB852" s="102"/>
      <c r="HC852" s="102"/>
      <c r="HD852" s="102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</row>
    <row r="853">
      <c r="GI853" s="102"/>
      <c r="GJ853" s="102"/>
      <c r="GK853" s="102"/>
      <c r="GL853" s="102"/>
      <c r="GM853" s="102"/>
      <c r="GN853" s="102"/>
      <c r="GO853" s="102"/>
      <c r="GP853" s="102"/>
      <c r="GQ853" s="102"/>
      <c r="GR853" s="102"/>
      <c r="GS853" s="102"/>
      <c r="GT853" s="102"/>
      <c r="GU853" s="102"/>
      <c r="GV853" s="102"/>
      <c r="GW853" s="102"/>
      <c r="GX853" s="102"/>
      <c r="GY853" s="102"/>
      <c r="GZ853" s="102"/>
      <c r="HA853" s="102"/>
      <c r="HB853" s="102"/>
      <c r="HC853" s="102"/>
      <c r="HD853" s="102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</row>
    <row r="854">
      <c r="GI854" s="102"/>
      <c r="GJ854" s="102"/>
      <c r="GK854" s="102"/>
      <c r="GL854" s="102"/>
      <c r="GM854" s="102"/>
      <c r="GN854" s="102"/>
      <c r="GO854" s="102"/>
      <c r="GP854" s="102"/>
      <c r="GQ854" s="102"/>
      <c r="GR854" s="102"/>
      <c r="GS854" s="102"/>
      <c r="GT854" s="102"/>
      <c r="GU854" s="102"/>
      <c r="GV854" s="102"/>
      <c r="GW854" s="102"/>
      <c r="GX854" s="102"/>
      <c r="GY854" s="102"/>
      <c r="GZ854" s="102"/>
      <c r="HA854" s="102"/>
      <c r="HB854" s="102"/>
      <c r="HC854" s="102"/>
      <c r="HD854" s="102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</row>
    <row r="855">
      <c r="GI855" s="102"/>
      <c r="GJ855" s="102"/>
      <c r="GK855" s="102"/>
      <c r="GL855" s="102"/>
      <c r="GM855" s="102"/>
      <c r="GN855" s="102"/>
      <c r="GO855" s="102"/>
      <c r="GP855" s="102"/>
      <c r="GQ855" s="102"/>
      <c r="GR855" s="102"/>
      <c r="GS855" s="102"/>
      <c r="GT855" s="102"/>
      <c r="GU855" s="102"/>
      <c r="GV855" s="102"/>
      <c r="GW855" s="102"/>
      <c r="GX855" s="102"/>
      <c r="GY855" s="102"/>
      <c r="GZ855" s="102"/>
      <c r="HA855" s="102"/>
      <c r="HB855" s="102"/>
      <c r="HC855" s="102"/>
      <c r="HD855" s="102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</row>
    <row r="856">
      <c r="GI856" s="102"/>
      <c r="GJ856" s="102"/>
      <c r="GK856" s="102"/>
      <c r="GL856" s="102"/>
      <c r="GM856" s="102"/>
      <c r="GN856" s="102"/>
      <c r="GO856" s="102"/>
      <c r="GP856" s="102"/>
      <c r="GQ856" s="102"/>
      <c r="GR856" s="102"/>
      <c r="GS856" s="102"/>
      <c r="GT856" s="102"/>
      <c r="GU856" s="102"/>
      <c r="GV856" s="102"/>
      <c r="GW856" s="102"/>
      <c r="GX856" s="102"/>
      <c r="GY856" s="102"/>
      <c r="GZ856" s="102"/>
      <c r="HA856" s="102"/>
      <c r="HB856" s="102"/>
      <c r="HC856" s="102"/>
      <c r="HD856" s="102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</row>
    <row r="857">
      <c r="GI857" s="102"/>
      <c r="GJ857" s="102"/>
      <c r="GK857" s="102"/>
      <c r="GL857" s="102"/>
      <c r="GM857" s="102"/>
      <c r="GN857" s="102"/>
      <c r="GO857" s="102"/>
      <c r="GP857" s="102"/>
      <c r="GQ857" s="102"/>
      <c r="GR857" s="102"/>
      <c r="GS857" s="102"/>
      <c r="GT857" s="102"/>
      <c r="GU857" s="102"/>
      <c r="GV857" s="102"/>
      <c r="GW857" s="102"/>
      <c r="GX857" s="102"/>
      <c r="GY857" s="102"/>
      <c r="GZ857" s="102"/>
      <c r="HA857" s="102"/>
      <c r="HB857" s="102"/>
      <c r="HC857" s="102"/>
      <c r="HD857" s="102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</row>
    <row r="858">
      <c r="GI858" s="102"/>
      <c r="GJ858" s="102"/>
      <c r="GK858" s="102"/>
      <c r="GL858" s="102"/>
      <c r="GM858" s="102"/>
      <c r="GN858" s="102"/>
      <c r="GO858" s="102"/>
      <c r="GP858" s="102"/>
      <c r="GQ858" s="102"/>
      <c r="GR858" s="102"/>
      <c r="GS858" s="102"/>
      <c r="GT858" s="102"/>
      <c r="GU858" s="102"/>
      <c r="GV858" s="102"/>
      <c r="GW858" s="102"/>
      <c r="GX858" s="102"/>
      <c r="GY858" s="102"/>
      <c r="GZ858" s="102"/>
      <c r="HA858" s="102"/>
      <c r="HB858" s="102"/>
      <c r="HC858" s="102"/>
      <c r="HD858" s="102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</row>
    <row r="859">
      <c r="GI859" s="102"/>
      <c r="GJ859" s="102"/>
      <c r="GK859" s="102"/>
      <c r="GL859" s="102"/>
      <c r="GM859" s="102"/>
      <c r="GN859" s="102"/>
      <c r="GO859" s="102"/>
      <c r="GP859" s="102"/>
      <c r="GQ859" s="102"/>
      <c r="GR859" s="102"/>
      <c r="GS859" s="102"/>
      <c r="GT859" s="102"/>
      <c r="GU859" s="102"/>
      <c r="GV859" s="102"/>
      <c r="GW859" s="102"/>
      <c r="GX859" s="102"/>
      <c r="GY859" s="102"/>
      <c r="GZ859" s="102"/>
      <c r="HA859" s="102"/>
      <c r="HB859" s="102"/>
      <c r="HC859" s="102"/>
      <c r="HD859" s="102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</row>
    <row r="860">
      <c r="GI860" s="102"/>
      <c r="GJ860" s="102"/>
      <c r="GK860" s="102"/>
      <c r="GL860" s="102"/>
      <c r="GM860" s="102"/>
      <c r="GN860" s="102"/>
      <c r="GO860" s="102"/>
      <c r="GP860" s="102"/>
      <c r="GQ860" s="102"/>
      <c r="GR860" s="102"/>
      <c r="GS860" s="102"/>
      <c r="GT860" s="102"/>
      <c r="GU860" s="102"/>
      <c r="GV860" s="102"/>
      <c r="GW860" s="102"/>
      <c r="GX860" s="102"/>
      <c r="GY860" s="102"/>
      <c r="GZ860" s="102"/>
      <c r="HA860" s="102"/>
      <c r="HB860" s="102"/>
      <c r="HC860" s="102"/>
      <c r="HD860" s="102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</row>
    <row r="861">
      <c r="GI861" s="102"/>
      <c r="GJ861" s="102"/>
      <c r="GK861" s="102"/>
      <c r="GL861" s="102"/>
      <c r="GM861" s="102"/>
      <c r="GN861" s="102"/>
      <c r="GO861" s="102"/>
      <c r="GP861" s="102"/>
      <c r="GQ861" s="102"/>
      <c r="GR861" s="102"/>
      <c r="GS861" s="102"/>
      <c r="GT861" s="102"/>
      <c r="GU861" s="102"/>
      <c r="GV861" s="102"/>
      <c r="GW861" s="102"/>
      <c r="GX861" s="102"/>
      <c r="GY861" s="102"/>
      <c r="GZ861" s="102"/>
      <c r="HA861" s="102"/>
      <c r="HB861" s="102"/>
      <c r="HC861" s="102"/>
      <c r="HD861" s="102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</row>
    <row r="862">
      <c r="GI862" s="102"/>
      <c r="GJ862" s="102"/>
      <c r="GK862" s="102"/>
      <c r="GL862" s="102"/>
      <c r="GM862" s="102"/>
      <c r="GN862" s="102"/>
      <c r="GO862" s="102"/>
      <c r="GP862" s="102"/>
      <c r="GQ862" s="102"/>
      <c r="GR862" s="102"/>
      <c r="GS862" s="102"/>
      <c r="GT862" s="102"/>
      <c r="GU862" s="102"/>
      <c r="GV862" s="102"/>
      <c r="GW862" s="102"/>
      <c r="GX862" s="102"/>
      <c r="GY862" s="102"/>
      <c r="GZ862" s="102"/>
      <c r="HA862" s="102"/>
      <c r="HB862" s="102"/>
      <c r="HC862" s="102"/>
      <c r="HD862" s="102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</row>
    <row r="863">
      <c r="GI863" s="102"/>
      <c r="GJ863" s="102"/>
      <c r="GK863" s="102"/>
      <c r="GL863" s="102"/>
      <c r="GM863" s="102"/>
      <c r="GN863" s="102"/>
      <c r="GO863" s="102"/>
      <c r="GP863" s="102"/>
      <c r="GQ863" s="102"/>
      <c r="GR863" s="102"/>
      <c r="GS863" s="102"/>
      <c r="GT863" s="102"/>
      <c r="GU863" s="102"/>
      <c r="GV863" s="102"/>
      <c r="GW863" s="102"/>
      <c r="GX863" s="102"/>
      <c r="GY863" s="102"/>
      <c r="GZ863" s="102"/>
      <c r="HA863" s="102"/>
      <c r="HB863" s="102"/>
      <c r="HC863" s="102"/>
      <c r="HD863" s="102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</row>
    <row r="864">
      <c r="GI864" s="102"/>
      <c r="GJ864" s="102"/>
      <c r="GK864" s="102"/>
      <c r="GL864" s="102"/>
      <c r="GM864" s="102"/>
      <c r="GN864" s="102"/>
      <c r="GO864" s="102"/>
      <c r="GP864" s="102"/>
      <c r="GQ864" s="102"/>
      <c r="GR864" s="102"/>
      <c r="GS864" s="102"/>
      <c r="GT864" s="102"/>
      <c r="GU864" s="102"/>
      <c r="GV864" s="102"/>
      <c r="GW864" s="102"/>
      <c r="GX864" s="102"/>
      <c r="GY864" s="102"/>
      <c r="GZ864" s="102"/>
      <c r="HA864" s="102"/>
      <c r="HB864" s="102"/>
      <c r="HC864" s="102"/>
      <c r="HD864" s="102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</row>
    <row r="865"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</row>
    <row r="866">
      <c r="GI866" s="102"/>
      <c r="GJ866" s="102"/>
      <c r="GK866" s="102"/>
      <c r="GL866" s="102"/>
      <c r="GM866" s="102"/>
      <c r="GN866" s="102"/>
      <c r="GO866" s="102"/>
      <c r="GP866" s="102"/>
      <c r="GQ866" s="102"/>
      <c r="GR866" s="102"/>
      <c r="GS866" s="102"/>
      <c r="GT866" s="102"/>
      <c r="GU866" s="102"/>
      <c r="GV866" s="102"/>
      <c r="GW866" s="102"/>
      <c r="GX866" s="102"/>
      <c r="GY866" s="102"/>
      <c r="GZ866" s="102"/>
      <c r="HA866" s="102"/>
      <c r="HB866" s="102"/>
      <c r="HC866" s="102"/>
      <c r="HD866" s="102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</row>
    <row r="867">
      <c r="GI867" s="102"/>
      <c r="GJ867" s="102"/>
      <c r="GK867" s="102"/>
      <c r="GL867" s="102"/>
      <c r="GM867" s="102"/>
      <c r="GN867" s="102"/>
      <c r="GO867" s="102"/>
      <c r="GP867" s="102"/>
      <c r="GQ867" s="102"/>
      <c r="GR867" s="102"/>
      <c r="GS867" s="102"/>
      <c r="GT867" s="102"/>
      <c r="GU867" s="102"/>
      <c r="GV867" s="102"/>
      <c r="GW867" s="102"/>
      <c r="GX867" s="102"/>
      <c r="GY867" s="102"/>
      <c r="GZ867" s="102"/>
      <c r="HA867" s="102"/>
      <c r="HB867" s="102"/>
      <c r="HC867" s="102"/>
      <c r="HD867" s="102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</row>
    <row r="868">
      <c r="GI868" s="102"/>
      <c r="GJ868" s="102"/>
      <c r="GK868" s="102"/>
      <c r="GL868" s="102"/>
      <c r="GM868" s="102"/>
      <c r="GN868" s="102"/>
      <c r="GO868" s="102"/>
      <c r="GP868" s="102"/>
      <c r="GQ868" s="102"/>
      <c r="GR868" s="102"/>
      <c r="GS868" s="102"/>
      <c r="GT868" s="102"/>
      <c r="GU868" s="102"/>
      <c r="GV868" s="102"/>
      <c r="GW868" s="102"/>
      <c r="GX868" s="102"/>
      <c r="GY868" s="102"/>
      <c r="GZ868" s="102"/>
      <c r="HA868" s="102"/>
      <c r="HB868" s="102"/>
      <c r="HC868" s="102"/>
      <c r="HD868" s="102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</row>
    <row r="869">
      <c r="GI869" s="102"/>
      <c r="GJ869" s="102"/>
      <c r="GK869" s="102"/>
      <c r="GL869" s="102"/>
      <c r="GM869" s="102"/>
      <c r="GN869" s="102"/>
      <c r="GO869" s="102"/>
      <c r="GP869" s="102"/>
      <c r="GQ869" s="102"/>
      <c r="GR869" s="102"/>
      <c r="GS869" s="102"/>
      <c r="GT869" s="102"/>
      <c r="GU869" s="102"/>
      <c r="GV869" s="102"/>
      <c r="GW869" s="102"/>
      <c r="GX869" s="102"/>
      <c r="GY869" s="102"/>
      <c r="GZ869" s="102"/>
      <c r="HA869" s="102"/>
      <c r="HB869" s="102"/>
      <c r="HC869" s="102"/>
      <c r="HD869" s="102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</row>
    <row r="870">
      <c r="GI870" s="102"/>
      <c r="GJ870" s="102"/>
      <c r="GK870" s="102"/>
      <c r="GL870" s="102"/>
      <c r="GM870" s="102"/>
      <c r="GN870" s="102"/>
      <c r="GO870" s="102"/>
      <c r="GP870" s="102"/>
      <c r="GQ870" s="102"/>
      <c r="GR870" s="102"/>
      <c r="GS870" s="102"/>
      <c r="GT870" s="102"/>
      <c r="GU870" s="102"/>
      <c r="GV870" s="102"/>
      <c r="GW870" s="102"/>
      <c r="GX870" s="102"/>
      <c r="GY870" s="102"/>
      <c r="GZ870" s="102"/>
      <c r="HA870" s="102"/>
      <c r="HB870" s="102"/>
      <c r="HC870" s="102"/>
      <c r="HD870" s="102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</row>
    <row r="871">
      <c r="GI871" s="102"/>
      <c r="GJ871" s="102"/>
      <c r="GK871" s="102"/>
      <c r="GL871" s="102"/>
      <c r="GM871" s="102"/>
      <c r="GN871" s="102"/>
      <c r="GO871" s="102"/>
      <c r="GP871" s="102"/>
      <c r="GQ871" s="102"/>
      <c r="GR871" s="102"/>
      <c r="GS871" s="102"/>
      <c r="GT871" s="102"/>
      <c r="GU871" s="102"/>
      <c r="GV871" s="102"/>
      <c r="GW871" s="102"/>
      <c r="GX871" s="102"/>
      <c r="GY871" s="102"/>
      <c r="GZ871" s="102"/>
      <c r="HA871" s="102"/>
      <c r="HB871" s="102"/>
      <c r="HC871" s="102"/>
      <c r="HD871" s="102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</row>
    <row r="872">
      <c r="GI872" s="102"/>
      <c r="GJ872" s="102"/>
      <c r="GK872" s="102"/>
      <c r="GL872" s="102"/>
      <c r="GM872" s="102"/>
      <c r="GN872" s="102"/>
      <c r="GO872" s="102"/>
      <c r="GP872" s="102"/>
      <c r="GQ872" s="102"/>
      <c r="GR872" s="102"/>
      <c r="GS872" s="102"/>
      <c r="GT872" s="102"/>
      <c r="GU872" s="102"/>
      <c r="GV872" s="102"/>
      <c r="GW872" s="102"/>
      <c r="GX872" s="102"/>
      <c r="GY872" s="102"/>
      <c r="GZ872" s="102"/>
      <c r="HA872" s="102"/>
      <c r="HB872" s="102"/>
      <c r="HC872" s="102"/>
      <c r="HD872" s="102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</row>
    <row r="873">
      <c r="GI873" s="102"/>
      <c r="GJ873" s="102"/>
      <c r="GK873" s="102"/>
      <c r="GL873" s="102"/>
      <c r="GM873" s="102"/>
      <c r="GN873" s="102"/>
      <c r="GO873" s="102"/>
      <c r="GP873" s="102"/>
      <c r="GQ873" s="102"/>
      <c r="GR873" s="102"/>
      <c r="GS873" s="102"/>
      <c r="GT873" s="102"/>
      <c r="GU873" s="102"/>
      <c r="GV873" s="102"/>
      <c r="GW873" s="102"/>
      <c r="GX873" s="102"/>
      <c r="GY873" s="102"/>
      <c r="GZ873" s="102"/>
      <c r="HA873" s="102"/>
      <c r="HB873" s="102"/>
      <c r="HC873" s="102"/>
      <c r="HD873" s="102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</row>
    <row r="874">
      <c r="GI874" s="102"/>
      <c r="GJ874" s="102"/>
      <c r="GK874" s="102"/>
      <c r="GL874" s="102"/>
      <c r="GM874" s="102"/>
      <c r="GN874" s="102"/>
      <c r="GO874" s="102"/>
      <c r="GP874" s="102"/>
      <c r="GQ874" s="102"/>
      <c r="GR874" s="102"/>
      <c r="GS874" s="102"/>
      <c r="GT874" s="102"/>
      <c r="GU874" s="102"/>
      <c r="GV874" s="102"/>
      <c r="GW874" s="102"/>
      <c r="GX874" s="102"/>
      <c r="GY874" s="102"/>
      <c r="GZ874" s="102"/>
      <c r="HA874" s="102"/>
      <c r="HB874" s="102"/>
      <c r="HC874" s="102"/>
      <c r="HD874" s="102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</row>
    <row r="875">
      <c r="GI875" s="102"/>
      <c r="GJ875" s="102"/>
      <c r="GK875" s="102"/>
      <c r="GL875" s="102"/>
      <c r="GM875" s="102"/>
      <c r="GN875" s="102"/>
      <c r="GO875" s="102"/>
      <c r="GP875" s="102"/>
      <c r="GQ875" s="102"/>
      <c r="GR875" s="102"/>
      <c r="GS875" s="102"/>
      <c r="GT875" s="102"/>
      <c r="GU875" s="102"/>
      <c r="GV875" s="102"/>
      <c r="GW875" s="102"/>
      <c r="GX875" s="102"/>
      <c r="GY875" s="102"/>
      <c r="GZ875" s="102"/>
      <c r="HA875" s="102"/>
      <c r="HB875" s="102"/>
      <c r="HC875" s="102"/>
      <c r="HD875" s="102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</row>
    <row r="876">
      <c r="GI876" s="102"/>
      <c r="GJ876" s="102"/>
      <c r="GK876" s="102"/>
      <c r="GL876" s="102"/>
      <c r="GM876" s="102"/>
      <c r="GN876" s="102"/>
      <c r="GO876" s="102"/>
      <c r="GP876" s="102"/>
      <c r="GQ876" s="102"/>
      <c r="GR876" s="102"/>
      <c r="GS876" s="102"/>
      <c r="GT876" s="102"/>
      <c r="GU876" s="102"/>
      <c r="GV876" s="102"/>
      <c r="GW876" s="102"/>
      <c r="GX876" s="102"/>
      <c r="GY876" s="102"/>
      <c r="GZ876" s="102"/>
      <c r="HA876" s="102"/>
      <c r="HB876" s="102"/>
      <c r="HC876" s="102"/>
      <c r="HD876" s="102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</row>
    <row r="877">
      <c r="GI877" s="102"/>
      <c r="GJ877" s="102"/>
      <c r="GK877" s="102"/>
      <c r="GL877" s="102"/>
      <c r="GM877" s="102"/>
      <c r="GN877" s="102"/>
      <c r="GO877" s="102"/>
      <c r="GP877" s="102"/>
      <c r="GQ877" s="102"/>
      <c r="GR877" s="102"/>
      <c r="GS877" s="102"/>
      <c r="GT877" s="102"/>
      <c r="GU877" s="102"/>
      <c r="GV877" s="102"/>
      <c r="GW877" s="102"/>
      <c r="GX877" s="102"/>
      <c r="GY877" s="102"/>
      <c r="GZ877" s="102"/>
      <c r="HA877" s="102"/>
      <c r="HB877" s="102"/>
      <c r="HC877" s="102"/>
      <c r="HD877" s="102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</row>
    <row r="878">
      <c r="GI878" s="102"/>
      <c r="GJ878" s="102"/>
      <c r="GK878" s="102"/>
      <c r="GL878" s="102"/>
      <c r="GM878" s="102"/>
      <c r="GN878" s="102"/>
      <c r="GO878" s="102"/>
      <c r="GP878" s="102"/>
      <c r="GQ878" s="102"/>
      <c r="GR878" s="102"/>
      <c r="GS878" s="102"/>
      <c r="GT878" s="102"/>
      <c r="GU878" s="102"/>
      <c r="GV878" s="102"/>
      <c r="GW878" s="102"/>
      <c r="GX878" s="102"/>
      <c r="GY878" s="102"/>
      <c r="GZ878" s="102"/>
      <c r="HA878" s="102"/>
      <c r="HB878" s="102"/>
      <c r="HC878" s="102"/>
      <c r="HD878" s="102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</row>
    <row r="879">
      <c r="GI879" s="102"/>
      <c r="GJ879" s="102"/>
      <c r="GK879" s="102"/>
      <c r="GL879" s="102"/>
      <c r="GM879" s="102"/>
      <c r="GN879" s="102"/>
      <c r="GO879" s="102"/>
      <c r="GP879" s="102"/>
      <c r="GQ879" s="102"/>
      <c r="GR879" s="102"/>
      <c r="GS879" s="102"/>
      <c r="GT879" s="102"/>
      <c r="GU879" s="102"/>
      <c r="GV879" s="102"/>
      <c r="GW879" s="102"/>
      <c r="GX879" s="102"/>
      <c r="GY879" s="102"/>
      <c r="GZ879" s="102"/>
      <c r="HA879" s="102"/>
      <c r="HB879" s="102"/>
      <c r="HC879" s="102"/>
      <c r="HD879" s="102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</row>
    <row r="880">
      <c r="GI880" s="102"/>
      <c r="GJ880" s="102"/>
      <c r="GK880" s="102"/>
      <c r="GL880" s="102"/>
      <c r="GM880" s="102"/>
      <c r="GN880" s="102"/>
      <c r="GO880" s="102"/>
      <c r="GP880" s="102"/>
      <c r="GQ880" s="102"/>
      <c r="GR880" s="102"/>
      <c r="GS880" s="102"/>
      <c r="GT880" s="102"/>
      <c r="GU880" s="102"/>
      <c r="GV880" s="102"/>
      <c r="GW880" s="102"/>
      <c r="GX880" s="102"/>
      <c r="GY880" s="102"/>
      <c r="GZ880" s="102"/>
      <c r="HA880" s="102"/>
      <c r="HB880" s="102"/>
      <c r="HC880" s="102"/>
      <c r="HD880" s="102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</row>
    <row r="881">
      <c r="GI881" s="102"/>
      <c r="GJ881" s="102"/>
      <c r="GK881" s="102"/>
      <c r="GL881" s="102"/>
      <c r="GM881" s="102"/>
      <c r="GN881" s="102"/>
      <c r="GO881" s="102"/>
      <c r="GP881" s="102"/>
      <c r="GQ881" s="102"/>
      <c r="GR881" s="102"/>
      <c r="GS881" s="102"/>
      <c r="GT881" s="102"/>
      <c r="GU881" s="102"/>
      <c r="GV881" s="102"/>
      <c r="GW881" s="102"/>
      <c r="GX881" s="102"/>
      <c r="GY881" s="102"/>
      <c r="GZ881" s="102"/>
      <c r="HA881" s="102"/>
      <c r="HB881" s="102"/>
      <c r="HC881" s="102"/>
      <c r="HD881" s="102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</row>
    <row r="882">
      <c r="GI882" s="102"/>
      <c r="GJ882" s="102"/>
      <c r="GK882" s="102"/>
      <c r="GL882" s="102"/>
      <c r="GM882" s="102"/>
      <c r="GN882" s="102"/>
      <c r="GO882" s="102"/>
      <c r="GP882" s="102"/>
      <c r="GQ882" s="102"/>
      <c r="GR882" s="102"/>
      <c r="GS882" s="102"/>
      <c r="GT882" s="102"/>
      <c r="GU882" s="102"/>
      <c r="GV882" s="102"/>
      <c r="GW882" s="102"/>
      <c r="GX882" s="102"/>
      <c r="GY882" s="102"/>
      <c r="GZ882" s="102"/>
      <c r="HA882" s="102"/>
      <c r="HB882" s="102"/>
      <c r="HC882" s="102"/>
      <c r="HD882" s="102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</row>
    <row r="883">
      <c r="GI883" s="102"/>
      <c r="GJ883" s="102"/>
      <c r="GK883" s="102"/>
      <c r="GL883" s="102"/>
      <c r="GM883" s="102"/>
      <c r="GN883" s="102"/>
      <c r="GO883" s="102"/>
      <c r="GP883" s="102"/>
      <c r="GQ883" s="102"/>
      <c r="GR883" s="102"/>
      <c r="GS883" s="102"/>
      <c r="GT883" s="102"/>
      <c r="GU883" s="102"/>
      <c r="GV883" s="102"/>
      <c r="GW883" s="102"/>
      <c r="GX883" s="102"/>
      <c r="GY883" s="102"/>
      <c r="GZ883" s="102"/>
      <c r="HA883" s="102"/>
      <c r="HB883" s="102"/>
      <c r="HC883" s="102"/>
      <c r="HD883" s="102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</row>
    <row r="884">
      <c r="GI884" s="102"/>
      <c r="GJ884" s="102"/>
      <c r="GK884" s="102"/>
      <c r="GL884" s="102"/>
      <c r="GM884" s="102"/>
      <c r="GN884" s="102"/>
      <c r="GO884" s="102"/>
      <c r="GP884" s="102"/>
      <c r="GQ884" s="102"/>
      <c r="GR884" s="102"/>
      <c r="GS884" s="102"/>
      <c r="GT884" s="102"/>
      <c r="GU884" s="102"/>
      <c r="GV884" s="102"/>
      <c r="GW884" s="102"/>
      <c r="GX884" s="102"/>
      <c r="GY884" s="102"/>
      <c r="GZ884" s="102"/>
      <c r="HA884" s="102"/>
      <c r="HB884" s="102"/>
      <c r="HC884" s="102"/>
      <c r="HD884" s="102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</row>
    <row r="885">
      <c r="GI885" s="102"/>
      <c r="GJ885" s="102"/>
      <c r="GK885" s="102"/>
      <c r="GL885" s="102"/>
      <c r="GM885" s="102"/>
      <c r="GN885" s="102"/>
      <c r="GO885" s="102"/>
      <c r="GP885" s="102"/>
      <c r="GQ885" s="102"/>
      <c r="GR885" s="102"/>
      <c r="GS885" s="102"/>
      <c r="GT885" s="102"/>
      <c r="GU885" s="102"/>
      <c r="GV885" s="102"/>
      <c r="GW885" s="102"/>
      <c r="GX885" s="102"/>
      <c r="GY885" s="102"/>
      <c r="GZ885" s="102"/>
      <c r="HA885" s="102"/>
      <c r="HB885" s="102"/>
      <c r="HC885" s="102"/>
      <c r="HD885" s="102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</row>
    <row r="886">
      <c r="GI886" s="102"/>
      <c r="GJ886" s="102"/>
      <c r="GK886" s="102"/>
      <c r="GL886" s="102"/>
      <c r="GM886" s="102"/>
      <c r="GN886" s="102"/>
      <c r="GO886" s="102"/>
      <c r="GP886" s="102"/>
      <c r="GQ886" s="102"/>
      <c r="GR886" s="102"/>
      <c r="GS886" s="102"/>
      <c r="GT886" s="102"/>
      <c r="GU886" s="102"/>
      <c r="GV886" s="102"/>
      <c r="GW886" s="102"/>
      <c r="GX886" s="102"/>
      <c r="GY886" s="102"/>
      <c r="GZ886" s="102"/>
      <c r="HA886" s="102"/>
      <c r="HB886" s="102"/>
      <c r="HC886" s="102"/>
      <c r="HD886" s="102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</row>
    <row r="887">
      <c r="GI887" s="102"/>
      <c r="GJ887" s="102"/>
      <c r="GK887" s="102"/>
      <c r="GL887" s="102"/>
      <c r="GM887" s="102"/>
      <c r="GN887" s="102"/>
      <c r="GO887" s="102"/>
      <c r="GP887" s="102"/>
      <c r="GQ887" s="102"/>
      <c r="GR887" s="102"/>
      <c r="GS887" s="102"/>
      <c r="GT887" s="102"/>
      <c r="GU887" s="102"/>
      <c r="GV887" s="102"/>
      <c r="GW887" s="102"/>
      <c r="GX887" s="102"/>
      <c r="GY887" s="102"/>
      <c r="GZ887" s="102"/>
      <c r="HA887" s="102"/>
      <c r="HB887" s="102"/>
      <c r="HC887" s="102"/>
      <c r="HD887" s="102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</row>
    <row r="888">
      <c r="GI888" s="102"/>
      <c r="GJ888" s="102"/>
      <c r="GK888" s="102"/>
      <c r="GL888" s="102"/>
      <c r="GM888" s="102"/>
      <c r="GN888" s="102"/>
      <c r="GO888" s="102"/>
      <c r="GP888" s="102"/>
      <c r="GQ888" s="102"/>
      <c r="GR888" s="102"/>
      <c r="GS888" s="102"/>
      <c r="GT888" s="102"/>
      <c r="GU888" s="102"/>
      <c r="GV888" s="102"/>
      <c r="GW888" s="102"/>
      <c r="GX888" s="102"/>
      <c r="GY888" s="102"/>
      <c r="GZ888" s="102"/>
      <c r="HA888" s="102"/>
      <c r="HB888" s="102"/>
      <c r="HC888" s="102"/>
      <c r="HD888" s="102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</row>
    <row r="889">
      <c r="GI889" s="102"/>
      <c r="GJ889" s="102"/>
      <c r="GK889" s="102"/>
      <c r="GL889" s="102"/>
      <c r="GM889" s="102"/>
      <c r="GN889" s="102"/>
      <c r="GO889" s="102"/>
      <c r="GP889" s="102"/>
      <c r="GQ889" s="102"/>
      <c r="GR889" s="102"/>
      <c r="GS889" s="102"/>
      <c r="GT889" s="102"/>
      <c r="GU889" s="102"/>
      <c r="GV889" s="102"/>
      <c r="GW889" s="102"/>
      <c r="GX889" s="102"/>
      <c r="GY889" s="102"/>
      <c r="GZ889" s="102"/>
      <c r="HA889" s="102"/>
      <c r="HB889" s="102"/>
      <c r="HC889" s="102"/>
      <c r="HD889" s="102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</row>
    <row r="890">
      <c r="GI890" s="102"/>
      <c r="GJ890" s="102"/>
      <c r="GK890" s="102"/>
      <c r="GL890" s="102"/>
      <c r="GM890" s="102"/>
      <c r="GN890" s="102"/>
      <c r="GO890" s="102"/>
      <c r="GP890" s="102"/>
      <c r="GQ890" s="102"/>
      <c r="GR890" s="102"/>
      <c r="GS890" s="102"/>
      <c r="GT890" s="102"/>
      <c r="GU890" s="102"/>
      <c r="GV890" s="102"/>
      <c r="GW890" s="102"/>
      <c r="GX890" s="102"/>
      <c r="GY890" s="102"/>
      <c r="GZ890" s="102"/>
      <c r="HA890" s="102"/>
      <c r="HB890" s="102"/>
      <c r="HC890" s="102"/>
      <c r="HD890" s="102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</row>
    <row r="891">
      <c r="GI891" s="102"/>
      <c r="GJ891" s="102"/>
      <c r="GK891" s="102"/>
      <c r="GL891" s="102"/>
      <c r="GM891" s="102"/>
      <c r="GN891" s="102"/>
      <c r="GO891" s="102"/>
      <c r="GP891" s="102"/>
      <c r="GQ891" s="102"/>
      <c r="GR891" s="102"/>
      <c r="GS891" s="102"/>
      <c r="GT891" s="102"/>
      <c r="GU891" s="102"/>
      <c r="GV891" s="102"/>
      <c r="GW891" s="102"/>
      <c r="GX891" s="102"/>
      <c r="GY891" s="102"/>
      <c r="GZ891" s="102"/>
      <c r="HA891" s="102"/>
      <c r="HB891" s="102"/>
      <c r="HC891" s="102"/>
      <c r="HD891" s="102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</row>
    <row r="892">
      <c r="GI892" s="102"/>
      <c r="GJ892" s="102"/>
      <c r="GK892" s="102"/>
      <c r="GL892" s="102"/>
      <c r="GM892" s="102"/>
      <c r="GN892" s="102"/>
      <c r="GO892" s="102"/>
      <c r="GP892" s="102"/>
      <c r="GQ892" s="102"/>
      <c r="GR892" s="102"/>
      <c r="GS892" s="102"/>
      <c r="GT892" s="102"/>
      <c r="GU892" s="102"/>
      <c r="GV892" s="102"/>
      <c r="GW892" s="102"/>
      <c r="GX892" s="102"/>
      <c r="GY892" s="102"/>
      <c r="GZ892" s="102"/>
      <c r="HA892" s="102"/>
      <c r="HB892" s="102"/>
      <c r="HC892" s="102"/>
      <c r="HD892" s="102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</row>
    <row r="893">
      <c r="GI893" s="102"/>
      <c r="GJ893" s="102"/>
      <c r="GK893" s="102"/>
      <c r="GL893" s="102"/>
      <c r="GM893" s="102"/>
      <c r="GN893" s="102"/>
      <c r="GO893" s="102"/>
      <c r="GP893" s="102"/>
      <c r="GQ893" s="102"/>
      <c r="GR893" s="102"/>
      <c r="GS893" s="102"/>
      <c r="GT893" s="102"/>
      <c r="GU893" s="102"/>
      <c r="GV893" s="102"/>
      <c r="GW893" s="102"/>
      <c r="GX893" s="102"/>
      <c r="GY893" s="102"/>
      <c r="GZ893" s="102"/>
      <c r="HA893" s="102"/>
      <c r="HB893" s="102"/>
      <c r="HC893" s="102"/>
      <c r="HD893" s="102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</row>
    <row r="894">
      <c r="GI894" s="102"/>
      <c r="GJ894" s="102"/>
      <c r="GK894" s="102"/>
      <c r="GL894" s="102"/>
      <c r="GM894" s="102"/>
      <c r="GN894" s="102"/>
      <c r="GO894" s="102"/>
      <c r="GP894" s="102"/>
      <c r="GQ894" s="102"/>
      <c r="GR894" s="102"/>
      <c r="GS894" s="102"/>
      <c r="GT894" s="102"/>
      <c r="GU894" s="102"/>
      <c r="GV894" s="102"/>
      <c r="GW894" s="102"/>
      <c r="GX894" s="102"/>
      <c r="GY894" s="102"/>
      <c r="GZ894" s="102"/>
      <c r="HA894" s="102"/>
      <c r="HB894" s="102"/>
      <c r="HC894" s="102"/>
      <c r="HD894" s="102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</row>
    <row r="895">
      <c r="GI895" s="102"/>
      <c r="GJ895" s="102"/>
      <c r="GK895" s="102"/>
      <c r="GL895" s="102"/>
      <c r="GM895" s="102"/>
      <c r="GN895" s="102"/>
      <c r="GO895" s="102"/>
      <c r="GP895" s="102"/>
      <c r="GQ895" s="102"/>
      <c r="GR895" s="102"/>
      <c r="GS895" s="102"/>
      <c r="GT895" s="102"/>
      <c r="GU895" s="102"/>
      <c r="GV895" s="102"/>
      <c r="GW895" s="102"/>
      <c r="GX895" s="102"/>
      <c r="GY895" s="102"/>
      <c r="GZ895" s="102"/>
      <c r="HA895" s="102"/>
      <c r="HB895" s="102"/>
      <c r="HC895" s="102"/>
      <c r="HD895" s="102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</row>
    <row r="896">
      <c r="GI896" s="102"/>
      <c r="GJ896" s="102"/>
      <c r="GK896" s="102"/>
      <c r="GL896" s="102"/>
      <c r="GM896" s="102"/>
      <c r="GN896" s="102"/>
      <c r="GO896" s="102"/>
      <c r="GP896" s="102"/>
      <c r="GQ896" s="102"/>
      <c r="GR896" s="102"/>
      <c r="GS896" s="102"/>
      <c r="GT896" s="102"/>
      <c r="GU896" s="102"/>
      <c r="GV896" s="102"/>
      <c r="GW896" s="102"/>
      <c r="GX896" s="102"/>
      <c r="GY896" s="102"/>
      <c r="GZ896" s="102"/>
      <c r="HA896" s="102"/>
      <c r="HB896" s="102"/>
      <c r="HC896" s="102"/>
      <c r="HD896" s="102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</row>
    <row r="897">
      <c r="GI897" s="102"/>
      <c r="GJ897" s="102"/>
      <c r="GK897" s="102"/>
      <c r="GL897" s="102"/>
      <c r="GM897" s="102"/>
      <c r="GN897" s="102"/>
      <c r="GO897" s="102"/>
      <c r="GP897" s="102"/>
      <c r="GQ897" s="102"/>
      <c r="GR897" s="102"/>
      <c r="GS897" s="102"/>
      <c r="GT897" s="102"/>
      <c r="GU897" s="102"/>
      <c r="GV897" s="102"/>
      <c r="GW897" s="102"/>
      <c r="GX897" s="102"/>
      <c r="GY897" s="102"/>
      <c r="GZ897" s="102"/>
      <c r="HA897" s="102"/>
      <c r="HB897" s="102"/>
      <c r="HC897" s="102"/>
      <c r="HD897" s="102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</row>
    <row r="898">
      <c r="GI898" s="102"/>
      <c r="GJ898" s="102"/>
      <c r="GK898" s="102"/>
      <c r="GL898" s="102"/>
      <c r="GM898" s="102"/>
      <c r="GN898" s="102"/>
      <c r="GO898" s="102"/>
      <c r="GP898" s="102"/>
      <c r="GQ898" s="102"/>
      <c r="GR898" s="102"/>
      <c r="GS898" s="102"/>
      <c r="GT898" s="102"/>
      <c r="GU898" s="102"/>
      <c r="GV898" s="102"/>
      <c r="GW898" s="102"/>
      <c r="GX898" s="102"/>
      <c r="GY898" s="102"/>
      <c r="GZ898" s="102"/>
      <c r="HA898" s="102"/>
      <c r="HB898" s="102"/>
      <c r="HC898" s="102"/>
      <c r="HD898" s="102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</row>
    <row r="899">
      <c r="GI899" s="102"/>
      <c r="GJ899" s="102"/>
      <c r="GK899" s="102"/>
      <c r="GL899" s="102"/>
      <c r="GM899" s="102"/>
      <c r="GN899" s="102"/>
      <c r="GO899" s="102"/>
      <c r="GP899" s="102"/>
      <c r="GQ899" s="102"/>
      <c r="GR899" s="102"/>
      <c r="GS899" s="102"/>
      <c r="GT899" s="102"/>
      <c r="GU899" s="102"/>
      <c r="GV899" s="102"/>
      <c r="GW899" s="102"/>
      <c r="GX899" s="102"/>
      <c r="GY899" s="102"/>
      <c r="GZ899" s="102"/>
      <c r="HA899" s="102"/>
      <c r="HB899" s="102"/>
      <c r="HC899" s="102"/>
      <c r="HD899" s="102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</row>
    <row r="900">
      <c r="GI900" s="102"/>
      <c r="GJ900" s="102"/>
      <c r="GK900" s="102"/>
      <c r="GL900" s="102"/>
      <c r="GM900" s="102"/>
      <c r="GN900" s="102"/>
      <c r="GO900" s="102"/>
      <c r="GP900" s="102"/>
      <c r="GQ900" s="102"/>
      <c r="GR900" s="102"/>
      <c r="GS900" s="102"/>
      <c r="GT900" s="102"/>
      <c r="GU900" s="102"/>
      <c r="GV900" s="102"/>
      <c r="GW900" s="102"/>
      <c r="GX900" s="102"/>
      <c r="GY900" s="102"/>
      <c r="GZ900" s="102"/>
      <c r="HA900" s="102"/>
      <c r="HB900" s="102"/>
      <c r="HC900" s="102"/>
      <c r="HD900" s="102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</row>
    <row r="901">
      <c r="GI901" s="102"/>
      <c r="GJ901" s="102"/>
      <c r="GK901" s="102"/>
      <c r="GL901" s="102"/>
      <c r="GM901" s="102"/>
      <c r="GN901" s="102"/>
      <c r="GO901" s="102"/>
      <c r="GP901" s="102"/>
      <c r="GQ901" s="102"/>
      <c r="GR901" s="102"/>
      <c r="GS901" s="102"/>
      <c r="GT901" s="102"/>
      <c r="GU901" s="102"/>
      <c r="GV901" s="102"/>
      <c r="GW901" s="102"/>
      <c r="GX901" s="102"/>
      <c r="GY901" s="102"/>
      <c r="GZ901" s="102"/>
      <c r="HA901" s="102"/>
      <c r="HB901" s="102"/>
      <c r="HC901" s="102"/>
      <c r="HD901" s="102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</row>
    <row r="902">
      <c r="GI902" s="102"/>
      <c r="GJ902" s="102"/>
      <c r="GK902" s="102"/>
      <c r="GL902" s="102"/>
      <c r="GM902" s="102"/>
      <c r="GN902" s="102"/>
      <c r="GO902" s="102"/>
      <c r="GP902" s="102"/>
      <c r="GQ902" s="102"/>
      <c r="GR902" s="102"/>
      <c r="GS902" s="102"/>
      <c r="GT902" s="102"/>
      <c r="GU902" s="102"/>
      <c r="GV902" s="102"/>
      <c r="GW902" s="102"/>
      <c r="GX902" s="102"/>
      <c r="GY902" s="102"/>
      <c r="GZ902" s="102"/>
      <c r="HA902" s="102"/>
      <c r="HB902" s="102"/>
      <c r="HC902" s="102"/>
      <c r="HD902" s="102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</row>
    <row r="903">
      <c r="GI903" s="102"/>
      <c r="GJ903" s="102"/>
      <c r="GK903" s="102"/>
      <c r="GL903" s="102"/>
      <c r="GM903" s="102"/>
      <c r="GN903" s="102"/>
      <c r="GO903" s="102"/>
      <c r="GP903" s="102"/>
      <c r="GQ903" s="102"/>
      <c r="GR903" s="102"/>
      <c r="GS903" s="102"/>
      <c r="GT903" s="102"/>
      <c r="GU903" s="102"/>
      <c r="GV903" s="102"/>
      <c r="GW903" s="102"/>
      <c r="GX903" s="102"/>
      <c r="GY903" s="102"/>
      <c r="GZ903" s="102"/>
      <c r="HA903" s="102"/>
      <c r="HB903" s="102"/>
      <c r="HC903" s="102"/>
      <c r="HD903" s="102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</row>
    <row r="904">
      <c r="GI904" s="102"/>
      <c r="GJ904" s="102"/>
      <c r="GK904" s="102"/>
      <c r="GL904" s="102"/>
      <c r="GM904" s="102"/>
      <c r="GN904" s="102"/>
      <c r="GO904" s="102"/>
      <c r="GP904" s="102"/>
      <c r="GQ904" s="102"/>
      <c r="GR904" s="102"/>
      <c r="GS904" s="102"/>
      <c r="GT904" s="102"/>
      <c r="GU904" s="102"/>
      <c r="GV904" s="102"/>
      <c r="GW904" s="102"/>
      <c r="GX904" s="102"/>
      <c r="GY904" s="102"/>
      <c r="GZ904" s="102"/>
      <c r="HA904" s="102"/>
      <c r="HB904" s="102"/>
      <c r="HC904" s="102"/>
      <c r="HD904" s="102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</row>
    <row r="905">
      <c r="GI905" s="102"/>
      <c r="GJ905" s="102"/>
      <c r="GK905" s="102"/>
      <c r="GL905" s="102"/>
      <c r="GM905" s="102"/>
      <c r="GN905" s="102"/>
      <c r="GO905" s="102"/>
      <c r="GP905" s="102"/>
      <c r="GQ905" s="102"/>
      <c r="GR905" s="102"/>
      <c r="GS905" s="102"/>
      <c r="GT905" s="102"/>
      <c r="GU905" s="102"/>
      <c r="GV905" s="102"/>
      <c r="GW905" s="102"/>
      <c r="GX905" s="102"/>
      <c r="GY905" s="102"/>
      <c r="GZ905" s="102"/>
      <c r="HA905" s="102"/>
      <c r="HB905" s="102"/>
      <c r="HC905" s="102"/>
      <c r="HD905" s="102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</row>
    <row r="906">
      <c r="GI906" s="102"/>
      <c r="GJ906" s="102"/>
      <c r="GK906" s="102"/>
      <c r="GL906" s="102"/>
      <c r="GM906" s="102"/>
      <c r="GN906" s="102"/>
      <c r="GO906" s="102"/>
      <c r="GP906" s="102"/>
      <c r="GQ906" s="102"/>
      <c r="GR906" s="102"/>
      <c r="GS906" s="102"/>
      <c r="GT906" s="102"/>
      <c r="GU906" s="102"/>
      <c r="GV906" s="102"/>
      <c r="GW906" s="102"/>
      <c r="GX906" s="102"/>
      <c r="GY906" s="102"/>
      <c r="GZ906" s="102"/>
      <c r="HA906" s="102"/>
      <c r="HB906" s="102"/>
      <c r="HC906" s="102"/>
      <c r="HD906" s="102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</row>
    <row r="907">
      <c r="GI907" s="102"/>
      <c r="GJ907" s="102"/>
      <c r="GK907" s="102"/>
      <c r="GL907" s="102"/>
      <c r="GM907" s="102"/>
      <c r="GN907" s="102"/>
      <c r="GO907" s="102"/>
      <c r="GP907" s="102"/>
      <c r="GQ907" s="102"/>
      <c r="GR907" s="102"/>
      <c r="GS907" s="102"/>
      <c r="GT907" s="102"/>
      <c r="GU907" s="102"/>
      <c r="GV907" s="102"/>
      <c r="GW907" s="102"/>
      <c r="GX907" s="102"/>
      <c r="GY907" s="102"/>
      <c r="GZ907" s="102"/>
      <c r="HA907" s="102"/>
      <c r="HB907" s="102"/>
      <c r="HC907" s="102"/>
      <c r="HD907" s="102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</row>
    <row r="908">
      <c r="GI908" s="102"/>
      <c r="GJ908" s="102"/>
      <c r="GK908" s="102"/>
      <c r="GL908" s="102"/>
      <c r="GM908" s="102"/>
      <c r="GN908" s="102"/>
      <c r="GO908" s="102"/>
      <c r="GP908" s="102"/>
      <c r="GQ908" s="102"/>
      <c r="GR908" s="102"/>
      <c r="GS908" s="102"/>
      <c r="GT908" s="102"/>
      <c r="GU908" s="102"/>
      <c r="GV908" s="102"/>
      <c r="GW908" s="102"/>
      <c r="GX908" s="102"/>
      <c r="GY908" s="102"/>
      <c r="GZ908" s="102"/>
      <c r="HA908" s="102"/>
      <c r="HB908" s="102"/>
      <c r="HC908" s="102"/>
      <c r="HD908" s="102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</row>
    <row r="909">
      <c r="GI909" s="102"/>
      <c r="GJ909" s="102"/>
      <c r="GK909" s="102"/>
      <c r="GL909" s="102"/>
      <c r="GM909" s="102"/>
      <c r="GN909" s="102"/>
      <c r="GO909" s="102"/>
      <c r="GP909" s="102"/>
      <c r="GQ909" s="102"/>
      <c r="GR909" s="102"/>
      <c r="GS909" s="102"/>
      <c r="GT909" s="102"/>
      <c r="GU909" s="102"/>
      <c r="GV909" s="102"/>
      <c r="GW909" s="102"/>
      <c r="GX909" s="102"/>
      <c r="GY909" s="102"/>
      <c r="GZ909" s="102"/>
      <c r="HA909" s="102"/>
      <c r="HB909" s="102"/>
      <c r="HC909" s="102"/>
      <c r="HD909" s="102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</row>
    <row r="910">
      <c r="GI910" s="102"/>
      <c r="GJ910" s="102"/>
      <c r="GK910" s="102"/>
      <c r="GL910" s="102"/>
      <c r="GM910" s="102"/>
      <c r="GN910" s="102"/>
      <c r="GO910" s="102"/>
      <c r="GP910" s="102"/>
      <c r="GQ910" s="102"/>
      <c r="GR910" s="102"/>
      <c r="GS910" s="102"/>
      <c r="GT910" s="102"/>
      <c r="GU910" s="102"/>
      <c r="GV910" s="102"/>
      <c r="GW910" s="102"/>
      <c r="GX910" s="102"/>
      <c r="GY910" s="102"/>
      <c r="GZ910" s="102"/>
      <c r="HA910" s="102"/>
      <c r="HB910" s="102"/>
      <c r="HC910" s="102"/>
      <c r="HD910" s="102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</row>
    <row r="911">
      <c r="GI911" s="102"/>
      <c r="GJ911" s="102"/>
      <c r="GK911" s="102"/>
      <c r="GL911" s="102"/>
      <c r="GM911" s="102"/>
      <c r="GN911" s="102"/>
      <c r="GO911" s="102"/>
      <c r="GP911" s="102"/>
      <c r="GQ911" s="102"/>
      <c r="GR911" s="102"/>
      <c r="GS911" s="102"/>
      <c r="GT911" s="102"/>
      <c r="GU911" s="102"/>
      <c r="GV911" s="102"/>
      <c r="GW911" s="102"/>
      <c r="GX911" s="102"/>
      <c r="GY911" s="102"/>
      <c r="GZ911" s="102"/>
      <c r="HA911" s="102"/>
      <c r="HB911" s="102"/>
      <c r="HC911" s="102"/>
      <c r="HD911" s="102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</row>
    <row r="912">
      <c r="GI912" s="102"/>
      <c r="GJ912" s="102"/>
      <c r="GK912" s="102"/>
      <c r="GL912" s="102"/>
      <c r="GM912" s="102"/>
      <c r="GN912" s="102"/>
      <c r="GO912" s="102"/>
      <c r="GP912" s="102"/>
      <c r="GQ912" s="102"/>
      <c r="GR912" s="102"/>
      <c r="GS912" s="102"/>
      <c r="GT912" s="102"/>
      <c r="GU912" s="102"/>
      <c r="GV912" s="102"/>
      <c r="GW912" s="102"/>
      <c r="GX912" s="102"/>
      <c r="GY912" s="102"/>
      <c r="GZ912" s="102"/>
      <c r="HA912" s="102"/>
      <c r="HB912" s="102"/>
      <c r="HC912" s="102"/>
      <c r="HD912" s="102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</row>
    <row r="913">
      <c r="GI913" s="102"/>
      <c r="GJ913" s="102"/>
      <c r="GK913" s="102"/>
      <c r="GL913" s="102"/>
      <c r="GM913" s="102"/>
      <c r="GN913" s="102"/>
      <c r="GO913" s="102"/>
      <c r="GP913" s="102"/>
      <c r="GQ913" s="102"/>
      <c r="GR913" s="102"/>
      <c r="GS913" s="102"/>
      <c r="GT913" s="102"/>
      <c r="GU913" s="102"/>
      <c r="GV913" s="102"/>
      <c r="GW913" s="102"/>
      <c r="GX913" s="102"/>
      <c r="GY913" s="102"/>
      <c r="GZ913" s="102"/>
      <c r="HA913" s="102"/>
      <c r="HB913" s="102"/>
      <c r="HC913" s="102"/>
      <c r="HD913" s="102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</row>
    <row r="914">
      <c r="GI914" s="102"/>
      <c r="GJ914" s="102"/>
      <c r="GK914" s="102"/>
      <c r="GL914" s="102"/>
      <c r="GM914" s="102"/>
      <c r="GN914" s="102"/>
      <c r="GO914" s="102"/>
      <c r="GP914" s="102"/>
      <c r="GQ914" s="102"/>
      <c r="GR914" s="102"/>
      <c r="GS914" s="102"/>
      <c r="GT914" s="102"/>
      <c r="GU914" s="102"/>
      <c r="GV914" s="102"/>
      <c r="GW914" s="102"/>
      <c r="GX914" s="102"/>
      <c r="GY914" s="102"/>
      <c r="GZ914" s="102"/>
      <c r="HA914" s="102"/>
      <c r="HB914" s="102"/>
      <c r="HC914" s="102"/>
      <c r="HD914" s="102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</row>
    <row r="915">
      <c r="GI915" s="102"/>
      <c r="GJ915" s="102"/>
      <c r="GK915" s="102"/>
      <c r="GL915" s="102"/>
      <c r="GM915" s="102"/>
      <c r="GN915" s="102"/>
      <c r="GO915" s="102"/>
      <c r="GP915" s="102"/>
      <c r="GQ915" s="102"/>
      <c r="GR915" s="102"/>
      <c r="GS915" s="102"/>
      <c r="GT915" s="102"/>
      <c r="GU915" s="102"/>
      <c r="GV915" s="102"/>
      <c r="GW915" s="102"/>
      <c r="GX915" s="102"/>
      <c r="GY915" s="102"/>
      <c r="GZ915" s="102"/>
      <c r="HA915" s="102"/>
      <c r="HB915" s="102"/>
      <c r="HC915" s="102"/>
      <c r="HD915" s="102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</row>
    <row r="916">
      <c r="GI916" s="102"/>
      <c r="GJ916" s="102"/>
      <c r="GK916" s="102"/>
      <c r="GL916" s="102"/>
      <c r="GM916" s="102"/>
      <c r="GN916" s="102"/>
      <c r="GO916" s="102"/>
      <c r="GP916" s="102"/>
      <c r="GQ916" s="102"/>
      <c r="GR916" s="102"/>
      <c r="GS916" s="102"/>
      <c r="GT916" s="102"/>
      <c r="GU916" s="102"/>
      <c r="GV916" s="102"/>
      <c r="GW916" s="102"/>
      <c r="GX916" s="102"/>
      <c r="GY916" s="102"/>
      <c r="GZ916" s="102"/>
      <c r="HA916" s="102"/>
      <c r="HB916" s="102"/>
      <c r="HC916" s="102"/>
      <c r="HD916" s="102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</row>
    <row r="917">
      <c r="GI917" s="102"/>
      <c r="GJ917" s="102"/>
      <c r="GK917" s="102"/>
      <c r="GL917" s="102"/>
      <c r="GM917" s="102"/>
      <c r="GN917" s="102"/>
      <c r="GO917" s="102"/>
      <c r="GP917" s="102"/>
      <c r="GQ917" s="102"/>
      <c r="GR917" s="102"/>
      <c r="GS917" s="102"/>
      <c r="GT917" s="102"/>
      <c r="GU917" s="102"/>
      <c r="GV917" s="102"/>
      <c r="GW917" s="102"/>
      <c r="GX917" s="102"/>
      <c r="GY917" s="102"/>
      <c r="GZ917" s="102"/>
      <c r="HA917" s="102"/>
      <c r="HB917" s="102"/>
      <c r="HC917" s="102"/>
      <c r="HD917" s="102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</row>
    <row r="918">
      <c r="GI918" s="102"/>
      <c r="GJ918" s="102"/>
      <c r="GK918" s="102"/>
      <c r="GL918" s="102"/>
      <c r="GM918" s="102"/>
      <c r="GN918" s="102"/>
      <c r="GO918" s="102"/>
      <c r="GP918" s="102"/>
      <c r="GQ918" s="102"/>
      <c r="GR918" s="102"/>
      <c r="GS918" s="102"/>
      <c r="GT918" s="102"/>
      <c r="GU918" s="102"/>
      <c r="GV918" s="102"/>
      <c r="GW918" s="102"/>
      <c r="GX918" s="102"/>
      <c r="GY918" s="102"/>
      <c r="GZ918" s="102"/>
      <c r="HA918" s="102"/>
      <c r="HB918" s="102"/>
      <c r="HC918" s="102"/>
      <c r="HD918" s="102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</row>
    <row r="919">
      <c r="GI919" s="102"/>
      <c r="GJ919" s="102"/>
      <c r="GK919" s="102"/>
      <c r="GL919" s="102"/>
      <c r="GM919" s="102"/>
      <c r="GN919" s="102"/>
      <c r="GO919" s="102"/>
      <c r="GP919" s="102"/>
      <c r="GQ919" s="102"/>
      <c r="GR919" s="102"/>
      <c r="GS919" s="102"/>
      <c r="GT919" s="102"/>
      <c r="GU919" s="102"/>
      <c r="GV919" s="102"/>
      <c r="GW919" s="102"/>
      <c r="GX919" s="102"/>
      <c r="GY919" s="102"/>
      <c r="GZ919" s="102"/>
      <c r="HA919" s="102"/>
      <c r="HB919" s="102"/>
      <c r="HC919" s="102"/>
      <c r="HD919" s="102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</row>
    <row r="920">
      <c r="GI920" s="102"/>
      <c r="GJ920" s="102"/>
      <c r="GK920" s="102"/>
      <c r="GL920" s="102"/>
      <c r="GM920" s="102"/>
      <c r="GN920" s="102"/>
      <c r="GO920" s="102"/>
      <c r="GP920" s="102"/>
      <c r="GQ920" s="102"/>
      <c r="GR920" s="102"/>
      <c r="GS920" s="102"/>
      <c r="GT920" s="102"/>
      <c r="GU920" s="102"/>
      <c r="GV920" s="102"/>
      <c r="GW920" s="102"/>
      <c r="GX920" s="102"/>
      <c r="GY920" s="102"/>
      <c r="GZ920" s="102"/>
      <c r="HA920" s="102"/>
      <c r="HB920" s="102"/>
      <c r="HC920" s="102"/>
      <c r="HD920" s="102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</row>
    <row r="921">
      <c r="GI921" s="102"/>
      <c r="GJ921" s="102"/>
      <c r="GK921" s="102"/>
      <c r="GL921" s="102"/>
      <c r="GM921" s="102"/>
      <c r="GN921" s="102"/>
      <c r="GO921" s="102"/>
      <c r="GP921" s="102"/>
      <c r="GQ921" s="102"/>
      <c r="GR921" s="102"/>
      <c r="GS921" s="102"/>
      <c r="GT921" s="102"/>
      <c r="GU921" s="102"/>
      <c r="GV921" s="102"/>
      <c r="GW921" s="102"/>
      <c r="GX921" s="102"/>
      <c r="GY921" s="102"/>
      <c r="GZ921" s="102"/>
      <c r="HA921" s="102"/>
      <c r="HB921" s="102"/>
      <c r="HC921" s="102"/>
      <c r="HD921" s="102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</row>
    <row r="922">
      <c r="GI922" s="102"/>
      <c r="GJ922" s="102"/>
      <c r="GK922" s="102"/>
      <c r="GL922" s="102"/>
      <c r="GM922" s="102"/>
      <c r="GN922" s="102"/>
      <c r="GO922" s="102"/>
      <c r="GP922" s="102"/>
      <c r="GQ922" s="102"/>
      <c r="GR922" s="102"/>
      <c r="GS922" s="102"/>
      <c r="GT922" s="102"/>
      <c r="GU922" s="102"/>
      <c r="GV922" s="102"/>
      <c r="GW922" s="102"/>
      <c r="GX922" s="102"/>
      <c r="GY922" s="102"/>
      <c r="GZ922" s="102"/>
      <c r="HA922" s="102"/>
      <c r="HB922" s="102"/>
      <c r="HC922" s="102"/>
      <c r="HD922" s="102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</row>
    <row r="923">
      <c r="GI923" s="102"/>
      <c r="GJ923" s="102"/>
      <c r="GK923" s="102"/>
      <c r="GL923" s="102"/>
      <c r="GM923" s="102"/>
      <c r="GN923" s="102"/>
      <c r="GO923" s="102"/>
      <c r="GP923" s="102"/>
      <c r="GQ923" s="102"/>
      <c r="GR923" s="102"/>
      <c r="GS923" s="102"/>
      <c r="GT923" s="102"/>
      <c r="GU923" s="102"/>
      <c r="GV923" s="102"/>
      <c r="GW923" s="102"/>
      <c r="GX923" s="102"/>
      <c r="GY923" s="102"/>
      <c r="GZ923" s="102"/>
      <c r="HA923" s="102"/>
      <c r="HB923" s="102"/>
      <c r="HC923" s="102"/>
      <c r="HD923" s="102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</row>
    <row r="924">
      <c r="GI924" s="102"/>
      <c r="GJ924" s="102"/>
      <c r="GK924" s="102"/>
      <c r="GL924" s="102"/>
      <c r="GM924" s="102"/>
      <c r="GN924" s="102"/>
      <c r="GO924" s="102"/>
      <c r="GP924" s="102"/>
      <c r="GQ924" s="102"/>
      <c r="GR924" s="102"/>
      <c r="GS924" s="102"/>
      <c r="GT924" s="102"/>
      <c r="GU924" s="102"/>
      <c r="GV924" s="102"/>
      <c r="GW924" s="102"/>
      <c r="GX924" s="102"/>
      <c r="GY924" s="102"/>
      <c r="GZ924" s="102"/>
      <c r="HA924" s="102"/>
      <c r="HB924" s="102"/>
      <c r="HC924" s="102"/>
      <c r="HD924" s="102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</row>
    <row r="925">
      <c r="GI925" s="102"/>
      <c r="GJ925" s="102"/>
      <c r="GK925" s="102"/>
      <c r="GL925" s="102"/>
      <c r="GM925" s="102"/>
      <c r="GN925" s="102"/>
      <c r="GO925" s="102"/>
      <c r="GP925" s="102"/>
      <c r="GQ925" s="102"/>
      <c r="GR925" s="102"/>
      <c r="GS925" s="102"/>
      <c r="GT925" s="102"/>
      <c r="GU925" s="102"/>
      <c r="GV925" s="102"/>
      <c r="GW925" s="102"/>
      <c r="GX925" s="102"/>
      <c r="GY925" s="102"/>
      <c r="GZ925" s="102"/>
      <c r="HA925" s="102"/>
      <c r="HB925" s="102"/>
      <c r="HC925" s="102"/>
      <c r="HD925" s="102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</row>
    <row r="926">
      <c r="GI926" s="102"/>
      <c r="GJ926" s="102"/>
      <c r="GK926" s="102"/>
      <c r="GL926" s="102"/>
      <c r="GM926" s="102"/>
      <c r="GN926" s="102"/>
      <c r="GO926" s="102"/>
      <c r="GP926" s="102"/>
      <c r="GQ926" s="102"/>
      <c r="GR926" s="102"/>
      <c r="GS926" s="102"/>
      <c r="GT926" s="102"/>
      <c r="GU926" s="102"/>
      <c r="GV926" s="102"/>
      <c r="GW926" s="102"/>
      <c r="GX926" s="102"/>
      <c r="GY926" s="102"/>
      <c r="GZ926" s="102"/>
      <c r="HA926" s="102"/>
      <c r="HB926" s="102"/>
      <c r="HC926" s="102"/>
      <c r="HD926" s="102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</row>
    <row r="927">
      <c r="GI927" s="102"/>
      <c r="GJ927" s="102"/>
      <c r="GK927" s="102"/>
      <c r="GL927" s="102"/>
      <c r="GM927" s="102"/>
      <c r="GN927" s="102"/>
      <c r="GO927" s="102"/>
      <c r="GP927" s="102"/>
      <c r="GQ927" s="102"/>
      <c r="GR927" s="102"/>
      <c r="GS927" s="102"/>
      <c r="GT927" s="102"/>
      <c r="GU927" s="102"/>
      <c r="GV927" s="102"/>
      <c r="GW927" s="102"/>
      <c r="GX927" s="102"/>
      <c r="GY927" s="102"/>
      <c r="GZ927" s="102"/>
      <c r="HA927" s="102"/>
      <c r="HB927" s="102"/>
      <c r="HC927" s="102"/>
      <c r="HD927" s="102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</row>
    <row r="928">
      <c r="GI928" s="102"/>
      <c r="GJ928" s="102"/>
      <c r="GK928" s="102"/>
      <c r="GL928" s="102"/>
      <c r="GM928" s="102"/>
      <c r="GN928" s="102"/>
      <c r="GO928" s="102"/>
      <c r="GP928" s="102"/>
      <c r="GQ928" s="102"/>
      <c r="GR928" s="102"/>
      <c r="GS928" s="102"/>
      <c r="GT928" s="102"/>
      <c r="GU928" s="102"/>
      <c r="GV928" s="102"/>
      <c r="GW928" s="102"/>
      <c r="GX928" s="102"/>
      <c r="GY928" s="102"/>
      <c r="GZ928" s="102"/>
      <c r="HA928" s="102"/>
      <c r="HB928" s="102"/>
      <c r="HC928" s="102"/>
      <c r="HD928" s="102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</row>
    <row r="929">
      <c r="GI929" s="102"/>
      <c r="GJ929" s="102"/>
      <c r="GK929" s="102"/>
      <c r="GL929" s="102"/>
      <c r="GM929" s="102"/>
      <c r="GN929" s="102"/>
      <c r="GO929" s="102"/>
      <c r="GP929" s="102"/>
      <c r="GQ929" s="102"/>
      <c r="GR929" s="102"/>
      <c r="GS929" s="102"/>
      <c r="GT929" s="102"/>
      <c r="GU929" s="102"/>
      <c r="GV929" s="102"/>
      <c r="GW929" s="102"/>
      <c r="GX929" s="102"/>
      <c r="GY929" s="102"/>
      <c r="GZ929" s="102"/>
      <c r="HA929" s="102"/>
      <c r="HB929" s="102"/>
      <c r="HC929" s="102"/>
      <c r="HD929" s="102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</row>
    <row r="930">
      <c r="GI930" s="102"/>
      <c r="GJ930" s="102"/>
      <c r="GK930" s="102"/>
      <c r="GL930" s="102"/>
      <c r="GM930" s="102"/>
      <c r="GN930" s="102"/>
      <c r="GO930" s="102"/>
      <c r="GP930" s="102"/>
      <c r="GQ930" s="102"/>
      <c r="GR930" s="102"/>
      <c r="GS930" s="102"/>
      <c r="GT930" s="102"/>
      <c r="GU930" s="102"/>
      <c r="GV930" s="102"/>
      <c r="GW930" s="102"/>
      <c r="GX930" s="102"/>
      <c r="GY930" s="102"/>
      <c r="GZ930" s="102"/>
      <c r="HA930" s="102"/>
      <c r="HB930" s="102"/>
      <c r="HC930" s="102"/>
      <c r="HD930" s="102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</row>
    <row r="931">
      <c r="GI931" s="102"/>
      <c r="GJ931" s="102"/>
      <c r="GK931" s="102"/>
      <c r="GL931" s="102"/>
      <c r="GM931" s="102"/>
      <c r="GN931" s="102"/>
      <c r="GO931" s="102"/>
      <c r="GP931" s="102"/>
      <c r="GQ931" s="102"/>
      <c r="GR931" s="102"/>
      <c r="GS931" s="102"/>
      <c r="GT931" s="102"/>
      <c r="GU931" s="102"/>
      <c r="GV931" s="102"/>
      <c r="GW931" s="102"/>
      <c r="GX931" s="102"/>
      <c r="GY931" s="102"/>
      <c r="GZ931" s="102"/>
      <c r="HA931" s="102"/>
      <c r="HB931" s="102"/>
      <c r="HC931" s="102"/>
      <c r="HD931" s="102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</row>
    <row r="932">
      <c r="GI932" s="102"/>
      <c r="GJ932" s="102"/>
      <c r="GK932" s="102"/>
      <c r="GL932" s="102"/>
      <c r="GM932" s="102"/>
      <c r="GN932" s="102"/>
      <c r="GO932" s="102"/>
      <c r="GP932" s="102"/>
      <c r="GQ932" s="102"/>
      <c r="GR932" s="102"/>
      <c r="GS932" s="102"/>
      <c r="GT932" s="102"/>
      <c r="GU932" s="102"/>
      <c r="GV932" s="102"/>
      <c r="GW932" s="102"/>
      <c r="GX932" s="102"/>
      <c r="GY932" s="102"/>
      <c r="GZ932" s="102"/>
      <c r="HA932" s="102"/>
      <c r="HB932" s="102"/>
      <c r="HC932" s="102"/>
      <c r="HD932" s="102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</row>
    <row r="933">
      <c r="GI933" s="102"/>
      <c r="GJ933" s="102"/>
      <c r="GK933" s="102"/>
      <c r="GL933" s="102"/>
      <c r="GM933" s="102"/>
      <c r="GN933" s="102"/>
      <c r="GO933" s="102"/>
      <c r="GP933" s="102"/>
      <c r="GQ933" s="102"/>
      <c r="GR933" s="102"/>
      <c r="GS933" s="102"/>
      <c r="GT933" s="102"/>
      <c r="GU933" s="102"/>
      <c r="GV933" s="102"/>
      <c r="GW933" s="102"/>
      <c r="GX933" s="102"/>
      <c r="GY933" s="102"/>
      <c r="GZ933" s="102"/>
      <c r="HA933" s="102"/>
      <c r="HB933" s="102"/>
      <c r="HC933" s="102"/>
      <c r="HD933" s="102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</row>
    <row r="934">
      <c r="GI934" s="102"/>
      <c r="GJ934" s="102"/>
      <c r="GK934" s="102"/>
      <c r="GL934" s="102"/>
      <c r="GM934" s="102"/>
      <c r="GN934" s="102"/>
      <c r="GO934" s="102"/>
      <c r="GP934" s="102"/>
      <c r="GQ934" s="102"/>
      <c r="GR934" s="102"/>
      <c r="GS934" s="102"/>
      <c r="GT934" s="102"/>
      <c r="GU934" s="102"/>
      <c r="GV934" s="102"/>
      <c r="GW934" s="102"/>
      <c r="GX934" s="102"/>
      <c r="GY934" s="102"/>
      <c r="GZ934" s="102"/>
      <c r="HA934" s="102"/>
      <c r="HB934" s="102"/>
      <c r="HC934" s="102"/>
      <c r="HD934" s="102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</row>
    <row r="935">
      <c r="GI935" s="102"/>
      <c r="GJ935" s="102"/>
      <c r="GK935" s="102"/>
      <c r="GL935" s="102"/>
      <c r="GM935" s="102"/>
      <c r="GN935" s="102"/>
      <c r="GO935" s="102"/>
      <c r="GP935" s="102"/>
      <c r="GQ935" s="102"/>
      <c r="GR935" s="102"/>
      <c r="GS935" s="102"/>
      <c r="GT935" s="102"/>
      <c r="GU935" s="102"/>
      <c r="GV935" s="102"/>
      <c r="GW935" s="102"/>
      <c r="GX935" s="102"/>
      <c r="GY935" s="102"/>
      <c r="GZ935" s="102"/>
      <c r="HA935" s="102"/>
      <c r="HB935" s="102"/>
      <c r="HC935" s="102"/>
      <c r="HD935" s="102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</row>
    <row r="936">
      <c r="GI936" s="102"/>
      <c r="GJ936" s="102"/>
      <c r="GK936" s="102"/>
      <c r="GL936" s="102"/>
      <c r="GM936" s="102"/>
      <c r="GN936" s="102"/>
      <c r="GO936" s="102"/>
      <c r="GP936" s="102"/>
      <c r="GQ936" s="102"/>
      <c r="GR936" s="102"/>
      <c r="GS936" s="102"/>
      <c r="GT936" s="102"/>
      <c r="GU936" s="102"/>
      <c r="GV936" s="102"/>
      <c r="GW936" s="102"/>
      <c r="GX936" s="102"/>
      <c r="GY936" s="102"/>
      <c r="GZ936" s="102"/>
      <c r="HA936" s="102"/>
      <c r="HB936" s="102"/>
      <c r="HC936" s="102"/>
      <c r="HD936" s="102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</row>
    <row r="937">
      <c r="GI937" s="102"/>
      <c r="GJ937" s="102"/>
      <c r="GK937" s="102"/>
      <c r="GL937" s="102"/>
      <c r="GM937" s="102"/>
      <c r="GN937" s="102"/>
      <c r="GO937" s="102"/>
      <c r="GP937" s="102"/>
      <c r="GQ937" s="102"/>
      <c r="GR937" s="102"/>
      <c r="GS937" s="102"/>
      <c r="GT937" s="102"/>
      <c r="GU937" s="102"/>
      <c r="GV937" s="102"/>
      <c r="GW937" s="102"/>
      <c r="GX937" s="102"/>
      <c r="GY937" s="102"/>
      <c r="GZ937" s="102"/>
      <c r="HA937" s="102"/>
      <c r="HB937" s="102"/>
      <c r="HC937" s="102"/>
      <c r="HD937" s="102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</row>
    <row r="938">
      <c r="GI938" s="102"/>
      <c r="GJ938" s="102"/>
      <c r="GK938" s="102"/>
      <c r="GL938" s="102"/>
      <c r="GM938" s="102"/>
      <c r="GN938" s="102"/>
      <c r="GO938" s="102"/>
      <c r="GP938" s="102"/>
      <c r="GQ938" s="102"/>
      <c r="GR938" s="102"/>
      <c r="GS938" s="102"/>
      <c r="GT938" s="102"/>
      <c r="GU938" s="102"/>
      <c r="GV938" s="102"/>
      <c r="GW938" s="102"/>
      <c r="GX938" s="102"/>
      <c r="GY938" s="102"/>
      <c r="GZ938" s="102"/>
      <c r="HA938" s="102"/>
      <c r="HB938" s="102"/>
      <c r="HC938" s="102"/>
      <c r="HD938" s="102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</row>
    <row r="939">
      <c r="GI939" s="102"/>
      <c r="GJ939" s="102"/>
      <c r="GK939" s="102"/>
      <c r="GL939" s="102"/>
      <c r="GM939" s="102"/>
      <c r="GN939" s="102"/>
      <c r="GO939" s="102"/>
      <c r="GP939" s="102"/>
      <c r="GQ939" s="102"/>
      <c r="GR939" s="102"/>
      <c r="GS939" s="102"/>
      <c r="GT939" s="102"/>
      <c r="GU939" s="102"/>
      <c r="GV939" s="102"/>
      <c r="GW939" s="102"/>
      <c r="GX939" s="102"/>
      <c r="GY939" s="102"/>
      <c r="GZ939" s="102"/>
      <c r="HA939" s="102"/>
      <c r="HB939" s="102"/>
      <c r="HC939" s="102"/>
      <c r="HD939" s="102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</row>
    <row r="940">
      <c r="GI940" s="102"/>
      <c r="GJ940" s="102"/>
      <c r="GK940" s="102"/>
      <c r="GL940" s="102"/>
      <c r="GM940" s="102"/>
      <c r="GN940" s="102"/>
      <c r="GO940" s="102"/>
      <c r="GP940" s="102"/>
      <c r="GQ940" s="102"/>
      <c r="GR940" s="102"/>
      <c r="GS940" s="102"/>
      <c r="GT940" s="102"/>
      <c r="GU940" s="102"/>
      <c r="GV940" s="102"/>
      <c r="GW940" s="102"/>
      <c r="GX940" s="102"/>
      <c r="GY940" s="102"/>
      <c r="GZ940" s="102"/>
      <c r="HA940" s="102"/>
      <c r="HB940" s="102"/>
      <c r="HC940" s="102"/>
      <c r="HD940" s="102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</row>
    <row r="941"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102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</row>
    <row r="942">
      <c r="GI942" s="102"/>
      <c r="GJ942" s="102"/>
      <c r="GK942" s="102"/>
      <c r="GL942" s="102"/>
      <c r="GM942" s="102"/>
      <c r="GN942" s="102"/>
      <c r="GO942" s="102"/>
      <c r="GP942" s="102"/>
      <c r="GQ942" s="102"/>
      <c r="GR942" s="102"/>
      <c r="GS942" s="102"/>
      <c r="GT942" s="102"/>
      <c r="GU942" s="102"/>
      <c r="GV942" s="102"/>
      <c r="GW942" s="102"/>
      <c r="GX942" s="102"/>
      <c r="GY942" s="102"/>
      <c r="GZ942" s="102"/>
      <c r="HA942" s="102"/>
      <c r="HB942" s="102"/>
      <c r="HC942" s="102"/>
      <c r="HD942" s="102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</row>
    <row r="943">
      <c r="GI943" s="102"/>
      <c r="GJ943" s="102"/>
      <c r="GK943" s="102"/>
      <c r="GL943" s="102"/>
      <c r="GM943" s="102"/>
      <c r="GN943" s="102"/>
      <c r="GO943" s="102"/>
      <c r="GP943" s="102"/>
      <c r="GQ943" s="102"/>
      <c r="GR943" s="102"/>
      <c r="GS943" s="102"/>
      <c r="GT943" s="102"/>
      <c r="GU943" s="102"/>
      <c r="GV943" s="102"/>
      <c r="GW943" s="102"/>
      <c r="GX943" s="102"/>
      <c r="GY943" s="102"/>
      <c r="GZ943" s="102"/>
      <c r="HA943" s="102"/>
      <c r="HB943" s="102"/>
      <c r="HC943" s="102"/>
      <c r="HD943" s="102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</row>
    <row r="944">
      <c r="GI944" s="102"/>
      <c r="GJ944" s="102"/>
      <c r="GK944" s="102"/>
      <c r="GL944" s="102"/>
      <c r="GM944" s="102"/>
      <c r="GN944" s="102"/>
      <c r="GO944" s="102"/>
      <c r="GP944" s="102"/>
      <c r="GQ944" s="102"/>
      <c r="GR944" s="102"/>
      <c r="GS944" s="102"/>
      <c r="GT944" s="102"/>
      <c r="GU944" s="102"/>
      <c r="GV944" s="102"/>
      <c r="GW944" s="102"/>
      <c r="GX944" s="102"/>
      <c r="GY944" s="102"/>
      <c r="GZ944" s="102"/>
      <c r="HA944" s="102"/>
      <c r="HB944" s="102"/>
      <c r="HC944" s="102"/>
      <c r="HD944" s="102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</row>
    <row r="945">
      <c r="GI945" s="102"/>
      <c r="GJ945" s="102"/>
      <c r="GK945" s="102"/>
      <c r="GL945" s="102"/>
      <c r="GM945" s="102"/>
      <c r="GN945" s="102"/>
      <c r="GO945" s="102"/>
      <c r="GP945" s="102"/>
      <c r="GQ945" s="102"/>
      <c r="GR945" s="102"/>
      <c r="GS945" s="102"/>
      <c r="GT945" s="102"/>
      <c r="GU945" s="102"/>
      <c r="GV945" s="102"/>
      <c r="GW945" s="102"/>
      <c r="GX945" s="102"/>
      <c r="GY945" s="102"/>
      <c r="GZ945" s="102"/>
      <c r="HA945" s="102"/>
      <c r="HB945" s="102"/>
      <c r="HC945" s="102"/>
      <c r="HD945" s="102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</row>
    <row r="946">
      <c r="GI946" s="102"/>
      <c r="GJ946" s="102"/>
      <c r="GK946" s="102"/>
      <c r="GL946" s="102"/>
      <c r="GM946" s="102"/>
      <c r="GN946" s="102"/>
      <c r="GO946" s="102"/>
      <c r="GP946" s="102"/>
      <c r="GQ946" s="102"/>
      <c r="GR946" s="102"/>
      <c r="GS946" s="102"/>
      <c r="GT946" s="102"/>
      <c r="GU946" s="102"/>
      <c r="GV946" s="102"/>
      <c r="GW946" s="102"/>
      <c r="GX946" s="102"/>
      <c r="GY946" s="102"/>
      <c r="GZ946" s="102"/>
      <c r="HA946" s="102"/>
      <c r="HB946" s="102"/>
      <c r="HC946" s="102"/>
      <c r="HD946" s="102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</row>
    <row r="947">
      <c r="GI947" s="102"/>
      <c r="GJ947" s="102"/>
      <c r="GK947" s="102"/>
      <c r="GL947" s="102"/>
      <c r="GM947" s="102"/>
      <c r="GN947" s="102"/>
      <c r="GO947" s="102"/>
      <c r="GP947" s="102"/>
      <c r="GQ947" s="102"/>
      <c r="GR947" s="102"/>
      <c r="GS947" s="102"/>
      <c r="GT947" s="102"/>
      <c r="GU947" s="102"/>
      <c r="GV947" s="102"/>
      <c r="GW947" s="102"/>
      <c r="GX947" s="102"/>
      <c r="GY947" s="102"/>
      <c r="GZ947" s="102"/>
      <c r="HA947" s="102"/>
      <c r="HB947" s="102"/>
      <c r="HC947" s="102"/>
      <c r="HD947" s="102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</row>
    <row r="948">
      <c r="GI948" s="102"/>
      <c r="GJ948" s="102"/>
      <c r="GK948" s="102"/>
      <c r="GL948" s="102"/>
      <c r="GM948" s="102"/>
      <c r="GN948" s="102"/>
      <c r="GO948" s="102"/>
      <c r="GP948" s="102"/>
      <c r="GQ948" s="102"/>
      <c r="GR948" s="102"/>
      <c r="GS948" s="102"/>
      <c r="GT948" s="102"/>
      <c r="GU948" s="102"/>
      <c r="GV948" s="102"/>
      <c r="GW948" s="102"/>
      <c r="GX948" s="102"/>
      <c r="GY948" s="102"/>
      <c r="GZ948" s="102"/>
      <c r="HA948" s="102"/>
      <c r="HB948" s="102"/>
      <c r="HC948" s="102"/>
      <c r="HD948" s="102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</row>
    <row r="949">
      <c r="GI949" s="102"/>
      <c r="GJ949" s="102"/>
      <c r="GK949" s="102"/>
      <c r="GL949" s="102"/>
      <c r="GM949" s="102"/>
      <c r="GN949" s="102"/>
      <c r="GO949" s="102"/>
      <c r="GP949" s="102"/>
      <c r="GQ949" s="102"/>
      <c r="GR949" s="102"/>
      <c r="GS949" s="102"/>
      <c r="GT949" s="102"/>
      <c r="GU949" s="102"/>
      <c r="GV949" s="102"/>
      <c r="GW949" s="102"/>
      <c r="GX949" s="102"/>
      <c r="GY949" s="102"/>
      <c r="GZ949" s="102"/>
      <c r="HA949" s="102"/>
      <c r="HB949" s="102"/>
      <c r="HC949" s="102"/>
      <c r="HD949" s="102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</row>
    <row r="950">
      <c r="GI950" s="102"/>
      <c r="GJ950" s="102"/>
      <c r="GK950" s="102"/>
      <c r="GL950" s="102"/>
      <c r="GM950" s="102"/>
      <c r="GN950" s="102"/>
      <c r="GO950" s="102"/>
      <c r="GP950" s="102"/>
      <c r="GQ950" s="102"/>
      <c r="GR950" s="102"/>
      <c r="GS950" s="102"/>
      <c r="GT950" s="102"/>
      <c r="GU950" s="102"/>
      <c r="GV950" s="102"/>
      <c r="GW950" s="102"/>
      <c r="GX950" s="102"/>
      <c r="GY950" s="102"/>
      <c r="GZ950" s="102"/>
      <c r="HA950" s="102"/>
      <c r="HB950" s="102"/>
      <c r="HC950" s="102"/>
      <c r="HD950" s="102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</row>
    <row r="951">
      <c r="GI951" s="102"/>
      <c r="GJ951" s="102"/>
      <c r="GK951" s="102"/>
      <c r="GL951" s="102"/>
      <c r="GM951" s="102"/>
      <c r="GN951" s="102"/>
      <c r="GO951" s="102"/>
      <c r="GP951" s="102"/>
      <c r="GQ951" s="102"/>
      <c r="GR951" s="102"/>
      <c r="GS951" s="102"/>
      <c r="GT951" s="102"/>
      <c r="GU951" s="102"/>
      <c r="GV951" s="102"/>
      <c r="GW951" s="102"/>
      <c r="GX951" s="102"/>
      <c r="GY951" s="102"/>
      <c r="GZ951" s="102"/>
      <c r="HA951" s="102"/>
      <c r="HB951" s="102"/>
      <c r="HC951" s="102"/>
      <c r="HD951" s="102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</row>
    <row r="952">
      <c r="GI952" s="102"/>
      <c r="GJ952" s="102"/>
      <c r="GK952" s="102"/>
      <c r="GL952" s="102"/>
      <c r="GM952" s="102"/>
      <c r="GN952" s="102"/>
      <c r="GO952" s="102"/>
      <c r="GP952" s="102"/>
      <c r="GQ952" s="102"/>
      <c r="GR952" s="102"/>
      <c r="GS952" s="102"/>
      <c r="GT952" s="102"/>
      <c r="GU952" s="102"/>
      <c r="GV952" s="102"/>
      <c r="GW952" s="102"/>
      <c r="GX952" s="102"/>
      <c r="GY952" s="102"/>
      <c r="GZ952" s="102"/>
      <c r="HA952" s="102"/>
      <c r="HB952" s="102"/>
      <c r="HC952" s="102"/>
      <c r="HD952" s="102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</row>
    <row r="953">
      <c r="GI953" s="102"/>
      <c r="GJ953" s="102"/>
      <c r="GK953" s="102"/>
      <c r="GL953" s="102"/>
      <c r="GM953" s="102"/>
      <c r="GN953" s="102"/>
      <c r="GO953" s="102"/>
      <c r="GP953" s="102"/>
      <c r="GQ953" s="102"/>
      <c r="GR953" s="102"/>
      <c r="GS953" s="102"/>
      <c r="GT953" s="102"/>
      <c r="GU953" s="102"/>
      <c r="GV953" s="102"/>
      <c r="GW953" s="102"/>
      <c r="GX953" s="102"/>
      <c r="GY953" s="102"/>
      <c r="GZ953" s="102"/>
      <c r="HA953" s="102"/>
      <c r="HB953" s="102"/>
      <c r="HC953" s="102"/>
      <c r="HD953" s="102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</row>
    <row r="954">
      <c r="GI954" s="102"/>
      <c r="GJ954" s="102"/>
      <c r="GK954" s="102"/>
      <c r="GL954" s="102"/>
      <c r="GM954" s="102"/>
      <c r="GN954" s="102"/>
      <c r="GO954" s="102"/>
      <c r="GP954" s="102"/>
      <c r="GQ954" s="102"/>
      <c r="GR954" s="102"/>
      <c r="GS954" s="102"/>
      <c r="GT954" s="102"/>
      <c r="GU954" s="102"/>
      <c r="GV954" s="102"/>
      <c r="GW954" s="102"/>
      <c r="GX954" s="102"/>
      <c r="GY954" s="102"/>
      <c r="GZ954" s="102"/>
      <c r="HA954" s="102"/>
      <c r="HB954" s="102"/>
      <c r="HC954" s="102"/>
      <c r="HD954" s="102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</row>
    <row r="955">
      <c r="GI955" s="102"/>
      <c r="GJ955" s="102"/>
      <c r="GK955" s="102"/>
      <c r="GL955" s="102"/>
      <c r="GM955" s="102"/>
      <c r="GN955" s="102"/>
      <c r="GO955" s="102"/>
      <c r="GP955" s="102"/>
      <c r="GQ955" s="102"/>
      <c r="GR955" s="102"/>
      <c r="GS955" s="102"/>
      <c r="GT955" s="102"/>
      <c r="GU955" s="102"/>
      <c r="GV955" s="102"/>
      <c r="GW955" s="102"/>
      <c r="GX955" s="102"/>
      <c r="GY955" s="102"/>
      <c r="GZ955" s="102"/>
      <c r="HA955" s="102"/>
      <c r="HB955" s="102"/>
      <c r="HC955" s="102"/>
      <c r="HD955" s="102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</row>
    <row r="956">
      <c r="GI956" s="102"/>
      <c r="GJ956" s="102"/>
      <c r="GK956" s="102"/>
      <c r="GL956" s="102"/>
      <c r="GM956" s="102"/>
      <c r="GN956" s="102"/>
      <c r="GO956" s="102"/>
      <c r="GP956" s="102"/>
      <c r="GQ956" s="102"/>
      <c r="GR956" s="102"/>
      <c r="GS956" s="102"/>
      <c r="GT956" s="102"/>
      <c r="GU956" s="102"/>
      <c r="GV956" s="102"/>
      <c r="GW956" s="102"/>
      <c r="GX956" s="102"/>
      <c r="GY956" s="102"/>
      <c r="GZ956" s="102"/>
      <c r="HA956" s="102"/>
      <c r="HB956" s="102"/>
      <c r="HC956" s="102"/>
      <c r="HD956" s="102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</row>
    <row r="957">
      <c r="GI957" s="102"/>
      <c r="GJ957" s="102"/>
      <c r="GK957" s="102"/>
      <c r="GL957" s="102"/>
      <c r="GM957" s="102"/>
      <c r="GN957" s="102"/>
      <c r="GO957" s="102"/>
      <c r="GP957" s="102"/>
      <c r="GQ957" s="102"/>
      <c r="GR957" s="102"/>
      <c r="GS957" s="102"/>
      <c r="GT957" s="102"/>
      <c r="GU957" s="102"/>
      <c r="GV957" s="102"/>
      <c r="GW957" s="102"/>
      <c r="GX957" s="102"/>
      <c r="GY957" s="102"/>
      <c r="GZ957" s="102"/>
      <c r="HA957" s="102"/>
      <c r="HB957" s="102"/>
      <c r="HC957" s="102"/>
      <c r="HD957" s="102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</row>
    <row r="958">
      <c r="GI958" s="102"/>
      <c r="GJ958" s="102"/>
      <c r="GK958" s="102"/>
      <c r="GL958" s="102"/>
      <c r="GM958" s="102"/>
      <c r="GN958" s="102"/>
      <c r="GO958" s="102"/>
      <c r="GP958" s="102"/>
      <c r="GQ958" s="102"/>
      <c r="GR958" s="102"/>
      <c r="GS958" s="102"/>
      <c r="GT958" s="102"/>
      <c r="GU958" s="102"/>
      <c r="GV958" s="102"/>
      <c r="GW958" s="102"/>
      <c r="GX958" s="102"/>
      <c r="GY958" s="102"/>
      <c r="GZ958" s="102"/>
      <c r="HA958" s="102"/>
      <c r="HB958" s="102"/>
      <c r="HC958" s="102"/>
      <c r="HD958" s="102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</row>
    <row r="959">
      <c r="GI959" s="102"/>
      <c r="GJ959" s="102"/>
      <c r="GK959" s="102"/>
      <c r="GL959" s="102"/>
      <c r="GM959" s="102"/>
      <c r="GN959" s="102"/>
      <c r="GO959" s="102"/>
      <c r="GP959" s="102"/>
      <c r="GQ959" s="102"/>
      <c r="GR959" s="102"/>
      <c r="GS959" s="102"/>
      <c r="GT959" s="102"/>
      <c r="GU959" s="102"/>
      <c r="GV959" s="102"/>
      <c r="GW959" s="102"/>
      <c r="GX959" s="102"/>
      <c r="GY959" s="102"/>
      <c r="GZ959" s="102"/>
      <c r="HA959" s="102"/>
      <c r="HB959" s="102"/>
      <c r="HC959" s="102"/>
      <c r="HD959" s="102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</row>
    <row r="960">
      <c r="GI960" s="102"/>
      <c r="GJ960" s="102"/>
      <c r="GK960" s="102"/>
      <c r="GL960" s="102"/>
      <c r="GM960" s="102"/>
      <c r="GN960" s="102"/>
      <c r="GO960" s="102"/>
      <c r="GP960" s="102"/>
      <c r="GQ960" s="102"/>
      <c r="GR960" s="102"/>
      <c r="GS960" s="102"/>
      <c r="GT960" s="102"/>
      <c r="GU960" s="102"/>
      <c r="GV960" s="102"/>
      <c r="GW960" s="102"/>
      <c r="GX960" s="102"/>
      <c r="GY960" s="102"/>
      <c r="GZ960" s="102"/>
      <c r="HA960" s="102"/>
      <c r="HB960" s="102"/>
      <c r="HC960" s="102"/>
      <c r="HD960" s="102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</row>
    <row r="961">
      <c r="GI961" s="102"/>
      <c r="GJ961" s="102"/>
      <c r="GK961" s="102"/>
      <c r="GL961" s="102"/>
      <c r="GM961" s="102"/>
      <c r="GN961" s="102"/>
      <c r="GO961" s="102"/>
      <c r="GP961" s="102"/>
      <c r="GQ961" s="102"/>
      <c r="GR961" s="102"/>
      <c r="GS961" s="102"/>
      <c r="GT961" s="102"/>
      <c r="GU961" s="102"/>
      <c r="GV961" s="102"/>
      <c r="GW961" s="102"/>
      <c r="GX961" s="102"/>
      <c r="GY961" s="102"/>
      <c r="GZ961" s="102"/>
      <c r="HA961" s="102"/>
      <c r="HB961" s="102"/>
      <c r="HC961" s="102"/>
      <c r="HD961" s="102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</row>
    <row r="962">
      <c r="GI962" s="102"/>
      <c r="GJ962" s="102"/>
      <c r="GK962" s="102"/>
      <c r="GL962" s="102"/>
      <c r="GM962" s="102"/>
      <c r="GN962" s="102"/>
      <c r="GO962" s="102"/>
      <c r="GP962" s="102"/>
      <c r="GQ962" s="102"/>
      <c r="GR962" s="102"/>
      <c r="GS962" s="102"/>
      <c r="GT962" s="102"/>
      <c r="GU962" s="102"/>
      <c r="GV962" s="102"/>
      <c r="GW962" s="102"/>
      <c r="GX962" s="102"/>
      <c r="GY962" s="102"/>
      <c r="GZ962" s="102"/>
      <c r="HA962" s="102"/>
      <c r="HB962" s="102"/>
      <c r="HC962" s="102"/>
      <c r="HD962" s="102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</row>
    <row r="963">
      <c r="GI963" s="102"/>
      <c r="GJ963" s="102"/>
      <c r="GK963" s="102"/>
      <c r="GL963" s="102"/>
      <c r="GM963" s="102"/>
      <c r="GN963" s="102"/>
      <c r="GO963" s="102"/>
      <c r="GP963" s="102"/>
      <c r="GQ963" s="102"/>
      <c r="GR963" s="102"/>
      <c r="GS963" s="102"/>
      <c r="GT963" s="102"/>
      <c r="GU963" s="102"/>
      <c r="GV963" s="102"/>
      <c r="GW963" s="102"/>
      <c r="GX963" s="102"/>
      <c r="GY963" s="102"/>
      <c r="GZ963" s="102"/>
      <c r="HA963" s="102"/>
      <c r="HB963" s="102"/>
      <c r="HC963" s="102"/>
      <c r="HD963" s="102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</row>
    <row r="964">
      <c r="GI964" s="102"/>
      <c r="GJ964" s="102"/>
      <c r="GK964" s="102"/>
      <c r="GL964" s="102"/>
      <c r="GM964" s="102"/>
      <c r="GN964" s="102"/>
      <c r="GO964" s="102"/>
      <c r="GP964" s="102"/>
      <c r="GQ964" s="102"/>
      <c r="GR964" s="102"/>
      <c r="GS964" s="102"/>
      <c r="GT964" s="102"/>
      <c r="GU964" s="102"/>
      <c r="GV964" s="102"/>
      <c r="GW964" s="102"/>
      <c r="GX964" s="102"/>
      <c r="GY964" s="102"/>
      <c r="GZ964" s="102"/>
      <c r="HA964" s="102"/>
      <c r="HB964" s="102"/>
      <c r="HC964" s="102"/>
      <c r="HD964" s="102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</row>
    <row r="965">
      <c r="GI965" s="102"/>
      <c r="GJ965" s="102"/>
      <c r="GK965" s="102"/>
      <c r="GL965" s="102"/>
      <c r="GM965" s="102"/>
      <c r="GN965" s="102"/>
      <c r="GO965" s="102"/>
      <c r="GP965" s="102"/>
      <c r="GQ965" s="102"/>
      <c r="GR965" s="102"/>
      <c r="GS965" s="102"/>
      <c r="GT965" s="102"/>
      <c r="GU965" s="102"/>
      <c r="GV965" s="102"/>
      <c r="GW965" s="102"/>
      <c r="GX965" s="102"/>
      <c r="GY965" s="102"/>
      <c r="GZ965" s="102"/>
      <c r="HA965" s="102"/>
      <c r="HB965" s="102"/>
      <c r="HC965" s="102"/>
      <c r="HD965" s="102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</row>
    <row r="966">
      <c r="GI966" s="102"/>
      <c r="GJ966" s="102"/>
      <c r="GK966" s="102"/>
      <c r="GL966" s="102"/>
      <c r="GM966" s="102"/>
      <c r="GN966" s="102"/>
      <c r="GO966" s="102"/>
      <c r="GP966" s="102"/>
      <c r="GQ966" s="102"/>
      <c r="GR966" s="102"/>
      <c r="GS966" s="102"/>
      <c r="GT966" s="102"/>
      <c r="GU966" s="102"/>
      <c r="GV966" s="102"/>
      <c r="GW966" s="102"/>
      <c r="GX966" s="102"/>
      <c r="GY966" s="102"/>
      <c r="GZ966" s="102"/>
      <c r="HA966" s="102"/>
      <c r="HB966" s="102"/>
      <c r="HC966" s="102"/>
      <c r="HD966" s="102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</row>
    <row r="967">
      <c r="GI967" s="102"/>
      <c r="GJ967" s="102"/>
      <c r="GK967" s="102"/>
      <c r="GL967" s="102"/>
      <c r="GM967" s="102"/>
      <c r="GN967" s="102"/>
      <c r="GO967" s="102"/>
      <c r="GP967" s="102"/>
      <c r="GQ967" s="102"/>
      <c r="GR967" s="102"/>
      <c r="GS967" s="102"/>
      <c r="GT967" s="102"/>
      <c r="GU967" s="102"/>
      <c r="GV967" s="102"/>
      <c r="GW967" s="102"/>
      <c r="GX967" s="102"/>
      <c r="GY967" s="102"/>
      <c r="GZ967" s="102"/>
      <c r="HA967" s="102"/>
      <c r="HB967" s="102"/>
      <c r="HC967" s="102"/>
      <c r="HD967" s="102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</row>
    <row r="968">
      <c r="GI968" s="102"/>
      <c r="GJ968" s="102"/>
      <c r="GK968" s="102"/>
      <c r="GL968" s="102"/>
      <c r="GM968" s="102"/>
      <c r="GN968" s="102"/>
      <c r="GO968" s="102"/>
      <c r="GP968" s="102"/>
      <c r="GQ968" s="102"/>
      <c r="GR968" s="102"/>
      <c r="GS968" s="102"/>
      <c r="GT968" s="102"/>
      <c r="GU968" s="102"/>
      <c r="GV968" s="102"/>
      <c r="GW968" s="102"/>
      <c r="GX968" s="102"/>
      <c r="GY968" s="102"/>
      <c r="GZ968" s="102"/>
      <c r="HA968" s="102"/>
      <c r="HB968" s="102"/>
      <c r="HC968" s="102"/>
      <c r="HD968" s="102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</row>
    <row r="969">
      <c r="GI969" s="102"/>
      <c r="GJ969" s="102"/>
      <c r="GK969" s="102"/>
      <c r="GL969" s="102"/>
      <c r="GM969" s="102"/>
      <c r="GN969" s="102"/>
      <c r="GO969" s="102"/>
      <c r="GP969" s="102"/>
      <c r="GQ969" s="102"/>
      <c r="GR969" s="102"/>
      <c r="GS969" s="102"/>
      <c r="GT969" s="102"/>
      <c r="GU969" s="102"/>
      <c r="GV969" s="102"/>
      <c r="GW969" s="102"/>
      <c r="GX969" s="102"/>
      <c r="GY969" s="102"/>
      <c r="GZ969" s="102"/>
      <c r="HA969" s="102"/>
      <c r="HB969" s="102"/>
      <c r="HC969" s="102"/>
      <c r="HD969" s="102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</row>
    <row r="970">
      <c r="GI970" s="102"/>
      <c r="GJ970" s="102"/>
      <c r="GK970" s="102"/>
      <c r="GL970" s="102"/>
      <c r="GM970" s="102"/>
      <c r="GN970" s="102"/>
      <c r="GO970" s="102"/>
      <c r="GP970" s="102"/>
      <c r="GQ970" s="102"/>
      <c r="GR970" s="102"/>
      <c r="GS970" s="102"/>
      <c r="GT970" s="102"/>
      <c r="GU970" s="102"/>
      <c r="GV970" s="102"/>
      <c r="GW970" s="102"/>
      <c r="GX970" s="102"/>
      <c r="GY970" s="102"/>
      <c r="GZ970" s="102"/>
      <c r="HA970" s="102"/>
      <c r="HB970" s="102"/>
      <c r="HC970" s="102"/>
      <c r="HD970" s="102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</row>
    <row r="971">
      <c r="GI971" s="102"/>
      <c r="GJ971" s="102"/>
      <c r="GK971" s="102"/>
      <c r="GL971" s="102"/>
      <c r="GM971" s="102"/>
      <c r="GN971" s="102"/>
      <c r="GO971" s="102"/>
      <c r="GP971" s="102"/>
      <c r="GQ971" s="102"/>
      <c r="GR971" s="102"/>
      <c r="GS971" s="102"/>
      <c r="GT971" s="102"/>
      <c r="GU971" s="102"/>
      <c r="GV971" s="102"/>
      <c r="GW971" s="102"/>
      <c r="GX971" s="102"/>
      <c r="GY971" s="102"/>
      <c r="GZ971" s="102"/>
      <c r="HA971" s="102"/>
      <c r="HB971" s="102"/>
      <c r="HC971" s="102"/>
      <c r="HD971" s="102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</row>
    <row r="972">
      <c r="GI972" s="102"/>
      <c r="GJ972" s="102"/>
      <c r="GK972" s="102"/>
      <c r="GL972" s="102"/>
      <c r="GM972" s="102"/>
      <c r="GN972" s="102"/>
      <c r="GO972" s="102"/>
      <c r="GP972" s="102"/>
      <c r="GQ972" s="102"/>
      <c r="GR972" s="102"/>
      <c r="GS972" s="102"/>
      <c r="GT972" s="102"/>
      <c r="GU972" s="102"/>
      <c r="GV972" s="102"/>
      <c r="GW972" s="102"/>
      <c r="GX972" s="102"/>
      <c r="GY972" s="102"/>
      <c r="GZ972" s="102"/>
      <c r="HA972" s="102"/>
      <c r="HB972" s="102"/>
      <c r="HC972" s="102"/>
      <c r="HD972" s="102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</row>
    <row r="973">
      <c r="GI973" s="102"/>
      <c r="GJ973" s="102"/>
      <c r="GK973" s="102"/>
      <c r="GL973" s="102"/>
      <c r="GM973" s="102"/>
      <c r="GN973" s="102"/>
      <c r="GO973" s="102"/>
      <c r="GP973" s="102"/>
      <c r="GQ973" s="102"/>
      <c r="GR973" s="102"/>
      <c r="GS973" s="102"/>
      <c r="GT973" s="102"/>
      <c r="GU973" s="102"/>
      <c r="GV973" s="102"/>
      <c r="GW973" s="102"/>
      <c r="GX973" s="102"/>
      <c r="GY973" s="102"/>
      <c r="GZ973" s="102"/>
      <c r="HA973" s="102"/>
      <c r="HB973" s="102"/>
      <c r="HC973" s="102"/>
      <c r="HD973" s="102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</row>
    <row r="974">
      <c r="GI974" s="102"/>
      <c r="GJ974" s="102"/>
      <c r="GK974" s="102"/>
      <c r="GL974" s="102"/>
      <c r="GM974" s="102"/>
      <c r="GN974" s="102"/>
      <c r="GO974" s="102"/>
      <c r="GP974" s="102"/>
      <c r="GQ974" s="102"/>
      <c r="GR974" s="102"/>
      <c r="GS974" s="102"/>
      <c r="GT974" s="102"/>
      <c r="GU974" s="102"/>
      <c r="GV974" s="102"/>
      <c r="GW974" s="102"/>
      <c r="GX974" s="102"/>
      <c r="GY974" s="102"/>
      <c r="GZ974" s="102"/>
      <c r="HA974" s="102"/>
      <c r="HB974" s="102"/>
      <c r="HC974" s="102"/>
      <c r="HD974" s="102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</row>
    <row r="975">
      <c r="GI975" s="102"/>
      <c r="GJ975" s="102"/>
      <c r="GK975" s="102"/>
      <c r="GL975" s="102"/>
      <c r="GM975" s="102"/>
      <c r="GN975" s="102"/>
      <c r="GO975" s="102"/>
      <c r="GP975" s="102"/>
      <c r="GQ975" s="102"/>
      <c r="GR975" s="102"/>
      <c r="GS975" s="102"/>
      <c r="GT975" s="102"/>
      <c r="GU975" s="102"/>
      <c r="GV975" s="102"/>
      <c r="GW975" s="102"/>
      <c r="GX975" s="102"/>
      <c r="GY975" s="102"/>
      <c r="GZ975" s="102"/>
      <c r="HA975" s="102"/>
      <c r="HB975" s="102"/>
      <c r="HC975" s="102"/>
      <c r="HD975" s="102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</row>
    <row r="976">
      <c r="GI976" s="102"/>
      <c r="GJ976" s="102"/>
      <c r="GK976" s="102"/>
      <c r="GL976" s="102"/>
      <c r="GM976" s="102"/>
      <c r="GN976" s="102"/>
      <c r="GO976" s="102"/>
      <c r="GP976" s="102"/>
      <c r="GQ976" s="102"/>
      <c r="GR976" s="102"/>
      <c r="GS976" s="102"/>
      <c r="GT976" s="102"/>
      <c r="GU976" s="102"/>
      <c r="GV976" s="102"/>
      <c r="GW976" s="102"/>
      <c r="GX976" s="102"/>
      <c r="GY976" s="102"/>
      <c r="GZ976" s="102"/>
      <c r="HA976" s="102"/>
      <c r="HB976" s="102"/>
      <c r="HC976" s="102"/>
      <c r="HD976" s="102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</row>
    <row r="977">
      <c r="GI977" s="102"/>
      <c r="GJ977" s="102"/>
      <c r="GK977" s="102"/>
      <c r="GL977" s="102"/>
      <c r="GM977" s="102"/>
      <c r="GN977" s="102"/>
      <c r="GO977" s="102"/>
      <c r="GP977" s="102"/>
      <c r="GQ977" s="102"/>
      <c r="GR977" s="102"/>
      <c r="GS977" s="102"/>
      <c r="GT977" s="102"/>
      <c r="GU977" s="102"/>
      <c r="GV977" s="102"/>
      <c r="GW977" s="102"/>
      <c r="GX977" s="102"/>
      <c r="GY977" s="102"/>
      <c r="GZ977" s="102"/>
      <c r="HA977" s="102"/>
      <c r="HB977" s="102"/>
      <c r="HC977" s="102"/>
      <c r="HD977" s="102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</row>
    <row r="978">
      <c r="GI978" s="102"/>
      <c r="GJ978" s="102"/>
      <c r="GK978" s="102"/>
      <c r="GL978" s="102"/>
      <c r="GM978" s="102"/>
      <c r="GN978" s="102"/>
      <c r="GO978" s="102"/>
      <c r="GP978" s="102"/>
      <c r="GQ978" s="102"/>
      <c r="GR978" s="102"/>
      <c r="GS978" s="102"/>
      <c r="GT978" s="102"/>
      <c r="GU978" s="102"/>
      <c r="GV978" s="102"/>
      <c r="GW978" s="102"/>
      <c r="GX978" s="102"/>
      <c r="GY978" s="102"/>
      <c r="GZ978" s="102"/>
      <c r="HA978" s="102"/>
      <c r="HB978" s="102"/>
      <c r="HC978" s="102"/>
      <c r="HD978" s="102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</row>
    <row r="979">
      <c r="GI979" s="102"/>
      <c r="GJ979" s="102"/>
      <c r="GK979" s="102"/>
      <c r="GL979" s="102"/>
      <c r="GM979" s="102"/>
      <c r="GN979" s="102"/>
      <c r="GO979" s="102"/>
      <c r="GP979" s="102"/>
      <c r="GQ979" s="102"/>
      <c r="GR979" s="102"/>
      <c r="GS979" s="102"/>
      <c r="GT979" s="102"/>
      <c r="GU979" s="102"/>
      <c r="GV979" s="102"/>
      <c r="GW979" s="102"/>
      <c r="GX979" s="102"/>
      <c r="GY979" s="102"/>
      <c r="GZ979" s="102"/>
      <c r="HA979" s="102"/>
      <c r="HB979" s="102"/>
      <c r="HC979" s="102"/>
      <c r="HD979" s="102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</row>
    <row r="980">
      <c r="GI980" s="102"/>
      <c r="GJ980" s="102"/>
      <c r="GK980" s="102"/>
      <c r="GL980" s="102"/>
      <c r="GM980" s="102"/>
      <c r="GN980" s="102"/>
      <c r="GO980" s="102"/>
      <c r="GP980" s="102"/>
      <c r="GQ980" s="102"/>
      <c r="GR980" s="102"/>
      <c r="GS980" s="102"/>
      <c r="GT980" s="102"/>
      <c r="GU980" s="102"/>
      <c r="GV980" s="102"/>
      <c r="GW980" s="102"/>
      <c r="GX980" s="102"/>
      <c r="GY980" s="102"/>
      <c r="GZ980" s="102"/>
      <c r="HA980" s="102"/>
      <c r="HB980" s="102"/>
      <c r="HC980" s="102"/>
      <c r="HD980" s="102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</row>
    <row r="981">
      <c r="GI981" s="102"/>
      <c r="GJ981" s="102"/>
      <c r="GK981" s="102"/>
      <c r="GL981" s="102"/>
      <c r="GM981" s="102"/>
      <c r="GN981" s="102"/>
      <c r="GO981" s="102"/>
      <c r="GP981" s="102"/>
      <c r="GQ981" s="102"/>
      <c r="GR981" s="102"/>
      <c r="GS981" s="102"/>
      <c r="GT981" s="102"/>
      <c r="GU981" s="102"/>
      <c r="GV981" s="102"/>
      <c r="GW981" s="102"/>
      <c r="GX981" s="102"/>
      <c r="GY981" s="102"/>
      <c r="GZ981" s="102"/>
      <c r="HA981" s="102"/>
      <c r="HB981" s="102"/>
      <c r="HC981" s="102"/>
      <c r="HD981" s="102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</row>
    <row r="982">
      <c r="GI982" s="102"/>
      <c r="GJ982" s="102"/>
      <c r="GK982" s="102"/>
      <c r="GL982" s="102"/>
      <c r="GM982" s="102"/>
      <c r="GN982" s="102"/>
      <c r="GO982" s="102"/>
      <c r="GP982" s="102"/>
      <c r="GQ982" s="102"/>
      <c r="GR982" s="102"/>
      <c r="GS982" s="102"/>
      <c r="GT982" s="102"/>
      <c r="GU982" s="102"/>
      <c r="GV982" s="102"/>
      <c r="GW982" s="102"/>
      <c r="GX982" s="102"/>
      <c r="GY982" s="102"/>
      <c r="GZ982" s="102"/>
      <c r="HA982" s="102"/>
      <c r="HB982" s="102"/>
      <c r="HC982" s="102"/>
      <c r="HD982" s="102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</row>
    <row r="983">
      <c r="GI983" s="102"/>
      <c r="GJ983" s="102"/>
      <c r="GK983" s="102"/>
      <c r="GL983" s="102"/>
      <c r="GM983" s="102"/>
      <c r="GN983" s="102"/>
      <c r="GO983" s="102"/>
      <c r="GP983" s="102"/>
      <c r="GQ983" s="102"/>
      <c r="GR983" s="102"/>
      <c r="GS983" s="102"/>
      <c r="GT983" s="102"/>
      <c r="GU983" s="102"/>
      <c r="GV983" s="102"/>
      <c r="GW983" s="102"/>
      <c r="GX983" s="102"/>
      <c r="GY983" s="102"/>
      <c r="GZ983" s="102"/>
      <c r="HA983" s="102"/>
      <c r="HB983" s="102"/>
      <c r="HC983" s="102"/>
      <c r="HD983" s="102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</row>
    <row r="984">
      <c r="GI984" s="102"/>
      <c r="GJ984" s="102"/>
      <c r="GK984" s="102"/>
      <c r="GL984" s="102"/>
      <c r="GM984" s="102"/>
      <c r="GN984" s="102"/>
      <c r="GO984" s="102"/>
      <c r="GP984" s="102"/>
      <c r="GQ984" s="102"/>
      <c r="GR984" s="102"/>
      <c r="GS984" s="102"/>
      <c r="GT984" s="102"/>
      <c r="GU984" s="102"/>
      <c r="GV984" s="102"/>
      <c r="GW984" s="102"/>
      <c r="GX984" s="102"/>
      <c r="GY984" s="102"/>
      <c r="GZ984" s="102"/>
      <c r="HA984" s="102"/>
      <c r="HB984" s="102"/>
      <c r="HC984" s="102"/>
      <c r="HD984" s="102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</row>
    <row r="985">
      <c r="GI985" s="102"/>
      <c r="GJ985" s="102"/>
      <c r="GK985" s="102"/>
      <c r="GL985" s="102"/>
      <c r="GM985" s="102"/>
      <c r="GN985" s="102"/>
      <c r="GO985" s="102"/>
      <c r="GP985" s="102"/>
      <c r="GQ985" s="102"/>
      <c r="GR985" s="102"/>
      <c r="GS985" s="102"/>
      <c r="GT985" s="102"/>
      <c r="GU985" s="102"/>
      <c r="GV985" s="102"/>
      <c r="GW985" s="102"/>
      <c r="GX985" s="102"/>
      <c r="GY985" s="102"/>
      <c r="GZ985" s="102"/>
      <c r="HA985" s="102"/>
      <c r="HB985" s="102"/>
      <c r="HC985" s="102"/>
      <c r="HD985" s="102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</row>
    <row r="986">
      <c r="GI986" s="102"/>
      <c r="GJ986" s="102"/>
      <c r="GK986" s="102"/>
      <c r="GL986" s="102"/>
      <c r="GM986" s="102"/>
      <c r="GN986" s="102"/>
      <c r="GO986" s="102"/>
      <c r="GP986" s="102"/>
      <c r="GQ986" s="102"/>
      <c r="GR986" s="102"/>
      <c r="GS986" s="102"/>
      <c r="GT986" s="102"/>
      <c r="GU986" s="102"/>
      <c r="GV986" s="102"/>
      <c r="GW986" s="102"/>
      <c r="GX986" s="102"/>
      <c r="GY986" s="102"/>
      <c r="GZ986" s="102"/>
      <c r="HA986" s="102"/>
      <c r="HB986" s="102"/>
      <c r="HC986" s="102"/>
      <c r="HD986" s="102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</row>
    <row r="987">
      <c r="GI987" s="102"/>
      <c r="GJ987" s="102"/>
      <c r="GK987" s="102"/>
      <c r="GL987" s="102"/>
      <c r="GM987" s="102"/>
      <c r="GN987" s="102"/>
      <c r="GO987" s="102"/>
      <c r="GP987" s="102"/>
      <c r="GQ987" s="102"/>
      <c r="GR987" s="102"/>
      <c r="GS987" s="102"/>
      <c r="GT987" s="102"/>
      <c r="GU987" s="102"/>
      <c r="GV987" s="102"/>
      <c r="GW987" s="102"/>
      <c r="GX987" s="102"/>
      <c r="GY987" s="102"/>
      <c r="GZ987" s="102"/>
      <c r="HA987" s="102"/>
      <c r="HB987" s="102"/>
      <c r="HC987" s="102"/>
      <c r="HD987" s="102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</row>
    <row r="988">
      <c r="GI988" s="102"/>
      <c r="GJ988" s="102"/>
      <c r="GK988" s="102"/>
      <c r="GL988" s="102"/>
      <c r="GM988" s="102"/>
      <c r="GN988" s="102"/>
      <c r="GO988" s="102"/>
      <c r="GP988" s="102"/>
      <c r="GQ988" s="102"/>
      <c r="GR988" s="102"/>
      <c r="GS988" s="102"/>
      <c r="GT988" s="102"/>
      <c r="GU988" s="102"/>
      <c r="GV988" s="102"/>
      <c r="GW988" s="102"/>
      <c r="GX988" s="102"/>
      <c r="GY988" s="102"/>
      <c r="GZ988" s="102"/>
      <c r="HA988" s="102"/>
      <c r="HB988" s="102"/>
      <c r="HC988" s="102"/>
      <c r="HD988" s="102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</row>
    <row r="989">
      <c r="GI989" s="102"/>
      <c r="GJ989" s="102"/>
      <c r="GK989" s="102"/>
      <c r="GL989" s="102"/>
      <c r="GM989" s="102"/>
      <c r="GN989" s="102"/>
      <c r="GO989" s="102"/>
      <c r="GP989" s="102"/>
      <c r="GQ989" s="102"/>
      <c r="GR989" s="102"/>
      <c r="GS989" s="102"/>
      <c r="GT989" s="102"/>
      <c r="GU989" s="102"/>
      <c r="GV989" s="102"/>
      <c r="GW989" s="102"/>
      <c r="GX989" s="102"/>
      <c r="GY989" s="102"/>
      <c r="GZ989" s="102"/>
      <c r="HA989" s="102"/>
      <c r="HB989" s="102"/>
      <c r="HC989" s="102"/>
      <c r="HD989" s="102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</row>
    <row r="990">
      <c r="GI990" s="102"/>
      <c r="GJ990" s="102"/>
      <c r="GK990" s="102"/>
      <c r="GL990" s="102"/>
      <c r="GM990" s="102"/>
      <c r="GN990" s="102"/>
      <c r="GO990" s="102"/>
      <c r="GP990" s="102"/>
      <c r="GQ990" s="102"/>
      <c r="GR990" s="102"/>
      <c r="GS990" s="102"/>
      <c r="GT990" s="102"/>
      <c r="GU990" s="102"/>
      <c r="GV990" s="102"/>
      <c r="GW990" s="102"/>
      <c r="GX990" s="102"/>
      <c r="GY990" s="102"/>
      <c r="GZ990" s="102"/>
      <c r="HA990" s="102"/>
      <c r="HB990" s="102"/>
      <c r="HC990" s="102"/>
      <c r="HD990" s="102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</row>
    <row r="991">
      <c r="GI991" s="102"/>
      <c r="GJ991" s="102"/>
      <c r="GK991" s="102"/>
      <c r="GL991" s="102"/>
      <c r="GM991" s="102"/>
      <c r="GN991" s="102"/>
      <c r="GO991" s="102"/>
      <c r="GP991" s="102"/>
      <c r="GQ991" s="102"/>
      <c r="GR991" s="102"/>
      <c r="GS991" s="102"/>
      <c r="GT991" s="102"/>
      <c r="GU991" s="102"/>
      <c r="GV991" s="102"/>
      <c r="GW991" s="102"/>
      <c r="GX991" s="102"/>
      <c r="GY991" s="102"/>
      <c r="GZ991" s="102"/>
      <c r="HA991" s="102"/>
      <c r="HB991" s="102"/>
      <c r="HC991" s="102"/>
      <c r="HD991" s="102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</row>
    <row r="992">
      <c r="GI992" s="102"/>
      <c r="GJ992" s="102"/>
      <c r="GK992" s="102"/>
      <c r="GL992" s="102"/>
      <c r="GM992" s="102"/>
      <c r="GN992" s="102"/>
      <c r="GO992" s="102"/>
      <c r="GP992" s="102"/>
      <c r="GQ992" s="102"/>
      <c r="GR992" s="102"/>
      <c r="GS992" s="102"/>
      <c r="GT992" s="102"/>
      <c r="GU992" s="102"/>
      <c r="GV992" s="102"/>
      <c r="GW992" s="102"/>
      <c r="GX992" s="102"/>
      <c r="GY992" s="102"/>
      <c r="GZ992" s="102"/>
      <c r="HA992" s="102"/>
      <c r="HB992" s="102"/>
      <c r="HC992" s="102"/>
      <c r="HD992" s="102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</row>
    <row r="993">
      <c r="GI993" s="102"/>
      <c r="GJ993" s="102"/>
      <c r="GK993" s="102"/>
      <c r="GL993" s="102"/>
      <c r="GM993" s="102"/>
      <c r="GN993" s="102"/>
      <c r="GO993" s="102"/>
      <c r="GP993" s="102"/>
      <c r="GQ993" s="102"/>
      <c r="GR993" s="102"/>
      <c r="GS993" s="102"/>
      <c r="GT993" s="102"/>
      <c r="GU993" s="102"/>
      <c r="GV993" s="102"/>
      <c r="GW993" s="102"/>
      <c r="GX993" s="102"/>
      <c r="GY993" s="102"/>
      <c r="GZ993" s="102"/>
      <c r="HA993" s="102"/>
      <c r="HB993" s="102"/>
      <c r="HC993" s="102"/>
      <c r="HD993" s="102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</row>
    <row r="994">
      <c r="GI994" s="102"/>
      <c r="GJ994" s="102"/>
      <c r="GK994" s="102"/>
      <c r="GL994" s="102"/>
      <c r="GM994" s="102"/>
      <c r="GN994" s="102"/>
      <c r="GO994" s="102"/>
      <c r="GP994" s="102"/>
      <c r="GQ994" s="102"/>
      <c r="GR994" s="102"/>
      <c r="GS994" s="102"/>
      <c r="GT994" s="102"/>
      <c r="GU994" s="102"/>
      <c r="GV994" s="102"/>
      <c r="GW994" s="102"/>
      <c r="GX994" s="102"/>
      <c r="GY994" s="102"/>
      <c r="GZ994" s="102"/>
      <c r="HA994" s="102"/>
      <c r="HB994" s="102"/>
      <c r="HC994" s="102"/>
      <c r="HD994" s="102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</row>
    <row r="995">
      <c r="GI995" s="102"/>
      <c r="GJ995" s="102"/>
      <c r="GK995" s="102"/>
      <c r="GL995" s="102"/>
      <c r="GM995" s="102"/>
      <c r="GN995" s="102"/>
      <c r="GO995" s="102"/>
      <c r="GP995" s="102"/>
      <c r="GQ995" s="102"/>
      <c r="GR995" s="102"/>
      <c r="GS995" s="102"/>
      <c r="GT995" s="102"/>
      <c r="GU995" s="102"/>
      <c r="GV995" s="102"/>
      <c r="GW995" s="102"/>
      <c r="GX995" s="102"/>
      <c r="GY995" s="102"/>
      <c r="GZ995" s="102"/>
      <c r="HA995" s="102"/>
      <c r="HB995" s="102"/>
      <c r="HC995" s="102"/>
      <c r="HD995" s="102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</row>
    <row r="996">
      <c r="GI996" s="102"/>
      <c r="GJ996" s="102"/>
      <c r="GK996" s="102"/>
      <c r="GL996" s="102"/>
      <c r="GM996" s="102"/>
      <c r="GN996" s="102"/>
      <c r="GO996" s="102"/>
      <c r="GP996" s="102"/>
      <c r="GQ996" s="102"/>
      <c r="GR996" s="102"/>
      <c r="GS996" s="102"/>
      <c r="GT996" s="102"/>
      <c r="GU996" s="102"/>
      <c r="GV996" s="102"/>
      <c r="GW996" s="102"/>
      <c r="GX996" s="102"/>
      <c r="GY996" s="102"/>
      <c r="GZ996" s="102"/>
      <c r="HA996" s="102"/>
      <c r="HB996" s="102"/>
      <c r="HC996" s="102"/>
      <c r="HD996" s="102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</row>
    <row r="997">
      <c r="GI997" s="102"/>
      <c r="GJ997" s="102"/>
      <c r="GK997" s="102"/>
      <c r="GL997" s="102"/>
      <c r="GM997" s="102"/>
      <c r="GN997" s="102"/>
      <c r="GO997" s="102"/>
      <c r="GP997" s="102"/>
      <c r="GQ997" s="102"/>
      <c r="GR997" s="102"/>
      <c r="GS997" s="102"/>
      <c r="GT997" s="102"/>
      <c r="GU997" s="102"/>
      <c r="GV997" s="102"/>
      <c r="GW997" s="102"/>
      <c r="GX997" s="102"/>
      <c r="GY997" s="102"/>
      <c r="GZ997" s="102"/>
      <c r="HA997" s="102"/>
      <c r="HB997" s="102"/>
      <c r="HC997" s="102"/>
      <c r="HD997" s="102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</row>
    <row r="998">
      <c r="GI998" s="102"/>
      <c r="GJ998" s="102"/>
      <c r="GK998" s="102"/>
      <c r="GL998" s="102"/>
      <c r="GM998" s="102"/>
      <c r="GN998" s="102"/>
      <c r="GO998" s="102"/>
      <c r="GP998" s="102"/>
      <c r="GQ998" s="102"/>
      <c r="GR998" s="102"/>
      <c r="GS998" s="102"/>
      <c r="GT998" s="102"/>
      <c r="GU998" s="102"/>
      <c r="GV998" s="102"/>
      <c r="GW998" s="102"/>
      <c r="GX998" s="102"/>
      <c r="GY998" s="102"/>
      <c r="GZ998" s="102"/>
      <c r="HA998" s="102"/>
      <c r="HB998" s="102"/>
      <c r="HC998" s="102"/>
      <c r="HD998" s="102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</row>
    <row r="999">
      <c r="GI999" s="102"/>
      <c r="GJ999" s="102"/>
      <c r="GK999" s="102"/>
      <c r="GL999" s="102"/>
      <c r="GM999" s="102"/>
      <c r="GN999" s="102"/>
      <c r="GO999" s="102"/>
      <c r="GP999" s="102"/>
      <c r="GQ999" s="102"/>
      <c r="GR999" s="102"/>
      <c r="GS999" s="102"/>
      <c r="GT999" s="102"/>
      <c r="GU999" s="102"/>
      <c r="GV999" s="102"/>
      <c r="GW999" s="102"/>
      <c r="GX999" s="102"/>
      <c r="GY999" s="102"/>
      <c r="GZ999" s="102"/>
      <c r="HA999" s="102"/>
      <c r="HB999" s="102"/>
      <c r="HC999" s="102"/>
      <c r="HD999" s="102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</row>
    <row r="1000">
      <c r="GI1000" s="102"/>
      <c r="GJ1000" s="102"/>
      <c r="GK1000" s="102"/>
      <c r="GL1000" s="102"/>
      <c r="GM1000" s="102"/>
      <c r="GN1000" s="102"/>
      <c r="GO1000" s="102"/>
      <c r="GP1000" s="102"/>
      <c r="GQ1000" s="102"/>
      <c r="GR1000" s="102"/>
      <c r="GS1000" s="102"/>
      <c r="GT1000" s="102"/>
      <c r="GU1000" s="102"/>
      <c r="GV1000" s="102"/>
      <c r="GW1000" s="102"/>
      <c r="GX1000" s="102"/>
      <c r="GY1000" s="102"/>
      <c r="GZ1000" s="102"/>
      <c r="HA1000" s="102"/>
      <c r="HB1000" s="102"/>
      <c r="HC1000" s="102"/>
      <c r="HD1000" s="102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</row>
  </sheetData>
  <mergeCells count="207">
    <mergeCell ref="BI2:BJ2"/>
    <mergeCell ref="BK2:BL2"/>
    <mergeCell ref="BM2:BN2"/>
    <mergeCell ref="BO2:BP2"/>
    <mergeCell ref="BR2:BS2"/>
    <mergeCell ref="BT2:BU2"/>
    <mergeCell ref="BV2:BW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2:G2"/>
    <mergeCell ref="H2:I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AF2:AG2"/>
    <mergeCell ref="AH2:AI2"/>
    <mergeCell ref="Q2:R2"/>
    <mergeCell ref="S2:T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DC2:DD2"/>
    <mergeCell ref="DE2:DF2"/>
    <mergeCell ref="DG2:DH2"/>
    <mergeCell ref="DJ2:DK2"/>
    <mergeCell ref="DL2:DM2"/>
    <mergeCell ref="DN2:DO2"/>
    <mergeCell ref="DP2:DQ2"/>
    <mergeCell ref="DR2:DS2"/>
    <mergeCell ref="DU2:D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IG2:IK2"/>
  </mergeCells>
  <dataValidations>
    <dataValidation type="list" allowBlank="1" sqref="D5:M67 O5:X67 Z5:AI67 AK5:AT67 AV5:BE67 BG5:BP67 BR5:CA67 CC5:CL67 CN5:CW67 CY5:DH67 DJ5:DS67 DU5:ED67 EF5:EO67 EQ5:EZ67 FB5:FK67 FM5:FV67 FX5:GG67 GI5:GR67 GT5:HC67 HE5:HN67">
      <formula1>"p,a,e"</formula1>
    </dataValidation>
  </dataValidations>
  <drawing r:id="rId1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0"/>
      <c r="B1" s="131" t="s">
        <v>55</v>
      </c>
      <c r="C1" s="132" t="s">
        <v>56</v>
      </c>
      <c r="D1" s="132" t="s">
        <v>57</v>
      </c>
      <c r="E1" s="132" t="s">
        <v>58</v>
      </c>
      <c r="F1" s="132" t="s">
        <v>59</v>
      </c>
      <c r="G1" s="132" t="s">
        <v>60</v>
      </c>
      <c r="H1" s="132" t="s">
        <v>61</v>
      </c>
      <c r="I1" s="132" t="s">
        <v>62</v>
      </c>
      <c r="J1" s="132" t="s">
        <v>63</v>
      </c>
      <c r="K1" s="132" t="s">
        <v>64</v>
      </c>
      <c r="L1" s="132" t="s">
        <v>65</v>
      </c>
      <c r="M1" s="64" t="s">
        <v>66</v>
      </c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4" t="s">
        <v>67</v>
      </c>
      <c r="AD1" s="134" t="s">
        <v>68</v>
      </c>
      <c r="AE1" s="101"/>
      <c r="AF1" s="101"/>
      <c r="AG1" s="135" t="s">
        <v>65</v>
      </c>
      <c r="AH1" s="101"/>
      <c r="AI1" s="101"/>
      <c r="AJ1" s="101"/>
      <c r="AK1" s="101"/>
      <c r="AL1" s="101"/>
      <c r="AM1" s="101"/>
      <c r="AN1" s="101"/>
      <c r="AO1" s="101"/>
      <c r="AP1" s="101"/>
      <c r="AQ1" s="136" t="s">
        <v>69</v>
      </c>
    </row>
    <row r="2">
      <c r="A2" s="137" t="s">
        <v>70</v>
      </c>
      <c r="B2" s="138" t="s">
        <v>71</v>
      </c>
      <c r="C2" s="139"/>
      <c r="D2" s="139"/>
      <c r="E2" s="139"/>
      <c r="F2" s="101"/>
      <c r="G2" s="101"/>
      <c r="H2" s="140"/>
      <c r="I2" s="140"/>
      <c r="J2" s="101"/>
      <c r="K2" s="140"/>
      <c r="L2" s="141"/>
      <c r="M2" s="142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41">
        <v>17.0</v>
      </c>
      <c r="AD2" s="141">
        <v>6.0</v>
      </c>
      <c r="AE2" s="101"/>
      <c r="AF2" s="101"/>
      <c r="AG2" s="143">
        <f t="shared" ref="AG2:AG27" si="1">SUM(AC2:AF2)</f>
        <v>23</v>
      </c>
      <c r="AH2" s="101"/>
      <c r="AI2" s="101"/>
      <c r="AJ2" s="101"/>
      <c r="AK2" s="101"/>
      <c r="AL2" s="101"/>
      <c r="AM2" s="101"/>
      <c r="AN2" s="101"/>
      <c r="AO2" s="101"/>
      <c r="AP2" s="101"/>
      <c r="AQ2" s="102"/>
    </row>
    <row r="3">
      <c r="A3" s="38"/>
      <c r="B3" s="138" t="s">
        <v>72</v>
      </c>
      <c r="C3" s="139"/>
      <c r="D3" s="139"/>
      <c r="E3" s="139"/>
      <c r="F3" s="101"/>
      <c r="G3" s="101"/>
      <c r="H3" s="140"/>
      <c r="I3" s="101"/>
      <c r="J3" s="101"/>
      <c r="K3" s="140"/>
      <c r="L3" s="141"/>
      <c r="M3" s="64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41">
        <v>1.0</v>
      </c>
      <c r="AD3" s="141">
        <v>2.0</v>
      </c>
      <c r="AE3" s="101"/>
      <c r="AF3" s="101"/>
      <c r="AG3" s="143">
        <f t="shared" si="1"/>
        <v>3</v>
      </c>
      <c r="AH3" s="101"/>
      <c r="AI3" s="101"/>
      <c r="AJ3" s="101"/>
      <c r="AK3" s="101"/>
      <c r="AL3" s="101"/>
      <c r="AM3" s="101"/>
      <c r="AN3" s="101"/>
      <c r="AO3" s="101"/>
      <c r="AP3" s="101"/>
      <c r="AQ3" s="144"/>
    </row>
    <row r="4">
      <c r="A4" s="145" t="s">
        <v>73</v>
      </c>
      <c r="B4" s="138" t="s">
        <v>74</v>
      </c>
      <c r="C4" s="139"/>
      <c r="D4" s="139"/>
      <c r="E4" s="139"/>
      <c r="F4" s="101"/>
      <c r="G4" s="101"/>
      <c r="H4" s="140"/>
      <c r="I4" s="101"/>
      <c r="J4" s="101"/>
      <c r="K4" s="140"/>
      <c r="L4" s="141"/>
      <c r="M4" s="64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41">
        <v>16.0</v>
      </c>
      <c r="AD4" s="141">
        <v>4.0</v>
      </c>
      <c r="AE4" s="101"/>
      <c r="AF4" s="101"/>
      <c r="AG4" s="143">
        <f t="shared" si="1"/>
        <v>20</v>
      </c>
      <c r="AH4" s="101"/>
      <c r="AI4" s="101"/>
      <c r="AJ4" s="101"/>
      <c r="AK4" s="101"/>
      <c r="AL4" s="101"/>
      <c r="AM4" s="101"/>
      <c r="AN4" s="101"/>
      <c r="AO4" s="101"/>
      <c r="AP4" s="101"/>
      <c r="AQ4" s="146" t="s">
        <v>75</v>
      </c>
    </row>
    <row r="5">
      <c r="A5" s="147"/>
      <c r="B5" s="138" t="s">
        <v>76</v>
      </c>
      <c r="C5" s="101"/>
      <c r="D5" s="139"/>
      <c r="E5" s="139"/>
      <c r="F5" s="101"/>
      <c r="G5" s="101"/>
      <c r="H5" s="140"/>
      <c r="I5" s="140"/>
      <c r="J5" s="101"/>
      <c r="K5" s="140"/>
      <c r="L5" s="141"/>
      <c r="M5" s="64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41">
        <v>14.0</v>
      </c>
      <c r="AD5" s="141">
        <v>4.0</v>
      </c>
      <c r="AE5" s="101"/>
      <c r="AF5" s="101"/>
      <c r="AG5" s="143">
        <f t="shared" si="1"/>
        <v>18</v>
      </c>
      <c r="AH5" s="101"/>
      <c r="AI5" s="101"/>
      <c r="AJ5" s="101"/>
      <c r="AK5" s="101"/>
      <c r="AL5" s="101"/>
      <c r="AM5" s="101"/>
      <c r="AN5" s="101"/>
      <c r="AO5" s="101"/>
      <c r="AP5" s="101"/>
      <c r="AQ5" s="101"/>
    </row>
    <row r="6">
      <c r="A6" s="38"/>
      <c r="B6" s="138" t="s">
        <v>77</v>
      </c>
      <c r="C6" s="139"/>
      <c r="D6" s="139"/>
      <c r="E6" s="139"/>
      <c r="F6" s="101"/>
      <c r="G6" s="101"/>
      <c r="H6" s="140"/>
      <c r="I6" s="101"/>
      <c r="J6" s="101"/>
      <c r="K6" s="140"/>
      <c r="L6" s="141"/>
      <c r="M6" s="64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41">
        <v>2.0</v>
      </c>
      <c r="AD6" s="141">
        <v>0.0</v>
      </c>
      <c r="AE6" s="101"/>
      <c r="AF6" s="101"/>
      <c r="AG6" s="143">
        <f t="shared" si="1"/>
        <v>2</v>
      </c>
      <c r="AH6" s="101"/>
      <c r="AI6" s="101"/>
      <c r="AJ6" s="101"/>
      <c r="AK6" s="101"/>
      <c r="AL6" s="101"/>
      <c r="AM6" s="101"/>
      <c r="AN6" s="101"/>
      <c r="AO6" s="101"/>
      <c r="AP6" s="101"/>
      <c r="AQ6" s="144"/>
    </row>
    <row r="7">
      <c r="A7" s="145" t="s">
        <v>78</v>
      </c>
      <c r="B7" s="138" t="s">
        <v>79</v>
      </c>
      <c r="C7" s="139"/>
      <c r="D7" s="139"/>
      <c r="E7" s="139"/>
      <c r="F7" s="101"/>
      <c r="G7" s="101"/>
      <c r="H7" s="140"/>
      <c r="I7" s="101"/>
      <c r="J7" s="101"/>
      <c r="K7" s="140"/>
      <c r="L7" s="141"/>
      <c r="M7" s="64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41">
        <v>10.0</v>
      </c>
      <c r="AD7" s="141">
        <v>3.0</v>
      </c>
      <c r="AE7" s="101"/>
      <c r="AF7" s="101"/>
      <c r="AG7" s="143">
        <f t="shared" si="1"/>
        <v>13</v>
      </c>
      <c r="AH7" s="101"/>
      <c r="AI7" s="101"/>
      <c r="AJ7" s="101"/>
      <c r="AK7" s="101"/>
      <c r="AL7" s="101"/>
      <c r="AM7" s="101"/>
      <c r="AN7" s="101"/>
      <c r="AO7" s="101"/>
      <c r="AP7" s="101"/>
      <c r="AQ7" s="148"/>
    </row>
    <row r="8">
      <c r="A8" s="147"/>
      <c r="B8" s="138" t="s">
        <v>80</v>
      </c>
      <c r="C8" s="139"/>
      <c r="D8" s="139"/>
      <c r="E8" s="139"/>
      <c r="F8" s="101"/>
      <c r="G8" s="101"/>
      <c r="H8" s="140"/>
      <c r="I8" s="140"/>
      <c r="J8" s="101"/>
      <c r="K8" s="140"/>
      <c r="L8" s="141"/>
      <c r="M8" s="64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41">
        <v>4.0</v>
      </c>
      <c r="AD8" s="141">
        <v>1.0</v>
      </c>
      <c r="AE8" s="101"/>
      <c r="AF8" s="101"/>
      <c r="AG8" s="143">
        <f t="shared" si="1"/>
        <v>5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48"/>
    </row>
    <row r="9">
      <c r="A9" s="147"/>
      <c r="B9" s="138" t="s">
        <v>81</v>
      </c>
      <c r="C9" s="139"/>
      <c r="D9" s="139"/>
      <c r="E9" s="139"/>
      <c r="F9" s="101"/>
      <c r="G9" s="101"/>
      <c r="H9" s="140"/>
      <c r="I9" s="140"/>
      <c r="J9" s="101"/>
      <c r="K9" s="140"/>
      <c r="L9" s="141"/>
      <c r="M9" s="64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49" t="s">
        <v>82</v>
      </c>
      <c r="AD9" s="149" t="s">
        <v>82</v>
      </c>
      <c r="AE9" s="101"/>
      <c r="AF9" s="101"/>
      <c r="AG9" s="143">
        <f t="shared" si="1"/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48"/>
    </row>
    <row r="10">
      <c r="A10" s="147"/>
      <c r="B10" s="138" t="s">
        <v>83</v>
      </c>
      <c r="C10" s="101"/>
      <c r="D10" s="101"/>
      <c r="E10" s="101"/>
      <c r="F10" s="101"/>
      <c r="G10" s="101"/>
      <c r="H10" s="101"/>
      <c r="I10" s="101"/>
      <c r="J10" s="101"/>
      <c r="K10" s="140"/>
      <c r="L10" s="141"/>
      <c r="M10" s="64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01"/>
      <c r="AD10" s="101"/>
      <c r="AE10" s="101"/>
      <c r="AF10" s="101"/>
      <c r="AG10" s="143">
        <f t="shared" si="1"/>
        <v>0</v>
      </c>
      <c r="AH10" s="101"/>
      <c r="AI10" s="101"/>
      <c r="AJ10" s="101"/>
      <c r="AK10" s="101"/>
      <c r="AL10" s="101"/>
      <c r="AM10" s="101"/>
      <c r="AN10" s="101"/>
      <c r="AO10" s="101"/>
      <c r="AP10" s="101"/>
      <c r="AQ10" s="102"/>
    </row>
    <row r="11">
      <c r="A11" s="147"/>
      <c r="B11" s="138" t="s">
        <v>84</v>
      </c>
      <c r="C11" s="101"/>
      <c r="D11" s="101"/>
      <c r="E11" s="101"/>
      <c r="F11" s="101"/>
      <c r="G11" s="101"/>
      <c r="H11" s="101"/>
      <c r="I11" s="101"/>
      <c r="J11" s="101"/>
      <c r="K11" s="140"/>
      <c r="L11" s="141"/>
      <c r="M11" s="64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01"/>
      <c r="AD11" s="101"/>
      <c r="AE11" s="101"/>
      <c r="AF11" s="101"/>
      <c r="AG11" s="143">
        <f t="shared" si="1"/>
        <v>0</v>
      </c>
      <c r="AH11" s="101"/>
      <c r="AI11" s="101"/>
      <c r="AJ11" s="101"/>
      <c r="AK11" s="101"/>
      <c r="AL11" s="101"/>
      <c r="AM11" s="101"/>
      <c r="AN11" s="101"/>
      <c r="AO11" s="101"/>
      <c r="AP11" s="101"/>
      <c r="AQ11" s="102"/>
    </row>
    <row r="12">
      <c r="A12" s="147"/>
      <c r="B12" s="150" t="s">
        <v>85</v>
      </c>
      <c r="C12" s="139"/>
      <c r="D12" s="139"/>
      <c r="E12" s="139"/>
      <c r="F12" s="101"/>
      <c r="G12" s="101"/>
      <c r="H12" s="140"/>
      <c r="I12" s="140"/>
      <c r="J12" s="101"/>
      <c r="K12" s="151"/>
      <c r="L12" s="151"/>
      <c r="M12" s="64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49">
        <v>36.0</v>
      </c>
      <c r="AD12" s="149">
        <v>36.0</v>
      </c>
      <c r="AE12" s="101"/>
      <c r="AF12" s="101"/>
      <c r="AG12" s="143">
        <f t="shared" si="1"/>
        <v>72</v>
      </c>
      <c r="AH12" s="101"/>
      <c r="AI12" s="101"/>
      <c r="AJ12" s="101"/>
      <c r="AK12" s="101"/>
      <c r="AL12" s="101"/>
      <c r="AM12" s="101"/>
      <c r="AN12" s="101"/>
      <c r="AO12" s="101"/>
      <c r="AP12" s="101"/>
      <c r="AQ12" s="102"/>
    </row>
    <row r="13">
      <c r="A13" s="38"/>
      <c r="B13" s="138" t="s">
        <v>86</v>
      </c>
      <c r="C13" s="139"/>
      <c r="D13" s="139"/>
      <c r="E13" s="139"/>
      <c r="F13" s="101"/>
      <c r="G13" s="101"/>
      <c r="H13" s="140"/>
      <c r="I13" s="140"/>
      <c r="J13" s="101"/>
      <c r="K13" s="101"/>
      <c r="L13" s="141"/>
      <c r="M13" s="64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41" t="s">
        <v>87</v>
      </c>
      <c r="AD13" s="141" t="s">
        <v>87</v>
      </c>
      <c r="AE13" s="101"/>
      <c r="AF13" s="101"/>
      <c r="AG13" s="143">
        <f t="shared" si="1"/>
        <v>0</v>
      </c>
      <c r="AH13" s="101"/>
      <c r="AI13" s="101"/>
      <c r="AJ13" s="101"/>
      <c r="AK13" s="101"/>
      <c r="AL13" s="101"/>
      <c r="AM13" s="101"/>
      <c r="AN13" s="101"/>
      <c r="AO13" s="101"/>
      <c r="AP13" s="101"/>
      <c r="AQ13" s="102"/>
    </row>
    <row r="14">
      <c r="A14" s="145" t="s">
        <v>88</v>
      </c>
      <c r="B14" s="138" t="s">
        <v>89</v>
      </c>
      <c r="C14" s="101"/>
      <c r="D14" s="101"/>
      <c r="E14" s="139"/>
      <c r="F14" s="101"/>
      <c r="G14" s="101"/>
      <c r="H14" s="101"/>
      <c r="I14" s="101"/>
      <c r="J14" s="101"/>
      <c r="K14" s="140"/>
      <c r="L14" s="141"/>
      <c r="M14" s="64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41">
        <v>2.0</v>
      </c>
      <c r="AD14" s="141">
        <v>1.0</v>
      </c>
      <c r="AE14" s="101"/>
      <c r="AF14" s="101"/>
      <c r="AG14" s="143">
        <f t="shared" si="1"/>
        <v>3</v>
      </c>
      <c r="AH14" s="101"/>
      <c r="AI14" s="101"/>
      <c r="AJ14" s="101"/>
      <c r="AK14" s="101"/>
      <c r="AL14" s="101"/>
      <c r="AM14" s="101"/>
      <c r="AN14" s="101"/>
      <c r="AO14" s="101"/>
      <c r="AP14" s="101"/>
      <c r="AQ14" s="102"/>
    </row>
    <row r="15">
      <c r="A15" s="147"/>
      <c r="B15" s="138" t="s">
        <v>90</v>
      </c>
      <c r="C15" s="101"/>
      <c r="D15" s="101"/>
      <c r="E15" s="101"/>
      <c r="F15" s="101"/>
      <c r="G15" s="101"/>
      <c r="H15" s="101"/>
      <c r="I15" s="101"/>
      <c r="J15" s="101"/>
      <c r="K15" s="140"/>
      <c r="L15" s="141"/>
      <c r="M15" s="64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01"/>
      <c r="AD15" s="101"/>
      <c r="AE15" s="101"/>
      <c r="AF15" s="101"/>
      <c r="AG15" s="143">
        <f t="shared" si="1"/>
        <v>0</v>
      </c>
      <c r="AH15" s="101"/>
      <c r="AI15" s="101"/>
      <c r="AJ15" s="101"/>
      <c r="AK15" s="101"/>
      <c r="AL15" s="101"/>
      <c r="AM15" s="101"/>
      <c r="AN15" s="101"/>
      <c r="AO15" s="101"/>
      <c r="AP15" s="101"/>
      <c r="AQ15" s="102"/>
    </row>
    <row r="16">
      <c r="A16" s="147"/>
      <c r="B16" s="138" t="s">
        <v>91</v>
      </c>
      <c r="C16" s="101"/>
      <c r="D16" s="101"/>
      <c r="E16" s="101"/>
      <c r="F16" s="101"/>
      <c r="G16" s="101"/>
      <c r="H16" s="101"/>
      <c r="I16" s="101"/>
      <c r="J16" s="101"/>
      <c r="K16" s="140"/>
      <c r="L16" s="141"/>
      <c r="M16" s="64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01"/>
      <c r="AD16" s="101"/>
      <c r="AE16" s="101"/>
      <c r="AF16" s="101"/>
      <c r="AG16" s="143">
        <f t="shared" si="1"/>
        <v>0</v>
      </c>
      <c r="AH16" s="101"/>
      <c r="AI16" s="101"/>
      <c r="AJ16" s="101"/>
      <c r="AK16" s="101"/>
      <c r="AL16" s="101"/>
      <c r="AM16" s="101"/>
      <c r="AN16" s="101"/>
      <c r="AO16" s="101"/>
      <c r="AP16" s="101"/>
      <c r="AQ16" s="102"/>
    </row>
    <row r="17">
      <c r="A17" s="147"/>
      <c r="B17" s="138" t="s">
        <v>92</v>
      </c>
      <c r="C17" s="101"/>
      <c r="D17" s="101"/>
      <c r="E17" s="101"/>
      <c r="F17" s="101"/>
      <c r="G17" s="101"/>
      <c r="H17" s="101"/>
      <c r="I17" s="101"/>
      <c r="J17" s="101"/>
      <c r="K17" s="140"/>
      <c r="L17" s="141"/>
      <c r="M17" s="64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01"/>
      <c r="AD17" s="101"/>
      <c r="AE17" s="101"/>
      <c r="AF17" s="101"/>
      <c r="AG17" s="143">
        <f t="shared" si="1"/>
        <v>0</v>
      </c>
      <c r="AH17" s="101"/>
      <c r="AI17" s="101"/>
      <c r="AJ17" s="101"/>
      <c r="AK17" s="101"/>
      <c r="AL17" s="101"/>
      <c r="AM17" s="101"/>
      <c r="AN17" s="101"/>
      <c r="AO17" s="101"/>
      <c r="AP17" s="101"/>
      <c r="AQ17" s="102"/>
    </row>
    <row r="18">
      <c r="A18" s="147"/>
      <c r="B18" s="138" t="s">
        <v>93</v>
      </c>
      <c r="C18" s="101"/>
      <c r="D18" s="101"/>
      <c r="E18" s="101"/>
      <c r="F18" s="101"/>
      <c r="G18" s="101"/>
      <c r="H18" s="101"/>
      <c r="I18" s="101"/>
      <c r="J18" s="101"/>
      <c r="K18" s="140"/>
      <c r="L18" s="141"/>
      <c r="M18" s="64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01"/>
      <c r="AD18" s="101"/>
      <c r="AE18" s="101"/>
      <c r="AF18" s="101"/>
      <c r="AG18" s="143">
        <f t="shared" si="1"/>
        <v>0</v>
      </c>
      <c r="AH18" s="101"/>
      <c r="AI18" s="101"/>
      <c r="AJ18" s="101"/>
      <c r="AK18" s="101"/>
      <c r="AL18" s="101"/>
      <c r="AM18" s="101"/>
      <c r="AN18" s="101"/>
      <c r="AO18" s="101"/>
      <c r="AP18" s="101"/>
      <c r="AQ18" s="102"/>
    </row>
    <row r="19">
      <c r="A19" s="147"/>
      <c r="B19" s="138" t="s">
        <v>94</v>
      </c>
      <c r="C19" s="139"/>
      <c r="D19" s="139"/>
      <c r="E19" s="139"/>
      <c r="F19" s="101"/>
      <c r="G19" s="101"/>
      <c r="H19" s="139"/>
      <c r="I19" s="139"/>
      <c r="J19" s="101"/>
      <c r="K19" s="101"/>
      <c r="L19" s="141"/>
      <c r="M19" s="64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41" t="s">
        <v>95</v>
      </c>
      <c r="AD19" s="141" t="s">
        <v>95</v>
      </c>
      <c r="AE19" s="101"/>
      <c r="AF19" s="101"/>
      <c r="AG19" s="143">
        <f t="shared" si="1"/>
        <v>0</v>
      </c>
      <c r="AH19" s="101"/>
      <c r="AI19" s="101"/>
      <c r="AJ19" s="101"/>
      <c r="AK19" s="101"/>
      <c r="AL19" s="101"/>
      <c r="AM19" s="101"/>
      <c r="AN19" s="101"/>
      <c r="AO19" s="101"/>
      <c r="AP19" s="101"/>
      <c r="AQ19" s="102"/>
    </row>
    <row r="20">
      <c r="A20" s="38"/>
      <c r="B20" s="138" t="s">
        <v>96</v>
      </c>
      <c r="C20" s="101"/>
      <c r="D20" s="101"/>
      <c r="E20" s="101"/>
      <c r="F20" s="101"/>
      <c r="G20" s="101"/>
      <c r="H20" s="101"/>
      <c r="I20" s="101"/>
      <c r="J20" s="101"/>
      <c r="K20" s="140"/>
      <c r="L20" s="141"/>
      <c r="M20" s="64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01"/>
      <c r="AD20" s="101"/>
      <c r="AE20" s="101"/>
      <c r="AF20" s="101"/>
      <c r="AG20" s="143">
        <f t="shared" si="1"/>
        <v>0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2"/>
    </row>
    <row r="21">
      <c r="A21" s="145" t="s">
        <v>97</v>
      </c>
      <c r="B21" s="138" t="s">
        <v>98</v>
      </c>
      <c r="C21" s="139"/>
      <c r="D21" s="101"/>
      <c r="E21" s="101"/>
      <c r="F21" s="101"/>
      <c r="G21" s="101"/>
      <c r="H21" s="140"/>
      <c r="I21" s="101"/>
      <c r="J21" s="101"/>
      <c r="K21" s="140"/>
      <c r="L21" s="141"/>
      <c r="M21" s="64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41">
        <v>3.0</v>
      </c>
      <c r="AD21" s="141">
        <v>0.0</v>
      </c>
      <c r="AE21" s="101"/>
      <c r="AF21" s="101"/>
      <c r="AG21" s="143">
        <f t="shared" si="1"/>
        <v>3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2"/>
    </row>
    <row r="22">
      <c r="A22" s="147"/>
      <c r="B22" s="138" t="s">
        <v>99</v>
      </c>
      <c r="C22" s="139"/>
      <c r="D22" s="139"/>
      <c r="E22" s="101"/>
      <c r="F22" s="101"/>
      <c r="G22" s="101"/>
      <c r="H22" s="101"/>
      <c r="I22" s="101"/>
      <c r="J22" s="101"/>
      <c r="K22" s="101"/>
      <c r="L22" s="141"/>
      <c r="M22" s="64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41">
        <v>2.0</v>
      </c>
      <c r="AD22" s="141">
        <v>0.0</v>
      </c>
      <c r="AE22" s="101"/>
      <c r="AF22" s="101"/>
      <c r="AG22" s="143">
        <f t="shared" si="1"/>
        <v>2</v>
      </c>
      <c r="AH22" s="101"/>
      <c r="AI22" s="101"/>
      <c r="AJ22" s="101"/>
      <c r="AK22" s="101"/>
      <c r="AL22" s="101"/>
      <c r="AM22" s="101"/>
      <c r="AN22" s="101"/>
      <c r="AO22" s="101"/>
      <c r="AP22" s="101"/>
      <c r="AQ22" s="102"/>
    </row>
    <row r="23">
      <c r="A23" s="38"/>
      <c r="B23" s="138" t="s">
        <v>100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41"/>
      <c r="M23" s="64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01"/>
      <c r="AD23" s="101"/>
      <c r="AE23" s="101"/>
      <c r="AF23" s="101"/>
      <c r="AG23" s="143">
        <f t="shared" si="1"/>
        <v>0</v>
      </c>
      <c r="AH23" s="101"/>
      <c r="AI23" s="101"/>
      <c r="AJ23" s="101"/>
      <c r="AK23" s="101"/>
      <c r="AL23" s="101"/>
      <c r="AM23" s="101"/>
      <c r="AN23" s="101"/>
      <c r="AO23" s="101"/>
      <c r="AP23" s="101"/>
      <c r="AQ23" s="102"/>
    </row>
    <row r="24">
      <c r="A24" s="145" t="s">
        <v>101</v>
      </c>
      <c r="B24" s="138" t="s">
        <v>102</v>
      </c>
      <c r="C24" s="139"/>
      <c r="D24" s="139"/>
      <c r="E24" s="101"/>
      <c r="F24" s="101"/>
      <c r="G24" s="101"/>
      <c r="H24" s="140"/>
      <c r="I24" s="101"/>
      <c r="J24" s="101"/>
      <c r="K24" s="140"/>
      <c r="L24" s="141"/>
      <c r="M24" s="64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41">
        <v>2.0</v>
      </c>
      <c r="AD24" s="141">
        <v>2.0</v>
      </c>
      <c r="AE24" s="101"/>
      <c r="AF24" s="101"/>
      <c r="AG24" s="143">
        <f t="shared" si="1"/>
        <v>4</v>
      </c>
      <c r="AH24" s="101"/>
      <c r="AI24" s="101"/>
      <c r="AJ24" s="101"/>
      <c r="AK24" s="101"/>
      <c r="AL24" s="101"/>
      <c r="AM24" s="101"/>
      <c r="AN24" s="101"/>
      <c r="AO24" s="101"/>
      <c r="AP24" s="101"/>
      <c r="AQ24" s="102"/>
    </row>
    <row r="25">
      <c r="A25" s="147"/>
      <c r="B25" s="138" t="s">
        <v>103</v>
      </c>
      <c r="C25" s="139"/>
      <c r="D25" s="139"/>
      <c r="E25" s="101"/>
      <c r="F25" s="101"/>
      <c r="G25" s="101"/>
      <c r="H25" s="140"/>
      <c r="I25" s="101"/>
      <c r="J25" s="101"/>
      <c r="K25" s="140"/>
      <c r="L25" s="141"/>
      <c r="M25" s="64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41">
        <v>7.0</v>
      </c>
      <c r="AD25" s="141">
        <v>4.0</v>
      </c>
      <c r="AE25" s="101"/>
      <c r="AF25" s="101"/>
      <c r="AG25" s="143">
        <f t="shared" si="1"/>
        <v>11</v>
      </c>
      <c r="AH25" s="101"/>
      <c r="AI25" s="101"/>
      <c r="AJ25" s="101"/>
      <c r="AK25" s="101"/>
      <c r="AL25" s="101"/>
      <c r="AM25" s="101"/>
      <c r="AN25" s="101"/>
      <c r="AO25" s="101"/>
      <c r="AP25" s="101"/>
      <c r="AQ25" s="102"/>
    </row>
    <row r="26">
      <c r="A26" s="147"/>
      <c r="B26" s="150" t="s">
        <v>104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41"/>
      <c r="M26" s="64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41">
        <v>1.0</v>
      </c>
      <c r="AD26" s="141">
        <v>0.0</v>
      </c>
      <c r="AE26" s="101"/>
      <c r="AF26" s="101"/>
      <c r="AG26" s="143">
        <f t="shared" si="1"/>
        <v>1</v>
      </c>
      <c r="AH26" s="101"/>
      <c r="AI26" s="101"/>
      <c r="AJ26" s="101"/>
      <c r="AK26" s="101"/>
      <c r="AL26" s="101"/>
      <c r="AM26" s="101"/>
      <c r="AN26" s="101"/>
      <c r="AO26" s="101"/>
      <c r="AP26" s="101"/>
      <c r="AQ26" s="102"/>
    </row>
    <row r="27">
      <c r="A27" s="38"/>
      <c r="B27" s="138" t="s">
        <v>105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41"/>
      <c r="M27" s="64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01"/>
      <c r="AD27" s="101"/>
      <c r="AE27" s="101"/>
      <c r="AF27" s="101"/>
      <c r="AG27" s="143">
        <f t="shared" si="1"/>
        <v>0</v>
      </c>
      <c r="AH27" s="101"/>
      <c r="AI27" s="101"/>
      <c r="AJ27" s="101"/>
      <c r="AK27" s="101"/>
      <c r="AL27" s="101"/>
      <c r="AM27" s="101"/>
      <c r="AN27" s="101"/>
      <c r="AO27" s="101"/>
      <c r="AP27" s="101"/>
      <c r="AQ27" s="102"/>
    </row>
    <row r="28">
      <c r="A28" s="133"/>
      <c r="B28" s="133"/>
      <c r="C28" s="133"/>
      <c r="D28" s="133"/>
      <c r="E28" s="133"/>
      <c r="F28" s="133"/>
      <c r="G28" s="133"/>
      <c r="H28" s="133"/>
      <c r="I28" s="152"/>
      <c r="J28" s="133"/>
      <c r="K28" s="133"/>
      <c r="L28" s="133"/>
      <c r="M28" s="64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02"/>
    </row>
    <row r="29">
      <c r="A29" s="133"/>
      <c r="B29" s="133"/>
      <c r="C29" s="133"/>
      <c r="D29" s="133"/>
      <c r="E29" s="133"/>
      <c r="F29" s="133"/>
      <c r="G29" s="133"/>
      <c r="H29" s="153"/>
      <c r="I29" s="153"/>
      <c r="J29" s="153"/>
      <c r="K29" s="133"/>
      <c r="L29" s="133"/>
      <c r="M29" s="64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02"/>
    </row>
    <row r="30">
      <c r="A30" s="133"/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64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02"/>
    </row>
    <row r="31">
      <c r="A31" s="133"/>
      <c r="B31" s="133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64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02"/>
    </row>
    <row r="32">
      <c r="A32" s="133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64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02"/>
    </row>
    <row r="33">
      <c r="A33" s="133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64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02"/>
    </row>
    <row r="34">
      <c r="A34" s="133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64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02"/>
    </row>
    <row r="35">
      <c r="A35" s="133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64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02"/>
    </row>
    <row r="36">
      <c r="A36" s="133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64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02"/>
    </row>
    <row r="37">
      <c r="A37" s="133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64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02"/>
    </row>
    <row r="38">
      <c r="A38" s="133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64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02"/>
    </row>
    <row r="39">
      <c r="A39" s="133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64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02"/>
    </row>
    <row r="40">
      <c r="A40" s="133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64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02"/>
    </row>
    <row r="41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64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02"/>
    </row>
    <row r="42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64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02"/>
    </row>
    <row r="43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64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02"/>
    </row>
    <row r="44">
      <c r="A44" s="133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64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02"/>
    </row>
    <row r="45">
      <c r="A45" s="133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64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33"/>
      <c r="AG45" s="133"/>
      <c r="AH45" s="133"/>
      <c r="AI45" s="133"/>
      <c r="AJ45" s="133"/>
      <c r="AK45" s="133"/>
      <c r="AL45" s="133"/>
      <c r="AM45" s="133"/>
      <c r="AN45" s="133"/>
      <c r="AO45" s="133"/>
      <c r="AP45" s="133"/>
      <c r="AQ45" s="102"/>
    </row>
    <row r="46">
      <c r="A46" s="133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64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02"/>
    </row>
    <row r="47">
      <c r="A47" s="133"/>
      <c r="B47" s="133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64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02"/>
    </row>
    <row r="48">
      <c r="A48" s="133"/>
      <c r="B48" s="133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64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02"/>
    </row>
    <row r="49">
      <c r="A49" s="133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64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02"/>
    </row>
    <row r="50">
      <c r="A50" s="133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64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/>
      <c r="AQ50" s="102"/>
    </row>
    <row r="51">
      <c r="A51" s="133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64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02"/>
    </row>
    <row r="52">
      <c r="A52" s="133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64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02"/>
    </row>
    <row r="53">
      <c r="A53" s="133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64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K53" s="133"/>
      <c r="AL53" s="133"/>
      <c r="AM53" s="133"/>
      <c r="AN53" s="133"/>
      <c r="AO53" s="133"/>
      <c r="AP53" s="133"/>
      <c r="AQ53" s="102"/>
    </row>
    <row r="54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64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02"/>
    </row>
    <row r="55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64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02"/>
    </row>
    <row r="56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64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02"/>
    </row>
    <row r="57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64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02"/>
    </row>
    <row r="58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64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102"/>
    </row>
    <row r="59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64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102"/>
    </row>
    <row r="60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64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133"/>
      <c r="AQ60" s="102"/>
    </row>
    <row r="61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64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  <c r="AI61" s="133"/>
      <c r="AJ61" s="133"/>
      <c r="AK61" s="133"/>
      <c r="AL61" s="133"/>
      <c r="AM61" s="133"/>
      <c r="AN61" s="133"/>
      <c r="AO61" s="133"/>
      <c r="AP61" s="133"/>
      <c r="AQ61" s="102"/>
    </row>
    <row r="62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64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  <c r="AH62" s="133"/>
      <c r="AI62" s="133"/>
      <c r="AJ62" s="133"/>
      <c r="AK62" s="133"/>
      <c r="AL62" s="133"/>
      <c r="AM62" s="133"/>
      <c r="AN62" s="133"/>
      <c r="AO62" s="133"/>
      <c r="AP62" s="133"/>
      <c r="AQ62" s="102"/>
    </row>
    <row r="63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64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33"/>
      <c r="AN63" s="133"/>
      <c r="AO63" s="133"/>
      <c r="AP63" s="133"/>
      <c r="AQ63" s="102"/>
    </row>
    <row r="64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64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3"/>
      <c r="AP64" s="133"/>
      <c r="AQ64" s="102"/>
    </row>
    <row r="65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64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02"/>
    </row>
    <row r="66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64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02"/>
    </row>
    <row r="67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64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3"/>
      <c r="AP67" s="133"/>
      <c r="AQ67" s="102"/>
    </row>
    <row r="68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64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02"/>
    </row>
    <row r="69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64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02"/>
    </row>
    <row r="70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64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02"/>
    </row>
    <row r="7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64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02"/>
    </row>
    <row r="72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64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02"/>
    </row>
    <row r="73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64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02"/>
    </row>
    <row r="74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64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02"/>
    </row>
    <row r="75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64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02"/>
    </row>
    <row r="76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64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02"/>
    </row>
    <row r="77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64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02"/>
    </row>
    <row r="78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64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02"/>
    </row>
    <row r="79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64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02"/>
    </row>
    <row r="80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64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02"/>
    </row>
    <row r="8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64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02"/>
    </row>
    <row r="82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64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02"/>
    </row>
    <row r="83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64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02"/>
    </row>
    <row r="84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64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02"/>
    </row>
    <row r="85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64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02"/>
    </row>
    <row r="86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64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02"/>
    </row>
    <row r="87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64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02"/>
    </row>
    <row r="88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64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02"/>
    </row>
    <row r="89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64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02"/>
    </row>
    <row r="90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64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02"/>
    </row>
    <row r="9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64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02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64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2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64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2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64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2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64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2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64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2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64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2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64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2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64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2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64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2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64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2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64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2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64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2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64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2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64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2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64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2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64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2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64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2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64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2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64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2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64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2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64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2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64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2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64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2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64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2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64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2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64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2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64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2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64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2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64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2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64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2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64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2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64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2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64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2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64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2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64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2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64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2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64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2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64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2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64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2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64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2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64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2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64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2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64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2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64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2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64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2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64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2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64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2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64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2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64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2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64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2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64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2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64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2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64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2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64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2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64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2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64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2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64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2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64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2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64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2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64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2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64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2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64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2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64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2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64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2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64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2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64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2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64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2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64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2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64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2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64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2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64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2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64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2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64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2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64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2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64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2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64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2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64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2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64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2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64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2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64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2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64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2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64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2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64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2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64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2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64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2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64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2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64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2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64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2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64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2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64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2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64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2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64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2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64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2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64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2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64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2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64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2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64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2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64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2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64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2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64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2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64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2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64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2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64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2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64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2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64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2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64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2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64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2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64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2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64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2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64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2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64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2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64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2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64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2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64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2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64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2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64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2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64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2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64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2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64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2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64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2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64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2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64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2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64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2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64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2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64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2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64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2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64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2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64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2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64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2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64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2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64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2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64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2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64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2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64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2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64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2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64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2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64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2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64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2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64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2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64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2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64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2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64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2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64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2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64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2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64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2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64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2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64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2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64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2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64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2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64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2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64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2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64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2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64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2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64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2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64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2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64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2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64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2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64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2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64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2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64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2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64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2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64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2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64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2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64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2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64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2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64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2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64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2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64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2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64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2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64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2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64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2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64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2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64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2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64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2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64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2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64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2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64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2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64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2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64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2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64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2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64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2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64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2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64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2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64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2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64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2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64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2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64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2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64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2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64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2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64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2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64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2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64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2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64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2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64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2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64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2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64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2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64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2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64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2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64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2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64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2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64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2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64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2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64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2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64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2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64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2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64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2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64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2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64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2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64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2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64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2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64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2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64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2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64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2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64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2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64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2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64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2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64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2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64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2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64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2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64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2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64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2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64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2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64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2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64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2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64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2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64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2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64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2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64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2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64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2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64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2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64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2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64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2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64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2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64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2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64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2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64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2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64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2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64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2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64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2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64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2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64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2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64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2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64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2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64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2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64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2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64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2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64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2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64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2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64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2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64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2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64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2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64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2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64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2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64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2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64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2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64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2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64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2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64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2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64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2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64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2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64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2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64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2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64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2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64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2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64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2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64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2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64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2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64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2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64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2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64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2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64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2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64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2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64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2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64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2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64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2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64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2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64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2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64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2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64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2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64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2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64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2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64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2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64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2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64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2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64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2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64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2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64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2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64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2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64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2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64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2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64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2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64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2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64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2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64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2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64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2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64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2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64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2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64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2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64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2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64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2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64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2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64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2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64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2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64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2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64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2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64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2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64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2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64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2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64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2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64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2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64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2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64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2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64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2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64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2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64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2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64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2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64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2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64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2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64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2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64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2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64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2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64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2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64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2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64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2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64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2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64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2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64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2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64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2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64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2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64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2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64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2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64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2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64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2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64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2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64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2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64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2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64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2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64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2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64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2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64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2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64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2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64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2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64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2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64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2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64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2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64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2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64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2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64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2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64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2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64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2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64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2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64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2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64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2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64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2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64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2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64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2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64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2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64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2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64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2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64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2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64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2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64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2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64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2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64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2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64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2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64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2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64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2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64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2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64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2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64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2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64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2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64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2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64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2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64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2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64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2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64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2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64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2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64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2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64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2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64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2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64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2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64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2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64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2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64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2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64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2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64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2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64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2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64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2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64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2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64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2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64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2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64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2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64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2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64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2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64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2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64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2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64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2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64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2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64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2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64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2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64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2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64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2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64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2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64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2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64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2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64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2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64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2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64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2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64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2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64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2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64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2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64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2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64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2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64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2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64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2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64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2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64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2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64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2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64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2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64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2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64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2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64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2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64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2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64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2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64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2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64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2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64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2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64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2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64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2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64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2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64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2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64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2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64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2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64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2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64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2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64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2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64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2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64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2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64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2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64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2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64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2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64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2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64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2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64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2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64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2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64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2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64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2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64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2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64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2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64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2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64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2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64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2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64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2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64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2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64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2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64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2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64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2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64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2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64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2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64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2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64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2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64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2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64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2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64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2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64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2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64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2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64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2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64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2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64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2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64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2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64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2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64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2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64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2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64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2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64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2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64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2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64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2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64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2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64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2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64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2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64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2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64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2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64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2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64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2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64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2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64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2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64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2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64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2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64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2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64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2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64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2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64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2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64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2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64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2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64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2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64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2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64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2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64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2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64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2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64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2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64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2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64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2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64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2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64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2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64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2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64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2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64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2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64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2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64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2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64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2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64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2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64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2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64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2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64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2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64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2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64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2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64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2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64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2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64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2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64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2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64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2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64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2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64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2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64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2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64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2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64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2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64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2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64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2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64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2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64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2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64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2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64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2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64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2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64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2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64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2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64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2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64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2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64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2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64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2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64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2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64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2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64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2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64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2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64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2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64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2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64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2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64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2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64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2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64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2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64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2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64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2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64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2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64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2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64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2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64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2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64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2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64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2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64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2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64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2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64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2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64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2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64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2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64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2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64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2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64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2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64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2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64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2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64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2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64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2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64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2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64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2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64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2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64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2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64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2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64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2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64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2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64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2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64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2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64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2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64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2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64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2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64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2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64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2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64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2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64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2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64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2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64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2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64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2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64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2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64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2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64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2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64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2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64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2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64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2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64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2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64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2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64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2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64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2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64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2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64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2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64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2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64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2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64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2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64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2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64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2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64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2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64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2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64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2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64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2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64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2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64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2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64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2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64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2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64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2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64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2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64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2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64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2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64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2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64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2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64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2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64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2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64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2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64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2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64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2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64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2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64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2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64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2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64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2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64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2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64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2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64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2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64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2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64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2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64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2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64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2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64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2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64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2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64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2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64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2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64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2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64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2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64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2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64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2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64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2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64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2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64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2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64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2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64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2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64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2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64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2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64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2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64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2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64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2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64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2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64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2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64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2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64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2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64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2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64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2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64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2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64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2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64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2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64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2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64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2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64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2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64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2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64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2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64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2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64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2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64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2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64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2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64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2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64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2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64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2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64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2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64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2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64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2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64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2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64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2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64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2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64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2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64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2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64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2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64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2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64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2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64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2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64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2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64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2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64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2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64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2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64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2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64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2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64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2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64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2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64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2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64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2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64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2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64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2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64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2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64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2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64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2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64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2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64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2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64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2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64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2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64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2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64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2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64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2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64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2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64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2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64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2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64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2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64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2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64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2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64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2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64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2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64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2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64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2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64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2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64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2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64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2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64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2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64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2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64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2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64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2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64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2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64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2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64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2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64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2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64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2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64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2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64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2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64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2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64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2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64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2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64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2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64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2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64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2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64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2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64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2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64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2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64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2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64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2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64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2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64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2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64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2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64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2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64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2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64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2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64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2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64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2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64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2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64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2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64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2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64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2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64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2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64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2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64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2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64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2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64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2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64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2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64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2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64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2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64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2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64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2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64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2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64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2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64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2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64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2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64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2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64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2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64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2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64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2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64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2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64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2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64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2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64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2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64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2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64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2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64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2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64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2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64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2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64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2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64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2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64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2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64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2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64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2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64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2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64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2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64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2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64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2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64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2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64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2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64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2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64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2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64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2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64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2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64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2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64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2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64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2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64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2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64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2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64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2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64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2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64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2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64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2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64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2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64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2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64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2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64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2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64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2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64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2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64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2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64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2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64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2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64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2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64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2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64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2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64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2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64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2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64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2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64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2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64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2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64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2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64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2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64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2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64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2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64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2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64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2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64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2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64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2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64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2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64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2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64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2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64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2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64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2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64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2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64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2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64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2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64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2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64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2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64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2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64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2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64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2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64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2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64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2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64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2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64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2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64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2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64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2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64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2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64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2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64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2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64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2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64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2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64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2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64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2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64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2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64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2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64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2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64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2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64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2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64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01"/>
      <c r="AD954" s="101"/>
      <c r="AE954" s="101"/>
      <c r="AF954" s="101"/>
      <c r="AG954" s="101"/>
      <c r="AH954" s="101"/>
      <c r="AI954" s="101"/>
      <c r="AJ954" s="101"/>
      <c r="AK954" s="101"/>
      <c r="AL954" s="101"/>
      <c r="AM954" s="101"/>
      <c r="AN954" s="101"/>
      <c r="AO954" s="101"/>
      <c r="AP954" s="101"/>
      <c r="AQ954" s="102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64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01"/>
      <c r="AD955" s="101"/>
      <c r="AE955" s="101"/>
      <c r="AF955" s="101"/>
      <c r="AG955" s="101"/>
      <c r="AH955" s="101"/>
      <c r="AI955" s="101"/>
      <c r="AJ955" s="101"/>
      <c r="AK955" s="101"/>
      <c r="AL955" s="101"/>
      <c r="AM955" s="101"/>
      <c r="AN955" s="101"/>
      <c r="AO955" s="101"/>
      <c r="AP955" s="101"/>
      <c r="AQ955" s="102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64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2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64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01"/>
      <c r="AD957" s="101"/>
      <c r="AE957" s="101"/>
      <c r="AF957" s="101"/>
      <c r="AG957" s="101"/>
      <c r="AH957" s="101"/>
      <c r="AI957" s="101"/>
      <c r="AJ957" s="101"/>
      <c r="AK957" s="101"/>
      <c r="AL957" s="101"/>
      <c r="AM957" s="101"/>
      <c r="AN957" s="101"/>
      <c r="AO957" s="101"/>
      <c r="AP957" s="101"/>
      <c r="AQ957" s="102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64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01"/>
      <c r="AD958" s="101"/>
      <c r="AE958" s="101"/>
      <c r="AF958" s="101"/>
      <c r="AG958" s="101"/>
      <c r="AH958" s="101"/>
      <c r="AI958" s="101"/>
      <c r="AJ958" s="101"/>
      <c r="AK958" s="101"/>
      <c r="AL958" s="101"/>
      <c r="AM958" s="101"/>
      <c r="AN958" s="101"/>
      <c r="AO958" s="101"/>
      <c r="AP958" s="101"/>
      <c r="AQ958" s="102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64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01"/>
      <c r="AD959" s="101"/>
      <c r="AE959" s="101"/>
      <c r="AF959" s="101"/>
      <c r="AG959" s="101"/>
      <c r="AH959" s="101"/>
      <c r="AI959" s="101"/>
      <c r="AJ959" s="101"/>
      <c r="AK959" s="101"/>
      <c r="AL959" s="101"/>
      <c r="AM959" s="101"/>
      <c r="AN959" s="101"/>
      <c r="AO959" s="101"/>
      <c r="AP959" s="101"/>
      <c r="AQ959" s="102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64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01"/>
      <c r="AD960" s="101"/>
      <c r="AE960" s="101"/>
      <c r="AF960" s="101"/>
      <c r="AG960" s="101"/>
      <c r="AH960" s="101"/>
      <c r="AI960" s="101"/>
      <c r="AJ960" s="101"/>
      <c r="AK960" s="101"/>
      <c r="AL960" s="101"/>
      <c r="AM960" s="101"/>
      <c r="AN960" s="101"/>
      <c r="AO960" s="101"/>
      <c r="AP960" s="101"/>
      <c r="AQ960" s="102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64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01"/>
      <c r="AD961" s="101"/>
      <c r="AE961" s="101"/>
      <c r="AF961" s="101"/>
      <c r="AG961" s="101"/>
      <c r="AH961" s="101"/>
      <c r="AI961" s="101"/>
      <c r="AJ961" s="101"/>
      <c r="AK961" s="101"/>
      <c r="AL961" s="101"/>
      <c r="AM961" s="101"/>
      <c r="AN961" s="101"/>
      <c r="AO961" s="101"/>
      <c r="AP961" s="101"/>
      <c r="AQ961" s="102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64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01"/>
      <c r="AD962" s="101"/>
      <c r="AE962" s="101"/>
      <c r="AF962" s="101"/>
      <c r="AG962" s="101"/>
      <c r="AH962" s="101"/>
      <c r="AI962" s="101"/>
      <c r="AJ962" s="101"/>
      <c r="AK962" s="101"/>
      <c r="AL962" s="101"/>
      <c r="AM962" s="101"/>
      <c r="AN962" s="101"/>
      <c r="AO962" s="101"/>
      <c r="AP962" s="101"/>
      <c r="AQ962" s="102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64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01"/>
      <c r="AD963" s="101"/>
      <c r="AE963" s="101"/>
      <c r="AF963" s="101"/>
      <c r="AG963" s="101"/>
      <c r="AH963" s="101"/>
      <c r="AI963" s="101"/>
      <c r="AJ963" s="101"/>
      <c r="AK963" s="101"/>
      <c r="AL963" s="101"/>
      <c r="AM963" s="101"/>
      <c r="AN963" s="101"/>
      <c r="AO963" s="101"/>
      <c r="AP963" s="101"/>
      <c r="AQ963" s="102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64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01"/>
      <c r="AD964" s="101"/>
      <c r="AE964" s="101"/>
      <c r="AF964" s="101"/>
      <c r="AG964" s="101"/>
      <c r="AH964" s="101"/>
      <c r="AI964" s="101"/>
      <c r="AJ964" s="101"/>
      <c r="AK964" s="101"/>
      <c r="AL964" s="101"/>
      <c r="AM964" s="101"/>
      <c r="AN964" s="101"/>
      <c r="AO964" s="101"/>
      <c r="AP964" s="101"/>
      <c r="AQ964" s="102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64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01"/>
      <c r="AD965" s="101"/>
      <c r="AE965" s="101"/>
      <c r="AF965" s="101"/>
      <c r="AG965" s="101"/>
      <c r="AH965" s="101"/>
      <c r="AI965" s="101"/>
      <c r="AJ965" s="101"/>
      <c r="AK965" s="101"/>
      <c r="AL965" s="101"/>
      <c r="AM965" s="101"/>
      <c r="AN965" s="101"/>
      <c r="AO965" s="101"/>
      <c r="AP965" s="101"/>
      <c r="AQ965" s="102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64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01"/>
      <c r="AD966" s="101"/>
      <c r="AE966" s="101"/>
      <c r="AF966" s="101"/>
      <c r="AG966" s="101"/>
      <c r="AH966" s="101"/>
      <c r="AI966" s="101"/>
      <c r="AJ966" s="101"/>
      <c r="AK966" s="101"/>
      <c r="AL966" s="101"/>
      <c r="AM966" s="101"/>
      <c r="AN966" s="101"/>
      <c r="AO966" s="101"/>
      <c r="AP966" s="101"/>
      <c r="AQ966" s="102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64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01"/>
      <c r="AD967" s="101"/>
      <c r="AE967" s="101"/>
      <c r="AF967" s="101"/>
      <c r="AG967" s="101"/>
      <c r="AH967" s="101"/>
      <c r="AI967" s="101"/>
      <c r="AJ967" s="101"/>
      <c r="AK967" s="101"/>
      <c r="AL967" s="101"/>
      <c r="AM967" s="101"/>
      <c r="AN967" s="101"/>
      <c r="AO967" s="101"/>
      <c r="AP967" s="101"/>
      <c r="AQ967" s="102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64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01"/>
      <c r="AD968" s="101"/>
      <c r="AE968" s="101"/>
      <c r="AF968" s="101"/>
      <c r="AG968" s="101"/>
      <c r="AH968" s="101"/>
      <c r="AI968" s="101"/>
      <c r="AJ968" s="101"/>
      <c r="AK968" s="101"/>
      <c r="AL968" s="101"/>
      <c r="AM968" s="101"/>
      <c r="AN968" s="101"/>
      <c r="AO968" s="101"/>
      <c r="AP968" s="101"/>
      <c r="AQ968" s="102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64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01"/>
      <c r="AD969" s="101"/>
      <c r="AE969" s="101"/>
      <c r="AF969" s="101"/>
      <c r="AG969" s="101"/>
      <c r="AH969" s="101"/>
      <c r="AI969" s="101"/>
      <c r="AJ969" s="101"/>
      <c r="AK969" s="101"/>
      <c r="AL969" s="101"/>
      <c r="AM969" s="101"/>
      <c r="AN969" s="101"/>
      <c r="AO969" s="101"/>
      <c r="AP969" s="101"/>
      <c r="AQ969" s="102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64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01"/>
      <c r="AD970" s="101"/>
      <c r="AE970" s="101"/>
      <c r="AF970" s="101"/>
      <c r="AG970" s="101"/>
      <c r="AH970" s="101"/>
      <c r="AI970" s="101"/>
      <c r="AJ970" s="101"/>
      <c r="AK970" s="101"/>
      <c r="AL970" s="101"/>
      <c r="AM970" s="101"/>
      <c r="AN970" s="101"/>
      <c r="AO970" s="101"/>
      <c r="AP970" s="101"/>
      <c r="AQ970" s="102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64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01"/>
      <c r="AD971" s="101"/>
      <c r="AE971" s="101"/>
      <c r="AF971" s="101"/>
      <c r="AG971" s="101"/>
      <c r="AH971" s="101"/>
      <c r="AI971" s="101"/>
      <c r="AJ971" s="101"/>
      <c r="AK971" s="101"/>
      <c r="AL971" s="101"/>
      <c r="AM971" s="101"/>
      <c r="AN971" s="101"/>
      <c r="AO971" s="101"/>
      <c r="AP971" s="101"/>
      <c r="AQ971" s="102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64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01"/>
      <c r="AD972" s="101"/>
      <c r="AE972" s="101"/>
      <c r="AF972" s="101"/>
      <c r="AG972" s="101"/>
      <c r="AH972" s="101"/>
      <c r="AI972" s="101"/>
      <c r="AJ972" s="101"/>
      <c r="AK972" s="101"/>
      <c r="AL972" s="101"/>
      <c r="AM972" s="101"/>
      <c r="AN972" s="101"/>
      <c r="AO972" s="101"/>
      <c r="AP972" s="101"/>
      <c r="AQ972" s="102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64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01"/>
      <c r="AD973" s="101"/>
      <c r="AE973" s="101"/>
      <c r="AF973" s="101"/>
      <c r="AG973" s="101"/>
      <c r="AH973" s="101"/>
      <c r="AI973" s="101"/>
      <c r="AJ973" s="101"/>
      <c r="AK973" s="101"/>
      <c r="AL973" s="101"/>
      <c r="AM973" s="101"/>
      <c r="AN973" s="101"/>
      <c r="AO973" s="101"/>
      <c r="AP973" s="101"/>
      <c r="AQ973" s="102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64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01"/>
      <c r="AD974" s="101"/>
      <c r="AE974" s="101"/>
      <c r="AF974" s="101"/>
      <c r="AG974" s="101"/>
      <c r="AH974" s="101"/>
      <c r="AI974" s="101"/>
      <c r="AJ974" s="101"/>
      <c r="AK974" s="101"/>
      <c r="AL974" s="101"/>
      <c r="AM974" s="101"/>
      <c r="AN974" s="101"/>
      <c r="AO974" s="101"/>
      <c r="AP974" s="101"/>
      <c r="AQ974" s="102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64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01"/>
      <c r="AD975" s="101"/>
      <c r="AE975" s="101"/>
      <c r="AF975" s="101"/>
      <c r="AG975" s="101"/>
      <c r="AH975" s="101"/>
      <c r="AI975" s="101"/>
      <c r="AJ975" s="101"/>
      <c r="AK975" s="101"/>
      <c r="AL975" s="101"/>
      <c r="AM975" s="101"/>
      <c r="AN975" s="101"/>
      <c r="AO975" s="101"/>
      <c r="AP975" s="101"/>
      <c r="AQ975" s="102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64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01"/>
      <c r="AD976" s="101"/>
      <c r="AE976" s="101"/>
      <c r="AF976" s="101"/>
      <c r="AG976" s="101"/>
      <c r="AH976" s="101"/>
      <c r="AI976" s="101"/>
      <c r="AJ976" s="101"/>
      <c r="AK976" s="101"/>
      <c r="AL976" s="101"/>
      <c r="AM976" s="101"/>
      <c r="AN976" s="101"/>
      <c r="AO976" s="101"/>
      <c r="AP976" s="101"/>
      <c r="AQ976" s="102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64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01"/>
      <c r="AD977" s="101"/>
      <c r="AE977" s="101"/>
      <c r="AF977" s="101"/>
      <c r="AG977" s="101"/>
      <c r="AH977" s="101"/>
      <c r="AI977" s="101"/>
      <c r="AJ977" s="101"/>
      <c r="AK977" s="101"/>
      <c r="AL977" s="101"/>
      <c r="AM977" s="101"/>
      <c r="AN977" s="101"/>
      <c r="AO977" s="101"/>
      <c r="AP977" s="101"/>
      <c r="AQ977" s="102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64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01"/>
      <c r="AD978" s="101"/>
      <c r="AE978" s="101"/>
      <c r="AF978" s="101"/>
      <c r="AG978" s="101"/>
      <c r="AH978" s="101"/>
      <c r="AI978" s="101"/>
      <c r="AJ978" s="101"/>
      <c r="AK978" s="101"/>
      <c r="AL978" s="101"/>
      <c r="AM978" s="101"/>
      <c r="AN978" s="101"/>
      <c r="AO978" s="101"/>
      <c r="AP978" s="101"/>
      <c r="AQ978" s="102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64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01"/>
      <c r="AD979" s="101"/>
      <c r="AE979" s="101"/>
      <c r="AF979" s="101"/>
      <c r="AG979" s="101"/>
      <c r="AH979" s="101"/>
      <c r="AI979" s="101"/>
      <c r="AJ979" s="101"/>
      <c r="AK979" s="101"/>
      <c r="AL979" s="101"/>
      <c r="AM979" s="101"/>
      <c r="AN979" s="101"/>
      <c r="AO979" s="101"/>
      <c r="AP979" s="101"/>
      <c r="AQ979" s="102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64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01"/>
      <c r="AD980" s="101"/>
      <c r="AE980" s="101"/>
      <c r="AF980" s="101"/>
      <c r="AG980" s="101"/>
      <c r="AH980" s="101"/>
      <c r="AI980" s="101"/>
      <c r="AJ980" s="101"/>
      <c r="AK980" s="101"/>
      <c r="AL980" s="101"/>
      <c r="AM980" s="101"/>
      <c r="AN980" s="101"/>
      <c r="AO980" s="101"/>
      <c r="AP980" s="101"/>
      <c r="AQ980" s="102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64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01"/>
      <c r="AD981" s="101"/>
      <c r="AE981" s="101"/>
      <c r="AF981" s="101"/>
      <c r="AG981" s="101"/>
      <c r="AH981" s="101"/>
      <c r="AI981" s="101"/>
      <c r="AJ981" s="101"/>
      <c r="AK981" s="101"/>
      <c r="AL981" s="101"/>
      <c r="AM981" s="101"/>
      <c r="AN981" s="101"/>
      <c r="AO981" s="101"/>
      <c r="AP981" s="101"/>
      <c r="AQ981" s="102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64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01"/>
      <c r="AD982" s="101"/>
      <c r="AE982" s="101"/>
      <c r="AF982" s="101"/>
      <c r="AG982" s="101"/>
      <c r="AH982" s="101"/>
      <c r="AI982" s="101"/>
      <c r="AJ982" s="101"/>
      <c r="AK982" s="101"/>
      <c r="AL982" s="101"/>
      <c r="AM982" s="101"/>
      <c r="AN982" s="101"/>
      <c r="AO982" s="101"/>
      <c r="AP982" s="101"/>
      <c r="AQ982" s="102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64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01"/>
      <c r="AD983" s="101"/>
      <c r="AE983" s="101"/>
      <c r="AF983" s="101"/>
      <c r="AG983" s="101"/>
      <c r="AH983" s="101"/>
      <c r="AI983" s="101"/>
      <c r="AJ983" s="101"/>
      <c r="AK983" s="101"/>
      <c r="AL983" s="101"/>
      <c r="AM983" s="101"/>
      <c r="AN983" s="101"/>
      <c r="AO983" s="101"/>
      <c r="AP983" s="101"/>
      <c r="AQ983" s="102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64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01"/>
      <c r="AD984" s="101"/>
      <c r="AE984" s="101"/>
      <c r="AF984" s="101"/>
      <c r="AG984" s="101"/>
      <c r="AH984" s="101"/>
      <c r="AI984" s="101"/>
      <c r="AJ984" s="101"/>
      <c r="AK984" s="101"/>
      <c r="AL984" s="101"/>
      <c r="AM984" s="101"/>
      <c r="AN984" s="101"/>
      <c r="AO984" s="101"/>
      <c r="AP984" s="101"/>
      <c r="AQ984" s="102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64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01"/>
      <c r="AD985" s="101"/>
      <c r="AE985" s="101"/>
      <c r="AF985" s="101"/>
      <c r="AG985" s="101"/>
      <c r="AH985" s="101"/>
      <c r="AI985" s="101"/>
      <c r="AJ985" s="101"/>
      <c r="AK985" s="101"/>
      <c r="AL985" s="101"/>
      <c r="AM985" s="101"/>
      <c r="AN985" s="101"/>
      <c r="AO985" s="101"/>
      <c r="AP985" s="101"/>
      <c r="AQ985" s="102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64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01"/>
      <c r="AD986" s="101"/>
      <c r="AE986" s="101"/>
      <c r="AF986" s="101"/>
      <c r="AG986" s="101"/>
      <c r="AH986" s="101"/>
      <c r="AI986" s="101"/>
      <c r="AJ986" s="101"/>
      <c r="AK986" s="101"/>
      <c r="AL986" s="101"/>
      <c r="AM986" s="101"/>
      <c r="AN986" s="101"/>
      <c r="AO986" s="101"/>
      <c r="AP986" s="101"/>
      <c r="AQ986" s="102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64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01"/>
      <c r="AD987" s="101"/>
      <c r="AE987" s="101"/>
      <c r="AF987" s="101"/>
      <c r="AG987" s="101"/>
      <c r="AH987" s="101"/>
      <c r="AI987" s="101"/>
      <c r="AJ987" s="101"/>
      <c r="AK987" s="101"/>
      <c r="AL987" s="101"/>
      <c r="AM987" s="101"/>
      <c r="AN987" s="101"/>
      <c r="AO987" s="101"/>
      <c r="AP987" s="101"/>
      <c r="AQ987" s="102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64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01"/>
      <c r="AD988" s="101"/>
      <c r="AE988" s="101"/>
      <c r="AF988" s="101"/>
      <c r="AG988" s="101"/>
      <c r="AH988" s="101"/>
      <c r="AI988" s="101"/>
      <c r="AJ988" s="101"/>
      <c r="AK988" s="101"/>
      <c r="AL988" s="101"/>
      <c r="AM988" s="101"/>
      <c r="AN988" s="101"/>
      <c r="AO988" s="101"/>
      <c r="AP988" s="101"/>
      <c r="AQ988" s="102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64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01"/>
      <c r="AD989" s="101"/>
      <c r="AE989" s="101"/>
      <c r="AF989" s="101"/>
      <c r="AG989" s="101"/>
      <c r="AH989" s="101"/>
      <c r="AI989" s="101"/>
      <c r="AJ989" s="101"/>
      <c r="AK989" s="101"/>
      <c r="AL989" s="101"/>
      <c r="AM989" s="101"/>
      <c r="AN989" s="101"/>
      <c r="AO989" s="101"/>
      <c r="AP989" s="101"/>
      <c r="AQ989" s="102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64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01"/>
      <c r="AD990" s="101"/>
      <c r="AE990" s="101"/>
      <c r="AF990" s="101"/>
      <c r="AG990" s="101"/>
      <c r="AH990" s="101"/>
      <c r="AI990" s="101"/>
      <c r="AJ990" s="101"/>
      <c r="AK990" s="101"/>
      <c r="AL990" s="101"/>
      <c r="AM990" s="101"/>
      <c r="AN990" s="101"/>
      <c r="AO990" s="101"/>
      <c r="AP990" s="101"/>
      <c r="AQ990" s="102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64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01"/>
      <c r="AD991" s="101"/>
      <c r="AE991" s="101"/>
      <c r="AF991" s="101"/>
      <c r="AG991" s="101"/>
      <c r="AH991" s="101"/>
      <c r="AI991" s="101"/>
      <c r="AJ991" s="101"/>
      <c r="AK991" s="101"/>
      <c r="AL991" s="101"/>
      <c r="AM991" s="101"/>
      <c r="AN991" s="101"/>
      <c r="AO991" s="101"/>
      <c r="AP991" s="101"/>
      <c r="AQ991" s="102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64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01"/>
      <c r="AD992" s="101"/>
      <c r="AE992" s="101"/>
      <c r="AF992" s="101"/>
      <c r="AG992" s="101"/>
      <c r="AH992" s="101"/>
      <c r="AI992" s="101"/>
      <c r="AJ992" s="101"/>
      <c r="AK992" s="101"/>
      <c r="AL992" s="101"/>
      <c r="AM992" s="101"/>
      <c r="AN992" s="101"/>
      <c r="AO992" s="101"/>
      <c r="AP992" s="101"/>
      <c r="AQ992" s="102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64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01"/>
      <c r="AD993" s="101"/>
      <c r="AE993" s="101"/>
      <c r="AF993" s="101"/>
      <c r="AG993" s="101"/>
      <c r="AH993" s="101"/>
      <c r="AI993" s="101"/>
      <c r="AJ993" s="101"/>
      <c r="AK993" s="101"/>
      <c r="AL993" s="101"/>
      <c r="AM993" s="101"/>
      <c r="AN993" s="101"/>
      <c r="AO993" s="101"/>
      <c r="AP993" s="101"/>
      <c r="AQ993" s="102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64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01"/>
      <c r="AD994" s="101"/>
      <c r="AE994" s="101"/>
      <c r="AF994" s="101"/>
      <c r="AG994" s="101"/>
      <c r="AH994" s="101"/>
      <c r="AI994" s="101"/>
      <c r="AJ994" s="101"/>
      <c r="AK994" s="101"/>
      <c r="AL994" s="101"/>
      <c r="AM994" s="101"/>
      <c r="AN994" s="101"/>
      <c r="AO994" s="101"/>
      <c r="AP994" s="101"/>
      <c r="AQ994" s="102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64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01"/>
      <c r="AD995" s="101"/>
      <c r="AE995" s="101"/>
      <c r="AF995" s="101"/>
      <c r="AG995" s="101"/>
      <c r="AH995" s="101"/>
      <c r="AI995" s="101"/>
      <c r="AJ995" s="101"/>
      <c r="AK995" s="101"/>
      <c r="AL995" s="101"/>
      <c r="AM995" s="101"/>
      <c r="AN995" s="101"/>
      <c r="AO995" s="101"/>
      <c r="AP995" s="101"/>
      <c r="AQ995" s="102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64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01"/>
      <c r="AD996" s="101"/>
      <c r="AE996" s="101"/>
      <c r="AF996" s="101"/>
      <c r="AG996" s="101"/>
      <c r="AH996" s="101"/>
      <c r="AI996" s="101"/>
      <c r="AJ996" s="101"/>
      <c r="AK996" s="101"/>
      <c r="AL996" s="101"/>
      <c r="AM996" s="101"/>
      <c r="AN996" s="101"/>
      <c r="AO996" s="101"/>
      <c r="AP996" s="101"/>
      <c r="AQ996" s="102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64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01"/>
      <c r="AD997" s="101"/>
      <c r="AE997" s="101"/>
      <c r="AF997" s="101"/>
      <c r="AG997" s="101"/>
      <c r="AH997" s="101"/>
      <c r="AI997" s="101"/>
      <c r="AJ997" s="101"/>
      <c r="AK997" s="101"/>
      <c r="AL997" s="101"/>
      <c r="AM997" s="101"/>
      <c r="AN997" s="101"/>
      <c r="AO997" s="101"/>
      <c r="AP997" s="101"/>
      <c r="AQ997" s="102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64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01"/>
      <c r="AD998" s="101"/>
      <c r="AE998" s="101"/>
      <c r="AF998" s="101"/>
      <c r="AG998" s="101"/>
      <c r="AH998" s="101"/>
      <c r="AI998" s="101"/>
      <c r="AJ998" s="101"/>
      <c r="AK998" s="101"/>
      <c r="AL998" s="101"/>
      <c r="AM998" s="101"/>
      <c r="AN998" s="101"/>
      <c r="AO998" s="101"/>
      <c r="AP998" s="101"/>
      <c r="AQ998" s="102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64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01"/>
      <c r="AD999" s="101"/>
      <c r="AE999" s="101"/>
      <c r="AF999" s="101"/>
      <c r="AG999" s="101"/>
      <c r="AH999" s="101"/>
      <c r="AI999" s="101"/>
      <c r="AJ999" s="101"/>
      <c r="AK999" s="101"/>
      <c r="AL999" s="101"/>
      <c r="AM999" s="101"/>
      <c r="AN999" s="101"/>
      <c r="AO999" s="101"/>
      <c r="AP999" s="101"/>
      <c r="AQ999" s="102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64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01"/>
      <c r="AD1000" s="101"/>
      <c r="AE1000" s="101"/>
      <c r="AF1000" s="101"/>
      <c r="AG1000" s="101"/>
      <c r="AH1000" s="101"/>
      <c r="AI1000" s="101"/>
      <c r="AJ1000" s="101"/>
      <c r="AK1000" s="101"/>
      <c r="AL1000" s="101"/>
      <c r="AM1000" s="101"/>
      <c r="AN1000" s="101"/>
      <c r="AO1000" s="101"/>
      <c r="AP1000" s="101"/>
      <c r="AQ1000" s="102"/>
    </row>
  </sheetData>
  <mergeCells count="6">
    <mergeCell ref="A2:A3"/>
    <mergeCell ref="A4:A6"/>
    <mergeCell ref="A7:A13"/>
    <mergeCell ref="A14:A20"/>
    <mergeCell ref="A21:A23"/>
    <mergeCell ref="A24:A27"/>
  </mergeCells>
  <drawing r:id="rId1"/>
  <tableParts count="1">
    <tablePart r:id="rId3"/>
  </tableParts>
</worksheet>
</file>