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ane\Desktop\cod\excelMesaje\"/>
    </mc:Choice>
  </mc:AlternateContent>
  <xr:revisionPtr revIDLastSave="0" documentId="13_ncr:1_{DADD357A-83C0-415E-9E7A-DD77E5A4D3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PHA" sheetId="1" r:id="rId1"/>
    <sheet name="TGD" sheetId="2" r:id="rId2"/>
    <sheet name="HUDA" sheetId="3" r:id="rId3"/>
    <sheet name="CADA" sheetId="4" r:id="rId4"/>
    <sheet name="GD" sheetId="5" r:id="rId5"/>
    <sheet name="A1" sheetId="6" r:id="rId6"/>
    <sheet name="A2" sheetId="7" r:id="rId7"/>
    <sheet name="A2BIS" sheetId="8" r:id="rId8"/>
    <sheet name="B1-B2" sheetId="9" r:id="rId9"/>
    <sheet name="RECYCLERIE" sheetId="10" r:id="rId10"/>
    <sheet name="Mobilité 4" sheetId="11" r:id="rId11"/>
    <sheet name="RAP. MOB.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7" i="12" l="1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G2" i="12"/>
  <c r="B69" i="11"/>
  <c r="HQ67" i="11"/>
  <c r="HP67" i="11"/>
  <c r="HR67" i="11" s="1"/>
  <c r="HQ66" i="11"/>
  <c r="HP66" i="11"/>
  <c r="HR66" i="11" s="1"/>
  <c r="HQ65" i="11"/>
  <c r="HP65" i="11"/>
  <c r="HR65" i="11" s="1"/>
  <c r="HQ64" i="11"/>
  <c r="HP64" i="11"/>
  <c r="HR64" i="11" s="1"/>
  <c r="HQ63" i="11"/>
  <c r="HP63" i="11"/>
  <c r="HR63" i="11" s="1"/>
  <c r="HQ62" i="11"/>
  <c r="HP62" i="11"/>
  <c r="HR62" i="11" s="1"/>
  <c r="HR61" i="11"/>
  <c r="HQ61" i="11"/>
  <c r="HP61" i="11"/>
  <c r="HQ60" i="11"/>
  <c r="HP60" i="11"/>
  <c r="HR60" i="11" s="1"/>
  <c r="HR59" i="11"/>
  <c r="HQ59" i="11"/>
  <c r="HP59" i="11"/>
  <c r="HQ58" i="11"/>
  <c r="HR58" i="11" s="1"/>
  <c r="HP58" i="11"/>
  <c r="HQ57" i="11"/>
  <c r="HP57" i="11"/>
  <c r="HR57" i="11" s="1"/>
  <c r="HR56" i="11"/>
  <c r="HQ56" i="11"/>
  <c r="HP56" i="11"/>
  <c r="HQ55" i="11"/>
  <c r="HP55" i="11"/>
  <c r="HR55" i="11" s="1"/>
  <c r="HR54" i="11"/>
  <c r="HQ54" i="11"/>
  <c r="HP54" i="11"/>
  <c r="HQ53" i="11"/>
  <c r="HP53" i="11"/>
  <c r="HR53" i="11" s="1"/>
  <c r="HR52" i="11"/>
  <c r="HQ52" i="11"/>
  <c r="HP52" i="11"/>
  <c r="HQ51" i="11"/>
  <c r="HR51" i="11" s="1"/>
  <c r="HP51" i="11"/>
  <c r="HQ50" i="11"/>
  <c r="HP50" i="11"/>
  <c r="HR50" i="11" s="1"/>
  <c r="HQ49" i="11"/>
  <c r="HP49" i="11"/>
  <c r="HQ48" i="11"/>
  <c r="HP48" i="11"/>
  <c r="HR48" i="11" s="1"/>
  <c r="HR47" i="11"/>
  <c r="HQ47" i="11"/>
  <c r="HP47" i="11"/>
  <c r="HQ46" i="11"/>
  <c r="HP46" i="11"/>
  <c r="HR46" i="11" s="1"/>
  <c r="HR45" i="11"/>
  <c r="HQ45" i="11"/>
  <c r="HP45" i="11"/>
  <c r="HQ44" i="11"/>
  <c r="HP44" i="11"/>
  <c r="HR44" i="11" s="1"/>
  <c r="HR43" i="11"/>
  <c r="HQ43" i="11"/>
  <c r="HP43" i="11"/>
  <c r="HQ42" i="11"/>
  <c r="HR42" i="11" s="1"/>
  <c r="HP42" i="11"/>
  <c r="HQ41" i="11"/>
  <c r="HP41" i="11"/>
  <c r="HR41" i="11" s="1"/>
  <c r="HR40" i="11"/>
  <c r="HQ40" i="11"/>
  <c r="HP40" i="11"/>
  <c r="HQ39" i="11"/>
  <c r="HP39" i="11"/>
  <c r="HR39" i="11" s="1"/>
  <c r="HR38" i="11"/>
  <c r="HQ38" i="11"/>
  <c r="HP38" i="11"/>
  <c r="HQ37" i="11"/>
  <c r="HP37" i="11"/>
  <c r="HR37" i="11" s="1"/>
  <c r="HR36" i="11"/>
  <c r="HQ36" i="11"/>
  <c r="HP36" i="11"/>
  <c r="HQ35" i="11"/>
  <c r="HR35" i="11" s="1"/>
  <c r="HP35" i="11"/>
  <c r="HQ34" i="11"/>
  <c r="HP34" i="11"/>
  <c r="HR34" i="11" s="1"/>
  <c r="HQ33" i="11"/>
  <c r="HP33" i="11"/>
  <c r="HR33" i="11" s="1"/>
  <c r="HQ32" i="11"/>
  <c r="HP32" i="11"/>
  <c r="HR32" i="11" s="1"/>
  <c r="HR31" i="11"/>
  <c r="HQ31" i="11"/>
  <c r="HP31" i="11"/>
  <c r="HQ30" i="11"/>
  <c r="HP30" i="11"/>
  <c r="HR30" i="11" s="1"/>
  <c r="HR29" i="11"/>
  <c r="HQ29" i="11"/>
  <c r="HP29" i="11"/>
  <c r="HQ28" i="11"/>
  <c r="HP28" i="11"/>
  <c r="HR28" i="11" s="1"/>
  <c r="HR27" i="11"/>
  <c r="HQ27" i="11"/>
  <c r="HP27" i="11"/>
  <c r="HQ26" i="11"/>
  <c r="HR26" i="11" s="1"/>
  <c r="HP26" i="11"/>
  <c r="HQ25" i="11"/>
  <c r="HP25" i="11"/>
  <c r="HR25" i="11" s="1"/>
  <c r="HR24" i="11"/>
  <c r="HQ24" i="11"/>
  <c r="HP24" i="11"/>
  <c r="HQ23" i="11"/>
  <c r="HP23" i="11"/>
  <c r="HR23" i="11" s="1"/>
  <c r="HR22" i="11"/>
  <c r="HQ22" i="11"/>
  <c r="HP22" i="11"/>
  <c r="HQ21" i="11"/>
  <c r="HP21" i="11"/>
  <c r="HR21" i="11" s="1"/>
  <c r="HR20" i="11"/>
  <c r="HQ20" i="11"/>
  <c r="HP20" i="11"/>
  <c r="HQ19" i="11"/>
  <c r="HR19" i="11" s="1"/>
  <c r="HP19" i="11"/>
  <c r="HQ18" i="11"/>
  <c r="HP18" i="11"/>
  <c r="HR18" i="11" s="1"/>
  <c r="HQ17" i="11"/>
  <c r="HP17" i="11"/>
  <c r="HQ16" i="11"/>
  <c r="HP16" i="11"/>
  <c r="HR16" i="11" s="1"/>
  <c r="HR15" i="11"/>
  <c r="HQ15" i="11"/>
  <c r="HP15" i="11"/>
  <c r="HQ14" i="11"/>
  <c r="HP14" i="11"/>
  <c r="HR14" i="11" s="1"/>
  <c r="HR13" i="11"/>
  <c r="HQ13" i="11"/>
  <c r="HP13" i="11"/>
  <c r="HQ12" i="11"/>
  <c r="HP12" i="11"/>
  <c r="HR12" i="11" s="1"/>
  <c r="HR11" i="11"/>
  <c r="HQ11" i="11"/>
  <c r="HP11" i="11"/>
  <c r="HQ10" i="11"/>
  <c r="HR10" i="11" s="1"/>
  <c r="HP10" i="11"/>
  <c r="HQ9" i="11"/>
  <c r="HP9" i="11"/>
  <c r="HR9" i="11" s="1"/>
  <c r="HR8" i="11"/>
  <c r="HQ8" i="11"/>
  <c r="HP8" i="11"/>
  <c r="HQ7" i="11"/>
  <c r="HP7" i="11"/>
  <c r="HR7" i="11" s="1"/>
  <c r="HR6" i="11"/>
  <c r="HQ6" i="11"/>
  <c r="HP6" i="11"/>
  <c r="HQ5" i="11"/>
  <c r="HP5" i="11"/>
  <c r="HR5" i="11" s="1"/>
  <c r="HN4" i="11"/>
  <c r="HM4" i="11"/>
  <c r="HL4" i="11"/>
  <c r="HK4" i="11"/>
  <c r="HJ4" i="11"/>
  <c r="HI4" i="11"/>
  <c r="HH4" i="11"/>
  <c r="HG4" i="11"/>
  <c r="HF4" i="11"/>
  <c r="HE4" i="11"/>
  <c r="HC4" i="11"/>
  <c r="HB4" i="11"/>
  <c r="HA4" i="11"/>
  <c r="GZ4" i="11"/>
  <c r="GY4" i="11"/>
  <c r="GX4" i="11"/>
  <c r="GW4" i="11"/>
  <c r="GV4" i="11"/>
  <c r="GU4" i="11"/>
  <c r="GT4" i="11"/>
  <c r="GR4" i="11"/>
  <c r="GQ4" i="11"/>
  <c r="GP4" i="11"/>
  <c r="GO4" i="11"/>
  <c r="GN4" i="11"/>
  <c r="GM4" i="11"/>
  <c r="GL4" i="11"/>
  <c r="GK4" i="11"/>
  <c r="GJ4" i="11"/>
  <c r="GI4" i="11"/>
  <c r="GG4" i="11"/>
  <c r="GF4" i="11"/>
  <c r="GE4" i="11"/>
  <c r="GD4" i="11"/>
  <c r="GC4" i="11"/>
  <c r="GB4" i="11"/>
  <c r="GA4" i="11"/>
  <c r="FZ4" i="11"/>
  <c r="FY4" i="11"/>
  <c r="FX4" i="11"/>
  <c r="FV4" i="11"/>
  <c r="FU4" i="11"/>
  <c r="FT4" i="11"/>
  <c r="FS4" i="11"/>
  <c r="FR4" i="11"/>
  <c r="FQ4" i="11"/>
  <c r="FP4" i="11"/>
  <c r="FO4" i="11"/>
  <c r="FN4" i="11"/>
  <c r="FM4" i="11"/>
  <c r="FK4" i="11"/>
  <c r="FJ4" i="11"/>
  <c r="FI4" i="11"/>
  <c r="FH4" i="11"/>
  <c r="FG4" i="11"/>
  <c r="FF4" i="11"/>
  <c r="FE4" i="11"/>
  <c r="FD4" i="11"/>
  <c r="FC4" i="11"/>
  <c r="FB4" i="11"/>
  <c r="EZ4" i="11"/>
  <c r="EY4" i="11"/>
  <c r="EX4" i="11"/>
  <c r="EW4" i="11"/>
  <c r="EV4" i="11"/>
  <c r="EU4" i="11"/>
  <c r="ET4" i="11"/>
  <c r="ES4" i="11"/>
  <c r="ER4" i="11"/>
  <c r="EQ4" i="11"/>
  <c r="EO4" i="11"/>
  <c r="EN4" i="11"/>
  <c r="EM4" i="11"/>
  <c r="EL4" i="11"/>
  <c r="EK4" i="11"/>
  <c r="EJ4" i="11"/>
  <c r="EI4" i="11"/>
  <c r="EH4" i="11"/>
  <c r="EG4" i="11"/>
  <c r="EF4" i="11"/>
  <c r="ED4" i="11"/>
  <c r="EC4" i="11"/>
  <c r="EB4" i="11"/>
  <c r="EA4" i="11"/>
  <c r="DZ4" i="11"/>
  <c r="DY4" i="11"/>
  <c r="DX4" i="11"/>
  <c r="DW4" i="11"/>
  <c r="DV4" i="11"/>
  <c r="DU4" i="11"/>
  <c r="DS4" i="11"/>
  <c r="DR4" i="11"/>
  <c r="DQ4" i="11"/>
  <c r="DP4" i="11"/>
  <c r="DO4" i="11"/>
  <c r="DN4" i="11"/>
  <c r="DM4" i="11"/>
  <c r="DL4" i="11"/>
  <c r="DK4" i="11"/>
  <c r="DJ4" i="11"/>
  <c r="DH4" i="11"/>
  <c r="DG4" i="11"/>
  <c r="DF4" i="11"/>
  <c r="DE4" i="11"/>
  <c r="DD4" i="11"/>
  <c r="DC4" i="11"/>
  <c r="DB4" i="11"/>
  <c r="DA4" i="11"/>
  <c r="CZ4" i="11"/>
  <c r="CY4" i="11"/>
  <c r="CW4" i="11"/>
  <c r="CV4" i="11"/>
  <c r="CU4" i="11"/>
  <c r="CT4" i="11"/>
  <c r="CS4" i="11"/>
  <c r="CR4" i="11"/>
  <c r="CQ4" i="11"/>
  <c r="CP4" i="11"/>
  <c r="CO4" i="11"/>
  <c r="CN4" i="11"/>
  <c r="CL4" i="11"/>
  <c r="CK4" i="11"/>
  <c r="CJ4" i="11"/>
  <c r="CI4" i="11"/>
  <c r="CH4" i="11"/>
  <c r="CG4" i="11"/>
  <c r="CF4" i="11"/>
  <c r="CE4" i="11"/>
  <c r="CD4" i="11"/>
  <c r="CC4" i="11"/>
  <c r="CA4" i="11"/>
  <c r="BZ4" i="11"/>
  <c r="BY4" i="11"/>
  <c r="BX4" i="11"/>
  <c r="BW4" i="11"/>
  <c r="BV4" i="11"/>
  <c r="BU4" i="11"/>
  <c r="BT4" i="11"/>
  <c r="BS4" i="11"/>
  <c r="BR4" i="11"/>
  <c r="BP4" i="11"/>
  <c r="BO4" i="11"/>
  <c r="BN4" i="11"/>
  <c r="BM4" i="11"/>
  <c r="BL4" i="11"/>
  <c r="BK4" i="11"/>
  <c r="BJ4" i="11"/>
  <c r="BI4" i="11"/>
  <c r="BH4" i="11"/>
  <c r="BG4" i="11"/>
  <c r="BE4" i="11"/>
  <c r="BD4" i="11"/>
  <c r="BC4" i="11"/>
  <c r="BB4" i="11"/>
  <c r="BA4" i="11"/>
  <c r="AZ4" i="11"/>
  <c r="AY4" i="11"/>
  <c r="AX4" i="11"/>
  <c r="AW4" i="11"/>
  <c r="AV4" i="11"/>
  <c r="AT4" i="11"/>
  <c r="AS4" i="11"/>
  <c r="AR4" i="11"/>
  <c r="AQ4" i="11"/>
  <c r="AP4" i="11"/>
  <c r="AO4" i="11"/>
  <c r="AN4" i="11"/>
  <c r="AM4" i="11"/>
  <c r="AL4" i="11"/>
  <c r="AK4" i="11"/>
  <c r="AI4" i="11"/>
  <c r="AH4" i="11"/>
  <c r="AG4" i="11"/>
  <c r="AF4" i="11"/>
  <c r="AE4" i="11"/>
  <c r="AD4" i="11"/>
  <c r="AC4" i="11"/>
  <c r="AB4" i="11"/>
  <c r="AA4" i="11"/>
  <c r="Z4" i="11"/>
  <c r="X4" i="11"/>
  <c r="W4" i="11"/>
  <c r="V4" i="11"/>
  <c r="U4" i="11"/>
  <c r="T4" i="11"/>
  <c r="S4" i="11"/>
  <c r="R4" i="11"/>
  <c r="Q4" i="11"/>
  <c r="P4" i="11"/>
  <c r="O4" i="11"/>
  <c r="M4" i="11"/>
  <c r="L4" i="11"/>
  <c r="K4" i="11"/>
  <c r="J4" i="11"/>
  <c r="I4" i="11"/>
  <c r="H4" i="11"/>
  <c r="G4" i="11"/>
  <c r="F4" i="11"/>
  <c r="E4" i="11"/>
  <c r="D4" i="11"/>
  <c r="GS3" i="11"/>
  <c r="HD3" i="11" s="1"/>
  <c r="HO3" i="11" s="1"/>
  <c r="FA3" i="11"/>
  <c r="FL3" i="11" s="1"/>
  <c r="FW3" i="11" s="1"/>
  <c r="GH3" i="11" s="1"/>
  <c r="AJ3" i="11"/>
  <c r="AU3" i="11" s="1"/>
  <c r="BF3" i="11" s="1"/>
  <c r="BQ3" i="11" s="1"/>
  <c r="CB3" i="11" s="1"/>
  <c r="CM3" i="11" s="1"/>
  <c r="CX3" i="11" s="1"/>
  <c r="DI3" i="11" s="1"/>
  <c r="DT3" i="11" s="1"/>
  <c r="EE3" i="11" s="1"/>
  <c r="Y3" i="11"/>
  <c r="L1" i="11"/>
  <c r="O1" i="11" s="1"/>
  <c r="Q1" i="11" s="1"/>
  <c r="S1" i="11" s="1"/>
  <c r="U1" i="11" s="1"/>
  <c r="W1" i="11" s="1"/>
  <c r="Z1" i="11" s="1"/>
  <c r="AB1" i="11" s="1"/>
  <c r="AD1" i="11" s="1"/>
  <c r="AF1" i="11" s="1"/>
  <c r="AH1" i="11" s="1"/>
  <c r="AK1" i="11" s="1"/>
  <c r="AM1" i="11" s="1"/>
  <c r="AO1" i="11" s="1"/>
  <c r="AQ1" i="11" s="1"/>
  <c r="AS1" i="11" s="1"/>
  <c r="AV1" i="11" s="1"/>
  <c r="AX1" i="11" s="1"/>
  <c r="AZ1" i="11" s="1"/>
  <c r="BB1" i="11" s="1"/>
  <c r="BD1" i="11" s="1"/>
  <c r="BG1" i="11" s="1"/>
  <c r="BI1" i="11" s="1"/>
  <c r="BK1" i="11" s="1"/>
  <c r="BM1" i="11" s="1"/>
  <c r="BO1" i="11" s="1"/>
  <c r="BR1" i="11" s="1"/>
  <c r="BT1" i="11" s="1"/>
  <c r="BV1" i="11" s="1"/>
  <c r="BX1" i="11" s="1"/>
  <c r="BZ1" i="11" s="1"/>
  <c r="CC1" i="11" s="1"/>
  <c r="CE1" i="11" s="1"/>
  <c r="CG1" i="11" s="1"/>
  <c r="CI1" i="11" s="1"/>
  <c r="CK1" i="11" s="1"/>
  <c r="CN1" i="11" s="1"/>
  <c r="CP1" i="11" s="1"/>
  <c r="CR1" i="11" s="1"/>
  <c r="CT1" i="11" s="1"/>
  <c r="CV1" i="11" s="1"/>
  <c r="CY1" i="11" s="1"/>
  <c r="DA1" i="11" s="1"/>
  <c r="DC1" i="11" s="1"/>
  <c r="DE1" i="11" s="1"/>
  <c r="DG1" i="11" s="1"/>
  <c r="DJ1" i="11" s="1"/>
  <c r="DL1" i="11" s="1"/>
  <c r="DN1" i="11" s="1"/>
  <c r="DP1" i="11" s="1"/>
  <c r="DR1" i="11" s="1"/>
  <c r="DU1" i="11" s="1"/>
  <c r="DW1" i="11" s="1"/>
  <c r="DY1" i="11" s="1"/>
  <c r="EA1" i="11" s="1"/>
  <c r="EC1" i="11" s="1"/>
  <c r="EF1" i="11" s="1"/>
  <c r="EH1" i="11" s="1"/>
  <c r="EJ1" i="11" s="1"/>
  <c r="EL1" i="11" s="1"/>
  <c r="EN1" i="11" s="1"/>
  <c r="EQ1" i="11" s="1"/>
  <c r="ES1" i="11" s="1"/>
  <c r="EU1" i="11" s="1"/>
  <c r="EW1" i="11" s="1"/>
  <c r="EY1" i="11" s="1"/>
  <c r="FB1" i="11" s="1"/>
  <c r="FD1" i="11" s="1"/>
  <c r="FF1" i="11" s="1"/>
  <c r="FH1" i="11" s="1"/>
  <c r="FJ1" i="11" s="1"/>
  <c r="FM1" i="11" s="1"/>
  <c r="FO1" i="11" s="1"/>
  <c r="FQ1" i="11" s="1"/>
  <c r="FS1" i="11" s="1"/>
  <c r="FU1" i="11" s="1"/>
  <c r="FX1" i="11" s="1"/>
  <c r="FZ1" i="11" s="1"/>
  <c r="GB1" i="11" s="1"/>
  <c r="GD1" i="11" s="1"/>
  <c r="GF1" i="11" s="1"/>
  <c r="GI1" i="11" s="1"/>
  <c r="GK1" i="11" s="1"/>
  <c r="GM1" i="11" s="1"/>
  <c r="GO1" i="11" s="1"/>
  <c r="GQ1" i="11" s="1"/>
  <c r="GT1" i="11" s="1"/>
  <c r="GV1" i="11" s="1"/>
  <c r="GX1" i="11" s="1"/>
  <c r="GZ1" i="11" s="1"/>
  <c r="HB1" i="11" s="1"/>
  <c r="HE1" i="11" s="1"/>
  <c r="HG1" i="11" s="1"/>
  <c r="HI1" i="11" s="1"/>
  <c r="HK1" i="11" s="1"/>
  <c r="HM1" i="11" s="1"/>
  <c r="J1" i="11"/>
  <c r="H1" i="11"/>
  <c r="F1" i="11"/>
  <c r="C1" i="11"/>
  <c r="C2" i="11" s="1"/>
  <c r="B69" i="10"/>
  <c r="HR67" i="10"/>
  <c r="HQ67" i="10"/>
  <c r="HP67" i="10"/>
  <c r="HQ66" i="10"/>
  <c r="HP66" i="10"/>
  <c r="HR66" i="10" s="1"/>
  <c r="HQ65" i="10"/>
  <c r="HP65" i="10"/>
  <c r="HR65" i="10" s="1"/>
  <c r="HQ64" i="10"/>
  <c r="HP64" i="10"/>
  <c r="HR64" i="10" s="1"/>
  <c r="HQ63" i="10"/>
  <c r="HP63" i="10"/>
  <c r="HR63" i="10" s="1"/>
  <c r="HR62" i="10"/>
  <c r="HQ62" i="10"/>
  <c r="HP62" i="10"/>
  <c r="HQ61" i="10"/>
  <c r="HP61" i="10"/>
  <c r="HR61" i="10" s="1"/>
  <c r="HR60" i="10"/>
  <c r="HQ60" i="10"/>
  <c r="HP60" i="10"/>
  <c r="HQ59" i="10"/>
  <c r="HP59" i="10"/>
  <c r="HR59" i="10" s="1"/>
  <c r="HR58" i="10"/>
  <c r="HQ58" i="10"/>
  <c r="HP58" i="10"/>
  <c r="HQ57" i="10"/>
  <c r="HR57" i="10" s="1"/>
  <c r="HP57" i="10"/>
  <c r="HQ56" i="10"/>
  <c r="HP56" i="10"/>
  <c r="HR56" i="10" s="1"/>
  <c r="HR55" i="10"/>
  <c r="HQ55" i="10"/>
  <c r="HP55" i="10"/>
  <c r="HQ54" i="10"/>
  <c r="HR54" i="10" s="1"/>
  <c r="HP54" i="10"/>
  <c r="HR53" i="10"/>
  <c r="HQ53" i="10"/>
  <c r="HP53" i="10"/>
  <c r="HQ52" i="10"/>
  <c r="HP52" i="10"/>
  <c r="HR52" i="10" s="1"/>
  <c r="HR51" i="10"/>
  <c r="HQ51" i="10"/>
  <c r="HP51" i="10"/>
  <c r="HQ50" i="10"/>
  <c r="HP50" i="10"/>
  <c r="HR50" i="10" s="1"/>
  <c r="HQ49" i="10"/>
  <c r="HP49" i="10"/>
  <c r="HR49" i="10" s="1"/>
  <c r="HQ48" i="10"/>
  <c r="HP48" i="10"/>
  <c r="HR48" i="10" s="1"/>
  <c r="HQ47" i="10"/>
  <c r="HP47" i="10"/>
  <c r="HR47" i="10" s="1"/>
  <c r="HR46" i="10"/>
  <c r="HQ46" i="10"/>
  <c r="HP46" i="10"/>
  <c r="HQ45" i="10"/>
  <c r="HP45" i="10"/>
  <c r="HR45" i="10" s="1"/>
  <c r="HR44" i="10"/>
  <c r="HQ44" i="10"/>
  <c r="HP44" i="10"/>
  <c r="HQ43" i="10"/>
  <c r="HP43" i="10"/>
  <c r="HR43" i="10" s="1"/>
  <c r="HR42" i="10"/>
  <c r="HQ42" i="10"/>
  <c r="HP42" i="10"/>
  <c r="HQ41" i="10"/>
  <c r="HR41" i="10" s="1"/>
  <c r="HP41" i="10"/>
  <c r="HQ40" i="10"/>
  <c r="HP40" i="10"/>
  <c r="HR40" i="10" s="1"/>
  <c r="HR39" i="10"/>
  <c r="HQ39" i="10"/>
  <c r="HP39" i="10"/>
  <c r="HQ38" i="10"/>
  <c r="HR38" i="10" s="1"/>
  <c r="HP38" i="10"/>
  <c r="HR37" i="10"/>
  <c r="HQ37" i="10"/>
  <c r="HP37" i="10"/>
  <c r="HQ36" i="10"/>
  <c r="HP36" i="10"/>
  <c r="HR36" i="10" s="1"/>
  <c r="HR35" i="10"/>
  <c r="HQ35" i="10"/>
  <c r="HP35" i="10"/>
  <c r="HQ34" i="10"/>
  <c r="HP34" i="10"/>
  <c r="HQ33" i="10"/>
  <c r="HP33" i="10"/>
  <c r="HR33" i="10" s="1"/>
  <c r="HQ32" i="10"/>
  <c r="HP32" i="10"/>
  <c r="HR32" i="10" s="1"/>
  <c r="HQ31" i="10"/>
  <c r="HP31" i="10"/>
  <c r="HR31" i="10" s="1"/>
  <c r="HR30" i="10"/>
  <c r="HQ30" i="10"/>
  <c r="HP30" i="10"/>
  <c r="HQ29" i="10"/>
  <c r="HP29" i="10"/>
  <c r="HR29" i="10" s="1"/>
  <c r="HR28" i="10"/>
  <c r="HQ28" i="10"/>
  <c r="HP28" i="10"/>
  <c r="HQ27" i="10"/>
  <c r="HP27" i="10"/>
  <c r="HR27" i="10" s="1"/>
  <c r="HR26" i="10"/>
  <c r="HQ26" i="10"/>
  <c r="HP26" i="10"/>
  <c r="HQ25" i="10"/>
  <c r="HR25" i="10" s="1"/>
  <c r="HP25" i="10"/>
  <c r="HQ24" i="10"/>
  <c r="HP24" i="10"/>
  <c r="HR24" i="10" s="1"/>
  <c r="HR23" i="10"/>
  <c r="HQ23" i="10"/>
  <c r="HP23" i="10"/>
  <c r="HQ22" i="10"/>
  <c r="HR22" i="10" s="1"/>
  <c r="HP22" i="10"/>
  <c r="HR21" i="10"/>
  <c r="HQ21" i="10"/>
  <c r="HP21" i="10"/>
  <c r="HQ20" i="10"/>
  <c r="HP20" i="10"/>
  <c r="HR20" i="10" s="1"/>
  <c r="HR19" i="10"/>
  <c r="HQ19" i="10"/>
  <c r="HP19" i="10"/>
  <c r="HQ18" i="10"/>
  <c r="HP18" i="10"/>
  <c r="HR18" i="10" s="1"/>
  <c r="HQ17" i="10"/>
  <c r="HP17" i="10"/>
  <c r="HR17" i="10" s="1"/>
  <c r="HQ16" i="10"/>
  <c r="HP16" i="10"/>
  <c r="HR16" i="10" s="1"/>
  <c r="HQ15" i="10"/>
  <c r="HP15" i="10"/>
  <c r="HR15" i="10" s="1"/>
  <c r="HR14" i="10"/>
  <c r="HQ14" i="10"/>
  <c r="HP14" i="10"/>
  <c r="HQ13" i="10"/>
  <c r="HP13" i="10"/>
  <c r="HR13" i="10" s="1"/>
  <c r="HR12" i="10"/>
  <c r="HQ12" i="10"/>
  <c r="HP12" i="10"/>
  <c r="HQ11" i="10"/>
  <c r="HP11" i="10"/>
  <c r="HR11" i="10" s="1"/>
  <c r="HR10" i="10"/>
  <c r="HQ10" i="10"/>
  <c r="HP10" i="10"/>
  <c r="HQ9" i="10"/>
  <c r="HR9" i="10" s="1"/>
  <c r="HP9" i="10"/>
  <c r="HQ8" i="10"/>
  <c r="HP8" i="10"/>
  <c r="HR8" i="10" s="1"/>
  <c r="HR7" i="10"/>
  <c r="HQ7" i="10"/>
  <c r="HP7" i="10"/>
  <c r="HQ6" i="10"/>
  <c r="HR6" i="10" s="1"/>
  <c r="HP6" i="10"/>
  <c r="HR5" i="10"/>
  <c r="HQ5" i="10"/>
  <c r="HP5" i="10"/>
  <c r="HN4" i="10"/>
  <c r="HM4" i="10"/>
  <c r="HL4" i="10"/>
  <c r="HK4" i="10"/>
  <c r="HJ4" i="10"/>
  <c r="HI4" i="10"/>
  <c r="HH4" i="10"/>
  <c r="HG4" i="10"/>
  <c r="HF4" i="10"/>
  <c r="HE4" i="10"/>
  <c r="HC4" i="10"/>
  <c r="HB4" i="10"/>
  <c r="HA4" i="10"/>
  <c r="GZ4" i="10"/>
  <c r="GY4" i="10"/>
  <c r="GX4" i="10"/>
  <c r="GW4" i="10"/>
  <c r="GV4" i="10"/>
  <c r="GU4" i="10"/>
  <c r="GT4" i="10"/>
  <c r="GR4" i="10"/>
  <c r="GQ4" i="10"/>
  <c r="GP4" i="10"/>
  <c r="GO4" i="10"/>
  <c r="GN4" i="10"/>
  <c r="GM4" i="10"/>
  <c r="GL4" i="10"/>
  <c r="GK4" i="10"/>
  <c r="GJ4" i="10"/>
  <c r="GI4" i="10"/>
  <c r="GG4" i="10"/>
  <c r="GF4" i="10"/>
  <c r="GE4" i="10"/>
  <c r="GD4" i="10"/>
  <c r="GC4" i="10"/>
  <c r="GB4" i="10"/>
  <c r="GA4" i="10"/>
  <c r="FZ4" i="10"/>
  <c r="FY4" i="10"/>
  <c r="FX4" i="10"/>
  <c r="FV4" i="10"/>
  <c r="FU4" i="10"/>
  <c r="FT4" i="10"/>
  <c r="FS4" i="10"/>
  <c r="FR4" i="10"/>
  <c r="FQ4" i="10"/>
  <c r="FP4" i="10"/>
  <c r="FO4" i="10"/>
  <c r="FN4" i="10"/>
  <c r="FM4" i="10"/>
  <c r="FK4" i="10"/>
  <c r="FJ4" i="10"/>
  <c r="FI4" i="10"/>
  <c r="FH4" i="10"/>
  <c r="FG4" i="10"/>
  <c r="FF4" i="10"/>
  <c r="FE4" i="10"/>
  <c r="FD4" i="10"/>
  <c r="FC4" i="10"/>
  <c r="FB4" i="10"/>
  <c r="EZ4" i="10"/>
  <c r="EY4" i="10"/>
  <c r="EX4" i="10"/>
  <c r="EW4" i="10"/>
  <c r="EV4" i="10"/>
  <c r="EU4" i="10"/>
  <c r="ET4" i="10"/>
  <c r="ES4" i="10"/>
  <c r="ER4" i="10"/>
  <c r="EQ4" i="10"/>
  <c r="EO4" i="10"/>
  <c r="EN4" i="10"/>
  <c r="EM4" i="10"/>
  <c r="EL4" i="10"/>
  <c r="EK4" i="10"/>
  <c r="EJ4" i="10"/>
  <c r="EI4" i="10"/>
  <c r="EH4" i="10"/>
  <c r="EG4" i="10"/>
  <c r="EF4" i="10"/>
  <c r="ED4" i="10"/>
  <c r="EC4" i="10"/>
  <c r="EB4" i="10"/>
  <c r="EA4" i="10"/>
  <c r="DZ4" i="10"/>
  <c r="DY4" i="10"/>
  <c r="DX4" i="10"/>
  <c r="DW4" i="10"/>
  <c r="DV4" i="10"/>
  <c r="DU4" i="10"/>
  <c r="DS4" i="10"/>
  <c r="DR4" i="10"/>
  <c r="DQ4" i="10"/>
  <c r="DP4" i="10"/>
  <c r="DO4" i="10"/>
  <c r="DN4" i="10"/>
  <c r="DM4" i="10"/>
  <c r="DL4" i="10"/>
  <c r="DK4" i="10"/>
  <c r="DJ4" i="10"/>
  <c r="DH4" i="10"/>
  <c r="DG4" i="10"/>
  <c r="DF4" i="10"/>
  <c r="DE4" i="10"/>
  <c r="DD4" i="10"/>
  <c r="DC4" i="10"/>
  <c r="DB4" i="10"/>
  <c r="DA4" i="10"/>
  <c r="CZ4" i="10"/>
  <c r="CY4" i="10"/>
  <c r="CW4" i="10"/>
  <c r="CV4" i="10"/>
  <c r="CU4" i="10"/>
  <c r="CT4" i="10"/>
  <c r="CS4" i="10"/>
  <c r="CR4" i="10"/>
  <c r="CQ4" i="10"/>
  <c r="CP4" i="10"/>
  <c r="CO4" i="10"/>
  <c r="CN4" i="10"/>
  <c r="CL4" i="10"/>
  <c r="CK4" i="10"/>
  <c r="CJ4" i="10"/>
  <c r="CI4" i="10"/>
  <c r="CH4" i="10"/>
  <c r="CG4" i="10"/>
  <c r="CF4" i="10"/>
  <c r="CE4" i="10"/>
  <c r="CD4" i="10"/>
  <c r="CC4" i="10"/>
  <c r="CA4" i="10"/>
  <c r="BZ4" i="10"/>
  <c r="BY4" i="10"/>
  <c r="BX4" i="10"/>
  <c r="BW4" i="10"/>
  <c r="BV4" i="10"/>
  <c r="BU4" i="10"/>
  <c r="BT4" i="10"/>
  <c r="BS4" i="10"/>
  <c r="BR4" i="10"/>
  <c r="BP4" i="10"/>
  <c r="BO4" i="10"/>
  <c r="BN4" i="10"/>
  <c r="BM4" i="10"/>
  <c r="BL4" i="10"/>
  <c r="BK4" i="10"/>
  <c r="BJ4" i="10"/>
  <c r="BI4" i="10"/>
  <c r="BH4" i="10"/>
  <c r="BG4" i="10"/>
  <c r="BE4" i="10"/>
  <c r="BD4" i="10"/>
  <c r="BC4" i="10"/>
  <c r="BB4" i="10"/>
  <c r="BA4" i="10"/>
  <c r="AZ4" i="10"/>
  <c r="AY4" i="10"/>
  <c r="AX4" i="10"/>
  <c r="AW4" i="10"/>
  <c r="AV4" i="10"/>
  <c r="AT4" i="10"/>
  <c r="AS4" i="10"/>
  <c r="AR4" i="10"/>
  <c r="AQ4" i="10"/>
  <c r="AP4" i="10"/>
  <c r="AO4" i="10"/>
  <c r="AN4" i="10"/>
  <c r="AM4" i="10"/>
  <c r="AL4" i="10"/>
  <c r="AK4" i="10"/>
  <c r="AI4" i="10"/>
  <c r="AH4" i="10"/>
  <c r="AG4" i="10"/>
  <c r="AF4" i="10"/>
  <c r="AE4" i="10"/>
  <c r="AD4" i="10"/>
  <c r="AC4" i="10"/>
  <c r="AB4" i="10"/>
  <c r="AA4" i="10"/>
  <c r="Z4" i="10"/>
  <c r="X4" i="10"/>
  <c r="W4" i="10"/>
  <c r="V4" i="10"/>
  <c r="U4" i="10"/>
  <c r="T4" i="10"/>
  <c r="S4" i="10"/>
  <c r="R4" i="10"/>
  <c r="Q4" i="10"/>
  <c r="P4" i="10"/>
  <c r="O4" i="10"/>
  <c r="M4" i="10"/>
  <c r="L4" i="10"/>
  <c r="K4" i="10"/>
  <c r="J4" i="10"/>
  <c r="I4" i="10"/>
  <c r="H4" i="10"/>
  <c r="G4" i="10"/>
  <c r="F4" i="10"/>
  <c r="E4" i="10"/>
  <c r="D4" i="10"/>
  <c r="FL3" i="10"/>
  <c r="FW3" i="10" s="1"/>
  <c r="GH3" i="10" s="1"/>
  <c r="GS3" i="10" s="1"/>
  <c r="HD3" i="10" s="1"/>
  <c r="HO3" i="10" s="1"/>
  <c r="FA3" i="10"/>
  <c r="AU3" i="10"/>
  <c r="BF3" i="10" s="1"/>
  <c r="BQ3" i="10" s="1"/>
  <c r="CB3" i="10" s="1"/>
  <c r="CM3" i="10" s="1"/>
  <c r="CX3" i="10" s="1"/>
  <c r="DI3" i="10" s="1"/>
  <c r="DT3" i="10" s="1"/>
  <c r="EE3" i="10" s="1"/>
  <c r="AJ3" i="10"/>
  <c r="Y3" i="10"/>
  <c r="F1" i="10"/>
  <c r="H1" i="10" s="1"/>
  <c r="J1" i="10" s="1"/>
  <c r="L1" i="10" s="1"/>
  <c r="O1" i="10" s="1"/>
  <c r="Q1" i="10" s="1"/>
  <c r="S1" i="10" s="1"/>
  <c r="U1" i="10" s="1"/>
  <c r="W1" i="10" s="1"/>
  <c r="Z1" i="10" s="1"/>
  <c r="AB1" i="10" s="1"/>
  <c r="AD1" i="10" s="1"/>
  <c r="AF1" i="10" s="1"/>
  <c r="AH1" i="10" s="1"/>
  <c r="AK1" i="10" s="1"/>
  <c r="AM1" i="10" s="1"/>
  <c r="AO1" i="10" s="1"/>
  <c r="AQ1" i="10" s="1"/>
  <c r="AS1" i="10" s="1"/>
  <c r="AV1" i="10" s="1"/>
  <c r="AX1" i="10" s="1"/>
  <c r="AZ1" i="10" s="1"/>
  <c r="BB1" i="10" s="1"/>
  <c r="BD1" i="10" s="1"/>
  <c r="BG1" i="10" s="1"/>
  <c r="BI1" i="10" s="1"/>
  <c r="BK1" i="10" s="1"/>
  <c r="BM1" i="10" s="1"/>
  <c r="BO1" i="10" s="1"/>
  <c r="BR1" i="10" s="1"/>
  <c r="BT1" i="10" s="1"/>
  <c r="BV1" i="10" s="1"/>
  <c r="BX1" i="10" s="1"/>
  <c r="BZ1" i="10" s="1"/>
  <c r="CC1" i="10" s="1"/>
  <c r="CE1" i="10" s="1"/>
  <c r="CG1" i="10" s="1"/>
  <c r="CI1" i="10" s="1"/>
  <c r="CK1" i="10" s="1"/>
  <c r="CN1" i="10" s="1"/>
  <c r="CP1" i="10" s="1"/>
  <c r="CR1" i="10" s="1"/>
  <c r="CT1" i="10" s="1"/>
  <c r="CV1" i="10" s="1"/>
  <c r="CY1" i="10" s="1"/>
  <c r="DA1" i="10" s="1"/>
  <c r="DC1" i="10" s="1"/>
  <c r="DE1" i="10" s="1"/>
  <c r="DG1" i="10" s="1"/>
  <c r="DJ1" i="10" s="1"/>
  <c r="DL1" i="10" s="1"/>
  <c r="DN1" i="10" s="1"/>
  <c r="DP1" i="10" s="1"/>
  <c r="DR1" i="10" s="1"/>
  <c r="DU1" i="10" s="1"/>
  <c r="DW1" i="10" s="1"/>
  <c r="DY1" i="10" s="1"/>
  <c r="EA1" i="10" s="1"/>
  <c r="EC1" i="10" s="1"/>
  <c r="EF1" i="10" s="1"/>
  <c r="EH1" i="10" s="1"/>
  <c r="EJ1" i="10" s="1"/>
  <c r="EL1" i="10" s="1"/>
  <c r="EN1" i="10" s="1"/>
  <c r="EQ1" i="10" s="1"/>
  <c r="ES1" i="10" s="1"/>
  <c r="EU1" i="10" s="1"/>
  <c r="EW1" i="10" s="1"/>
  <c r="EY1" i="10" s="1"/>
  <c r="FB1" i="10" s="1"/>
  <c r="FD1" i="10" s="1"/>
  <c r="FF1" i="10" s="1"/>
  <c r="FH1" i="10" s="1"/>
  <c r="FJ1" i="10" s="1"/>
  <c r="FM1" i="10" s="1"/>
  <c r="FO1" i="10" s="1"/>
  <c r="FQ1" i="10" s="1"/>
  <c r="FS1" i="10" s="1"/>
  <c r="FU1" i="10" s="1"/>
  <c r="FX1" i="10" s="1"/>
  <c r="FZ1" i="10" s="1"/>
  <c r="GB1" i="10" s="1"/>
  <c r="GD1" i="10" s="1"/>
  <c r="GF1" i="10" s="1"/>
  <c r="GI1" i="10" s="1"/>
  <c r="GK1" i="10" s="1"/>
  <c r="GM1" i="10" s="1"/>
  <c r="GO1" i="10" s="1"/>
  <c r="GQ1" i="10" s="1"/>
  <c r="GT1" i="10" s="1"/>
  <c r="GV1" i="10" s="1"/>
  <c r="GX1" i="10" s="1"/>
  <c r="GZ1" i="10" s="1"/>
  <c r="HB1" i="10" s="1"/>
  <c r="HE1" i="10" s="1"/>
  <c r="HG1" i="10" s="1"/>
  <c r="HI1" i="10" s="1"/>
  <c r="HK1" i="10" s="1"/>
  <c r="HM1" i="10" s="1"/>
  <c r="C1" i="10"/>
  <c r="C2" i="10" s="1"/>
  <c r="B69" i="9"/>
  <c r="HQ67" i="9"/>
  <c r="HP67" i="9"/>
  <c r="HR67" i="9" s="1"/>
  <c r="HR66" i="9"/>
  <c r="HQ66" i="9"/>
  <c r="HP66" i="9"/>
  <c r="HQ65" i="9"/>
  <c r="HP65" i="9"/>
  <c r="HQ64" i="9"/>
  <c r="HP64" i="9"/>
  <c r="HR64" i="9" s="1"/>
  <c r="HQ63" i="9"/>
  <c r="HP63" i="9"/>
  <c r="HQ62" i="9"/>
  <c r="HP62" i="9"/>
  <c r="HR62" i="9" s="1"/>
  <c r="HR61" i="9"/>
  <c r="HQ61" i="9"/>
  <c r="HP61" i="9"/>
  <c r="HQ60" i="9"/>
  <c r="HP60" i="9"/>
  <c r="HR60" i="9" s="1"/>
  <c r="HQ59" i="9"/>
  <c r="HP59" i="9"/>
  <c r="HR59" i="9" s="1"/>
  <c r="HQ58" i="9"/>
  <c r="HP58" i="9"/>
  <c r="HR58" i="9" s="1"/>
  <c r="HR57" i="9"/>
  <c r="HQ57" i="9"/>
  <c r="HP57" i="9"/>
  <c r="HQ56" i="9"/>
  <c r="HR56" i="9" s="1"/>
  <c r="HP56" i="9"/>
  <c r="HQ55" i="9"/>
  <c r="HP55" i="9"/>
  <c r="HR55" i="9" s="1"/>
  <c r="HR54" i="9"/>
  <c r="HQ54" i="9"/>
  <c r="HP54" i="9"/>
  <c r="HR53" i="9"/>
  <c r="HQ53" i="9"/>
  <c r="HP53" i="9"/>
  <c r="HR52" i="9"/>
  <c r="HQ52" i="9"/>
  <c r="HP52" i="9"/>
  <c r="HQ51" i="9"/>
  <c r="HP51" i="9"/>
  <c r="HR51" i="9" s="1"/>
  <c r="HR50" i="9"/>
  <c r="HQ50" i="9"/>
  <c r="HP50" i="9"/>
  <c r="HQ49" i="9"/>
  <c r="HP49" i="9"/>
  <c r="HR49" i="9" s="1"/>
  <c r="HQ48" i="9"/>
  <c r="HP48" i="9"/>
  <c r="HR48" i="9" s="1"/>
  <c r="HQ47" i="9"/>
  <c r="HP47" i="9"/>
  <c r="HR47" i="9" s="1"/>
  <c r="HQ46" i="9"/>
  <c r="HP46" i="9"/>
  <c r="HR46" i="9" s="1"/>
  <c r="HR45" i="9"/>
  <c r="HQ45" i="9"/>
  <c r="HP45" i="9"/>
  <c r="HQ44" i="9"/>
  <c r="HP44" i="9"/>
  <c r="HR44" i="9" s="1"/>
  <c r="HQ43" i="9"/>
  <c r="HP43" i="9"/>
  <c r="HR43" i="9" s="1"/>
  <c r="HQ42" i="9"/>
  <c r="HP42" i="9"/>
  <c r="HR42" i="9" s="1"/>
  <c r="HR41" i="9"/>
  <c r="HQ41" i="9"/>
  <c r="HP41" i="9"/>
  <c r="HQ40" i="9"/>
  <c r="HR40" i="9" s="1"/>
  <c r="HP40" i="9"/>
  <c r="HQ39" i="9"/>
  <c r="HP39" i="9"/>
  <c r="HR39" i="9" s="1"/>
  <c r="HR38" i="9"/>
  <c r="HQ38" i="9"/>
  <c r="HP38" i="9"/>
  <c r="HR37" i="9"/>
  <c r="HQ37" i="9"/>
  <c r="HP37" i="9"/>
  <c r="HR36" i="9"/>
  <c r="HQ36" i="9"/>
  <c r="HP36" i="9"/>
  <c r="HQ35" i="9"/>
  <c r="HP35" i="9"/>
  <c r="HR35" i="9" s="1"/>
  <c r="HR34" i="9"/>
  <c r="HQ34" i="9"/>
  <c r="HP34" i="9"/>
  <c r="HQ33" i="9"/>
  <c r="HP33" i="9"/>
  <c r="HQ32" i="9"/>
  <c r="HP32" i="9"/>
  <c r="HR32" i="9" s="1"/>
  <c r="HQ31" i="9"/>
  <c r="HP31" i="9"/>
  <c r="HQ30" i="9"/>
  <c r="HP30" i="9"/>
  <c r="HR30" i="9" s="1"/>
  <c r="HR29" i="9"/>
  <c r="HQ29" i="9"/>
  <c r="HP29" i="9"/>
  <c r="HQ28" i="9"/>
  <c r="HP28" i="9"/>
  <c r="HR28" i="9" s="1"/>
  <c r="HQ27" i="9"/>
  <c r="HP27" i="9"/>
  <c r="HR27" i="9" s="1"/>
  <c r="HQ26" i="9"/>
  <c r="HP26" i="9"/>
  <c r="HR26" i="9" s="1"/>
  <c r="HR25" i="9"/>
  <c r="HQ25" i="9"/>
  <c r="HP25" i="9"/>
  <c r="HQ24" i="9"/>
  <c r="HR24" i="9" s="1"/>
  <c r="HP24" i="9"/>
  <c r="HQ23" i="9"/>
  <c r="HP23" i="9"/>
  <c r="HR23" i="9" s="1"/>
  <c r="HR22" i="9"/>
  <c r="HQ22" i="9"/>
  <c r="HP22" i="9"/>
  <c r="HR21" i="9"/>
  <c r="HQ21" i="9"/>
  <c r="HP21" i="9"/>
  <c r="HR20" i="9"/>
  <c r="HQ20" i="9"/>
  <c r="HP20" i="9"/>
  <c r="HQ19" i="9"/>
  <c r="HP19" i="9"/>
  <c r="HR19" i="9" s="1"/>
  <c r="HR18" i="9"/>
  <c r="HQ18" i="9"/>
  <c r="HP18" i="9"/>
  <c r="HQ17" i="9"/>
  <c r="HP17" i="9"/>
  <c r="HQ16" i="9"/>
  <c r="HP16" i="9"/>
  <c r="HR16" i="9" s="1"/>
  <c r="HQ15" i="9"/>
  <c r="HP15" i="9"/>
  <c r="HQ14" i="9"/>
  <c r="HP14" i="9"/>
  <c r="HR14" i="9" s="1"/>
  <c r="HR13" i="9"/>
  <c r="HQ13" i="9"/>
  <c r="HP13" i="9"/>
  <c r="HQ12" i="9"/>
  <c r="HP12" i="9"/>
  <c r="HR12" i="9" s="1"/>
  <c r="HQ11" i="9"/>
  <c r="HP11" i="9"/>
  <c r="HR11" i="9" s="1"/>
  <c r="HQ10" i="9"/>
  <c r="HP10" i="9"/>
  <c r="HR10" i="9" s="1"/>
  <c r="HR9" i="9"/>
  <c r="HQ9" i="9"/>
  <c r="HP9" i="9"/>
  <c r="HQ8" i="9"/>
  <c r="HR8" i="9" s="1"/>
  <c r="HP8" i="9"/>
  <c r="HQ7" i="9"/>
  <c r="HP7" i="9"/>
  <c r="HR7" i="9" s="1"/>
  <c r="HR6" i="9"/>
  <c r="HQ6" i="9"/>
  <c r="HP6" i="9"/>
  <c r="HR5" i="9"/>
  <c r="HQ5" i="9"/>
  <c r="HP5" i="9"/>
  <c r="HN4" i="9"/>
  <c r="HM4" i="9"/>
  <c r="HL4" i="9"/>
  <c r="HK4" i="9"/>
  <c r="HJ4" i="9"/>
  <c r="HI4" i="9"/>
  <c r="HH4" i="9"/>
  <c r="HG4" i="9"/>
  <c r="HF4" i="9"/>
  <c r="HE4" i="9"/>
  <c r="HC4" i="9"/>
  <c r="HB4" i="9"/>
  <c r="HA4" i="9"/>
  <c r="GZ4" i="9"/>
  <c r="GY4" i="9"/>
  <c r="GX4" i="9"/>
  <c r="GW4" i="9"/>
  <c r="GV4" i="9"/>
  <c r="GU4" i="9"/>
  <c r="GT4" i="9"/>
  <c r="GR4" i="9"/>
  <c r="GQ4" i="9"/>
  <c r="GP4" i="9"/>
  <c r="GO4" i="9"/>
  <c r="GN4" i="9"/>
  <c r="GM4" i="9"/>
  <c r="GL4" i="9"/>
  <c r="GK4" i="9"/>
  <c r="GJ4" i="9"/>
  <c r="GI4" i="9"/>
  <c r="GG4" i="9"/>
  <c r="GF4" i="9"/>
  <c r="GE4" i="9"/>
  <c r="GD4" i="9"/>
  <c r="GC4" i="9"/>
  <c r="GB4" i="9"/>
  <c r="GA4" i="9"/>
  <c r="FZ4" i="9"/>
  <c r="FY4" i="9"/>
  <c r="FX4" i="9"/>
  <c r="FV4" i="9"/>
  <c r="FU4" i="9"/>
  <c r="FT4" i="9"/>
  <c r="FS4" i="9"/>
  <c r="FR4" i="9"/>
  <c r="FQ4" i="9"/>
  <c r="FP4" i="9"/>
  <c r="FO4" i="9"/>
  <c r="FN4" i="9"/>
  <c r="FM4" i="9"/>
  <c r="FK4" i="9"/>
  <c r="FJ4" i="9"/>
  <c r="FI4" i="9"/>
  <c r="FH4" i="9"/>
  <c r="FG4" i="9"/>
  <c r="FF4" i="9"/>
  <c r="FE4" i="9"/>
  <c r="FD4" i="9"/>
  <c r="FC4" i="9"/>
  <c r="FB4" i="9"/>
  <c r="EZ4" i="9"/>
  <c r="EY4" i="9"/>
  <c r="EX4" i="9"/>
  <c r="EW4" i="9"/>
  <c r="EV4" i="9"/>
  <c r="EU4" i="9"/>
  <c r="ET4" i="9"/>
  <c r="ES4" i="9"/>
  <c r="ER4" i="9"/>
  <c r="EQ4" i="9"/>
  <c r="EO4" i="9"/>
  <c r="EN4" i="9"/>
  <c r="EM4" i="9"/>
  <c r="EL4" i="9"/>
  <c r="EK4" i="9"/>
  <c r="EJ4" i="9"/>
  <c r="EI4" i="9"/>
  <c r="EH4" i="9"/>
  <c r="EG4" i="9"/>
  <c r="EF4" i="9"/>
  <c r="ED4" i="9"/>
  <c r="EC4" i="9"/>
  <c r="EB4" i="9"/>
  <c r="EA4" i="9"/>
  <c r="DZ4" i="9"/>
  <c r="DY4" i="9"/>
  <c r="DX4" i="9"/>
  <c r="DW4" i="9"/>
  <c r="DV4" i="9"/>
  <c r="DU4" i="9"/>
  <c r="DS4" i="9"/>
  <c r="DR4" i="9"/>
  <c r="DQ4" i="9"/>
  <c r="DP4" i="9"/>
  <c r="DO4" i="9"/>
  <c r="DN4" i="9"/>
  <c r="DM4" i="9"/>
  <c r="DL4" i="9"/>
  <c r="DK4" i="9"/>
  <c r="DJ4" i="9"/>
  <c r="DH4" i="9"/>
  <c r="DG4" i="9"/>
  <c r="DF4" i="9"/>
  <c r="DE4" i="9"/>
  <c r="DD4" i="9"/>
  <c r="DC4" i="9"/>
  <c r="DB4" i="9"/>
  <c r="DA4" i="9"/>
  <c r="CZ4" i="9"/>
  <c r="CY4" i="9"/>
  <c r="CW4" i="9"/>
  <c r="CV4" i="9"/>
  <c r="CU4" i="9"/>
  <c r="CT4" i="9"/>
  <c r="CS4" i="9"/>
  <c r="CR4" i="9"/>
  <c r="CQ4" i="9"/>
  <c r="CP4" i="9"/>
  <c r="CO4" i="9"/>
  <c r="CN4" i="9"/>
  <c r="CL4" i="9"/>
  <c r="CK4" i="9"/>
  <c r="CJ4" i="9"/>
  <c r="CI4" i="9"/>
  <c r="CH4" i="9"/>
  <c r="CG4" i="9"/>
  <c r="CF4" i="9"/>
  <c r="CE4" i="9"/>
  <c r="CD4" i="9"/>
  <c r="CC4" i="9"/>
  <c r="CA4" i="9"/>
  <c r="BZ4" i="9"/>
  <c r="BY4" i="9"/>
  <c r="BX4" i="9"/>
  <c r="BW4" i="9"/>
  <c r="BV4" i="9"/>
  <c r="BU4" i="9"/>
  <c r="BT4" i="9"/>
  <c r="BS4" i="9"/>
  <c r="BR4" i="9"/>
  <c r="BP4" i="9"/>
  <c r="BO4" i="9"/>
  <c r="BN4" i="9"/>
  <c r="BM4" i="9"/>
  <c r="BL4" i="9"/>
  <c r="BK4" i="9"/>
  <c r="BJ4" i="9"/>
  <c r="BI4" i="9"/>
  <c r="BH4" i="9"/>
  <c r="BG4" i="9"/>
  <c r="BE4" i="9"/>
  <c r="BD4" i="9"/>
  <c r="BC4" i="9"/>
  <c r="BB4" i="9"/>
  <c r="BA4" i="9"/>
  <c r="AZ4" i="9"/>
  <c r="AY4" i="9"/>
  <c r="AX4" i="9"/>
  <c r="AW4" i="9"/>
  <c r="AV4" i="9"/>
  <c r="AT4" i="9"/>
  <c r="AS4" i="9"/>
  <c r="AR4" i="9"/>
  <c r="AQ4" i="9"/>
  <c r="AP4" i="9"/>
  <c r="AO4" i="9"/>
  <c r="AN4" i="9"/>
  <c r="AM4" i="9"/>
  <c r="AL4" i="9"/>
  <c r="AK4" i="9"/>
  <c r="AI4" i="9"/>
  <c r="AH4" i="9"/>
  <c r="AG4" i="9"/>
  <c r="AF4" i="9"/>
  <c r="AE4" i="9"/>
  <c r="AD4" i="9"/>
  <c r="AC4" i="9"/>
  <c r="AB4" i="9"/>
  <c r="AA4" i="9"/>
  <c r="Z4" i="9"/>
  <c r="X4" i="9"/>
  <c r="W4" i="9"/>
  <c r="V4" i="9"/>
  <c r="U4" i="9"/>
  <c r="T4" i="9"/>
  <c r="S4" i="9"/>
  <c r="R4" i="9"/>
  <c r="Q4" i="9"/>
  <c r="P4" i="9"/>
  <c r="O4" i="9"/>
  <c r="M4" i="9"/>
  <c r="L4" i="9"/>
  <c r="K4" i="9"/>
  <c r="J4" i="9"/>
  <c r="I4" i="9"/>
  <c r="H4" i="9"/>
  <c r="G4" i="9"/>
  <c r="F4" i="9"/>
  <c r="E4" i="9"/>
  <c r="D4" i="9"/>
  <c r="FL3" i="9"/>
  <c r="FW3" i="9" s="1"/>
  <c r="GH3" i="9" s="1"/>
  <c r="GS3" i="9" s="1"/>
  <c r="HD3" i="9" s="1"/>
  <c r="HO3" i="9" s="1"/>
  <c r="FA3" i="9"/>
  <c r="DT3" i="9"/>
  <c r="EE3" i="9" s="1"/>
  <c r="BQ3" i="9"/>
  <c r="CB3" i="9" s="1"/>
  <c r="CM3" i="9" s="1"/>
  <c r="CX3" i="9" s="1"/>
  <c r="DI3" i="9" s="1"/>
  <c r="Y3" i="9"/>
  <c r="AJ3" i="9" s="1"/>
  <c r="AU3" i="9" s="1"/>
  <c r="BF3" i="9" s="1"/>
  <c r="L1" i="9"/>
  <c r="O1" i="9" s="1"/>
  <c r="Q1" i="9" s="1"/>
  <c r="S1" i="9" s="1"/>
  <c r="U1" i="9" s="1"/>
  <c r="W1" i="9" s="1"/>
  <c r="Z1" i="9" s="1"/>
  <c r="AB1" i="9" s="1"/>
  <c r="AD1" i="9" s="1"/>
  <c r="AF1" i="9" s="1"/>
  <c r="AH1" i="9" s="1"/>
  <c r="AK1" i="9" s="1"/>
  <c r="AM1" i="9" s="1"/>
  <c r="AO1" i="9" s="1"/>
  <c r="AQ1" i="9" s="1"/>
  <c r="AS1" i="9" s="1"/>
  <c r="AV1" i="9" s="1"/>
  <c r="AX1" i="9" s="1"/>
  <c r="AZ1" i="9" s="1"/>
  <c r="BB1" i="9" s="1"/>
  <c r="BD1" i="9" s="1"/>
  <c r="BG1" i="9" s="1"/>
  <c r="BI1" i="9" s="1"/>
  <c r="BK1" i="9" s="1"/>
  <c r="BM1" i="9" s="1"/>
  <c r="BO1" i="9" s="1"/>
  <c r="BR1" i="9" s="1"/>
  <c r="BT1" i="9" s="1"/>
  <c r="BV1" i="9" s="1"/>
  <c r="BX1" i="9" s="1"/>
  <c r="BZ1" i="9" s="1"/>
  <c r="CC1" i="9" s="1"/>
  <c r="CE1" i="9" s="1"/>
  <c r="CG1" i="9" s="1"/>
  <c r="CI1" i="9" s="1"/>
  <c r="CK1" i="9" s="1"/>
  <c r="CN1" i="9" s="1"/>
  <c r="CP1" i="9" s="1"/>
  <c r="CR1" i="9" s="1"/>
  <c r="CT1" i="9" s="1"/>
  <c r="CV1" i="9" s="1"/>
  <c r="CY1" i="9" s="1"/>
  <c r="DA1" i="9" s="1"/>
  <c r="DC1" i="9" s="1"/>
  <c r="DE1" i="9" s="1"/>
  <c r="DG1" i="9" s="1"/>
  <c r="DJ1" i="9" s="1"/>
  <c r="DL1" i="9" s="1"/>
  <c r="DN1" i="9" s="1"/>
  <c r="DP1" i="9" s="1"/>
  <c r="DR1" i="9" s="1"/>
  <c r="DU1" i="9" s="1"/>
  <c r="DW1" i="9" s="1"/>
  <c r="DY1" i="9" s="1"/>
  <c r="EA1" i="9" s="1"/>
  <c r="EC1" i="9" s="1"/>
  <c r="EF1" i="9" s="1"/>
  <c r="EH1" i="9" s="1"/>
  <c r="EJ1" i="9" s="1"/>
  <c r="EL1" i="9" s="1"/>
  <c r="EN1" i="9" s="1"/>
  <c r="EQ1" i="9" s="1"/>
  <c r="ES1" i="9" s="1"/>
  <c r="EU1" i="9" s="1"/>
  <c r="EW1" i="9" s="1"/>
  <c r="EY1" i="9" s="1"/>
  <c r="FB1" i="9" s="1"/>
  <c r="FD1" i="9" s="1"/>
  <c r="FF1" i="9" s="1"/>
  <c r="FH1" i="9" s="1"/>
  <c r="FJ1" i="9" s="1"/>
  <c r="FM1" i="9" s="1"/>
  <c r="FO1" i="9" s="1"/>
  <c r="FQ1" i="9" s="1"/>
  <c r="FS1" i="9" s="1"/>
  <c r="FU1" i="9" s="1"/>
  <c r="FX1" i="9" s="1"/>
  <c r="FZ1" i="9" s="1"/>
  <c r="GB1" i="9" s="1"/>
  <c r="GD1" i="9" s="1"/>
  <c r="GF1" i="9" s="1"/>
  <c r="GI1" i="9" s="1"/>
  <c r="GK1" i="9" s="1"/>
  <c r="GM1" i="9" s="1"/>
  <c r="GO1" i="9" s="1"/>
  <c r="GQ1" i="9" s="1"/>
  <c r="GT1" i="9" s="1"/>
  <c r="GV1" i="9" s="1"/>
  <c r="GX1" i="9" s="1"/>
  <c r="GZ1" i="9" s="1"/>
  <c r="HB1" i="9" s="1"/>
  <c r="HE1" i="9" s="1"/>
  <c r="HG1" i="9" s="1"/>
  <c r="HI1" i="9" s="1"/>
  <c r="HK1" i="9" s="1"/>
  <c r="HM1" i="9" s="1"/>
  <c r="F1" i="9"/>
  <c r="H1" i="9" s="1"/>
  <c r="J1" i="9" s="1"/>
  <c r="C1" i="9"/>
  <c r="C2" i="9" s="1"/>
  <c r="B69" i="8"/>
  <c r="HR67" i="8"/>
  <c r="HQ67" i="8"/>
  <c r="HP67" i="8"/>
  <c r="HQ66" i="8"/>
  <c r="HP66" i="8"/>
  <c r="HR66" i="8" s="1"/>
  <c r="HR65" i="8"/>
  <c r="HQ65" i="8"/>
  <c r="HP65" i="8"/>
  <c r="HQ64" i="8"/>
  <c r="HP64" i="8"/>
  <c r="HQ63" i="8"/>
  <c r="HP63" i="8"/>
  <c r="HR63" i="8" s="1"/>
  <c r="HQ62" i="8"/>
  <c r="HP62" i="8"/>
  <c r="HQ61" i="8"/>
  <c r="HP61" i="8"/>
  <c r="HR61" i="8" s="1"/>
  <c r="HR60" i="8"/>
  <c r="HQ60" i="8"/>
  <c r="HP60" i="8"/>
  <c r="HQ59" i="8"/>
  <c r="HP59" i="8"/>
  <c r="HR59" i="8" s="1"/>
  <c r="HQ58" i="8"/>
  <c r="HP58" i="8"/>
  <c r="HR58" i="8" s="1"/>
  <c r="HQ57" i="8"/>
  <c r="HP57" i="8"/>
  <c r="HR57" i="8" s="1"/>
  <c r="HR56" i="8"/>
  <c r="HQ56" i="8"/>
  <c r="HP56" i="8"/>
  <c r="HQ55" i="8"/>
  <c r="HR55" i="8" s="1"/>
  <c r="HP55" i="8"/>
  <c r="HQ54" i="8"/>
  <c r="HP54" i="8"/>
  <c r="HR54" i="8" s="1"/>
  <c r="HR53" i="8"/>
  <c r="HQ53" i="8"/>
  <c r="HP53" i="8"/>
  <c r="HR52" i="8"/>
  <c r="HQ52" i="8"/>
  <c r="HP52" i="8"/>
  <c r="HR51" i="8"/>
  <c r="HQ51" i="8"/>
  <c r="HP51" i="8"/>
  <c r="HQ50" i="8"/>
  <c r="HP50" i="8"/>
  <c r="HR50" i="8" s="1"/>
  <c r="HR49" i="8"/>
  <c r="HQ49" i="8"/>
  <c r="HP49" i="8"/>
  <c r="HQ48" i="8"/>
  <c r="HP48" i="8"/>
  <c r="HQ47" i="8"/>
  <c r="HP47" i="8"/>
  <c r="HR47" i="8" s="1"/>
  <c r="HQ46" i="8"/>
  <c r="HP46" i="8"/>
  <c r="HQ45" i="8"/>
  <c r="HP45" i="8"/>
  <c r="HR45" i="8" s="1"/>
  <c r="HR44" i="8"/>
  <c r="HQ44" i="8"/>
  <c r="HP44" i="8"/>
  <c r="HQ43" i="8"/>
  <c r="HP43" i="8"/>
  <c r="HR43" i="8" s="1"/>
  <c r="HQ42" i="8"/>
  <c r="HP42" i="8"/>
  <c r="HR42" i="8" s="1"/>
  <c r="HQ41" i="8"/>
  <c r="HP41" i="8"/>
  <c r="HR41" i="8" s="1"/>
  <c r="HR40" i="8"/>
  <c r="HQ40" i="8"/>
  <c r="HP40" i="8"/>
  <c r="HQ39" i="8"/>
  <c r="HR39" i="8" s="1"/>
  <c r="HP39" i="8"/>
  <c r="HQ38" i="8"/>
  <c r="HP38" i="8"/>
  <c r="HR38" i="8" s="1"/>
  <c r="HR37" i="8"/>
  <c r="HQ37" i="8"/>
  <c r="HP37" i="8"/>
  <c r="HR36" i="8"/>
  <c r="HQ36" i="8"/>
  <c r="HP36" i="8"/>
  <c r="HR35" i="8"/>
  <c r="HQ35" i="8"/>
  <c r="HP35" i="8"/>
  <c r="HQ34" i="8"/>
  <c r="HP34" i="8"/>
  <c r="HR34" i="8" s="1"/>
  <c r="HR33" i="8"/>
  <c r="HQ33" i="8"/>
  <c r="HP33" i="8"/>
  <c r="HQ32" i="8"/>
  <c r="HP32" i="8"/>
  <c r="HR32" i="8" s="1"/>
  <c r="HQ31" i="8"/>
  <c r="HP31" i="8"/>
  <c r="HR31" i="8" s="1"/>
  <c r="HQ30" i="8"/>
  <c r="HP30" i="8"/>
  <c r="HQ29" i="8"/>
  <c r="HP29" i="8"/>
  <c r="HR29" i="8" s="1"/>
  <c r="HR28" i="8"/>
  <c r="HQ28" i="8"/>
  <c r="HP28" i="8"/>
  <c r="HQ27" i="8"/>
  <c r="HP27" i="8"/>
  <c r="HR27" i="8" s="1"/>
  <c r="HQ26" i="8"/>
  <c r="HP26" i="8"/>
  <c r="HR26" i="8" s="1"/>
  <c r="HQ25" i="8"/>
  <c r="HP25" i="8"/>
  <c r="HR25" i="8" s="1"/>
  <c r="HR24" i="8"/>
  <c r="HQ24" i="8"/>
  <c r="HP24" i="8"/>
  <c r="HQ23" i="8"/>
  <c r="HR23" i="8" s="1"/>
  <c r="HP23" i="8"/>
  <c r="HQ22" i="8"/>
  <c r="HP22" i="8"/>
  <c r="HR22" i="8" s="1"/>
  <c r="HR21" i="8"/>
  <c r="HQ21" i="8"/>
  <c r="HP21" i="8"/>
  <c r="HR20" i="8"/>
  <c r="HQ20" i="8"/>
  <c r="HP20" i="8"/>
  <c r="HR19" i="8"/>
  <c r="HQ19" i="8"/>
  <c r="HP19" i="8"/>
  <c r="HQ18" i="8"/>
  <c r="HP18" i="8"/>
  <c r="HR18" i="8" s="1"/>
  <c r="HQ17" i="8"/>
  <c r="HP17" i="8"/>
  <c r="HR17" i="8" s="1"/>
  <c r="HQ16" i="8"/>
  <c r="HP16" i="8"/>
  <c r="HR16" i="8" s="1"/>
  <c r="HQ15" i="8"/>
  <c r="HP15" i="8"/>
  <c r="HR15" i="8" s="1"/>
  <c r="HQ14" i="8"/>
  <c r="HP14" i="8"/>
  <c r="HR14" i="8" s="1"/>
  <c r="HQ13" i="8"/>
  <c r="HP13" i="8"/>
  <c r="HR13" i="8" s="1"/>
  <c r="HR12" i="8"/>
  <c r="HQ12" i="8"/>
  <c r="HP12" i="8"/>
  <c r="HQ11" i="8"/>
  <c r="HP11" i="8"/>
  <c r="HR11" i="8" s="1"/>
  <c r="HQ10" i="8"/>
  <c r="HP10" i="8"/>
  <c r="HR10" i="8" s="1"/>
  <c r="HQ9" i="8"/>
  <c r="HP9" i="8"/>
  <c r="HR9" i="8" s="1"/>
  <c r="HR8" i="8"/>
  <c r="HQ8" i="8"/>
  <c r="HP8" i="8"/>
  <c r="HQ7" i="8"/>
  <c r="HR7" i="8" s="1"/>
  <c r="HP7" i="8"/>
  <c r="HQ6" i="8"/>
  <c r="HP6" i="8"/>
  <c r="HR6" i="8" s="1"/>
  <c r="HR5" i="8"/>
  <c r="HQ5" i="8"/>
  <c r="HP5" i="8"/>
  <c r="HN4" i="8"/>
  <c r="HM4" i="8"/>
  <c r="HL4" i="8"/>
  <c r="HK4" i="8"/>
  <c r="HJ4" i="8"/>
  <c r="HI4" i="8"/>
  <c r="HH4" i="8"/>
  <c r="HG4" i="8"/>
  <c r="HF4" i="8"/>
  <c r="HE4" i="8"/>
  <c r="HC4" i="8"/>
  <c r="HB4" i="8"/>
  <c r="HA4" i="8"/>
  <c r="GZ4" i="8"/>
  <c r="GY4" i="8"/>
  <c r="GX4" i="8"/>
  <c r="GW4" i="8"/>
  <c r="GV4" i="8"/>
  <c r="GU4" i="8"/>
  <c r="GT4" i="8"/>
  <c r="GR4" i="8"/>
  <c r="GQ4" i="8"/>
  <c r="GP4" i="8"/>
  <c r="GO4" i="8"/>
  <c r="GN4" i="8"/>
  <c r="GM4" i="8"/>
  <c r="GL4" i="8"/>
  <c r="GK4" i="8"/>
  <c r="GJ4" i="8"/>
  <c r="GI4" i="8"/>
  <c r="GG4" i="8"/>
  <c r="GF4" i="8"/>
  <c r="GE4" i="8"/>
  <c r="GD4" i="8"/>
  <c r="GC4" i="8"/>
  <c r="GB4" i="8"/>
  <c r="GA4" i="8"/>
  <c r="FZ4" i="8"/>
  <c r="FY4" i="8"/>
  <c r="FX4" i="8"/>
  <c r="FV4" i="8"/>
  <c r="FU4" i="8"/>
  <c r="FT4" i="8"/>
  <c r="FS4" i="8"/>
  <c r="FR4" i="8"/>
  <c r="FQ4" i="8"/>
  <c r="FP4" i="8"/>
  <c r="FO4" i="8"/>
  <c r="FN4" i="8"/>
  <c r="FM4" i="8"/>
  <c r="FK4" i="8"/>
  <c r="FJ4" i="8"/>
  <c r="FI4" i="8"/>
  <c r="FH4" i="8"/>
  <c r="FG4" i="8"/>
  <c r="FF4" i="8"/>
  <c r="FE4" i="8"/>
  <c r="FD4" i="8"/>
  <c r="FC4" i="8"/>
  <c r="FB4" i="8"/>
  <c r="EZ4" i="8"/>
  <c r="EY4" i="8"/>
  <c r="EX4" i="8"/>
  <c r="EW4" i="8"/>
  <c r="EV4" i="8"/>
  <c r="EU4" i="8"/>
  <c r="ET4" i="8"/>
  <c r="ES4" i="8"/>
  <c r="ER4" i="8"/>
  <c r="EQ4" i="8"/>
  <c r="EO4" i="8"/>
  <c r="EN4" i="8"/>
  <c r="EM4" i="8"/>
  <c r="EL4" i="8"/>
  <c r="EK4" i="8"/>
  <c r="EJ4" i="8"/>
  <c r="EI4" i="8"/>
  <c r="EH4" i="8"/>
  <c r="EG4" i="8"/>
  <c r="EF4" i="8"/>
  <c r="ED4" i="8"/>
  <c r="EC4" i="8"/>
  <c r="EB4" i="8"/>
  <c r="EA4" i="8"/>
  <c r="DZ4" i="8"/>
  <c r="DY4" i="8"/>
  <c r="DX4" i="8"/>
  <c r="DW4" i="8"/>
  <c r="DV4" i="8"/>
  <c r="DU4" i="8"/>
  <c r="DS4" i="8"/>
  <c r="DR4" i="8"/>
  <c r="DQ4" i="8"/>
  <c r="DP4" i="8"/>
  <c r="DO4" i="8"/>
  <c r="DN4" i="8"/>
  <c r="DM4" i="8"/>
  <c r="DL4" i="8"/>
  <c r="DK4" i="8"/>
  <c r="DJ4" i="8"/>
  <c r="DH4" i="8"/>
  <c r="DG4" i="8"/>
  <c r="DF4" i="8"/>
  <c r="DE4" i="8"/>
  <c r="DD4" i="8"/>
  <c r="DC4" i="8"/>
  <c r="DB4" i="8"/>
  <c r="DA4" i="8"/>
  <c r="CZ4" i="8"/>
  <c r="CY4" i="8"/>
  <c r="CW4" i="8"/>
  <c r="CV4" i="8"/>
  <c r="CU4" i="8"/>
  <c r="CT4" i="8"/>
  <c r="CS4" i="8"/>
  <c r="CR4" i="8"/>
  <c r="CQ4" i="8"/>
  <c r="CP4" i="8"/>
  <c r="CO4" i="8"/>
  <c r="CN4" i="8"/>
  <c r="CL4" i="8"/>
  <c r="CK4" i="8"/>
  <c r="CJ4" i="8"/>
  <c r="CI4" i="8"/>
  <c r="CH4" i="8"/>
  <c r="CG4" i="8"/>
  <c r="CF4" i="8"/>
  <c r="CE4" i="8"/>
  <c r="CD4" i="8"/>
  <c r="CC4" i="8"/>
  <c r="CA4" i="8"/>
  <c r="BZ4" i="8"/>
  <c r="BY4" i="8"/>
  <c r="BX4" i="8"/>
  <c r="BW4" i="8"/>
  <c r="BV4" i="8"/>
  <c r="BU4" i="8"/>
  <c r="BT4" i="8"/>
  <c r="BS4" i="8"/>
  <c r="BR4" i="8"/>
  <c r="BP4" i="8"/>
  <c r="BO4" i="8"/>
  <c r="BN4" i="8"/>
  <c r="BM4" i="8"/>
  <c r="BL4" i="8"/>
  <c r="BK4" i="8"/>
  <c r="BJ4" i="8"/>
  <c r="BI4" i="8"/>
  <c r="BH4" i="8"/>
  <c r="BG4" i="8"/>
  <c r="BE4" i="8"/>
  <c r="BD4" i="8"/>
  <c r="BC4" i="8"/>
  <c r="BB4" i="8"/>
  <c r="BA4" i="8"/>
  <c r="AZ4" i="8"/>
  <c r="AY4" i="8"/>
  <c r="AX4" i="8"/>
  <c r="AW4" i="8"/>
  <c r="AV4" i="8"/>
  <c r="AT4" i="8"/>
  <c r="AS4" i="8"/>
  <c r="AR4" i="8"/>
  <c r="AQ4" i="8"/>
  <c r="AP4" i="8"/>
  <c r="AO4" i="8"/>
  <c r="AN4" i="8"/>
  <c r="AM4" i="8"/>
  <c r="AL4" i="8"/>
  <c r="AK4" i="8"/>
  <c r="AI4" i="8"/>
  <c r="AH4" i="8"/>
  <c r="AG4" i="8"/>
  <c r="AF4" i="8"/>
  <c r="AE4" i="8"/>
  <c r="AD4" i="8"/>
  <c r="AC4" i="8"/>
  <c r="AB4" i="8"/>
  <c r="AA4" i="8"/>
  <c r="Z4" i="8"/>
  <c r="X4" i="8"/>
  <c r="W4" i="8"/>
  <c r="V4" i="8"/>
  <c r="U4" i="8"/>
  <c r="T4" i="8"/>
  <c r="S4" i="8"/>
  <c r="R4" i="8"/>
  <c r="Q4" i="8"/>
  <c r="P4" i="8"/>
  <c r="O4" i="8"/>
  <c r="M4" i="8"/>
  <c r="L4" i="8"/>
  <c r="K4" i="8"/>
  <c r="J4" i="8"/>
  <c r="I4" i="8"/>
  <c r="H4" i="8"/>
  <c r="G4" i="8"/>
  <c r="F4" i="8"/>
  <c r="E4" i="8"/>
  <c r="D4" i="8"/>
  <c r="HO3" i="8"/>
  <c r="FL3" i="8"/>
  <c r="FW3" i="8" s="1"/>
  <c r="GH3" i="8" s="1"/>
  <c r="GS3" i="8" s="1"/>
  <c r="HD3" i="8" s="1"/>
  <c r="FA3" i="8"/>
  <c r="AJ3" i="8"/>
  <c r="AU3" i="8" s="1"/>
  <c r="BF3" i="8" s="1"/>
  <c r="BQ3" i="8" s="1"/>
  <c r="CB3" i="8" s="1"/>
  <c r="CM3" i="8" s="1"/>
  <c r="CX3" i="8" s="1"/>
  <c r="DI3" i="8" s="1"/>
  <c r="DT3" i="8" s="1"/>
  <c r="EE3" i="8" s="1"/>
  <c r="Y3" i="8"/>
  <c r="F1" i="8"/>
  <c r="H1" i="8" s="1"/>
  <c r="J1" i="8" s="1"/>
  <c r="L1" i="8" s="1"/>
  <c r="O1" i="8" s="1"/>
  <c r="Q1" i="8" s="1"/>
  <c r="S1" i="8" s="1"/>
  <c r="U1" i="8" s="1"/>
  <c r="W1" i="8" s="1"/>
  <c r="Z1" i="8" s="1"/>
  <c r="AB1" i="8" s="1"/>
  <c r="AD1" i="8" s="1"/>
  <c r="AF1" i="8" s="1"/>
  <c r="AH1" i="8" s="1"/>
  <c r="AK1" i="8" s="1"/>
  <c r="AM1" i="8" s="1"/>
  <c r="AO1" i="8" s="1"/>
  <c r="AQ1" i="8" s="1"/>
  <c r="AS1" i="8" s="1"/>
  <c r="AV1" i="8" s="1"/>
  <c r="AX1" i="8" s="1"/>
  <c r="AZ1" i="8" s="1"/>
  <c r="BB1" i="8" s="1"/>
  <c r="BD1" i="8" s="1"/>
  <c r="BG1" i="8" s="1"/>
  <c r="BI1" i="8" s="1"/>
  <c r="BK1" i="8" s="1"/>
  <c r="BM1" i="8" s="1"/>
  <c r="BO1" i="8" s="1"/>
  <c r="BR1" i="8" s="1"/>
  <c r="BT1" i="8" s="1"/>
  <c r="BV1" i="8" s="1"/>
  <c r="BX1" i="8" s="1"/>
  <c r="BZ1" i="8" s="1"/>
  <c r="CC1" i="8" s="1"/>
  <c r="CE1" i="8" s="1"/>
  <c r="CG1" i="8" s="1"/>
  <c r="CI1" i="8" s="1"/>
  <c r="CK1" i="8" s="1"/>
  <c r="CN1" i="8" s="1"/>
  <c r="CP1" i="8" s="1"/>
  <c r="CR1" i="8" s="1"/>
  <c r="CT1" i="8" s="1"/>
  <c r="CV1" i="8" s="1"/>
  <c r="CY1" i="8" s="1"/>
  <c r="DA1" i="8" s="1"/>
  <c r="DC1" i="8" s="1"/>
  <c r="DE1" i="8" s="1"/>
  <c r="DG1" i="8" s="1"/>
  <c r="DJ1" i="8" s="1"/>
  <c r="DL1" i="8" s="1"/>
  <c r="DN1" i="8" s="1"/>
  <c r="DP1" i="8" s="1"/>
  <c r="DR1" i="8" s="1"/>
  <c r="DU1" i="8" s="1"/>
  <c r="DW1" i="8" s="1"/>
  <c r="DY1" i="8" s="1"/>
  <c r="EA1" i="8" s="1"/>
  <c r="EC1" i="8" s="1"/>
  <c r="EF1" i="8" s="1"/>
  <c r="EH1" i="8" s="1"/>
  <c r="EJ1" i="8" s="1"/>
  <c r="EL1" i="8" s="1"/>
  <c r="EN1" i="8" s="1"/>
  <c r="EQ1" i="8" s="1"/>
  <c r="ES1" i="8" s="1"/>
  <c r="EU1" i="8" s="1"/>
  <c r="EW1" i="8" s="1"/>
  <c r="EY1" i="8" s="1"/>
  <c r="FB1" i="8" s="1"/>
  <c r="FD1" i="8" s="1"/>
  <c r="FF1" i="8" s="1"/>
  <c r="FH1" i="8" s="1"/>
  <c r="FJ1" i="8" s="1"/>
  <c r="FM1" i="8" s="1"/>
  <c r="FO1" i="8" s="1"/>
  <c r="FQ1" i="8" s="1"/>
  <c r="FS1" i="8" s="1"/>
  <c r="FU1" i="8" s="1"/>
  <c r="FX1" i="8" s="1"/>
  <c r="FZ1" i="8" s="1"/>
  <c r="GB1" i="8" s="1"/>
  <c r="GD1" i="8" s="1"/>
  <c r="GF1" i="8" s="1"/>
  <c r="GI1" i="8" s="1"/>
  <c r="GK1" i="8" s="1"/>
  <c r="GM1" i="8" s="1"/>
  <c r="GO1" i="8" s="1"/>
  <c r="GQ1" i="8" s="1"/>
  <c r="GT1" i="8" s="1"/>
  <c r="GV1" i="8" s="1"/>
  <c r="GX1" i="8" s="1"/>
  <c r="GZ1" i="8" s="1"/>
  <c r="HB1" i="8" s="1"/>
  <c r="HE1" i="8" s="1"/>
  <c r="HG1" i="8" s="1"/>
  <c r="HI1" i="8" s="1"/>
  <c r="HK1" i="8" s="1"/>
  <c r="HM1" i="8" s="1"/>
  <c r="C1" i="8"/>
  <c r="C2" i="8" s="1"/>
  <c r="B69" i="7"/>
  <c r="HR67" i="7"/>
  <c r="HQ67" i="7"/>
  <c r="HP67" i="7"/>
  <c r="HR66" i="7"/>
  <c r="HQ66" i="7"/>
  <c r="HP66" i="7"/>
  <c r="HQ65" i="7"/>
  <c r="HP65" i="7"/>
  <c r="HR65" i="7" s="1"/>
  <c r="HQ64" i="7"/>
  <c r="HP64" i="7"/>
  <c r="HR64" i="7" s="1"/>
  <c r="HQ63" i="7"/>
  <c r="HP63" i="7"/>
  <c r="HQ62" i="7"/>
  <c r="HP62" i="7"/>
  <c r="HR62" i="7" s="1"/>
  <c r="HQ61" i="7"/>
  <c r="HP61" i="7"/>
  <c r="HQ60" i="7"/>
  <c r="HP60" i="7"/>
  <c r="HR60" i="7" s="1"/>
  <c r="HR59" i="7"/>
  <c r="HQ59" i="7"/>
  <c r="HP59" i="7"/>
  <c r="HQ58" i="7"/>
  <c r="HP58" i="7"/>
  <c r="HR58" i="7" s="1"/>
  <c r="HQ57" i="7"/>
  <c r="HP57" i="7"/>
  <c r="HR57" i="7" s="1"/>
  <c r="HQ56" i="7"/>
  <c r="HP56" i="7"/>
  <c r="HR56" i="7" s="1"/>
  <c r="HR55" i="7"/>
  <c r="HQ55" i="7"/>
  <c r="HP55" i="7"/>
  <c r="HQ54" i="7"/>
  <c r="HR54" i="7" s="1"/>
  <c r="HP54" i="7"/>
  <c r="HQ53" i="7"/>
  <c r="HP53" i="7"/>
  <c r="HR53" i="7" s="1"/>
  <c r="HR52" i="7"/>
  <c r="HQ52" i="7"/>
  <c r="HP52" i="7"/>
  <c r="HR51" i="7"/>
  <c r="HQ51" i="7"/>
  <c r="HP51" i="7"/>
  <c r="HR50" i="7"/>
  <c r="HQ50" i="7"/>
  <c r="HP50" i="7"/>
  <c r="HQ49" i="7"/>
  <c r="HP49" i="7"/>
  <c r="HR49" i="7" s="1"/>
  <c r="HQ48" i="7"/>
  <c r="HP48" i="7"/>
  <c r="HR48" i="7" s="1"/>
  <c r="HQ47" i="7"/>
  <c r="HP47" i="7"/>
  <c r="HR47" i="7" s="1"/>
  <c r="HQ46" i="7"/>
  <c r="HP46" i="7"/>
  <c r="HR46" i="7" s="1"/>
  <c r="HQ45" i="7"/>
  <c r="HP45" i="7"/>
  <c r="HQ44" i="7"/>
  <c r="HP44" i="7"/>
  <c r="HR44" i="7" s="1"/>
  <c r="HR43" i="7"/>
  <c r="HQ43" i="7"/>
  <c r="HP43" i="7"/>
  <c r="HQ42" i="7"/>
  <c r="HP42" i="7"/>
  <c r="HR42" i="7" s="1"/>
  <c r="HQ41" i="7"/>
  <c r="HP41" i="7"/>
  <c r="HR41" i="7" s="1"/>
  <c r="HQ40" i="7"/>
  <c r="HP40" i="7"/>
  <c r="HR40" i="7" s="1"/>
  <c r="HR39" i="7"/>
  <c r="HQ39" i="7"/>
  <c r="HP39" i="7"/>
  <c r="HQ38" i="7"/>
  <c r="HR38" i="7" s="1"/>
  <c r="HP38" i="7"/>
  <c r="HQ37" i="7"/>
  <c r="HP37" i="7"/>
  <c r="HR37" i="7" s="1"/>
  <c r="HR36" i="7"/>
  <c r="HQ36" i="7"/>
  <c r="HP36" i="7"/>
  <c r="HR35" i="7"/>
  <c r="HQ35" i="7"/>
  <c r="HP35" i="7"/>
  <c r="HR34" i="7"/>
  <c r="HQ34" i="7"/>
  <c r="HP34" i="7"/>
  <c r="HQ33" i="7"/>
  <c r="HP33" i="7"/>
  <c r="HR33" i="7" s="1"/>
  <c r="HQ32" i="7"/>
  <c r="HP32" i="7"/>
  <c r="HR32" i="7" s="1"/>
  <c r="HQ31" i="7"/>
  <c r="HP31" i="7"/>
  <c r="HR31" i="7" s="1"/>
  <c r="HQ30" i="7"/>
  <c r="HP30" i="7"/>
  <c r="HR30" i="7" s="1"/>
  <c r="HQ29" i="7"/>
  <c r="HP29" i="7"/>
  <c r="HR29" i="7" s="1"/>
  <c r="HQ28" i="7"/>
  <c r="HP28" i="7"/>
  <c r="HR28" i="7" s="1"/>
  <c r="HR27" i="7"/>
  <c r="HQ27" i="7"/>
  <c r="HP27" i="7"/>
  <c r="HQ26" i="7"/>
  <c r="HP26" i="7"/>
  <c r="HR26" i="7" s="1"/>
  <c r="HQ25" i="7"/>
  <c r="HP25" i="7"/>
  <c r="HR25" i="7" s="1"/>
  <c r="HQ24" i="7"/>
  <c r="HP24" i="7"/>
  <c r="HR24" i="7" s="1"/>
  <c r="HR23" i="7"/>
  <c r="HQ23" i="7"/>
  <c r="HP23" i="7"/>
  <c r="HQ22" i="7"/>
  <c r="HR22" i="7" s="1"/>
  <c r="HP22" i="7"/>
  <c r="HQ21" i="7"/>
  <c r="HP21" i="7"/>
  <c r="HR21" i="7" s="1"/>
  <c r="HR20" i="7"/>
  <c r="HQ20" i="7"/>
  <c r="HP20" i="7"/>
  <c r="HR19" i="7"/>
  <c r="HQ19" i="7"/>
  <c r="HP19" i="7"/>
  <c r="HR18" i="7"/>
  <c r="HQ18" i="7"/>
  <c r="HP18" i="7"/>
  <c r="HQ17" i="7"/>
  <c r="HP17" i="7"/>
  <c r="HR17" i="7" s="1"/>
  <c r="HQ16" i="7"/>
  <c r="HP16" i="7"/>
  <c r="HR16" i="7" s="1"/>
  <c r="HQ15" i="7"/>
  <c r="HP15" i="7"/>
  <c r="HR15" i="7" s="1"/>
  <c r="HQ14" i="7"/>
  <c r="HP14" i="7"/>
  <c r="HR14" i="7" s="1"/>
  <c r="HQ13" i="7"/>
  <c r="HP13" i="7"/>
  <c r="HR13" i="7" s="1"/>
  <c r="HQ12" i="7"/>
  <c r="HP12" i="7"/>
  <c r="HR12" i="7" s="1"/>
  <c r="HR11" i="7"/>
  <c r="HQ11" i="7"/>
  <c r="HP11" i="7"/>
  <c r="HQ10" i="7"/>
  <c r="HP10" i="7"/>
  <c r="HR10" i="7" s="1"/>
  <c r="HQ9" i="7"/>
  <c r="HP9" i="7"/>
  <c r="HR9" i="7" s="1"/>
  <c r="HQ8" i="7"/>
  <c r="HP8" i="7"/>
  <c r="HR8" i="7" s="1"/>
  <c r="HR7" i="7"/>
  <c r="HQ7" i="7"/>
  <c r="HP7" i="7"/>
  <c r="HQ6" i="7"/>
  <c r="HR6" i="7" s="1"/>
  <c r="HP6" i="7"/>
  <c r="HQ5" i="7"/>
  <c r="HP5" i="7"/>
  <c r="HR5" i="7" s="1"/>
  <c r="HN4" i="7"/>
  <c r="HM4" i="7"/>
  <c r="HL4" i="7"/>
  <c r="HK4" i="7"/>
  <c r="HJ4" i="7"/>
  <c r="HI4" i="7"/>
  <c r="HH4" i="7"/>
  <c r="HG4" i="7"/>
  <c r="HF4" i="7"/>
  <c r="HE4" i="7"/>
  <c r="HC4" i="7"/>
  <c r="HB4" i="7"/>
  <c r="HA4" i="7"/>
  <c r="GZ4" i="7"/>
  <c r="GY4" i="7"/>
  <c r="GX4" i="7"/>
  <c r="GW4" i="7"/>
  <c r="GV4" i="7"/>
  <c r="GU4" i="7"/>
  <c r="GT4" i="7"/>
  <c r="GR4" i="7"/>
  <c r="GQ4" i="7"/>
  <c r="GP4" i="7"/>
  <c r="GO4" i="7"/>
  <c r="GN4" i="7"/>
  <c r="GM4" i="7"/>
  <c r="GL4" i="7"/>
  <c r="GK4" i="7"/>
  <c r="GJ4" i="7"/>
  <c r="GI4" i="7"/>
  <c r="GG4" i="7"/>
  <c r="GF4" i="7"/>
  <c r="GE4" i="7"/>
  <c r="GD4" i="7"/>
  <c r="GC4" i="7"/>
  <c r="GB4" i="7"/>
  <c r="GA4" i="7"/>
  <c r="FZ4" i="7"/>
  <c r="FY4" i="7"/>
  <c r="FX4" i="7"/>
  <c r="FV4" i="7"/>
  <c r="FU4" i="7"/>
  <c r="FT4" i="7"/>
  <c r="FS4" i="7"/>
  <c r="FR4" i="7"/>
  <c r="FQ4" i="7"/>
  <c r="FP4" i="7"/>
  <c r="FO4" i="7"/>
  <c r="FN4" i="7"/>
  <c r="FM4" i="7"/>
  <c r="FK4" i="7"/>
  <c r="FJ4" i="7"/>
  <c r="FI4" i="7"/>
  <c r="FH4" i="7"/>
  <c r="FG4" i="7"/>
  <c r="FF4" i="7"/>
  <c r="FE4" i="7"/>
  <c r="FD4" i="7"/>
  <c r="FC4" i="7"/>
  <c r="FB4" i="7"/>
  <c r="EZ4" i="7"/>
  <c r="EY4" i="7"/>
  <c r="EX4" i="7"/>
  <c r="EW4" i="7"/>
  <c r="EV4" i="7"/>
  <c r="EU4" i="7"/>
  <c r="ET4" i="7"/>
  <c r="ES4" i="7"/>
  <c r="ER4" i="7"/>
  <c r="EQ4" i="7"/>
  <c r="EO4" i="7"/>
  <c r="EN4" i="7"/>
  <c r="EM4" i="7"/>
  <c r="EL4" i="7"/>
  <c r="EK4" i="7"/>
  <c r="EJ4" i="7"/>
  <c r="EI4" i="7"/>
  <c r="EH4" i="7"/>
  <c r="EG4" i="7"/>
  <c r="EF4" i="7"/>
  <c r="ED4" i="7"/>
  <c r="EC4" i="7"/>
  <c r="EB4" i="7"/>
  <c r="EA4" i="7"/>
  <c r="DZ4" i="7"/>
  <c r="DY4" i="7"/>
  <c r="DX4" i="7"/>
  <c r="DW4" i="7"/>
  <c r="DV4" i="7"/>
  <c r="DU4" i="7"/>
  <c r="DS4" i="7"/>
  <c r="DR4" i="7"/>
  <c r="DQ4" i="7"/>
  <c r="DP4" i="7"/>
  <c r="DO4" i="7"/>
  <c r="DN4" i="7"/>
  <c r="DM4" i="7"/>
  <c r="DL4" i="7"/>
  <c r="DK4" i="7"/>
  <c r="DJ4" i="7"/>
  <c r="DH4" i="7"/>
  <c r="DG4" i="7"/>
  <c r="DF4" i="7"/>
  <c r="DE4" i="7"/>
  <c r="DD4" i="7"/>
  <c r="DC4" i="7"/>
  <c r="DB4" i="7"/>
  <c r="DA4" i="7"/>
  <c r="CZ4" i="7"/>
  <c r="CY4" i="7"/>
  <c r="CW4" i="7"/>
  <c r="CV4" i="7"/>
  <c r="CU4" i="7"/>
  <c r="CT4" i="7"/>
  <c r="CS4" i="7"/>
  <c r="CR4" i="7"/>
  <c r="CQ4" i="7"/>
  <c r="CP4" i="7"/>
  <c r="CO4" i="7"/>
  <c r="CN4" i="7"/>
  <c r="CL4" i="7"/>
  <c r="CK4" i="7"/>
  <c r="CJ4" i="7"/>
  <c r="CI4" i="7"/>
  <c r="CH4" i="7"/>
  <c r="CG4" i="7"/>
  <c r="CF4" i="7"/>
  <c r="CE4" i="7"/>
  <c r="CD4" i="7"/>
  <c r="CC4" i="7"/>
  <c r="CA4" i="7"/>
  <c r="BZ4" i="7"/>
  <c r="BY4" i="7"/>
  <c r="BX4" i="7"/>
  <c r="BW4" i="7"/>
  <c r="BV4" i="7"/>
  <c r="BU4" i="7"/>
  <c r="BT4" i="7"/>
  <c r="BS4" i="7"/>
  <c r="BR4" i="7"/>
  <c r="BP4" i="7"/>
  <c r="BO4" i="7"/>
  <c r="BN4" i="7"/>
  <c r="BM4" i="7"/>
  <c r="BL4" i="7"/>
  <c r="BK4" i="7"/>
  <c r="BJ4" i="7"/>
  <c r="BI4" i="7"/>
  <c r="BH4" i="7"/>
  <c r="BG4" i="7"/>
  <c r="BE4" i="7"/>
  <c r="BD4" i="7"/>
  <c r="BC4" i="7"/>
  <c r="BB4" i="7"/>
  <c r="BA4" i="7"/>
  <c r="AZ4" i="7"/>
  <c r="AY4" i="7"/>
  <c r="AX4" i="7"/>
  <c r="AW4" i="7"/>
  <c r="AV4" i="7"/>
  <c r="AT4" i="7"/>
  <c r="AS4" i="7"/>
  <c r="AR4" i="7"/>
  <c r="AQ4" i="7"/>
  <c r="AP4" i="7"/>
  <c r="AO4" i="7"/>
  <c r="AN4" i="7"/>
  <c r="AM4" i="7"/>
  <c r="AL4" i="7"/>
  <c r="AK4" i="7"/>
  <c r="AI4" i="7"/>
  <c r="AH4" i="7"/>
  <c r="AG4" i="7"/>
  <c r="AF4" i="7"/>
  <c r="AE4" i="7"/>
  <c r="AD4" i="7"/>
  <c r="AC4" i="7"/>
  <c r="AB4" i="7"/>
  <c r="AA4" i="7"/>
  <c r="Z4" i="7"/>
  <c r="X4" i="7"/>
  <c r="W4" i="7"/>
  <c r="V4" i="7"/>
  <c r="U4" i="7"/>
  <c r="T4" i="7"/>
  <c r="S4" i="7"/>
  <c r="R4" i="7"/>
  <c r="Q4" i="7"/>
  <c r="P4" i="7"/>
  <c r="O4" i="7"/>
  <c r="M4" i="7"/>
  <c r="L4" i="7"/>
  <c r="K4" i="7"/>
  <c r="J4" i="7"/>
  <c r="I4" i="7"/>
  <c r="H4" i="7"/>
  <c r="G4" i="7"/>
  <c r="F4" i="7"/>
  <c r="E4" i="7"/>
  <c r="D4" i="7"/>
  <c r="FA3" i="7"/>
  <c r="FL3" i="7" s="1"/>
  <c r="FW3" i="7" s="1"/>
  <c r="GH3" i="7" s="1"/>
  <c r="GS3" i="7" s="1"/>
  <c r="HD3" i="7" s="1"/>
  <c r="HO3" i="7" s="1"/>
  <c r="BF3" i="7"/>
  <c r="BQ3" i="7" s="1"/>
  <c r="CB3" i="7" s="1"/>
  <c r="CM3" i="7" s="1"/>
  <c r="CX3" i="7" s="1"/>
  <c r="DI3" i="7" s="1"/>
  <c r="DT3" i="7" s="1"/>
  <c r="EE3" i="7" s="1"/>
  <c r="AU3" i="7"/>
  <c r="AJ3" i="7"/>
  <c r="Y3" i="7"/>
  <c r="AH1" i="7"/>
  <c r="AK1" i="7" s="1"/>
  <c r="AM1" i="7" s="1"/>
  <c r="AO1" i="7" s="1"/>
  <c r="AQ1" i="7" s="1"/>
  <c r="AS1" i="7" s="1"/>
  <c r="AV1" i="7" s="1"/>
  <c r="AX1" i="7" s="1"/>
  <c r="AZ1" i="7" s="1"/>
  <c r="BB1" i="7" s="1"/>
  <c r="BD1" i="7" s="1"/>
  <c r="BG1" i="7" s="1"/>
  <c r="BI1" i="7" s="1"/>
  <c r="BK1" i="7" s="1"/>
  <c r="BM1" i="7" s="1"/>
  <c r="BO1" i="7" s="1"/>
  <c r="BR1" i="7" s="1"/>
  <c r="BT1" i="7" s="1"/>
  <c r="BV1" i="7" s="1"/>
  <c r="BX1" i="7" s="1"/>
  <c r="BZ1" i="7" s="1"/>
  <c r="CC1" i="7" s="1"/>
  <c r="CE1" i="7" s="1"/>
  <c r="CG1" i="7" s="1"/>
  <c r="CI1" i="7" s="1"/>
  <c r="CK1" i="7" s="1"/>
  <c r="CN1" i="7" s="1"/>
  <c r="CP1" i="7" s="1"/>
  <c r="CR1" i="7" s="1"/>
  <c r="CT1" i="7" s="1"/>
  <c r="CV1" i="7" s="1"/>
  <c r="CY1" i="7" s="1"/>
  <c r="DA1" i="7" s="1"/>
  <c r="DC1" i="7" s="1"/>
  <c r="DE1" i="7" s="1"/>
  <c r="DG1" i="7" s="1"/>
  <c r="DJ1" i="7" s="1"/>
  <c r="DL1" i="7" s="1"/>
  <c r="DN1" i="7" s="1"/>
  <c r="DP1" i="7" s="1"/>
  <c r="DR1" i="7" s="1"/>
  <c r="DU1" i="7" s="1"/>
  <c r="DW1" i="7" s="1"/>
  <c r="DY1" i="7" s="1"/>
  <c r="EA1" i="7" s="1"/>
  <c r="EC1" i="7" s="1"/>
  <c r="EF1" i="7" s="1"/>
  <c r="EH1" i="7" s="1"/>
  <c r="EJ1" i="7" s="1"/>
  <c r="EL1" i="7" s="1"/>
  <c r="EN1" i="7" s="1"/>
  <c r="EQ1" i="7" s="1"/>
  <c r="ES1" i="7" s="1"/>
  <c r="EU1" i="7" s="1"/>
  <c r="EW1" i="7" s="1"/>
  <c r="EY1" i="7" s="1"/>
  <c r="FB1" i="7" s="1"/>
  <c r="FD1" i="7" s="1"/>
  <c r="FF1" i="7" s="1"/>
  <c r="FH1" i="7" s="1"/>
  <c r="FJ1" i="7" s="1"/>
  <c r="FM1" i="7" s="1"/>
  <c r="FO1" i="7" s="1"/>
  <c r="FQ1" i="7" s="1"/>
  <c r="FS1" i="7" s="1"/>
  <c r="FU1" i="7" s="1"/>
  <c r="FX1" i="7" s="1"/>
  <c r="FZ1" i="7" s="1"/>
  <c r="GB1" i="7" s="1"/>
  <c r="GD1" i="7" s="1"/>
  <c r="GF1" i="7" s="1"/>
  <c r="GI1" i="7" s="1"/>
  <c r="GK1" i="7" s="1"/>
  <c r="GM1" i="7" s="1"/>
  <c r="GO1" i="7" s="1"/>
  <c r="GQ1" i="7" s="1"/>
  <c r="GT1" i="7" s="1"/>
  <c r="GV1" i="7" s="1"/>
  <c r="GX1" i="7" s="1"/>
  <c r="GZ1" i="7" s="1"/>
  <c r="HB1" i="7" s="1"/>
  <c r="HE1" i="7" s="1"/>
  <c r="HG1" i="7" s="1"/>
  <c r="HI1" i="7" s="1"/>
  <c r="HK1" i="7" s="1"/>
  <c r="HM1" i="7" s="1"/>
  <c r="U1" i="7"/>
  <c r="W1" i="7" s="1"/>
  <c r="Z1" i="7" s="1"/>
  <c r="AB1" i="7" s="1"/>
  <c r="AD1" i="7" s="1"/>
  <c r="AF1" i="7" s="1"/>
  <c r="J1" i="7"/>
  <c r="L1" i="7" s="1"/>
  <c r="O1" i="7" s="1"/>
  <c r="Q1" i="7" s="1"/>
  <c r="S1" i="7" s="1"/>
  <c r="H1" i="7"/>
  <c r="F1" i="7"/>
  <c r="C1" i="7"/>
  <c r="C2" i="7" s="1"/>
  <c r="B69" i="6"/>
  <c r="HR67" i="6"/>
  <c r="HQ67" i="6"/>
  <c r="HP67" i="6"/>
  <c r="HR66" i="6"/>
  <c r="HQ66" i="6"/>
  <c r="HP66" i="6"/>
  <c r="HR65" i="6"/>
  <c r="HQ65" i="6"/>
  <c r="HP65" i="6"/>
  <c r="HQ64" i="6"/>
  <c r="HP64" i="6"/>
  <c r="HR64" i="6" s="1"/>
  <c r="HQ63" i="6"/>
  <c r="HP63" i="6"/>
  <c r="HR63" i="6" s="1"/>
  <c r="HQ62" i="6"/>
  <c r="HP62" i="6"/>
  <c r="HR62" i="6" s="1"/>
  <c r="HQ61" i="6"/>
  <c r="HP61" i="6"/>
  <c r="HR61" i="6" s="1"/>
  <c r="HQ60" i="6"/>
  <c r="HP60" i="6"/>
  <c r="HR60" i="6" s="1"/>
  <c r="HQ59" i="6"/>
  <c r="HP59" i="6"/>
  <c r="HR59" i="6" s="1"/>
  <c r="HR58" i="6"/>
  <c r="HQ58" i="6"/>
  <c r="HP58" i="6"/>
  <c r="HQ57" i="6"/>
  <c r="HP57" i="6"/>
  <c r="HR57" i="6" s="1"/>
  <c r="HQ56" i="6"/>
  <c r="HP56" i="6"/>
  <c r="HR56" i="6" s="1"/>
  <c r="HQ55" i="6"/>
  <c r="HP55" i="6"/>
  <c r="HR55" i="6" s="1"/>
  <c r="HR54" i="6"/>
  <c r="HQ54" i="6"/>
  <c r="HP54" i="6"/>
  <c r="HQ53" i="6"/>
  <c r="HR53" i="6" s="1"/>
  <c r="HP53" i="6"/>
  <c r="HQ52" i="6"/>
  <c r="HP52" i="6"/>
  <c r="HR52" i="6" s="1"/>
  <c r="HR51" i="6"/>
  <c r="HQ51" i="6"/>
  <c r="HP51" i="6"/>
  <c r="HR50" i="6"/>
  <c r="HQ50" i="6"/>
  <c r="HP50" i="6"/>
  <c r="HR49" i="6"/>
  <c r="HQ49" i="6"/>
  <c r="HP49" i="6"/>
  <c r="HQ48" i="6"/>
  <c r="HP48" i="6"/>
  <c r="HR48" i="6" s="1"/>
  <c r="HQ47" i="6"/>
  <c r="HP47" i="6"/>
  <c r="HR47" i="6" s="1"/>
  <c r="HQ46" i="6"/>
  <c r="HP46" i="6"/>
  <c r="HR46" i="6" s="1"/>
  <c r="HQ45" i="6"/>
  <c r="HP45" i="6"/>
  <c r="HR45" i="6" s="1"/>
  <c r="HQ44" i="6"/>
  <c r="HP44" i="6"/>
  <c r="HR44" i="6" s="1"/>
  <c r="HQ43" i="6"/>
  <c r="HP43" i="6"/>
  <c r="HR43" i="6" s="1"/>
  <c r="HR42" i="6"/>
  <c r="HQ42" i="6"/>
  <c r="HP42" i="6"/>
  <c r="HQ41" i="6"/>
  <c r="HP41" i="6"/>
  <c r="HR41" i="6" s="1"/>
  <c r="HQ40" i="6"/>
  <c r="HP40" i="6"/>
  <c r="HR40" i="6" s="1"/>
  <c r="HQ39" i="6"/>
  <c r="HP39" i="6"/>
  <c r="HR39" i="6" s="1"/>
  <c r="HR38" i="6"/>
  <c r="HQ38" i="6"/>
  <c r="HP38" i="6"/>
  <c r="HQ37" i="6"/>
  <c r="HR37" i="6" s="1"/>
  <c r="HP37" i="6"/>
  <c r="HQ36" i="6"/>
  <c r="HP36" i="6"/>
  <c r="HR36" i="6" s="1"/>
  <c r="HR35" i="6"/>
  <c r="HQ35" i="6"/>
  <c r="HP35" i="6"/>
  <c r="HR34" i="6"/>
  <c r="HQ34" i="6"/>
  <c r="HP34" i="6"/>
  <c r="HR33" i="6"/>
  <c r="HQ33" i="6"/>
  <c r="HP33" i="6"/>
  <c r="HQ32" i="6"/>
  <c r="HP32" i="6"/>
  <c r="HR32" i="6" s="1"/>
  <c r="HQ31" i="6"/>
  <c r="HP31" i="6"/>
  <c r="HR31" i="6" s="1"/>
  <c r="HQ30" i="6"/>
  <c r="HP30" i="6"/>
  <c r="HQ29" i="6"/>
  <c r="HP29" i="6"/>
  <c r="HR29" i="6" s="1"/>
  <c r="HQ28" i="6"/>
  <c r="HP28" i="6"/>
  <c r="HR28" i="6" s="1"/>
  <c r="HQ27" i="6"/>
  <c r="HP27" i="6"/>
  <c r="HR27" i="6" s="1"/>
  <c r="HR26" i="6"/>
  <c r="HQ26" i="6"/>
  <c r="HP26" i="6"/>
  <c r="HQ25" i="6"/>
  <c r="HP25" i="6"/>
  <c r="HR25" i="6" s="1"/>
  <c r="HQ24" i="6"/>
  <c r="HP24" i="6"/>
  <c r="HR24" i="6" s="1"/>
  <c r="HQ23" i="6"/>
  <c r="HP23" i="6"/>
  <c r="HR23" i="6" s="1"/>
  <c r="HR22" i="6"/>
  <c r="HQ22" i="6"/>
  <c r="HP22" i="6"/>
  <c r="HQ21" i="6"/>
  <c r="HR21" i="6" s="1"/>
  <c r="HP21" i="6"/>
  <c r="HQ20" i="6"/>
  <c r="HP20" i="6"/>
  <c r="HR20" i="6" s="1"/>
  <c r="HR19" i="6"/>
  <c r="HQ19" i="6"/>
  <c r="HP19" i="6"/>
  <c r="HR18" i="6"/>
  <c r="HQ18" i="6"/>
  <c r="HP18" i="6"/>
  <c r="HR17" i="6"/>
  <c r="HQ17" i="6"/>
  <c r="HP17" i="6"/>
  <c r="HQ16" i="6"/>
  <c r="HP16" i="6"/>
  <c r="HR16" i="6" s="1"/>
  <c r="HQ15" i="6"/>
  <c r="HP15" i="6"/>
  <c r="HR15" i="6" s="1"/>
  <c r="HQ14" i="6"/>
  <c r="HP14" i="6"/>
  <c r="HQ13" i="6"/>
  <c r="HP13" i="6"/>
  <c r="HR13" i="6" s="1"/>
  <c r="HQ12" i="6"/>
  <c r="HP12" i="6"/>
  <c r="HQ11" i="6"/>
  <c r="HP11" i="6"/>
  <c r="HR11" i="6" s="1"/>
  <c r="HR10" i="6"/>
  <c r="HQ10" i="6"/>
  <c r="HP10" i="6"/>
  <c r="HQ9" i="6"/>
  <c r="HP9" i="6"/>
  <c r="HR9" i="6" s="1"/>
  <c r="HQ8" i="6"/>
  <c r="HP8" i="6"/>
  <c r="HR8" i="6" s="1"/>
  <c r="HQ7" i="6"/>
  <c r="HP7" i="6"/>
  <c r="HR7" i="6" s="1"/>
  <c r="HR6" i="6"/>
  <c r="HQ6" i="6"/>
  <c r="HP6" i="6"/>
  <c r="HQ5" i="6"/>
  <c r="HR5" i="6" s="1"/>
  <c r="HP5" i="6"/>
  <c r="HN4" i="6"/>
  <c r="HM4" i="6"/>
  <c r="HL4" i="6"/>
  <c r="HK4" i="6"/>
  <c r="HJ4" i="6"/>
  <c r="HI4" i="6"/>
  <c r="HH4" i="6"/>
  <c r="HG4" i="6"/>
  <c r="HF4" i="6"/>
  <c r="HE4" i="6"/>
  <c r="HC4" i="6"/>
  <c r="HB4" i="6"/>
  <c r="HA4" i="6"/>
  <c r="GZ4" i="6"/>
  <c r="GY4" i="6"/>
  <c r="GX4" i="6"/>
  <c r="GW4" i="6"/>
  <c r="GV4" i="6"/>
  <c r="GU4" i="6"/>
  <c r="GT4" i="6"/>
  <c r="GR4" i="6"/>
  <c r="GQ4" i="6"/>
  <c r="GP4" i="6"/>
  <c r="GO4" i="6"/>
  <c r="GN4" i="6"/>
  <c r="GM4" i="6"/>
  <c r="GL4" i="6"/>
  <c r="GK4" i="6"/>
  <c r="GJ4" i="6"/>
  <c r="GI4" i="6"/>
  <c r="GG4" i="6"/>
  <c r="GF4" i="6"/>
  <c r="GE4" i="6"/>
  <c r="GD4" i="6"/>
  <c r="GC4" i="6"/>
  <c r="GB4" i="6"/>
  <c r="GA4" i="6"/>
  <c r="FZ4" i="6"/>
  <c r="FY4" i="6"/>
  <c r="FX4" i="6"/>
  <c r="FV4" i="6"/>
  <c r="FU4" i="6"/>
  <c r="FT4" i="6"/>
  <c r="FS4" i="6"/>
  <c r="FR4" i="6"/>
  <c r="FQ4" i="6"/>
  <c r="FP4" i="6"/>
  <c r="FO4" i="6"/>
  <c r="FN4" i="6"/>
  <c r="FM4" i="6"/>
  <c r="FK4" i="6"/>
  <c r="FJ4" i="6"/>
  <c r="FI4" i="6"/>
  <c r="FH4" i="6"/>
  <c r="FG4" i="6"/>
  <c r="FF4" i="6"/>
  <c r="FE4" i="6"/>
  <c r="FD4" i="6"/>
  <c r="FC4" i="6"/>
  <c r="FB4" i="6"/>
  <c r="EZ4" i="6"/>
  <c r="EY4" i="6"/>
  <c r="EX4" i="6"/>
  <c r="EW4" i="6"/>
  <c r="EV4" i="6"/>
  <c r="EU4" i="6"/>
  <c r="ET4" i="6"/>
  <c r="ES4" i="6"/>
  <c r="ER4" i="6"/>
  <c r="EQ4" i="6"/>
  <c r="EO4" i="6"/>
  <c r="EN4" i="6"/>
  <c r="EM4" i="6"/>
  <c r="EL4" i="6"/>
  <c r="EK4" i="6"/>
  <c r="EJ4" i="6"/>
  <c r="EI4" i="6"/>
  <c r="EH4" i="6"/>
  <c r="EG4" i="6"/>
  <c r="EF4" i="6"/>
  <c r="ED4" i="6"/>
  <c r="EC4" i="6"/>
  <c r="EB4" i="6"/>
  <c r="EA4" i="6"/>
  <c r="DZ4" i="6"/>
  <c r="DY4" i="6"/>
  <c r="DX4" i="6"/>
  <c r="DW4" i="6"/>
  <c r="DV4" i="6"/>
  <c r="DU4" i="6"/>
  <c r="DS4" i="6"/>
  <c r="DR4" i="6"/>
  <c r="DQ4" i="6"/>
  <c r="DP4" i="6"/>
  <c r="DO4" i="6"/>
  <c r="DN4" i="6"/>
  <c r="DM4" i="6"/>
  <c r="DL4" i="6"/>
  <c r="DK4" i="6"/>
  <c r="DJ4" i="6"/>
  <c r="DH4" i="6"/>
  <c r="DG4" i="6"/>
  <c r="DF4" i="6"/>
  <c r="DE4" i="6"/>
  <c r="DD4" i="6"/>
  <c r="DC4" i="6"/>
  <c r="DB4" i="6"/>
  <c r="DA4" i="6"/>
  <c r="CZ4" i="6"/>
  <c r="CY4" i="6"/>
  <c r="CW4" i="6"/>
  <c r="CV4" i="6"/>
  <c r="CU4" i="6"/>
  <c r="CT4" i="6"/>
  <c r="CS4" i="6"/>
  <c r="CR4" i="6"/>
  <c r="CQ4" i="6"/>
  <c r="CP4" i="6"/>
  <c r="CO4" i="6"/>
  <c r="CN4" i="6"/>
  <c r="CL4" i="6"/>
  <c r="CK4" i="6"/>
  <c r="CJ4" i="6"/>
  <c r="CI4" i="6"/>
  <c r="CH4" i="6"/>
  <c r="CG4" i="6"/>
  <c r="CF4" i="6"/>
  <c r="CE4" i="6"/>
  <c r="CD4" i="6"/>
  <c r="CC4" i="6"/>
  <c r="CA4" i="6"/>
  <c r="BZ4" i="6"/>
  <c r="BY4" i="6"/>
  <c r="BX4" i="6"/>
  <c r="BW4" i="6"/>
  <c r="BV4" i="6"/>
  <c r="BU4" i="6"/>
  <c r="BT4" i="6"/>
  <c r="BS4" i="6"/>
  <c r="BR4" i="6"/>
  <c r="BP4" i="6"/>
  <c r="BO4" i="6"/>
  <c r="BN4" i="6"/>
  <c r="BM4" i="6"/>
  <c r="BL4" i="6"/>
  <c r="BK4" i="6"/>
  <c r="BJ4" i="6"/>
  <c r="BI4" i="6"/>
  <c r="BH4" i="6"/>
  <c r="BG4" i="6"/>
  <c r="BE4" i="6"/>
  <c r="BD4" i="6"/>
  <c r="BC4" i="6"/>
  <c r="BB4" i="6"/>
  <c r="BA4" i="6"/>
  <c r="AZ4" i="6"/>
  <c r="AY4" i="6"/>
  <c r="AX4" i="6"/>
  <c r="AW4" i="6"/>
  <c r="AV4" i="6"/>
  <c r="AT4" i="6"/>
  <c r="AS4" i="6"/>
  <c r="AR4" i="6"/>
  <c r="AQ4" i="6"/>
  <c r="AP4" i="6"/>
  <c r="AO4" i="6"/>
  <c r="AN4" i="6"/>
  <c r="AM4" i="6"/>
  <c r="AL4" i="6"/>
  <c r="AK4" i="6"/>
  <c r="AI4" i="6"/>
  <c r="AH4" i="6"/>
  <c r="AG4" i="6"/>
  <c r="AF4" i="6"/>
  <c r="AE4" i="6"/>
  <c r="AD4" i="6"/>
  <c r="AC4" i="6"/>
  <c r="AB4" i="6"/>
  <c r="AA4" i="6"/>
  <c r="Z4" i="6"/>
  <c r="X4" i="6"/>
  <c r="W4" i="6"/>
  <c r="V4" i="6"/>
  <c r="U4" i="6"/>
  <c r="T4" i="6"/>
  <c r="S4" i="6"/>
  <c r="R4" i="6"/>
  <c r="Q4" i="6"/>
  <c r="P4" i="6"/>
  <c r="O4" i="6"/>
  <c r="M4" i="6"/>
  <c r="L4" i="6"/>
  <c r="K4" i="6"/>
  <c r="J4" i="6"/>
  <c r="I4" i="6"/>
  <c r="H4" i="6"/>
  <c r="G4" i="6"/>
  <c r="F4" i="6"/>
  <c r="E4" i="6"/>
  <c r="D4" i="6"/>
  <c r="HD3" i="6"/>
  <c r="HO3" i="6" s="1"/>
  <c r="FA3" i="6"/>
  <c r="FL3" i="6" s="1"/>
  <c r="FW3" i="6" s="1"/>
  <c r="GH3" i="6" s="1"/>
  <c r="GS3" i="6" s="1"/>
  <c r="BF3" i="6"/>
  <c r="BQ3" i="6" s="1"/>
  <c r="CB3" i="6" s="1"/>
  <c r="CM3" i="6" s="1"/>
  <c r="CX3" i="6" s="1"/>
  <c r="DI3" i="6" s="1"/>
  <c r="DT3" i="6" s="1"/>
  <c r="EE3" i="6" s="1"/>
  <c r="Y3" i="6"/>
  <c r="AJ3" i="6" s="1"/>
  <c r="AU3" i="6" s="1"/>
  <c r="F1" i="6"/>
  <c r="H1" i="6" s="1"/>
  <c r="J1" i="6" s="1"/>
  <c r="L1" i="6" s="1"/>
  <c r="O1" i="6" s="1"/>
  <c r="Q1" i="6" s="1"/>
  <c r="S1" i="6" s="1"/>
  <c r="U1" i="6" s="1"/>
  <c r="W1" i="6" s="1"/>
  <c r="Z1" i="6" s="1"/>
  <c r="AB1" i="6" s="1"/>
  <c r="AD1" i="6" s="1"/>
  <c r="AF1" i="6" s="1"/>
  <c r="AH1" i="6" s="1"/>
  <c r="AK1" i="6" s="1"/>
  <c r="AM1" i="6" s="1"/>
  <c r="AO1" i="6" s="1"/>
  <c r="AQ1" i="6" s="1"/>
  <c r="AS1" i="6" s="1"/>
  <c r="AV1" i="6" s="1"/>
  <c r="AX1" i="6" s="1"/>
  <c r="AZ1" i="6" s="1"/>
  <c r="BB1" i="6" s="1"/>
  <c r="BD1" i="6" s="1"/>
  <c r="BG1" i="6" s="1"/>
  <c r="BI1" i="6" s="1"/>
  <c r="BK1" i="6" s="1"/>
  <c r="BM1" i="6" s="1"/>
  <c r="BO1" i="6" s="1"/>
  <c r="BR1" i="6" s="1"/>
  <c r="BT1" i="6" s="1"/>
  <c r="BV1" i="6" s="1"/>
  <c r="BX1" i="6" s="1"/>
  <c r="BZ1" i="6" s="1"/>
  <c r="CC1" i="6" s="1"/>
  <c r="CE1" i="6" s="1"/>
  <c r="CG1" i="6" s="1"/>
  <c r="CI1" i="6" s="1"/>
  <c r="CK1" i="6" s="1"/>
  <c r="CN1" i="6" s="1"/>
  <c r="CP1" i="6" s="1"/>
  <c r="CR1" i="6" s="1"/>
  <c r="CT1" i="6" s="1"/>
  <c r="CV1" i="6" s="1"/>
  <c r="CY1" i="6" s="1"/>
  <c r="DA1" i="6" s="1"/>
  <c r="DC1" i="6" s="1"/>
  <c r="DE1" i="6" s="1"/>
  <c r="DG1" i="6" s="1"/>
  <c r="DJ1" i="6" s="1"/>
  <c r="DL1" i="6" s="1"/>
  <c r="DN1" i="6" s="1"/>
  <c r="DP1" i="6" s="1"/>
  <c r="DR1" i="6" s="1"/>
  <c r="DU1" i="6" s="1"/>
  <c r="DW1" i="6" s="1"/>
  <c r="DY1" i="6" s="1"/>
  <c r="EA1" i="6" s="1"/>
  <c r="EC1" i="6" s="1"/>
  <c r="EF1" i="6" s="1"/>
  <c r="EH1" i="6" s="1"/>
  <c r="EJ1" i="6" s="1"/>
  <c r="EL1" i="6" s="1"/>
  <c r="EN1" i="6" s="1"/>
  <c r="EQ1" i="6" s="1"/>
  <c r="ES1" i="6" s="1"/>
  <c r="EU1" i="6" s="1"/>
  <c r="EW1" i="6" s="1"/>
  <c r="EY1" i="6" s="1"/>
  <c r="FB1" i="6" s="1"/>
  <c r="FD1" i="6" s="1"/>
  <c r="FF1" i="6" s="1"/>
  <c r="FH1" i="6" s="1"/>
  <c r="FJ1" i="6" s="1"/>
  <c r="FM1" i="6" s="1"/>
  <c r="FO1" i="6" s="1"/>
  <c r="FQ1" i="6" s="1"/>
  <c r="FS1" i="6" s="1"/>
  <c r="FU1" i="6" s="1"/>
  <c r="FX1" i="6" s="1"/>
  <c r="FZ1" i="6" s="1"/>
  <c r="GB1" i="6" s="1"/>
  <c r="GD1" i="6" s="1"/>
  <c r="GF1" i="6" s="1"/>
  <c r="GI1" i="6" s="1"/>
  <c r="GK1" i="6" s="1"/>
  <c r="GM1" i="6" s="1"/>
  <c r="GO1" i="6" s="1"/>
  <c r="GQ1" i="6" s="1"/>
  <c r="GT1" i="6" s="1"/>
  <c r="GV1" i="6" s="1"/>
  <c r="GX1" i="6" s="1"/>
  <c r="GZ1" i="6" s="1"/>
  <c r="HB1" i="6" s="1"/>
  <c r="HE1" i="6" s="1"/>
  <c r="HG1" i="6" s="1"/>
  <c r="HI1" i="6" s="1"/>
  <c r="HK1" i="6" s="1"/>
  <c r="HM1" i="6" s="1"/>
  <c r="C1" i="6"/>
  <c r="C2" i="6" s="1"/>
  <c r="B69" i="5"/>
  <c r="HQ67" i="5"/>
  <c r="HP67" i="5"/>
  <c r="HR67" i="5" s="1"/>
  <c r="HR66" i="5"/>
  <c r="HQ66" i="5"/>
  <c r="HP66" i="5"/>
  <c r="HR65" i="5"/>
  <c r="HQ65" i="5"/>
  <c r="HP65" i="5"/>
  <c r="HR64" i="5"/>
  <c r="HQ64" i="5"/>
  <c r="HP64" i="5"/>
  <c r="HQ63" i="5"/>
  <c r="HP63" i="5"/>
  <c r="HR63" i="5" s="1"/>
  <c r="HQ62" i="5"/>
  <c r="HP62" i="5"/>
  <c r="HR62" i="5" s="1"/>
  <c r="HQ61" i="5"/>
  <c r="HP61" i="5"/>
  <c r="HQ60" i="5"/>
  <c r="HP60" i="5"/>
  <c r="HR60" i="5" s="1"/>
  <c r="HQ59" i="5"/>
  <c r="HP59" i="5"/>
  <c r="HR59" i="5" s="1"/>
  <c r="HQ58" i="5"/>
  <c r="HP58" i="5"/>
  <c r="HR58" i="5" s="1"/>
  <c r="HR57" i="5"/>
  <c r="HQ57" i="5"/>
  <c r="HP57" i="5"/>
  <c r="HQ56" i="5"/>
  <c r="HP56" i="5"/>
  <c r="HR56" i="5" s="1"/>
  <c r="HQ55" i="5"/>
  <c r="HP55" i="5"/>
  <c r="HR55" i="5" s="1"/>
  <c r="HQ54" i="5"/>
  <c r="HP54" i="5"/>
  <c r="HR54" i="5" s="1"/>
  <c r="HR53" i="5"/>
  <c r="HQ53" i="5"/>
  <c r="HP53" i="5"/>
  <c r="HQ52" i="5"/>
  <c r="HR52" i="5" s="1"/>
  <c r="HP52" i="5"/>
  <c r="HQ51" i="5"/>
  <c r="HP51" i="5"/>
  <c r="HR50" i="5"/>
  <c r="HQ50" i="5"/>
  <c r="HP50" i="5"/>
  <c r="HR49" i="5"/>
  <c r="HQ49" i="5"/>
  <c r="HP49" i="5"/>
  <c r="HR48" i="5"/>
  <c r="HQ48" i="5"/>
  <c r="HP48" i="5"/>
  <c r="HQ47" i="5"/>
  <c r="HP47" i="5"/>
  <c r="HR47" i="5" s="1"/>
  <c r="HQ46" i="5"/>
  <c r="HP46" i="5"/>
  <c r="HR46" i="5" s="1"/>
  <c r="HQ45" i="5"/>
  <c r="HP45" i="5"/>
  <c r="HR45" i="5" s="1"/>
  <c r="HQ44" i="5"/>
  <c r="HP44" i="5"/>
  <c r="HR44" i="5" s="1"/>
  <c r="HQ43" i="5"/>
  <c r="HP43" i="5"/>
  <c r="HQ42" i="5"/>
  <c r="HP42" i="5"/>
  <c r="HR42" i="5" s="1"/>
  <c r="HR41" i="5"/>
  <c r="HQ41" i="5"/>
  <c r="HP41" i="5"/>
  <c r="HQ40" i="5"/>
  <c r="HP40" i="5"/>
  <c r="HR40" i="5" s="1"/>
  <c r="HQ39" i="5"/>
  <c r="HP39" i="5"/>
  <c r="HR39" i="5" s="1"/>
  <c r="HQ38" i="5"/>
  <c r="HP38" i="5"/>
  <c r="HR38" i="5" s="1"/>
  <c r="HR37" i="5"/>
  <c r="HQ37" i="5"/>
  <c r="HP37" i="5"/>
  <c r="HQ36" i="5"/>
  <c r="HR36" i="5" s="1"/>
  <c r="HP36" i="5"/>
  <c r="HQ35" i="5"/>
  <c r="HP35" i="5"/>
  <c r="HR35" i="5" s="1"/>
  <c r="HR34" i="5"/>
  <c r="HQ34" i="5"/>
  <c r="HP34" i="5"/>
  <c r="HR33" i="5"/>
  <c r="HQ33" i="5"/>
  <c r="HP33" i="5"/>
  <c r="HR32" i="5"/>
  <c r="HQ32" i="5"/>
  <c r="HP32" i="5"/>
  <c r="HQ31" i="5"/>
  <c r="HP31" i="5"/>
  <c r="HR31" i="5" s="1"/>
  <c r="HQ30" i="5"/>
  <c r="HP30" i="5"/>
  <c r="HR30" i="5" s="1"/>
  <c r="HQ29" i="5"/>
  <c r="HP29" i="5"/>
  <c r="HQ28" i="5"/>
  <c r="HP28" i="5"/>
  <c r="HQ27" i="5"/>
  <c r="HP27" i="5"/>
  <c r="HQ26" i="5"/>
  <c r="HP26" i="5"/>
  <c r="HR26" i="5" s="1"/>
  <c r="HR25" i="5"/>
  <c r="HQ25" i="5"/>
  <c r="HP25" i="5"/>
  <c r="HR24" i="5"/>
  <c r="HQ24" i="5"/>
  <c r="HP24" i="5"/>
  <c r="HQ23" i="5"/>
  <c r="HP23" i="5"/>
  <c r="HR23" i="5" s="1"/>
  <c r="HQ22" i="5"/>
  <c r="HP22" i="5"/>
  <c r="HR22" i="5" s="1"/>
  <c r="HR21" i="5"/>
  <c r="HQ21" i="5"/>
  <c r="HP21" i="5"/>
  <c r="HQ20" i="5"/>
  <c r="HR20" i="5" s="1"/>
  <c r="HP20" i="5"/>
  <c r="HQ19" i="5"/>
  <c r="HP19" i="5"/>
  <c r="HR18" i="5"/>
  <c r="HQ18" i="5"/>
  <c r="HP18" i="5"/>
  <c r="HR17" i="5"/>
  <c r="HQ17" i="5"/>
  <c r="HP17" i="5"/>
  <c r="HR16" i="5"/>
  <c r="HQ16" i="5"/>
  <c r="HP16" i="5"/>
  <c r="HQ15" i="5"/>
  <c r="HP15" i="5"/>
  <c r="HR15" i="5" s="1"/>
  <c r="HQ14" i="5"/>
  <c r="HP14" i="5"/>
  <c r="HR14" i="5" s="1"/>
  <c r="HQ13" i="5"/>
  <c r="HP13" i="5"/>
  <c r="HR13" i="5" s="1"/>
  <c r="HQ12" i="5"/>
  <c r="HP12" i="5"/>
  <c r="HR12" i="5" s="1"/>
  <c r="HQ11" i="5"/>
  <c r="HP11" i="5"/>
  <c r="HR11" i="5" s="1"/>
  <c r="HQ10" i="5"/>
  <c r="HP10" i="5"/>
  <c r="HR10" i="5" s="1"/>
  <c r="HR9" i="5"/>
  <c r="HQ9" i="5"/>
  <c r="HP9" i="5"/>
  <c r="HR8" i="5"/>
  <c r="HQ8" i="5"/>
  <c r="HP8" i="5"/>
  <c r="HQ7" i="5"/>
  <c r="HP7" i="5"/>
  <c r="HR7" i="5" s="1"/>
  <c r="HQ6" i="5"/>
  <c r="HP6" i="5"/>
  <c r="HR6" i="5" s="1"/>
  <c r="HR5" i="5"/>
  <c r="HQ5" i="5"/>
  <c r="HP5" i="5"/>
  <c r="HN4" i="5"/>
  <c r="HM4" i="5"/>
  <c r="HL4" i="5"/>
  <c r="HK4" i="5"/>
  <c r="HJ4" i="5"/>
  <c r="HI4" i="5"/>
  <c r="HH4" i="5"/>
  <c r="HG4" i="5"/>
  <c r="HF4" i="5"/>
  <c r="HE4" i="5"/>
  <c r="HC4" i="5"/>
  <c r="HB4" i="5"/>
  <c r="HA4" i="5"/>
  <c r="GZ4" i="5"/>
  <c r="GY4" i="5"/>
  <c r="GX4" i="5"/>
  <c r="GW4" i="5"/>
  <c r="GV4" i="5"/>
  <c r="GU4" i="5"/>
  <c r="GT4" i="5"/>
  <c r="GR4" i="5"/>
  <c r="GQ4" i="5"/>
  <c r="GP4" i="5"/>
  <c r="GO4" i="5"/>
  <c r="GN4" i="5"/>
  <c r="GM4" i="5"/>
  <c r="GL4" i="5"/>
  <c r="GK4" i="5"/>
  <c r="GJ4" i="5"/>
  <c r="GI4" i="5"/>
  <c r="GG4" i="5"/>
  <c r="GF4" i="5"/>
  <c r="GE4" i="5"/>
  <c r="GD4" i="5"/>
  <c r="GC4" i="5"/>
  <c r="GB4" i="5"/>
  <c r="GA4" i="5"/>
  <c r="FZ4" i="5"/>
  <c r="FY4" i="5"/>
  <c r="FX4" i="5"/>
  <c r="FV4" i="5"/>
  <c r="FU4" i="5"/>
  <c r="FT4" i="5"/>
  <c r="FS4" i="5"/>
  <c r="FR4" i="5"/>
  <c r="FQ4" i="5"/>
  <c r="FP4" i="5"/>
  <c r="FO4" i="5"/>
  <c r="FN4" i="5"/>
  <c r="FM4" i="5"/>
  <c r="FK4" i="5"/>
  <c r="FJ4" i="5"/>
  <c r="FI4" i="5"/>
  <c r="FH4" i="5"/>
  <c r="FG4" i="5"/>
  <c r="FF4" i="5"/>
  <c r="FE4" i="5"/>
  <c r="FD4" i="5"/>
  <c r="FC4" i="5"/>
  <c r="FB4" i="5"/>
  <c r="EZ4" i="5"/>
  <c r="EY4" i="5"/>
  <c r="EX4" i="5"/>
  <c r="EW4" i="5"/>
  <c r="EV4" i="5"/>
  <c r="EU4" i="5"/>
  <c r="ET4" i="5"/>
  <c r="ES4" i="5"/>
  <c r="ER4" i="5"/>
  <c r="EQ4" i="5"/>
  <c r="EO4" i="5"/>
  <c r="EN4" i="5"/>
  <c r="EM4" i="5"/>
  <c r="EL4" i="5"/>
  <c r="EK4" i="5"/>
  <c r="EJ4" i="5"/>
  <c r="EI4" i="5"/>
  <c r="EH4" i="5"/>
  <c r="EG4" i="5"/>
  <c r="EF4" i="5"/>
  <c r="ED4" i="5"/>
  <c r="EC4" i="5"/>
  <c r="EB4" i="5"/>
  <c r="EA4" i="5"/>
  <c r="DZ4" i="5"/>
  <c r="DY4" i="5"/>
  <c r="DX4" i="5"/>
  <c r="DW4" i="5"/>
  <c r="DV4" i="5"/>
  <c r="DU4" i="5"/>
  <c r="DS4" i="5"/>
  <c r="DR4" i="5"/>
  <c r="DQ4" i="5"/>
  <c r="DP4" i="5"/>
  <c r="DO4" i="5"/>
  <c r="DN4" i="5"/>
  <c r="DM4" i="5"/>
  <c r="DL4" i="5"/>
  <c r="DK4" i="5"/>
  <c r="DJ4" i="5"/>
  <c r="DH4" i="5"/>
  <c r="DG4" i="5"/>
  <c r="DF4" i="5"/>
  <c r="DE4" i="5"/>
  <c r="DD4" i="5"/>
  <c r="DC4" i="5"/>
  <c r="DB4" i="5"/>
  <c r="DA4" i="5"/>
  <c r="CZ4" i="5"/>
  <c r="CY4" i="5"/>
  <c r="CW4" i="5"/>
  <c r="CV4" i="5"/>
  <c r="CU4" i="5"/>
  <c r="CT4" i="5"/>
  <c r="CS4" i="5"/>
  <c r="CR4" i="5"/>
  <c r="CQ4" i="5"/>
  <c r="CP4" i="5"/>
  <c r="CO4" i="5"/>
  <c r="CN4" i="5"/>
  <c r="CL4" i="5"/>
  <c r="CK4" i="5"/>
  <c r="CJ4" i="5"/>
  <c r="CI4" i="5"/>
  <c r="CH4" i="5"/>
  <c r="CG4" i="5"/>
  <c r="CF4" i="5"/>
  <c r="CE4" i="5"/>
  <c r="CD4" i="5"/>
  <c r="CC4" i="5"/>
  <c r="CA4" i="5"/>
  <c r="BZ4" i="5"/>
  <c r="BY4" i="5"/>
  <c r="BX4" i="5"/>
  <c r="BW4" i="5"/>
  <c r="BV4" i="5"/>
  <c r="BU4" i="5"/>
  <c r="BT4" i="5"/>
  <c r="BS4" i="5"/>
  <c r="BR4" i="5"/>
  <c r="BP4" i="5"/>
  <c r="BO4" i="5"/>
  <c r="BN4" i="5"/>
  <c r="BM4" i="5"/>
  <c r="BL4" i="5"/>
  <c r="BK4" i="5"/>
  <c r="BJ4" i="5"/>
  <c r="BI4" i="5"/>
  <c r="BH4" i="5"/>
  <c r="BG4" i="5"/>
  <c r="BE4" i="5"/>
  <c r="BD4" i="5"/>
  <c r="BC4" i="5"/>
  <c r="BB4" i="5"/>
  <c r="BA4" i="5"/>
  <c r="AZ4" i="5"/>
  <c r="AY4" i="5"/>
  <c r="AX4" i="5"/>
  <c r="AW4" i="5"/>
  <c r="AV4" i="5"/>
  <c r="AT4" i="5"/>
  <c r="AS4" i="5"/>
  <c r="AR4" i="5"/>
  <c r="AQ4" i="5"/>
  <c r="AP4" i="5"/>
  <c r="AO4" i="5"/>
  <c r="AN4" i="5"/>
  <c r="AM4" i="5"/>
  <c r="AL4" i="5"/>
  <c r="AK4" i="5"/>
  <c r="AI4" i="5"/>
  <c r="AH4" i="5"/>
  <c r="AG4" i="5"/>
  <c r="AF4" i="5"/>
  <c r="AE4" i="5"/>
  <c r="AD4" i="5"/>
  <c r="AC4" i="5"/>
  <c r="AB4" i="5"/>
  <c r="AA4" i="5"/>
  <c r="Z4" i="5"/>
  <c r="X4" i="5"/>
  <c r="W4" i="5"/>
  <c r="V4" i="5"/>
  <c r="U4" i="5"/>
  <c r="T4" i="5"/>
  <c r="S4" i="5"/>
  <c r="R4" i="5"/>
  <c r="Q4" i="5"/>
  <c r="P4" i="5"/>
  <c r="O4" i="5"/>
  <c r="M4" i="5"/>
  <c r="L4" i="5"/>
  <c r="K4" i="5"/>
  <c r="J4" i="5"/>
  <c r="I4" i="5"/>
  <c r="H4" i="5"/>
  <c r="G4" i="5"/>
  <c r="F4" i="5"/>
  <c r="E4" i="5"/>
  <c r="D4" i="5"/>
  <c r="FW3" i="5"/>
  <c r="GH3" i="5" s="1"/>
  <c r="GS3" i="5" s="1"/>
  <c r="HD3" i="5" s="1"/>
  <c r="HO3" i="5" s="1"/>
  <c r="FL3" i="5"/>
  <c r="FA3" i="5"/>
  <c r="Y3" i="5"/>
  <c r="AJ3" i="5" s="1"/>
  <c r="AU3" i="5" s="1"/>
  <c r="BF3" i="5" s="1"/>
  <c r="BQ3" i="5" s="1"/>
  <c r="CB3" i="5" s="1"/>
  <c r="CM3" i="5" s="1"/>
  <c r="CX3" i="5" s="1"/>
  <c r="DI3" i="5" s="1"/>
  <c r="DT3" i="5" s="1"/>
  <c r="EE3" i="5" s="1"/>
  <c r="H1" i="5"/>
  <c r="J1" i="5" s="1"/>
  <c r="L1" i="5" s="1"/>
  <c r="O1" i="5" s="1"/>
  <c r="Q1" i="5" s="1"/>
  <c r="S1" i="5" s="1"/>
  <c r="U1" i="5" s="1"/>
  <c r="W1" i="5" s="1"/>
  <c r="Z1" i="5" s="1"/>
  <c r="AB1" i="5" s="1"/>
  <c r="AD1" i="5" s="1"/>
  <c r="AF1" i="5" s="1"/>
  <c r="AH1" i="5" s="1"/>
  <c r="AK1" i="5" s="1"/>
  <c r="AM1" i="5" s="1"/>
  <c r="AO1" i="5" s="1"/>
  <c r="AQ1" i="5" s="1"/>
  <c r="AS1" i="5" s="1"/>
  <c r="AV1" i="5" s="1"/>
  <c r="AX1" i="5" s="1"/>
  <c r="AZ1" i="5" s="1"/>
  <c r="BB1" i="5" s="1"/>
  <c r="BD1" i="5" s="1"/>
  <c r="BG1" i="5" s="1"/>
  <c r="BI1" i="5" s="1"/>
  <c r="BK1" i="5" s="1"/>
  <c r="BM1" i="5" s="1"/>
  <c r="BO1" i="5" s="1"/>
  <c r="BR1" i="5" s="1"/>
  <c r="BT1" i="5" s="1"/>
  <c r="BV1" i="5" s="1"/>
  <c r="BX1" i="5" s="1"/>
  <c r="BZ1" i="5" s="1"/>
  <c r="CC1" i="5" s="1"/>
  <c r="CE1" i="5" s="1"/>
  <c r="CG1" i="5" s="1"/>
  <c r="CI1" i="5" s="1"/>
  <c r="CK1" i="5" s="1"/>
  <c r="CN1" i="5" s="1"/>
  <c r="CP1" i="5" s="1"/>
  <c r="CR1" i="5" s="1"/>
  <c r="CT1" i="5" s="1"/>
  <c r="CV1" i="5" s="1"/>
  <c r="CY1" i="5" s="1"/>
  <c r="DA1" i="5" s="1"/>
  <c r="DC1" i="5" s="1"/>
  <c r="DE1" i="5" s="1"/>
  <c r="DG1" i="5" s="1"/>
  <c r="DJ1" i="5" s="1"/>
  <c r="DL1" i="5" s="1"/>
  <c r="DN1" i="5" s="1"/>
  <c r="DP1" i="5" s="1"/>
  <c r="DR1" i="5" s="1"/>
  <c r="DU1" i="5" s="1"/>
  <c r="DW1" i="5" s="1"/>
  <c r="DY1" i="5" s="1"/>
  <c r="EA1" i="5" s="1"/>
  <c r="EC1" i="5" s="1"/>
  <c r="EF1" i="5" s="1"/>
  <c r="EH1" i="5" s="1"/>
  <c r="EJ1" i="5" s="1"/>
  <c r="EL1" i="5" s="1"/>
  <c r="EN1" i="5" s="1"/>
  <c r="EQ1" i="5" s="1"/>
  <c r="ES1" i="5" s="1"/>
  <c r="EU1" i="5" s="1"/>
  <c r="EW1" i="5" s="1"/>
  <c r="EY1" i="5" s="1"/>
  <c r="FB1" i="5" s="1"/>
  <c r="FD1" i="5" s="1"/>
  <c r="FF1" i="5" s="1"/>
  <c r="FH1" i="5" s="1"/>
  <c r="FJ1" i="5" s="1"/>
  <c r="FM1" i="5" s="1"/>
  <c r="FO1" i="5" s="1"/>
  <c r="FQ1" i="5" s="1"/>
  <c r="FS1" i="5" s="1"/>
  <c r="FU1" i="5" s="1"/>
  <c r="FX1" i="5" s="1"/>
  <c r="FZ1" i="5" s="1"/>
  <c r="GB1" i="5" s="1"/>
  <c r="GD1" i="5" s="1"/>
  <c r="GF1" i="5" s="1"/>
  <c r="GI1" i="5" s="1"/>
  <c r="GK1" i="5" s="1"/>
  <c r="GM1" i="5" s="1"/>
  <c r="GO1" i="5" s="1"/>
  <c r="GQ1" i="5" s="1"/>
  <c r="GT1" i="5" s="1"/>
  <c r="GV1" i="5" s="1"/>
  <c r="GX1" i="5" s="1"/>
  <c r="GZ1" i="5" s="1"/>
  <c r="HB1" i="5" s="1"/>
  <c r="HE1" i="5" s="1"/>
  <c r="HG1" i="5" s="1"/>
  <c r="HI1" i="5" s="1"/>
  <c r="HK1" i="5" s="1"/>
  <c r="HM1" i="5" s="1"/>
  <c r="F1" i="5"/>
  <c r="C1" i="5"/>
  <c r="C2" i="5" s="1"/>
  <c r="B69" i="4"/>
  <c r="HQ67" i="4"/>
  <c r="HR67" i="4" s="1"/>
  <c r="HP67" i="4"/>
  <c r="HQ66" i="4"/>
  <c r="HP66" i="4"/>
  <c r="HR65" i="4"/>
  <c r="HQ65" i="4"/>
  <c r="HP65" i="4"/>
  <c r="HR64" i="4"/>
  <c r="HQ64" i="4"/>
  <c r="HP64" i="4"/>
  <c r="HR63" i="4"/>
  <c r="HQ63" i="4"/>
  <c r="HP63" i="4"/>
  <c r="HQ62" i="4"/>
  <c r="HP62" i="4"/>
  <c r="HR62" i="4" s="1"/>
  <c r="HQ61" i="4"/>
  <c r="HP61" i="4"/>
  <c r="HR61" i="4" s="1"/>
  <c r="HQ60" i="4"/>
  <c r="HP60" i="4"/>
  <c r="HR60" i="4" s="1"/>
  <c r="HQ59" i="4"/>
  <c r="HP59" i="4"/>
  <c r="HR59" i="4" s="1"/>
  <c r="HQ58" i="4"/>
  <c r="HP58" i="4"/>
  <c r="HQ57" i="4"/>
  <c r="HP57" i="4"/>
  <c r="HR57" i="4" s="1"/>
  <c r="HR56" i="4"/>
  <c r="HQ56" i="4"/>
  <c r="HP56" i="4"/>
  <c r="HQ55" i="4"/>
  <c r="HP55" i="4"/>
  <c r="HR55" i="4" s="1"/>
  <c r="HQ54" i="4"/>
  <c r="HP54" i="4"/>
  <c r="HR54" i="4" s="1"/>
  <c r="HQ53" i="4"/>
  <c r="HP53" i="4"/>
  <c r="HR53" i="4" s="1"/>
  <c r="HQ52" i="4"/>
  <c r="HR52" i="4" s="1"/>
  <c r="HP52" i="4"/>
  <c r="HQ51" i="4"/>
  <c r="HR51" i="4" s="1"/>
  <c r="HP51" i="4"/>
  <c r="HQ50" i="4"/>
  <c r="HP50" i="4"/>
  <c r="HR49" i="4"/>
  <c r="HQ49" i="4"/>
  <c r="HP49" i="4"/>
  <c r="HR48" i="4"/>
  <c r="HQ48" i="4"/>
  <c r="HP48" i="4"/>
  <c r="HR47" i="4"/>
  <c r="HQ47" i="4"/>
  <c r="HP47" i="4"/>
  <c r="HQ46" i="4"/>
  <c r="HP46" i="4"/>
  <c r="HR46" i="4" s="1"/>
  <c r="HQ45" i="4"/>
  <c r="HP45" i="4"/>
  <c r="HR45" i="4" s="1"/>
  <c r="HQ44" i="4"/>
  <c r="HP44" i="4"/>
  <c r="HR44" i="4" s="1"/>
  <c r="HQ43" i="4"/>
  <c r="HP43" i="4"/>
  <c r="HR43" i="4" s="1"/>
  <c r="HQ42" i="4"/>
  <c r="HP42" i="4"/>
  <c r="HQ41" i="4"/>
  <c r="HP41" i="4"/>
  <c r="HR41" i="4" s="1"/>
  <c r="HR40" i="4"/>
  <c r="HQ40" i="4"/>
  <c r="HP40" i="4"/>
  <c r="HR39" i="4"/>
  <c r="HQ39" i="4"/>
  <c r="HP39" i="4"/>
  <c r="HQ38" i="4"/>
  <c r="HP38" i="4"/>
  <c r="HR38" i="4" s="1"/>
  <c r="HQ37" i="4"/>
  <c r="HP37" i="4"/>
  <c r="HR37" i="4" s="1"/>
  <c r="HQ36" i="4"/>
  <c r="HR36" i="4" s="1"/>
  <c r="HP36" i="4"/>
  <c r="HQ35" i="4"/>
  <c r="HR35" i="4" s="1"/>
  <c r="HP35" i="4"/>
  <c r="HQ34" i="4"/>
  <c r="HP34" i="4"/>
  <c r="HR34" i="4" s="1"/>
  <c r="HR33" i="4"/>
  <c r="HQ33" i="4"/>
  <c r="HP33" i="4"/>
  <c r="HR32" i="4"/>
  <c r="HQ32" i="4"/>
  <c r="HP32" i="4"/>
  <c r="HR31" i="4"/>
  <c r="HQ31" i="4"/>
  <c r="HP31" i="4"/>
  <c r="HQ30" i="4"/>
  <c r="HP30" i="4"/>
  <c r="HR30" i="4" s="1"/>
  <c r="HQ29" i="4"/>
  <c r="HP29" i="4"/>
  <c r="HR29" i="4" s="1"/>
  <c r="HQ28" i="4"/>
  <c r="HP28" i="4"/>
  <c r="HR28" i="4" s="1"/>
  <c r="HQ27" i="4"/>
  <c r="HP27" i="4"/>
  <c r="HR27" i="4" s="1"/>
  <c r="HQ26" i="4"/>
  <c r="HP26" i="4"/>
  <c r="HQ25" i="4"/>
  <c r="HP25" i="4"/>
  <c r="HR25" i="4" s="1"/>
  <c r="HR24" i="4"/>
  <c r="HQ24" i="4"/>
  <c r="HP24" i="4"/>
  <c r="HQ23" i="4"/>
  <c r="HP23" i="4"/>
  <c r="HR23" i="4" s="1"/>
  <c r="HQ22" i="4"/>
  <c r="HP22" i="4"/>
  <c r="HR22" i="4" s="1"/>
  <c r="HQ21" i="4"/>
  <c r="HP21" i="4"/>
  <c r="HR21" i="4" s="1"/>
  <c r="HQ20" i="4"/>
  <c r="HR20" i="4" s="1"/>
  <c r="HP20" i="4"/>
  <c r="HQ19" i="4"/>
  <c r="HR19" i="4" s="1"/>
  <c r="HP19" i="4"/>
  <c r="HQ18" i="4"/>
  <c r="HP18" i="4"/>
  <c r="HR18" i="4" s="1"/>
  <c r="HR17" i="4"/>
  <c r="HQ17" i="4"/>
  <c r="HP17" i="4"/>
  <c r="HR16" i="4"/>
  <c r="HQ16" i="4"/>
  <c r="HP16" i="4"/>
  <c r="HR15" i="4"/>
  <c r="HQ15" i="4"/>
  <c r="HP15" i="4"/>
  <c r="HQ14" i="4"/>
  <c r="HP14" i="4"/>
  <c r="HR14" i="4" s="1"/>
  <c r="HQ13" i="4"/>
  <c r="HP13" i="4"/>
  <c r="HR13" i="4" s="1"/>
  <c r="HQ12" i="4"/>
  <c r="HP12" i="4"/>
  <c r="HQ11" i="4"/>
  <c r="HP11" i="4"/>
  <c r="HQ10" i="4"/>
  <c r="HP10" i="4"/>
  <c r="HR10" i="4" s="1"/>
  <c r="HQ9" i="4"/>
  <c r="HP9" i="4"/>
  <c r="HR9" i="4" s="1"/>
  <c r="HR8" i="4"/>
  <c r="HQ8" i="4"/>
  <c r="HP8" i="4"/>
  <c r="HQ7" i="4"/>
  <c r="HP7" i="4"/>
  <c r="HR7" i="4" s="1"/>
  <c r="HQ6" i="4"/>
  <c r="HP6" i="4"/>
  <c r="HR6" i="4" s="1"/>
  <c r="HQ5" i="4"/>
  <c r="HP5" i="4"/>
  <c r="HR5" i="4" s="1"/>
  <c r="HN4" i="4"/>
  <c r="HM4" i="4"/>
  <c r="HL4" i="4"/>
  <c r="HK4" i="4"/>
  <c r="HJ4" i="4"/>
  <c r="HI4" i="4"/>
  <c r="HH4" i="4"/>
  <c r="HG4" i="4"/>
  <c r="HF4" i="4"/>
  <c r="HE4" i="4"/>
  <c r="HC4" i="4"/>
  <c r="HB4" i="4"/>
  <c r="HA4" i="4"/>
  <c r="GZ4" i="4"/>
  <c r="GY4" i="4"/>
  <c r="GX4" i="4"/>
  <c r="GW4" i="4"/>
  <c r="GV4" i="4"/>
  <c r="GU4" i="4"/>
  <c r="GT4" i="4"/>
  <c r="GR4" i="4"/>
  <c r="GQ4" i="4"/>
  <c r="GP4" i="4"/>
  <c r="GO4" i="4"/>
  <c r="GN4" i="4"/>
  <c r="GM4" i="4"/>
  <c r="GL4" i="4"/>
  <c r="GK4" i="4"/>
  <c r="GJ4" i="4"/>
  <c r="GI4" i="4"/>
  <c r="GG4" i="4"/>
  <c r="GF4" i="4"/>
  <c r="GE4" i="4"/>
  <c r="GD4" i="4"/>
  <c r="GC4" i="4"/>
  <c r="GB4" i="4"/>
  <c r="GA4" i="4"/>
  <c r="FZ4" i="4"/>
  <c r="FY4" i="4"/>
  <c r="FX4" i="4"/>
  <c r="FV4" i="4"/>
  <c r="FU4" i="4"/>
  <c r="FT4" i="4"/>
  <c r="FS4" i="4"/>
  <c r="FR4" i="4"/>
  <c r="FQ4" i="4"/>
  <c r="FP4" i="4"/>
  <c r="FO4" i="4"/>
  <c r="FN4" i="4"/>
  <c r="FM4" i="4"/>
  <c r="FK4" i="4"/>
  <c r="FJ4" i="4"/>
  <c r="FI4" i="4"/>
  <c r="FH4" i="4"/>
  <c r="FG4" i="4"/>
  <c r="FF4" i="4"/>
  <c r="FE4" i="4"/>
  <c r="FD4" i="4"/>
  <c r="FC4" i="4"/>
  <c r="FB4" i="4"/>
  <c r="EZ4" i="4"/>
  <c r="EY4" i="4"/>
  <c r="EX4" i="4"/>
  <c r="EW4" i="4"/>
  <c r="EV4" i="4"/>
  <c r="EU4" i="4"/>
  <c r="ET4" i="4"/>
  <c r="ES4" i="4"/>
  <c r="ER4" i="4"/>
  <c r="EQ4" i="4"/>
  <c r="EO4" i="4"/>
  <c r="EN4" i="4"/>
  <c r="EM4" i="4"/>
  <c r="EL4" i="4"/>
  <c r="EK4" i="4"/>
  <c r="EJ4" i="4"/>
  <c r="EI4" i="4"/>
  <c r="EH4" i="4"/>
  <c r="EG4" i="4"/>
  <c r="EF4" i="4"/>
  <c r="ED4" i="4"/>
  <c r="EC4" i="4"/>
  <c r="EB4" i="4"/>
  <c r="EA4" i="4"/>
  <c r="DZ4" i="4"/>
  <c r="DY4" i="4"/>
  <c r="DX4" i="4"/>
  <c r="DW4" i="4"/>
  <c r="DV4" i="4"/>
  <c r="DU4" i="4"/>
  <c r="DS4" i="4"/>
  <c r="DR4" i="4"/>
  <c r="DQ4" i="4"/>
  <c r="DP4" i="4"/>
  <c r="DO4" i="4"/>
  <c r="DN4" i="4"/>
  <c r="DM4" i="4"/>
  <c r="DL4" i="4"/>
  <c r="DK4" i="4"/>
  <c r="DJ4" i="4"/>
  <c r="DH4" i="4"/>
  <c r="DG4" i="4"/>
  <c r="DF4" i="4"/>
  <c r="DE4" i="4"/>
  <c r="DD4" i="4"/>
  <c r="DC4" i="4"/>
  <c r="DB4" i="4"/>
  <c r="DA4" i="4"/>
  <c r="CZ4" i="4"/>
  <c r="CY4" i="4"/>
  <c r="CW4" i="4"/>
  <c r="CV4" i="4"/>
  <c r="CU4" i="4"/>
  <c r="CT4" i="4"/>
  <c r="CS4" i="4"/>
  <c r="CR4" i="4"/>
  <c r="CQ4" i="4"/>
  <c r="CP4" i="4"/>
  <c r="CO4" i="4"/>
  <c r="CN4" i="4"/>
  <c r="CL4" i="4"/>
  <c r="CK4" i="4"/>
  <c r="CJ4" i="4"/>
  <c r="CI4" i="4"/>
  <c r="CH4" i="4"/>
  <c r="CG4" i="4"/>
  <c r="CF4" i="4"/>
  <c r="CE4" i="4"/>
  <c r="CD4" i="4"/>
  <c r="CC4" i="4"/>
  <c r="CA4" i="4"/>
  <c r="BZ4" i="4"/>
  <c r="BY4" i="4"/>
  <c r="BX4" i="4"/>
  <c r="BW4" i="4"/>
  <c r="BV4" i="4"/>
  <c r="BU4" i="4"/>
  <c r="BT4" i="4"/>
  <c r="BS4" i="4"/>
  <c r="BR4" i="4"/>
  <c r="BP4" i="4"/>
  <c r="BO4" i="4"/>
  <c r="BN4" i="4"/>
  <c r="BM4" i="4"/>
  <c r="BL4" i="4"/>
  <c r="BK4" i="4"/>
  <c r="BJ4" i="4"/>
  <c r="BI4" i="4"/>
  <c r="BH4" i="4"/>
  <c r="BG4" i="4"/>
  <c r="BE4" i="4"/>
  <c r="BD4" i="4"/>
  <c r="BC4" i="4"/>
  <c r="BB4" i="4"/>
  <c r="BA4" i="4"/>
  <c r="AZ4" i="4"/>
  <c r="AY4" i="4"/>
  <c r="AX4" i="4"/>
  <c r="AW4" i="4"/>
  <c r="AV4" i="4"/>
  <c r="AT4" i="4"/>
  <c r="AS4" i="4"/>
  <c r="AR4" i="4"/>
  <c r="AQ4" i="4"/>
  <c r="AP4" i="4"/>
  <c r="AO4" i="4"/>
  <c r="AN4" i="4"/>
  <c r="AM4" i="4"/>
  <c r="AL4" i="4"/>
  <c r="AK4" i="4"/>
  <c r="AI4" i="4"/>
  <c r="AH4" i="4"/>
  <c r="AG4" i="4"/>
  <c r="AF4" i="4"/>
  <c r="AE4" i="4"/>
  <c r="AD4" i="4"/>
  <c r="AC4" i="4"/>
  <c r="AB4" i="4"/>
  <c r="AA4" i="4"/>
  <c r="Z4" i="4"/>
  <c r="X4" i="4"/>
  <c r="W4" i="4"/>
  <c r="V4" i="4"/>
  <c r="U4" i="4"/>
  <c r="T4" i="4"/>
  <c r="S4" i="4"/>
  <c r="R4" i="4"/>
  <c r="Q4" i="4"/>
  <c r="P4" i="4"/>
  <c r="O4" i="4"/>
  <c r="M4" i="4"/>
  <c r="L4" i="4"/>
  <c r="K4" i="4"/>
  <c r="J4" i="4"/>
  <c r="I4" i="4"/>
  <c r="H4" i="4"/>
  <c r="G4" i="4"/>
  <c r="F4" i="4"/>
  <c r="E4" i="4"/>
  <c r="D4" i="4"/>
  <c r="FW3" i="4"/>
  <c r="GH3" i="4" s="1"/>
  <c r="GS3" i="4" s="1"/>
  <c r="HD3" i="4" s="1"/>
  <c r="HO3" i="4" s="1"/>
  <c r="FL3" i="4"/>
  <c r="FA3" i="4"/>
  <c r="Y3" i="4"/>
  <c r="AJ3" i="4" s="1"/>
  <c r="AU3" i="4" s="1"/>
  <c r="BF3" i="4" s="1"/>
  <c r="BQ3" i="4" s="1"/>
  <c r="CB3" i="4" s="1"/>
  <c r="CM3" i="4" s="1"/>
  <c r="CX3" i="4" s="1"/>
  <c r="DI3" i="4" s="1"/>
  <c r="DT3" i="4" s="1"/>
  <c r="EE3" i="4" s="1"/>
  <c r="F1" i="4"/>
  <c r="H1" i="4" s="1"/>
  <c r="J1" i="4" s="1"/>
  <c r="L1" i="4" s="1"/>
  <c r="O1" i="4" s="1"/>
  <c r="Q1" i="4" s="1"/>
  <c r="S1" i="4" s="1"/>
  <c r="U1" i="4" s="1"/>
  <c r="W1" i="4" s="1"/>
  <c r="Z1" i="4" s="1"/>
  <c r="AB1" i="4" s="1"/>
  <c r="AD1" i="4" s="1"/>
  <c r="AF1" i="4" s="1"/>
  <c r="AH1" i="4" s="1"/>
  <c r="AK1" i="4" s="1"/>
  <c r="AM1" i="4" s="1"/>
  <c r="AO1" i="4" s="1"/>
  <c r="AQ1" i="4" s="1"/>
  <c r="AS1" i="4" s="1"/>
  <c r="AV1" i="4" s="1"/>
  <c r="AX1" i="4" s="1"/>
  <c r="AZ1" i="4" s="1"/>
  <c r="BB1" i="4" s="1"/>
  <c r="BD1" i="4" s="1"/>
  <c r="BG1" i="4" s="1"/>
  <c r="BI1" i="4" s="1"/>
  <c r="BK1" i="4" s="1"/>
  <c r="BM1" i="4" s="1"/>
  <c r="BO1" i="4" s="1"/>
  <c r="BR1" i="4" s="1"/>
  <c r="BT1" i="4" s="1"/>
  <c r="BV1" i="4" s="1"/>
  <c r="BX1" i="4" s="1"/>
  <c r="BZ1" i="4" s="1"/>
  <c r="CC1" i="4" s="1"/>
  <c r="CE1" i="4" s="1"/>
  <c r="CG1" i="4" s="1"/>
  <c r="CI1" i="4" s="1"/>
  <c r="CK1" i="4" s="1"/>
  <c r="CN1" i="4" s="1"/>
  <c r="CP1" i="4" s="1"/>
  <c r="CR1" i="4" s="1"/>
  <c r="CT1" i="4" s="1"/>
  <c r="CV1" i="4" s="1"/>
  <c r="CY1" i="4" s="1"/>
  <c r="DA1" i="4" s="1"/>
  <c r="DC1" i="4" s="1"/>
  <c r="DE1" i="4" s="1"/>
  <c r="DG1" i="4" s="1"/>
  <c r="DJ1" i="4" s="1"/>
  <c r="DL1" i="4" s="1"/>
  <c r="DN1" i="4" s="1"/>
  <c r="DP1" i="4" s="1"/>
  <c r="DR1" i="4" s="1"/>
  <c r="DU1" i="4" s="1"/>
  <c r="DW1" i="4" s="1"/>
  <c r="DY1" i="4" s="1"/>
  <c r="EA1" i="4" s="1"/>
  <c r="EC1" i="4" s="1"/>
  <c r="EF1" i="4" s="1"/>
  <c r="EH1" i="4" s="1"/>
  <c r="EJ1" i="4" s="1"/>
  <c r="EL1" i="4" s="1"/>
  <c r="EN1" i="4" s="1"/>
  <c r="EQ1" i="4" s="1"/>
  <c r="ES1" i="4" s="1"/>
  <c r="EU1" i="4" s="1"/>
  <c r="EW1" i="4" s="1"/>
  <c r="EY1" i="4" s="1"/>
  <c r="FB1" i="4" s="1"/>
  <c r="FD1" i="4" s="1"/>
  <c r="FF1" i="4" s="1"/>
  <c r="FH1" i="4" s="1"/>
  <c r="FJ1" i="4" s="1"/>
  <c r="FM1" i="4" s="1"/>
  <c r="FO1" i="4" s="1"/>
  <c r="FQ1" i="4" s="1"/>
  <c r="FS1" i="4" s="1"/>
  <c r="FU1" i="4" s="1"/>
  <c r="FX1" i="4" s="1"/>
  <c r="FZ1" i="4" s="1"/>
  <c r="GB1" i="4" s="1"/>
  <c r="GD1" i="4" s="1"/>
  <c r="GF1" i="4" s="1"/>
  <c r="GI1" i="4" s="1"/>
  <c r="GK1" i="4" s="1"/>
  <c r="GM1" i="4" s="1"/>
  <c r="GO1" i="4" s="1"/>
  <c r="GQ1" i="4" s="1"/>
  <c r="GT1" i="4" s="1"/>
  <c r="GV1" i="4" s="1"/>
  <c r="GX1" i="4" s="1"/>
  <c r="GZ1" i="4" s="1"/>
  <c r="HB1" i="4" s="1"/>
  <c r="HE1" i="4" s="1"/>
  <c r="HG1" i="4" s="1"/>
  <c r="HI1" i="4" s="1"/>
  <c r="HK1" i="4" s="1"/>
  <c r="HM1" i="4" s="1"/>
  <c r="C1" i="4"/>
  <c r="C2" i="4" s="1"/>
  <c r="B69" i="3"/>
  <c r="HQ67" i="3"/>
  <c r="HR67" i="3" s="1"/>
  <c r="HP67" i="3"/>
  <c r="HR66" i="3"/>
  <c r="HQ66" i="3"/>
  <c r="HP66" i="3"/>
  <c r="HQ65" i="3"/>
  <c r="HP65" i="3"/>
  <c r="HR65" i="3" s="1"/>
  <c r="HQ64" i="3"/>
  <c r="HR64" i="3" s="1"/>
  <c r="HP64" i="3"/>
  <c r="HQ63" i="3"/>
  <c r="HR63" i="3" s="1"/>
  <c r="HP63" i="3"/>
  <c r="HQ62" i="3"/>
  <c r="HP62" i="3"/>
  <c r="HR62" i="3" s="1"/>
  <c r="HR61" i="3"/>
  <c r="HQ61" i="3"/>
  <c r="HP61" i="3"/>
  <c r="HR60" i="3"/>
  <c r="HQ60" i="3"/>
  <c r="HP60" i="3"/>
  <c r="HQ59" i="3"/>
  <c r="HP59" i="3"/>
  <c r="HR59" i="3" s="1"/>
  <c r="HQ58" i="3"/>
  <c r="HP58" i="3"/>
  <c r="HR58" i="3" s="1"/>
  <c r="HQ57" i="3"/>
  <c r="HP57" i="3"/>
  <c r="HR57" i="3" s="1"/>
  <c r="HR56" i="3"/>
  <c r="HQ56" i="3"/>
  <c r="HP56" i="3"/>
  <c r="HR55" i="3"/>
  <c r="HQ55" i="3"/>
  <c r="HP55" i="3"/>
  <c r="HQ54" i="3"/>
  <c r="HR54" i="3" s="1"/>
  <c r="HP54" i="3"/>
  <c r="HR53" i="3"/>
  <c r="HQ53" i="3"/>
  <c r="HP53" i="3"/>
  <c r="HR52" i="3"/>
  <c r="HQ52" i="3"/>
  <c r="HP52" i="3"/>
  <c r="HQ51" i="3"/>
  <c r="HR51" i="3" s="1"/>
  <c r="HP51" i="3"/>
  <c r="HR50" i="3"/>
  <c r="HQ50" i="3"/>
  <c r="HP50" i="3"/>
  <c r="HQ49" i="3"/>
  <c r="HP49" i="3"/>
  <c r="HR49" i="3" s="1"/>
  <c r="HQ48" i="3"/>
  <c r="HR48" i="3" s="1"/>
  <c r="HP48" i="3"/>
  <c r="HQ47" i="3"/>
  <c r="HR47" i="3" s="1"/>
  <c r="HP47" i="3"/>
  <c r="HQ46" i="3"/>
  <c r="HP46" i="3"/>
  <c r="HR46" i="3" s="1"/>
  <c r="HR45" i="3"/>
  <c r="HQ45" i="3"/>
  <c r="HP45" i="3"/>
  <c r="HR44" i="3"/>
  <c r="HQ44" i="3"/>
  <c r="HP44" i="3"/>
  <c r="HQ43" i="3"/>
  <c r="HP43" i="3"/>
  <c r="HR43" i="3" s="1"/>
  <c r="HQ42" i="3"/>
  <c r="HP42" i="3"/>
  <c r="HR42" i="3" s="1"/>
  <c r="HQ41" i="3"/>
  <c r="HP41" i="3"/>
  <c r="HR41" i="3" s="1"/>
  <c r="HR40" i="3"/>
  <c r="HQ40" i="3"/>
  <c r="HP40" i="3"/>
  <c r="HR39" i="3"/>
  <c r="HQ39" i="3"/>
  <c r="HP39" i="3"/>
  <c r="HQ38" i="3"/>
  <c r="HR38" i="3" s="1"/>
  <c r="HP38" i="3"/>
  <c r="HR37" i="3"/>
  <c r="HQ37" i="3"/>
  <c r="HP37" i="3"/>
  <c r="HR36" i="3"/>
  <c r="HQ36" i="3"/>
  <c r="HP36" i="3"/>
  <c r="HQ35" i="3"/>
  <c r="HR35" i="3" s="1"/>
  <c r="HP35" i="3"/>
  <c r="HR34" i="3"/>
  <c r="HQ34" i="3"/>
  <c r="HP34" i="3"/>
  <c r="HQ33" i="3"/>
  <c r="HP33" i="3"/>
  <c r="HR33" i="3" s="1"/>
  <c r="HQ32" i="3"/>
  <c r="HR32" i="3" s="1"/>
  <c r="HP32" i="3"/>
  <c r="HQ31" i="3"/>
  <c r="HR31" i="3" s="1"/>
  <c r="HP31" i="3"/>
  <c r="HQ30" i="3"/>
  <c r="HP30" i="3"/>
  <c r="HR30" i="3" s="1"/>
  <c r="HR29" i="3"/>
  <c r="HQ29" i="3"/>
  <c r="HP29" i="3"/>
  <c r="HR28" i="3"/>
  <c r="HQ28" i="3"/>
  <c r="HP28" i="3"/>
  <c r="HQ27" i="3"/>
  <c r="HP27" i="3"/>
  <c r="HR27" i="3" s="1"/>
  <c r="HQ26" i="3"/>
  <c r="HP26" i="3"/>
  <c r="HR26" i="3" s="1"/>
  <c r="HQ25" i="3"/>
  <c r="HP25" i="3"/>
  <c r="HR25" i="3" s="1"/>
  <c r="HR24" i="3"/>
  <c r="HQ24" i="3"/>
  <c r="HP24" i="3"/>
  <c r="HR23" i="3"/>
  <c r="HQ23" i="3"/>
  <c r="HP23" i="3"/>
  <c r="HQ22" i="3"/>
  <c r="HR22" i="3" s="1"/>
  <c r="HP22" i="3"/>
  <c r="HR21" i="3"/>
  <c r="HQ21" i="3"/>
  <c r="HP21" i="3"/>
  <c r="HR20" i="3"/>
  <c r="HQ20" i="3"/>
  <c r="HP20" i="3"/>
  <c r="HQ19" i="3"/>
  <c r="HR19" i="3" s="1"/>
  <c r="HP19" i="3"/>
  <c r="HR18" i="3"/>
  <c r="HQ18" i="3"/>
  <c r="HP18" i="3"/>
  <c r="HQ17" i="3"/>
  <c r="HP17" i="3"/>
  <c r="HR17" i="3" s="1"/>
  <c r="HQ16" i="3"/>
  <c r="HR16" i="3" s="1"/>
  <c r="HP16" i="3"/>
  <c r="HQ15" i="3"/>
  <c r="HR15" i="3" s="1"/>
  <c r="HP15" i="3"/>
  <c r="HQ14" i="3"/>
  <c r="HP14" i="3"/>
  <c r="HR14" i="3" s="1"/>
  <c r="HR13" i="3"/>
  <c r="HQ13" i="3"/>
  <c r="HP13" i="3"/>
  <c r="HR12" i="3"/>
  <c r="HQ12" i="3"/>
  <c r="HP12" i="3"/>
  <c r="HQ11" i="3"/>
  <c r="HP11" i="3"/>
  <c r="HR11" i="3" s="1"/>
  <c r="HQ10" i="3"/>
  <c r="HP10" i="3"/>
  <c r="HR10" i="3" s="1"/>
  <c r="HQ9" i="3"/>
  <c r="HP9" i="3"/>
  <c r="HR9" i="3" s="1"/>
  <c r="HR8" i="3"/>
  <c r="HQ8" i="3"/>
  <c r="HP8" i="3"/>
  <c r="HR7" i="3"/>
  <c r="HQ7" i="3"/>
  <c r="HP7" i="3"/>
  <c r="HQ6" i="3"/>
  <c r="HR6" i="3" s="1"/>
  <c r="HP6" i="3"/>
  <c r="HR5" i="3"/>
  <c r="HQ5" i="3"/>
  <c r="HP5" i="3"/>
  <c r="HN4" i="3"/>
  <c r="HM4" i="3"/>
  <c r="HL4" i="3"/>
  <c r="HK4" i="3"/>
  <c r="HJ4" i="3"/>
  <c r="HI4" i="3"/>
  <c r="HH4" i="3"/>
  <c r="HG4" i="3"/>
  <c r="HF4" i="3"/>
  <c r="HE4" i="3"/>
  <c r="HC4" i="3"/>
  <c r="HB4" i="3"/>
  <c r="HA4" i="3"/>
  <c r="GZ4" i="3"/>
  <c r="GY4" i="3"/>
  <c r="GX4" i="3"/>
  <c r="GW4" i="3"/>
  <c r="GV4" i="3"/>
  <c r="GU4" i="3"/>
  <c r="GT4" i="3"/>
  <c r="GR4" i="3"/>
  <c r="GQ4" i="3"/>
  <c r="GP4" i="3"/>
  <c r="GO4" i="3"/>
  <c r="GN4" i="3"/>
  <c r="GM4" i="3"/>
  <c r="GL4" i="3"/>
  <c r="GK4" i="3"/>
  <c r="GJ4" i="3"/>
  <c r="GI4" i="3"/>
  <c r="GG4" i="3"/>
  <c r="GF4" i="3"/>
  <c r="GE4" i="3"/>
  <c r="GD4" i="3"/>
  <c r="GC4" i="3"/>
  <c r="GB4" i="3"/>
  <c r="GA4" i="3"/>
  <c r="FZ4" i="3"/>
  <c r="FY4" i="3"/>
  <c r="FX4" i="3"/>
  <c r="FV4" i="3"/>
  <c r="FU4" i="3"/>
  <c r="FT4" i="3"/>
  <c r="FS4" i="3"/>
  <c r="FR4" i="3"/>
  <c r="FQ4" i="3"/>
  <c r="FP4" i="3"/>
  <c r="FO4" i="3"/>
  <c r="FN4" i="3"/>
  <c r="FM4" i="3"/>
  <c r="FK4" i="3"/>
  <c r="FJ4" i="3"/>
  <c r="FI4" i="3"/>
  <c r="FH4" i="3"/>
  <c r="FG4" i="3"/>
  <c r="FF4" i="3"/>
  <c r="FE4" i="3"/>
  <c r="FD4" i="3"/>
  <c r="FC4" i="3"/>
  <c r="FB4" i="3"/>
  <c r="EZ4" i="3"/>
  <c r="EY4" i="3"/>
  <c r="EX4" i="3"/>
  <c r="EW4" i="3"/>
  <c r="EV4" i="3"/>
  <c r="EU4" i="3"/>
  <c r="ET4" i="3"/>
  <c r="ES4" i="3"/>
  <c r="ER4" i="3"/>
  <c r="EQ4" i="3"/>
  <c r="EO4" i="3"/>
  <c r="EN4" i="3"/>
  <c r="EM4" i="3"/>
  <c r="EL4" i="3"/>
  <c r="EK4" i="3"/>
  <c r="EJ4" i="3"/>
  <c r="EI4" i="3"/>
  <c r="EH4" i="3"/>
  <c r="EG4" i="3"/>
  <c r="EF4" i="3"/>
  <c r="ED4" i="3"/>
  <c r="EC4" i="3"/>
  <c r="EB4" i="3"/>
  <c r="EA4" i="3"/>
  <c r="DZ4" i="3"/>
  <c r="DY4" i="3"/>
  <c r="DX4" i="3"/>
  <c r="DW4" i="3"/>
  <c r="DV4" i="3"/>
  <c r="DU4" i="3"/>
  <c r="DS4" i="3"/>
  <c r="DR4" i="3"/>
  <c r="DQ4" i="3"/>
  <c r="DP4" i="3"/>
  <c r="DO4" i="3"/>
  <c r="DN4" i="3"/>
  <c r="DM4" i="3"/>
  <c r="DL4" i="3"/>
  <c r="DK4" i="3"/>
  <c r="DJ4" i="3"/>
  <c r="DH4" i="3"/>
  <c r="DG4" i="3"/>
  <c r="DF4" i="3"/>
  <c r="DE4" i="3"/>
  <c r="DD4" i="3"/>
  <c r="DC4" i="3"/>
  <c r="DB4" i="3"/>
  <c r="DA4" i="3"/>
  <c r="CZ4" i="3"/>
  <c r="CY4" i="3"/>
  <c r="CW4" i="3"/>
  <c r="CV4" i="3"/>
  <c r="CU4" i="3"/>
  <c r="CT4" i="3"/>
  <c r="CS4" i="3"/>
  <c r="CR4" i="3"/>
  <c r="CQ4" i="3"/>
  <c r="CP4" i="3"/>
  <c r="CO4" i="3"/>
  <c r="CN4" i="3"/>
  <c r="CL4" i="3"/>
  <c r="CK4" i="3"/>
  <c r="CJ4" i="3"/>
  <c r="CI4" i="3"/>
  <c r="CH4" i="3"/>
  <c r="CG4" i="3"/>
  <c r="CF4" i="3"/>
  <c r="CE4" i="3"/>
  <c r="CD4" i="3"/>
  <c r="CC4" i="3"/>
  <c r="CA4" i="3"/>
  <c r="BZ4" i="3"/>
  <c r="BY4" i="3"/>
  <c r="BX4" i="3"/>
  <c r="BW4" i="3"/>
  <c r="BV4" i="3"/>
  <c r="BU4" i="3"/>
  <c r="BT4" i="3"/>
  <c r="BS4" i="3"/>
  <c r="BR4" i="3"/>
  <c r="BP4" i="3"/>
  <c r="BO4" i="3"/>
  <c r="BN4" i="3"/>
  <c r="BM4" i="3"/>
  <c r="BL4" i="3"/>
  <c r="BK4" i="3"/>
  <c r="BJ4" i="3"/>
  <c r="BI4" i="3"/>
  <c r="BH4" i="3"/>
  <c r="BG4" i="3"/>
  <c r="BE4" i="3"/>
  <c r="BD4" i="3"/>
  <c r="BC4" i="3"/>
  <c r="BB4" i="3"/>
  <c r="BA4" i="3"/>
  <c r="AZ4" i="3"/>
  <c r="AY4" i="3"/>
  <c r="AX4" i="3"/>
  <c r="AW4" i="3"/>
  <c r="AV4" i="3"/>
  <c r="AT4" i="3"/>
  <c r="AS4" i="3"/>
  <c r="AR4" i="3"/>
  <c r="AQ4" i="3"/>
  <c r="AP4" i="3"/>
  <c r="AO4" i="3"/>
  <c r="AN4" i="3"/>
  <c r="AM4" i="3"/>
  <c r="AL4" i="3"/>
  <c r="AK4" i="3"/>
  <c r="AI4" i="3"/>
  <c r="AH4" i="3"/>
  <c r="AG4" i="3"/>
  <c r="AF4" i="3"/>
  <c r="AE4" i="3"/>
  <c r="AD4" i="3"/>
  <c r="AC4" i="3"/>
  <c r="AB4" i="3"/>
  <c r="AA4" i="3"/>
  <c r="Z4" i="3"/>
  <c r="X4" i="3"/>
  <c r="W4" i="3"/>
  <c r="V4" i="3"/>
  <c r="U4" i="3"/>
  <c r="T4" i="3"/>
  <c r="S4" i="3"/>
  <c r="R4" i="3"/>
  <c r="Q4" i="3"/>
  <c r="P4" i="3"/>
  <c r="O4" i="3"/>
  <c r="M4" i="3"/>
  <c r="L4" i="3"/>
  <c r="K4" i="3"/>
  <c r="J4" i="3"/>
  <c r="I4" i="3"/>
  <c r="H4" i="3"/>
  <c r="G4" i="3"/>
  <c r="F4" i="3"/>
  <c r="E4" i="3"/>
  <c r="D4" i="3"/>
  <c r="FL3" i="3"/>
  <c r="FW3" i="3" s="1"/>
  <c r="GH3" i="3" s="1"/>
  <c r="GS3" i="3" s="1"/>
  <c r="HD3" i="3" s="1"/>
  <c r="HO3" i="3" s="1"/>
  <c r="FA3" i="3"/>
  <c r="CB3" i="3"/>
  <c r="CM3" i="3" s="1"/>
  <c r="CX3" i="3" s="1"/>
  <c r="DI3" i="3" s="1"/>
  <c r="DT3" i="3" s="1"/>
  <c r="EE3" i="3" s="1"/>
  <c r="BQ3" i="3"/>
  <c r="BF3" i="3"/>
  <c r="AU3" i="3"/>
  <c r="AJ3" i="3"/>
  <c r="Y3" i="3"/>
  <c r="F1" i="3"/>
  <c r="H1" i="3" s="1"/>
  <c r="J1" i="3" s="1"/>
  <c r="L1" i="3" s="1"/>
  <c r="O1" i="3" s="1"/>
  <c r="Q1" i="3" s="1"/>
  <c r="S1" i="3" s="1"/>
  <c r="U1" i="3" s="1"/>
  <c r="W1" i="3" s="1"/>
  <c r="Z1" i="3" s="1"/>
  <c r="AB1" i="3" s="1"/>
  <c r="AD1" i="3" s="1"/>
  <c r="AF1" i="3" s="1"/>
  <c r="AH1" i="3" s="1"/>
  <c r="AK1" i="3" s="1"/>
  <c r="AM1" i="3" s="1"/>
  <c r="AO1" i="3" s="1"/>
  <c r="AQ1" i="3" s="1"/>
  <c r="AS1" i="3" s="1"/>
  <c r="AV1" i="3" s="1"/>
  <c r="AX1" i="3" s="1"/>
  <c r="AZ1" i="3" s="1"/>
  <c r="BB1" i="3" s="1"/>
  <c r="BD1" i="3" s="1"/>
  <c r="BG1" i="3" s="1"/>
  <c r="BI1" i="3" s="1"/>
  <c r="BK1" i="3" s="1"/>
  <c r="BM1" i="3" s="1"/>
  <c r="BO1" i="3" s="1"/>
  <c r="BR1" i="3" s="1"/>
  <c r="BT1" i="3" s="1"/>
  <c r="BV1" i="3" s="1"/>
  <c r="BX1" i="3" s="1"/>
  <c r="BZ1" i="3" s="1"/>
  <c r="CC1" i="3" s="1"/>
  <c r="CE1" i="3" s="1"/>
  <c r="CG1" i="3" s="1"/>
  <c r="CI1" i="3" s="1"/>
  <c r="CK1" i="3" s="1"/>
  <c r="CN1" i="3" s="1"/>
  <c r="CP1" i="3" s="1"/>
  <c r="CR1" i="3" s="1"/>
  <c r="CT1" i="3" s="1"/>
  <c r="CV1" i="3" s="1"/>
  <c r="CY1" i="3" s="1"/>
  <c r="DA1" i="3" s="1"/>
  <c r="DC1" i="3" s="1"/>
  <c r="DE1" i="3" s="1"/>
  <c r="DG1" i="3" s="1"/>
  <c r="DJ1" i="3" s="1"/>
  <c r="DL1" i="3" s="1"/>
  <c r="DN1" i="3" s="1"/>
  <c r="DP1" i="3" s="1"/>
  <c r="DR1" i="3" s="1"/>
  <c r="DU1" i="3" s="1"/>
  <c r="DW1" i="3" s="1"/>
  <c r="DY1" i="3" s="1"/>
  <c r="EA1" i="3" s="1"/>
  <c r="EC1" i="3" s="1"/>
  <c r="EF1" i="3" s="1"/>
  <c r="EH1" i="3" s="1"/>
  <c r="EJ1" i="3" s="1"/>
  <c r="EL1" i="3" s="1"/>
  <c r="EN1" i="3" s="1"/>
  <c r="EQ1" i="3" s="1"/>
  <c r="ES1" i="3" s="1"/>
  <c r="EU1" i="3" s="1"/>
  <c r="EW1" i="3" s="1"/>
  <c r="EY1" i="3" s="1"/>
  <c r="FB1" i="3" s="1"/>
  <c r="FD1" i="3" s="1"/>
  <c r="FF1" i="3" s="1"/>
  <c r="FH1" i="3" s="1"/>
  <c r="FJ1" i="3" s="1"/>
  <c r="FM1" i="3" s="1"/>
  <c r="FO1" i="3" s="1"/>
  <c r="FQ1" i="3" s="1"/>
  <c r="FS1" i="3" s="1"/>
  <c r="FU1" i="3" s="1"/>
  <c r="FX1" i="3" s="1"/>
  <c r="FZ1" i="3" s="1"/>
  <c r="GB1" i="3" s="1"/>
  <c r="GD1" i="3" s="1"/>
  <c r="GF1" i="3" s="1"/>
  <c r="GI1" i="3" s="1"/>
  <c r="GK1" i="3" s="1"/>
  <c r="GM1" i="3" s="1"/>
  <c r="GO1" i="3" s="1"/>
  <c r="GQ1" i="3" s="1"/>
  <c r="GT1" i="3" s="1"/>
  <c r="GV1" i="3" s="1"/>
  <c r="GX1" i="3" s="1"/>
  <c r="GZ1" i="3" s="1"/>
  <c r="HB1" i="3" s="1"/>
  <c r="HE1" i="3" s="1"/>
  <c r="HG1" i="3" s="1"/>
  <c r="HI1" i="3" s="1"/>
  <c r="HK1" i="3" s="1"/>
  <c r="HM1" i="3" s="1"/>
  <c r="C1" i="3"/>
  <c r="C2" i="3" s="1"/>
  <c r="B69" i="2"/>
  <c r="HR67" i="2"/>
  <c r="HQ67" i="2"/>
  <c r="HP67" i="2"/>
  <c r="HQ66" i="2"/>
  <c r="HR66" i="2" s="1"/>
  <c r="HP66" i="2"/>
  <c r="HR65" i="2"/>
  <c r="HQ65" i="2"/>
  <c r="HP65" i="2"/>
  <c r="HQ64" i="2"/>
  <c r="HP64" i="2"/>
  <c r="HR64" i="2" s="1"/>
  <c r="HQ63" i="2"/>
  <c r="HR63" i="2" s="1"/>
  <c r="HP63" i="2"/>
  <c r="HQ62" i="2"/>
  <c r="HR62" i="2" s="1"/>
  <c r="HP62" i="2"/>
  <c r="HQ61" i="2"/>
  <c r="HP61" i="2"/>
  <c r="HR61" i="2" s="1"/>
  <c r="HR60" i="2"/>
  <c r="HQ60" i="2"/>
  <c r="HP60" i="2"/>
  <c r="HR59" i="2"/>
  <c r="HQ59" i="2"/>
  <c r="HP59" i="2"/>
  <c r="HQ58" i="2"/>
  <c r="HP58" i="2"/>
  <c r="HR58" i="2" s="1"/>
  <c r="HQ57" i="2"/>
  <c r="HP57" i="2"/>
  <c r="HR57" i="2" s="1"/>
  <c r="HQ56" i="2"/>
  <c r="HP56" i="2"/>
  <c r="HR56" i="2" s="1"/>
  <c r="HR55" i="2"/>
  <c r="HQ55" i="2"/>
  <c r="HP55" i="2"/>
  <c r="HR54" i="2"/>
  <c r="HQ54" i="2"/>
  <c r="HP54" i="2"/>
  <c r="HQ53" i="2"/>
  <c r="HR53" i="2" s="1"/>
  <c r="HP53" i="2"/>
  <c r="HR52" i="2"/>
  <c r="HQ52" i="2"/>
  <c r="HP52" i="2"/>
  <c r="HR51" i="2"/>
  <c r="HQ51" i="2"/>
  <c r="HP51" i="2"/>
  <c r="HQ50" i="2"/>
  <c r="HR50" i="2" s="1"/>
  <c r="HP50" i="2"/>
  <c r="HR49" i="2"/>
  <c r="HQ49" i="2"/>
  <c r="HP49" i="2"/>
  <c r="HQ48" i="2"/>
  <c r="HP48" i="2"/>
  <c r="HR48" i="2" s="1"/>
  <c r="HQ47" i="2"/>
  <c r="HR47" i="2" s="1"/>
  <c r="HP47" i="2"/>
  <c r="HQ46" i="2"/>
  <c r="HR46" i="2" s="1"/>
  <c r="HP46" i="2"/>
  <c r="HQ45" i="2"/>
  <c r="HP45" i="2"/>
  <c r="HR45" i="2" s="1"/>
  <c r="HR44" i="2"/>
  <c r="HQ44" i="2"/>
  <c r="HP44" i="2"/>
  <c r="HR43" i="2"/>
  <c r="HQ43" i="2"/>
  <c r="HP43" i="2"/>
  <c r="HQ42" i="2"/>
  <c r="HP42" i="2"/>
  <c r="HR42" i="2" s="1"/>
  <c r="HQ41" i="2"/>
  <c r="HP41" i="2"/>
  <c r="HR41" i="2" s="1"/>
  <c r="HQ40" i="2"/>
  <c r="HP40" i="2"/>
  <c r="HR40" i="2" s="1"/>
  <c r="HR39" i="2"/>
  <c r="HQ39" i="2"/>
  <c r="HP39" i="2"/>
  <c r="HR38" i="2"/>
  <c r="HQ38" i="2"/>
  <c r="HP38" i="2"/>
  <c r="HQ37" i="2"/>
  <c r="HR37" i="2" s="1"/>
  <c r="HP37" i="2"/>
  <c r="HR36" i="2"/>
  <c r="HQ36" i="2"/>
  <c r="HP36" i="2"/>
  <c r="HR35" i="2"/>
  <c r="HQ35" i="2"/>
  <c r="HP35" i="2"/>
  <c r="HQ34" i="2"/>
  <c r="HR34" i="2" s="1"/>
  <c r="HP34" i="2"/>
  <c r="HR33" i="2"/>
  <c r="HQ33" i="2"/>
  <c r="HP33" i="2"/>
  <c r="HQ32" i="2"/>
  <c r="HP32" i="2"/>
  <c r="HR32" i="2" s="1"/>
  <c r="HQ31" i="2"/>
  <c r="HR31" i="2" s="1"/>
  <c r="HP31" i="2"/>
  <c r="HQ30" i="2"/>
  <c r="HR30" i="2" s="1"/>
  <c r="HP30" i="2"/>
  <c r="HQ29" i="2"/>
  <c r="HP29" i="2"/>
  <c r="HR29" i="2" s="1"/>
  <c r="HR28" i="2"/>
  <c r="HQ28" i="2"/>
  <c r="HP28" i="2"/>
  <c r="HR27" i="2"/>
  <c r="HQ27" i="2"/>
  <c r="HP27" i="2"/>
  <c r="HQ26" i="2"/>
  <c r="HP26" i="2"/>
  <c r="HR26" i="2" s="1"/>
  <c r="HQ25" i="2"/>
  <c r="HP25" i="2"/>
  <c r="HR25" i="2" s="1"/>
  <c r="HQ24" i="2"/>
  <c r="HP24" i="2"/>
  <c r="HR24" i="2" s="1"/>
  <c r="HR23" i="2"/>
  <c r="HQ23" i="2"/>
  <c r="HP23" i="2"/>
  <c r="HR22" i="2"/>
  <c r="HQ22" i="2"/>
  <c r="HP22" i="2"/>
  <c r="HQ21" i="2"/>
  <c r="HR21" i="2" s="1"/>
  <c r="HP21" i="2"/>
  <c r="HR20" i="2"/>
  <c r="HQ20" i="2"/>
  <c r="HP20" i="2"/>
  <c r="HR19" i="2"/>
  <c r="HQ19" i="2"/>
  <c r="HP19" i="2"/>
  <c r="HQ18" i="2"/>
  <c r="HR18" i="2" s="1"/>
  <c r="HP18" i="2"/>
  <c r="HR17" i="2"/>
  <c r="HQ17" i="2"/>
  <c r="HP17" i="2"/>
  <c r="HQ16" i="2"/>
  <c r="HP16" i="2"/>
  <c r="HR16" i="2" s="1"/>
  <c r="HQ15" i="2"/>
  <c r="HR15" i="2" s="1"/>
  <c r="HP15" i="2"/>
  <c r="HQ14" i="2"/>
  <c r="HR14" i="2" s="1"/>
  <c r="HP14" i="2"/>
  <c r="HQ13" i="2"/>
  <c r="HP13" i="2"/>
  <c r="HR13" i="2" s="1"/>
  <c r="HR12" i="2"/>
  <c r="HQ12" i="2"/>
  <c r="HP12" i="2"/>
  <c r="HR11" i="2"/>
  <c r="HQ11" i="2"/>
  <c r="HP11" i="2"/>
  <c r="HQ10" i="2"/>
  <c r="HP10" i="2"/>
  <c r="HR10" i="2" s="1"/>
  <c r="HQ9" i="2"/>
  <c r="HP9" i="2"/>
  <c r="HR9" i="2" s="1"/>
  <c r="HQ8" i="2"/>
  <c r="HP8" i="2"/>
  <c r="HR8" i="2" s="1"/>
  <c r="HR7" i="2"/>
  <c r="HQ7" i="2"/>
  <c r="HP7" i="2"/>
  <c r="HR6" i="2"/>
  <c r="HQ6" i="2"/>
  <c r="HP6" i="2"/>
  <c r="HQ5" i="2"/>
  <c r="HR5" i="2" s="1"/>
  <c r="HP5" i="2"/>
  <c r="HN4" i="2"/>
  <c r="HM4" i="2"/>
  <c r="HL4" i="2"/>
  <c r="HK4" i="2"/>
  <c r="HJ4" i="2"/>
  <c r="HI4" i="2"/>
  <c r="HH4" i="2"/>
  <c r="HG4" i="2"/>
  <c r="HF4" i="2"/>
  <c r="HE4" i="2"/>
  <c r="HC4" i="2"/>
  <c r="HB4" i="2"/>
  <c r="HA4" i="2"/>
  <c r="GZ4" i="2"/>
  <c r="GY4" i="2"/>
  <c r="GX4" i="2"/>
  <c r="GW4" i="2"/>
  <c r="GV4" i="2"/>
  <c r="GU4" i="2"/>
  <c r="GT4" i="2"/>
  <c r="GR4" i="2"/>
  <c r="GQ4" i="2"/>
  <c r="GP4" i="2"/>
  <c r="GO4" i="2"/>
  <c r="GN4" i="2"/>
  <c r="GM4" i="2"/>
  <c r="GL4" i="2"/>
  <c r="GK4" i="2"/>
  <c r="GJ4" i="2"/>
  <c r="GI4" i="2"/>
  <c r="GG4" i="2"/>
  <c r="GF4" i="2"/>
  <c r="GE4" i="2"/>
  <c r="GD4" i="2"/>
  <c r="GC4" i="2"/>
  <c r="GB4" i="2"/>
  <c r="GA4" i="2"/>
  <c r="FZ4" i="2"/>
  <c r="FY4" i="2"/>
  <c r="FX4" i="2"/>
  <c r="FV4" i="2"/>
  <c r="FU4" i="2"/>
  <c r="FT4" i="2"/>
  <c r="FS4" i="2"/>
  <c r="FR4" i="2"/>
  <c r="FQ4" i="2"/>
  <c r="FP4" i="2"/>
  <c r="FO4" i="2"/>
  <c r="FN4" i="2"/>
  <c r="FM4" i="2"/>
  <c r="FK4" i="2"/>
  <c r="FJ4" i="2"/>
  <c r="FI4" i="2"/>
  <c r="FH4" i="2"/>
  <c r="FG4" i="2"/>
  <c r="FF4" i="2"/>
  <c r="FE4" i="2"/>
  <c r="FD4" i="2"/>
  <c r="FC4" i="2"/>
  <c r="FB4" i="2"/>
  <c r="EZ4" i="2"/>
  <c r="EY4" i="2"/>
  <c r="EX4" i="2"/>
  <c r="EW4" i="2"/>
  <c r="EV4" i="2"/>
  <c r="EU4" i="2"/>
  <c r="ET4" i="2"/>
  <c r="ES4" i="2"/>
  <c r="ER4" i="2"/>
  <c r="EQ4" i="2"/>
  <c r="EO4" i="2"/>
  <c r="EN4" i="2"/>
  <c r="EM4" i="2"/>
  <c r="EL4" i="2"/>
  <c r="EK4" i="2"/>
  <c r="EJ4" i="2"/>
  <c r="EI4" i="2"/>
  <c r="EH4" i="2"/>
  <c r="EG4" i="2"/>
  <c r="EF4" i="2"/>
  <c r="ED4" i="2"/>
  <c r="EC4" i="2"/>
  <c r="EB4" i="2"/>
  <c r="EA4" i="2"/>
  <c r="DZ4" i="2"/>
  <c r="DY4" i="2"/>
  <c r="DX4" i="2"/>
  <c r="DW4" i="2"/>
  <c r="DV4" i="2"/>
  <c r="DU4" i="2"/>
  <c r="DS4" i="2"/>
  <c r="DR4" i="2"/>
  <c r="DQ4" i="2"/>
  <c r="DP4" i="2"/>
  <c r="DO4" i="2"/>
  <c r="DN4" i="2"/>
  <c r="DM4" i="2"/>
  <c r="DL4" i="2"/>
  <c r="DK4" i="2"/>
  <c r="DJ4" i="2"/>
  <c r="DH4" i="2"/>
  <c r="DG4" i="2"/>
  <c r="DF4" i="2"/>
  <c r="DE4" i="2"/>
  <c r="DD4" i="2"/>
  <c r="DC4" i="2"/>
  <c r="DB4" i="2"/>
  <c r="DA4" i="2"/>
  <c r="CZ4" i="2"/>
  <c r="CY4" i="2"/>
  <c r="CW4" i="2"/>
  <c r="CV4" i="2"/>
  <c r="CU4" i="2"/>
  <c r="CT4" i="2"/>
  <c r="CS4" i="2"/>
  <c r="CR4" i="2"/>
  <c r="CQ4" i="2"/>
  <c r="CP4" i="2"/>
  <c r="CO4" i="2"/>
  <c r="CN4" i="2"/>
  <c r="CL4" i="2"/>
  <c r="CK4" i="2"/>
  <c r="CJ4" i="2"/>
  <c r="CI4" i="2"/>
  <c r="CH4" i="2"/>
  <c r="CG4" i="2"/>
  <c r="CF4" i="2"/>
  <c r="CE4" i="2"/>
  <c r="CD4" i="2"/>
  <c r="CC4" i="2"/>
  <c r="CA4" i="2"/>
  <c r="BZ4" i="2"/>
  <c r="BY4" i="2"/>
  <c r="BX4" i="2"/>
  <c r="BW4" i="2"/>
  <c r="BV4" i="2"/>
  <c r="BU4" i="2"/>
  <c r="BT4" i="2"/>
  <c r="BS4" i="2"/>
  <c r="BR4" i="2"/>
  <c r="BP4" i="2"/>
  <c r="BO4" i="2"/>
  <c r="BN4" i="2"/>
  <c r="BM4" i="2"/>
  <c r="BL4" i="2"/>
  <c r="BK4" i="2"/>
  <c r="BJ4" i="2"/>
  <c r="BI4" i="2"/>
  <c r="BH4" i="2"/>
  <c r="BG4" i="2"/>
  <c r="BE4" i="2"/>
  <c r="BD4" i="2"/>
  <c r="BC4" i="2"/>
  <c r="BB4" i="2"/>
  <c r="BA4" i="2"/>
  <c r="AZ4" i="2"/>
  <c r="AY4" i="2"/>
  <c r="AX4" i="2"/>
  <c r="AW4" i="2"/>
  <c r="AV4" i="2"/>
  <c r="AT4" i="2"/>
  <c r="AS4" i="2"/>
  <c r="AR4" i="2"/>
  <c r="AQ4" i="2"/>
  <c r="AP4" i="2"/>
  <c r="AO4" i="2"/>
  <c r="AN4" i="2"/>
  <c r="AM4" i="2"/>
  <c r="AL4" i="2"/>
  <c r="AK4" i="2"/>
  <c r="AI4" i="2"/>
  <c r="AH4" i="2"/>
  <c r="AG4" i="2"/>
  <c r="AF4" i="2"/>
  <c r="AE4" i="2"/>
  <c r="AD4" i="2"/>
  <c r="AC4" i="2"/>
  <c r="AB4" i="2"/>
  <c r="AA4" i="2"/>
  <c r="Z4" i="2"/>
  <c r="X4" i="2"/>
  <c r="W4" i="2"/>
  <c r="V4" i="2"/>
  <c r="U4" i="2"/>
  <c r="T4" i="2"/>
  <c r="S4" i="2"/>
  <c r="R4" i="2"/>
  <c r="Q4" i="2"/>
  <c r="P4" i="2"/>
  <c r="O4" i="2"/>
  <c r="M4" i="2"/>
  <c r="L4" i="2"/>
  <c r="K4" i="2"/>
  <c r="J4" i="2"/>
  <c r="I4" i="2"/>
  <c r="H4" i="2"/>
  <c r="G4" i="2"/>
  <c r="F4" i="2"/>
  <c r="E4" i="2"/>
  <c r="D4" i="2"/>
  <c r="FA3" i="2"/>
  <c r="FL3" i="2" s="1"/>
  <c r="FW3" i="2" s="1"/>
  <c r="GH3" i="2" s="1"/>
  <c r="GS3" i="2" s="1"/>
  <c r="HD3" i="2" s="1"/>
  <c r="HO3" i="2" s="1"/>
  <c r="AU3" i="2"/>
  <c r="BF3" i="2" s="1"/>
  <c r="BQ3" i="2" s="1"/>
  <c r="CB3" i="2" s="1"/>
  <c r="CM3" i="2" s="1"/>
  <c r="CX3" i="2" s="1"/>
  <c r="DI3" i="2" s="1"/>
  <c r="DT3" i="2" s="1"/>
  <c r="EE3" i="2" s="1"/>
  <c r="AJ3" i="2"/>
  <c r="Y3" i="2"/>
  <c r="F1" i="2"/>
  <c r="H1" i="2" s="1"/>
  <c r="J1" i="2" s="1"/>
  <c r="L1" i="2" s="1"/>
  <c r="O1" i="2" s="1"/>
  <c r="Q1" i="2" s="1"/>
  <c r="S1" i="2" s="1"/>
  <c r="U1" i="2" s="1"/>
  <c r="W1" i="2" s="1"/>
  <c r="Z1" i="2" s="1"/>
  <c r="AB1" i="2" s="1"/>
  <c r="AD1" i="2" s="1"/>
  <c r="AF1" i="2" s="1"/>
  <c r="AH1" i="2" s="1"/>
  <c r="AK1" i="2" s="1"/>
  <c r="AM1" i="2" s="1"/>
  <c r="AO1" i="2" s="1"/>
  <c r="AQ1" i="2" s="1"/>
  <c r="AS1" i="2" s="1"/>
  <c r="AV1" i="2" s="1"/>
  <c r="AX1" i="2" s="1"/>
  <c r="AZ1" i="2" s="1"/>
  <c r="BB1" i="2" s="1"/>
  <c r="BD1" i="2" s="1"/>
  <c r="BG1" i="2" s="1"/>
  <c r="BI1" i="2" s="1"/>
  <c r="BK1" i="2" s="1"/>
  <c r="BM1" i="2" s="1"/>
  <c r="BO1" i="2" s="1"/>
  <c r="BR1" i="2" s="1"/>
  <c r="BT1" i="2" s="1"/>
  <c r="BV1" i="2" s="1"/>
  <c r="BX1" i="2" s="1"/>
  <c r="BZ1" i="2" s="1"/>
  <c r="CC1" i="2" s="1"/>
  <c r="CE1" i="2" s="1"/>
  <c r="CG1" i="2" s="1"/>
  <c r="CI1" i="2" s="1"/>
  <c r="CK1" i="2" s="1"/>
  <c r="CN1" i="2" s="1"/>
  <c r="CP1" i="2" s="1"/>
  <c r="CR1" i="2" s="1"/>
  <c r="CT1" i="2" s="1"/>
  <c r="CV1" i="2" s="1"/>
  <c r="CY1" i="2" s="1"/>
  <c r="DA1" i="2" s="1"/>
  <c r="DC1" i="2" s="1"/>
  <c r="DE1" i="2" s="1"/>
  <c r="DG1" i="2" s="1"/>
  <c r="DJ1" i="2" s="1"/>
  <c r="DL1" i="2" s="1"/>
  <c r="DN1" i="2" s="1"/>
  <c r="DP1" i="2" s="1"/>
  <c r="DR1" i="2" s="1"/>
  <c r="DU1" i="2" s="1"/>
  <c r="DW1" i="2" s="1"/>
  <c r="DY1" i="2" s="1"/>
  <c r="EA1" i="2" s="1"/>
  <c r="EC1" i="2" s="1"/>
  <c r="EF1" i="2" s="1"/>
  <c r="EH1" i="2" s="1"/>
  <c r="EJ1" i="2" s="1"/>
  <c r="EL1" i="2" s="1"/>
  <c r="EN1" i="2" s="1"/>
  <c r="EQ1" i="2" s="1"/>
  <c r="ES1" i="2" s="1"/>
  <c r="EU1" i="2" s="1"/>
  <c r="EW1" i="2" s="1"/>
  <c r="EY1" i="2" s="1"/>
  <c r="FB1" i="2" s="1"/>
  <c r="FD1" i="2" s="1"/>
  <c r="FF1" i="2" s="1"/>
  <c r="FH1" i="2" s="1"/>
  <c r="FJ1" i="2" s="1"/>
  <c r="FM1" i="2" s="1"/>
  <c r="FO1" i="2" s="1"/>
  <c r="FQ1" i="2" s="1"/>
  <c r="FS1" i="2" s="1"/>
  <c r="FU1" i="2" s="1"/>
  <c r="FX1" i="2" s="1"/>
  <c r="FZ1" i="2" s="1"/>
  <c r="GB1" i="2" s="1"/>
  <c r="GD1" i="2" s="1"/>
  <c r="GF1" i="2" s="1"/>
  <c r="GI1" i="2" s="1"/>
  <c r="GK1" i="2" s="1"/>
  <c r="GM1" i="2" s="1"/>
  <c r="GO1" i="2" s="1"/>
  <c r="GQ1" i="2" s="1"/>
  <c r="GT1" i="2" s="1"/>
  <c r="GV1" i="2" s="1"/>
  <c r="GX1" i="2" s="1"/>
  <c r="GZ1" i="2" s="1"/>
  <c r="HB1" i="2" s="1"/>
  <c r="HE1" i="2" s="1"/>
  <c r="HG1" i="2" s="1"/>
  <c r="HI1" i="2" s="1"/>
  <c r="HK1" i="2" s="1"/>
  <c r="HM1" i="2" s="1"/>
  <c r="C1" i="2"/>
  <c r="C2" i="2" s="1"/>
  <c r="B69" i="1"/>
  <c r="HR67" i="1"/>
  <c r="HQ67" i="1"/>
  <c r="HP67" i="1"/>
  <c r="HQ66" i="1"/>
  <c r="HP66" i="1"/>
  <c r="HR66" i="1" s="1"/>
  <c r="HQ65" i="1"/>
  <c r="HR65" i="1" s="1"/>
  <c r="HP65" i="1"/>
  <c r="HR64" i="1"/>
  <c r="HQ64" i="1"/>
  <c r="HP64" i="1"/>
  <c r="HQ63" i="1"/>
  <c r="HP63" i="1"/>
  <c r="HR63" i="1" s="1"/>
  <c r="HQ62" i="1"/>
  <c r="HR62" i="1" s="1"/>
  <c r="HP62" i="1"/>
  <c r="HQ61" i="1"/>
  <c r="HR61" i="1" s="1"/>
  <c r="HP61" i="1"/>
  <c r="HQ60" i="1"/>
  <c r="HP60" i="1"/>
  <c r="HR60" i="1" s="1"/>
  <c r="HR59" i="1"/>
  <c r="HQ59" i="1"/>
  <c r="HP59" i="1"/>
  <c r="HQ58" i="1"/>
  <c r="HP58" i="1"/>
  <c r="HR58" i="1" s="1"/>
  <c r="HQ57" i="1"/>
  <c r="HP57" i="1"/>
  <c r="HR57" i="1" s="1"/>
  <c r="HQ56" i="1"/>
  <c r="HP56" i="1"/>
  <c r="HR56" i="1" s="1"/>
  <c r="HQ55" i="1"/>
  <c r="HP55" i="1"/>
  <c r="HR55" i="1" s="1"/>
  <c r="HR54" i="1"/>
  <c r="HQ54" i="1"/>
  <c r="HP54" i="1"/>
  <c r="HR53" i="1"/>
  <c r="HQ53" i="1"/>
  <c r="HP53" i="1"/>
  <c r="HQ52" i="1"/>
  <c r="HR52" i="1" s="1"/>
  <c r="HP52" i="1"/>
  <c r="HR51" i="1"/>
  <c r="HQ51" i="1"/>
  <c r="HP51" i="1"/>
  <c r="HQ50" i="1"/>
  <c r="HP50" i="1"/>
  <c r="HR50" i="1" s="1"/>
  <c r="HQ49" i="1"/>
  <c r="HR49" i="1" s="1"/>
  <c r="HP49" i="1"/>
  <c r="HR48" i="1"/>
  <c r="HQ48" i="1"/>
  <c r="HP48" i="1"/>
  <c r="HQ47" i="1"/>
  <c r="HP47" i="1"/>
  <c r="HR47" i="1" s="1"/>
  <c r="HQ46" i="1"/>
  <c r="HR46" i="1" s="1"/>
  <c r="HP46" i="1"/>
  <c r="HQ45" i="1"/>
  <c r="HR45" i="1" s="1"/>
  <c r="HP45" i="1"/>
  <c r="HQ44" i="1"/>
  <c r="HP44" i="1"/>
  <c r="HR44" i="1" s="1"/>
  <c r="HR43" i="1"/>
  <c r="HQ43" i="1"/>
  <c r="HP43" i="1"/>
  <c r="HQ42" i="1"/>
  <c r="HP42" i="1"/>
  <c r="HR42" i="1" s="1"/>
  <c r="HQ41" i="1"/>
  <c r="HP41" i="1"/>
  <c r="HR41" i="1" s="1"/>
  <c r="HQ40" i="1"/>
  <c r="HP40" i="1"/>
  <c r="HR40" i="1" s="1"/>
  <c r="HQ39" i="1"/>
  <c r="HP39" i="1"/>
  <c r="HR39" i="1" s="1"/>
  <c r="HR38" i="1"/>
  <c r="HQ38" i="1"/>
  <c r="HP38" i="1"/>
  <c r="HR37" i="1"/>
  <c r="HQ37" i="1"/>
  <c r="HP37" i="1"/>
  <c r="HQ36" i="1"/>
  <c r="HR36" i="1" s="1"/>
  <c r="HP36" i="1"/>
  <c r="HR35" i="1"/>
  <c r="HQ35" i="1"/>
  <c r="HP35" i="1"/>
  <c r="HQ34" i="1"/>
  <c r="HP34" i="1"/>
  <c r="HR34" i="1" s="1"/>
  <c r="HQ33" i="1"/>
  <c r="HR33" i="1" s="1"/>
  <c r="HP33" i="1"/>
  <c r="HR32" i="1"/>
  <c r="HQ32" i="1"/>
  <c r="HP32" i="1"/>
  <c r="HQ31" i="1"/>
  <c r="HP31" i="1"/>
  <c r="HR31" i="1" s="1"/>
  <c r="HQ30" i="1"/>
  <c r="HR30" i="1" s="1"/>
  <c r="HP30" i="1"/>
  <c r="HQ29" i="1"/>
  <c r="HR29" i="1" s="1"/>
  <c r="HP29" i="1"/>
  <c r="HQ28" i="1"/>
  <c r="HP28" i="1"/>
  <c r="HR28" i="1" s="1"/>
  <c r="HR27" i="1"/>
  <c r="HQ27" i="1"/>
  <c r="HP27" i="1"/>
  <c r="HQ26" i="1"/>
  <c r="HP26" i="1"/>
  <c r="HR26" i="1" s="1"/>
  <c r="HQ25" i="1"/>
  <c r="HP25" i="1"/>
  <c r="HR25" i="1" s="1"/>
  <c r="HQ24" i="1"/>
  <c r="HP24" i="1"/>
  <c r="HR24" i="1" s="1"/>
  <c r="HQ23" i="1"/>
  <c r="HP23" i="1"/>
  <c r="HR23" i="1" s="1"/>
  <c r="HR22" i="1"/>
  <c r="HQ22" i="1"/>
  <c r="HP22" i="1"/>
  <c r="HR21" i="1"/>
  <c r="HQ21" i="1"/>
  <c r="HP21" i="1"/>
  <c r="HQ20" i="1"/>
  <c r="HR20" i="1" s="1"/>
  <c r="HP20" i="1"/>
  <c r="HR19" i="1"/>
  <c r="HQ19" i="1"/>
  <c r="HP19" i="1"/>
  <c r="HQ18" i="1"/>
  <c r="HP18" i="1"/>
  <c r="HR18" i="1" s="1"/>
  <c r="HQ17" i="1"/>
  <c r="HP17" i="1"/>
  <c r="HR17" i="1" s="1"/>
  <c r="HR16" i="1"/>
  <c r="HQ16" i="1"/>
  <c r="HP16" i="1"/>
  <c r="HQ15" i="1"/>
  <c r="HP15" i="1"/>
  <c r="HR15" i="1" s="1"/>
  <c r="HQ14" i="1"/>
  <c r="HR14" i="1" s="1"/>
  <c r="HP14" i="1"/>
  <c r="HQ13" i="1"/>
  <c r="HR13" i="1" s="1"/>
  <c r="HP13" i="1"/>
  <c r="HQ12" i="1"/>
  <c r="HP12" i="1"/>
  <c r="HR12" i="1" s="1"/>
  <c r="HR11" i="1"/>
  <c r="HQ11" i="1"/>
  <c r="HP11" i="1"/>
  <c r="HQ10" i="1"/>
  <c r="HP10" i="1"/>
  <c r="HR10" i="1" s="1"/>
  <c r="HQ9" i="1"/>
  <c r="HP9" i="1"/>
  <c r="HR9" i="1" s="1"/>
  <c r="HQ8" i="1"/>
  <c r="HP8" i="1"/>
  <c r="HQ7" i="1"/>
  <c r="HP7" i="1"/>
  <c r="HQ6" i="1"/>
  <c r="HP6" i="1"/>
  <c r="HR5" i="1"/>
  <c r="HQ5" i="1"/>
  <c r="HP5" i="1"/>
  <c r="HN4" i="1"/>
  <c r="HM4" i="1"/>
  <c r="HL4" i="1"/>
  <c r="HK4" i="1"/>
  <c r="HJ4" i="1"/>
  <c r="HI4" i="1"/>
  <c r="HH4" i="1"/>
  <c r="HG4" i="1"/>
  <c r="HF4" i="1"/>
  <c r="HE4" i="1"/>
  <c r="HC4" i="1"/>
  <c r="HB4" i="1"/>
  <c r="HA4" i="1"/>
  <c r="GZ4" i="1"/>
  <c r="GY4" i="1"/>
  <c r="GX4" i="1"/>
  <c r="GW4" i="1"/>
  <c r="GV4" i="1"/>
  <c r="GU4" i="1"/>
  <c r="GT4" i="1"/>
  <c r="GR4" i="1"/>
  <c r="GQ4" i="1"/>
  <c r="GP4" i="1"/>
  <c r="GO4" i="1"/>
  <c r="GN4" i="1"/>
  <c r="GM4" i="1"/>
  <c r="GL4" i="1"/>
  <c r="GK4" i="1"/>
  <c r="GJ4" i="1"/>
  <c r="GI4" i="1"/>
  <c r="GG4" i="1"/>
  <c r="GF4" i="1"/>
  <c r="GE4" i="1"/>
  <c r="GD4" i="1"/>
  <c r="GC4" i="1"/>
  <c r="GB4" i="1"/>
  <c r="GA4" i="1"/>
  <c r="FZ4" i="1"/>
  <c r="FY4" i="1"/>
  <c r="FX4" i="1"/>
  <c r="FV4" i="1"/>
  <c r="FU4" i="1"/>
  <c r="FT4" i="1"/>
  <c r="FS4" i="1"/>
  <c r="FR4" i="1"/>
  <c r="FQ4" i="1"/>
  <c r="FP4" i="1"/>
  <c r="FO4" i="1"/>
  <c r="FN4" i="1"/>
  <c r="FM4" i="1"/>
  <c r="FK4" i="1"/>
  <c r="FJ4" i="1"/>
  <c r="FI4" i="1"/>
  <c r="FH4" i="1"/>
  <c r="FG4" i="1"/>
  <c r="FF4" i="1"/>
  <c r="FE4" i="1"/>
  <c r="FD4" i="1"/>
  <c r="FC4" i="1"/>
  <c r="FB4" i="1"/>
  <c r="EZ4" i="1"/>
  <c r="EY4" i="1"/>
  <c r="EX4" i="1"/>
  <c r="EW4" i="1"/>
  <c r="EV4" i="1"/>
  <c r="EU4" i="1"/>
  <c r="ET4" i="1"/>
  <c r="ES4" i="1"/>
  <c r="ER4" i="1"/>
  <c r="EQ4" i="1"/>
  <c r="EO4" i="1"/>
  <c r="EN4" i="1"/>
  <c r="EM4" i="1"/>
  <c r="EL4" i="1"/>
  <c r="EK4" i="1"/>
  <c r="EJ4" i="1"/>
  <c r="EI4" i="1"/>
  <c r="EH4" i="1"/>
  <c r="EG4" i="1"/>
  <c r="EF4" i="1"/>
  <c r="ED4" i="1"/>
  <c r="EC4" i="1"/>
  <c r="EB4" i="1"/>
  <c r="EA4" i="1"/>
  <c r="DZ4" i="1"/>
  <c r="DY4" i="1"/>
  <c r="DX4" i="1"/>
  <c r="DW4" i="1"/>
  <c r="DV4" i="1"/>
  <c r="DU4" i="1"/>
  <c r="DS4" i="1"/>
  <c r="DR4" i="1"/>
  <c r="DQ4" i="1"/>
  <c r="DP4" i="1"/>
  <c r="DO4" i="1"/>
  <c r="DN4" i="1"/>
  <c r="DM4" i="1"/>
  <c r="DL4" i="1"/>
  <c r="DK4" i="1"/>
  <c r="DJ4" i="1"/>
  <c r="DH4" i="1"/>
  <c r="DG4" i="1"/>
  <c r="DF4" i="1"/>
  <c r="DE4" i="1"/>
  <c r="DD4" i="1"/>
  <c r="DC4" i="1"/>
  <c r="DB4" i="1"/>
  <c r="DA4" i="1"/>
  <c r="CZ4" i="1"/>
  <c r="CY4" i="1"/>
  <c r="CW4" i="1"/>
  <c r="CV4" i="1"/>
  <c r="CU4" i="1"/>
  <c r="CT4" i="1"/>
  <c r="CS4" i="1"/>
  <c r="CR4" i="1"/>
  <c r="CQ4" i="1"/>
  <c r="CP4" i="1"/>
  <c r="CO4" i="1"/>
  <c r="CN4" i="1"/>
  <c r="CL4" i="1"/>
  <c r="CK4" i="1"/>
  <c r="CJ4" i="1"/>
  <c r="CI4" i="1"/>
  <c r="CH4" i="1"/>
  <c r="CG4" i="1"/>
  <c r="CF4" i="1"/>
  <c r="CE4" i="1"/>
  <c r="CD4" i="1"/>
  <c r="CC4" i="1"/>
  <c r="CA4" i="1"/>
  <c r="BZ4" i="1"/>
  <c r="BY4" i="1"/>
  <c r="BX4" i="1"/>
  <c r="BW4" i="1"/>
  <c r="BV4" i="1"/>
  <c r="BU4" i="1"/>
  <c r="BT4" i="1"/>
  <c r="BS4" i="1"/>
  <c r="BR4" i="1"/>
  <c r="BP4" i="1"/>
  <c r="BO4" i="1"/>
  <c r="BN4" i="1"/>
  <c r="BM4" i="1"/>
  <c r="BL4" i="1"/>
  <c r="BK4" i="1"/>
  <c r="BJ4" i="1"/>
  <c r="BI4" i="1"/>
  <c r="BH4" i="1"/>
  <c r="BG4" i="1"/>
  <c r="BE4" i="1"/>
  <c r="BD4" i="1"/>
  <c r="BC4" i="1"/>
  <c r="BB4" i="1"/>
  <c r="BA4" i="1"/>
  <c r="AZ4" i="1"/>
  <c r="AY4" i="1"/>
  <c r="AX4" i="1"/>
  <c r="AW4" i="1"/>
  <c r="AV4" i="1"/>
  <c r="AT4" i="1"/>
  <c r="AS4" i="1"/>
  <c r="AR4" i="1"/>
  <c r="AQ4" i="1"/>
  <c r="AP4" i="1"/>
  <c r="AO4" i="1"/>
  <c r="AN4" i="1"/>
  <c r="AM4" i="1"/>
  <c r="AL4" i="1"/>
  <c r="AK4" i="1"/>
  <c r="AI4" i="1"/>
  <c r="AH4" i="1"/>
  <c r="AG4" i="1"/>
  <c r="AF4" i="1"/>
  <c r="AE4" i="1"/>
  <c r="AD4" i="1"/>
  <c r="AC4" i="1"/>
  <c r="AB4" i="1"/>
  <c r="AA4" i="1"/>
  <c r="Z4" i="1"/>
  <c r="X4" i="1"/>
  <c r="W4" i="1"/>
  <c r="V4" i="1"/>
  <c r="U4" i="1"/>
  <c r="T4" i="1"/>
  <c r="S4" i="1"/>
  <c r="R4" i="1"/>
  <c r="Q4" i="1"/>
  <c r="P4" i="1"/>
  <c r="O4" i="1"/>
  <c r="M4" i="1"/>
  <c r="L4" i="1"/>
  <c r="K4" i="1"/>
  <c r="J4" i="1"/>
  <c r="I4" i="1"/>
  <c r="H4" i="1"/>
  <c r="G4" i="1"/>
  <c r="F4" i="1"/>
  <c r="E4" i="1"/>
  <c r="D4" i="1"/>
  <c r="GS3" i="1"/>
  <c r="HD3" i="1" s="1"/>
  <c r="HO3" i="1" s="1"/>
  <c r="GH3" i="1"/>
  <c r="FW3" i="1"/>
  <c r="FL3" i="1"/>
  <c r="FA3" i="1"/>
  <c r="Y3" i="1"/>
  <c r="AJ3" i="1" s="1"/>
  <c r="AU3" i="1" s="1"/>
  <c r="BF3" i="1" s="1"/>
  <c r="BQ3" i="1" s="1"/>
  <c r="CB3" i="1" s="1"/>
  <c r="CM3" i="1" s="1"/>
  <c r="CX3" i="1" s="1"/>
  <c r="DI3" i="1" s="1"/>
  <c r="DT3" i="1" s="1"/>
  <c r="EE3" i="1" s="1"/>
  <c r="L1" i="1"/>
  <c r="O1" i="1" s="1"/>
  <c r="Q1" i="1" s="1"/>
  <c r="S1" i="1" s="1"/>
  <c r="U1" i="1" s="1"/>
  <c r="W1" i="1" s="1"/>
  <c r="Z1" i="1" s="1"/>
  <c r="AB1" i="1" s="1"/>
  <c r="AD1" i="1" s="1"/>
  <c r="AF1" i="1" s="1"/>
  <c r="AH1" i="1" s="1"/>
  <c r="AK1" i="1" s="1"/>
  <c r="AM1" i="1" s="1"/>
  <c r="AO1" i="1" s="1"/>
  <c r="AQ1" i="1" s="1"/>
  <c r="AS1" i="1" s="1"/>
  <c r="AV1" i="1" s="1"/>
  <c r="AX1" i="1" s="1"/>
  <c r="AZ1" i="1" s="1"/>
  <c r="BB1" i="1" s="1"/>
  <c r="BD1" i="1" s="1"/>
  <c r="BG1" i="1" s="1"/>
  <c r="BI1" i="1" s="1"/>
  <c r="BK1" i="1" s="1"/>
  <c r="BM1" i="1" s="1"/>
  <c r="BO1" i="1" s="1"/>
  <c r="BR1" i="1" s="1"/>
  <c r="BT1" i="1" s="1"/>
  <c r="BV1" i="1" s="1"/>
  <c r="BX1" i="1" s="1"/>
  <c r="BZ1" i="1" s="1"/>
  <c r="CC1" i="1" s="1"/>
  <c r="CE1" i="1" s="1"/>
  <c r="CG1" i="1" s="1"/>
  <c r="CI1" i="1" s="1"/>
  <c r="CK1" i="1" s="1"/>
  <c r="CN1" i="1" s="1"/>
  <c r="CP1" i="1" s="1"/>
  <c r="CR1" i="1" s="1"/>
  <c r="CT1" i="1" s="1"/>
  <c r="CV1" i="1" s="1"/>
  <c r="CY1" i="1" s="1"/>
  <c r="DA1" i="1" s="1"/>
  <c r="DC1" i="1" s="1"/>
  <c r="DE1" i="1" s="1"/>
  <c r="DG1" i="1" s="1"/>
  <c r="DJ1" i="1" s="1"/>
  <c r="DL1" i="1" s="1"/>
  <c r="DN1" i="1" s="1"/>
  <c r="DP1" i="1" s="1"/>
  <c r="DR1" i="1" s="1"/>
  <c r="DU1" i="1" s="1"/>
  <c r="DW1" i="1" s="1"/>
  <c r="DY1" i="1" s="1"/>
  <c r="EA1" i="1" s="1"/>
  <c r="EC1" i="1" s="1"/>
  <c r="EF1" i="1" s="1"/>
  <c r="EH1" i="1" s="1"/>
  <c r="EJ1" i="1" s="1"/>
  <c r="EL1" i="1" s="1"/>
  <c r="EN1" i="1" s="1"/>
  <c r="EQ1" i="1" s="1"/>
  <c r="ES1" i="1" s="1"/>
  <c r="EU1" i="1" s="1"/>
  <c r="EW1" i="1" s="1"/>
  <c r="EY1" i="1" s="1"/>
  <c r="FB1" i="1" s="1"/>
  <c r="FD1" i="1" s="1"/>
  <c r="FF1" i="1" s="1"/>
  <c r="FH1" i="1" s="1"/>
  <c r="FJ1" i="1" s="1"/>
  <c r="FM1" i="1" s="1"/>
  <c r="FO1" i="1" s="1"/>
  <c r="FQ1" i="1" s="1"/>
  <c r="FS1" i="1" s="1"/>
  <c r="FU1" i="1" s="1"/>
  <c r="FX1" i="1" s="1"/>
  <c r="FZ1" i="1" s="1"/>
  <c r="GB1" i="1" s="1"/>
  <c r="GD1" i="1" s="1"/>
  <c r="GF1" i="1" s="1"/>
  <c r="GI1" i="1" s="1"/>
  <c r="GK1" i="1" s="1"/>
  <c r="GM1" i="1" s="1"/>
  <c r="GO1" i="1" s="1"/>
  <c r="GQ1" i="1" s="1"/>
  <c r="GT1" i="1" s="1"/>
  <c r="GV1" i="1" s="1"/>
  <c r="GX1" i="1" s="1"/>
  <c r="GZ1" i="1" s="1"/>
  <c r="HB1" i="1" s="1"/>
  <c r="HE1" i="1" s="1"/>
  <c r="HG1" i="1" s="1"/>
  <c r="HI1" i="1" s="1"/>
  <c r="HK1" i="1" s="1"/>
  <c r="HM1" i="1" s="1"/>
  <c r="J1" i="1"/>
  <c r="H1" i="1"/>
  <c r="F1" i="1"/>
  <c r="C1" i="1"/>
  <c r="C2" i="1" s="1"/>
  <c r="HR6" i="1" l="1"/>
  <c r="HR8" i="1"/>
  <c r="HR7" i="1"/>
  <c r="HR26" i="4"/>
  <c r="HR51" i="5"/>
  <c r="HR30" i="6"/>
  <c r="HR61" i="7"/>
  <c r="HR46" i="8"/>
  <c r="HR15" i="9"/>
  <c r="HR42" i="4"/>
  <c r="HR19" i="5"/>
  <c r="HR63" i="7"/>
  <c r="HR63" i="9"/>
  <c r="HR50" i="4"/>
  <c r="HR27" i="5"/>
  <c r="HR61" i="5"/>
  <c r="HR12" i="6"/>
  <c r="HR48" i="8"/>
  <c r="HR17" i="9"/>
  <c r="HR58" i="4"/>
  <c r="HR28" i="5"/>
  <c r="HR62" i="8"/>
  <c r="HR31" i="9"/>
  <c r="HR65" i="9"/>
  <c r="HR34" i="10"/>
  <c r="HR49" i="11"/>
  <c r="HR29" i="5"/>
  <c r="HR14" i="6"/>
  <c r="HR45" i="7"/>
  <c r="HR11" i="4"/>
  <c r="HR66" i="4"/>
  <c r="HR43" i="5"/>
  <c r="HR30" i="8"/>
  <c r="HR64" i="8"/>
  <c r="HR33" i="9"/>
  <c r="HR17" i="11"/>
  <c r="HR12" i="4"/>
</calcChain>
</file>

<file path=xl/sharedStrings.xml><?xml version="1.0" encoding="utf-8"?>
<sst xmlns="http://schemas.openxmlformats.org/spreadsheetml/2006/main" count="4283" uniqueCount="108">
  <si>
    <t>La date d'aujourd'hui ------------------&gt;</t>
  </si>
  <si>
    <t>La semaine courante ------------------&gt;</t>
  </si>
  <si>
    <t>LUNDI</t>
  </si>
  <si>
    <t>MARDI</t>
  </si>
  <si>
    <t>MERCREDI</t>
  </si>
  <si>
    <t>JEUDI</t>
  </si>
  <si>
    <t>VENDREDI</t>
  </si>
  <si>
    <t>Sem.</t>
  </si>
  <si>
    <t>Nr p</t>
  </si>
  <si>
    <t>Nr a</t>
  </si>
  <si>
    <t>%</t>
  </si>
  <si>
    <t>DELF BLANC NOVEMBRE</t>
  </si>
  <si>
    <t>DELF BLANC DECEMBRE</t>
  </si>
  <si>
    <t>DELF BLANC JANVIER</t>
  </si>
  <si>
    <t>DELF BLANC FEVRIER</t>
  </si>
  <si>
    <t xml:space="preserve">GROUPE </t>
  </si>
  <si>
    <t>ALPHA</t>
  </si>
  <si>
    <t>M</t>
  </si>
  <si>
    <t>AM</t>
  </si>
  <si>
    <t>CO</t>
  </si>
  <si>
    <t>CE</t>
  </si>
  <si>
    <t>PE</t>
  </si>
  <si>
    <t>PO</t>
  </si>
  <si>
    <t>TOTAL</t>
  </si>
  <si>
    <t>/100</t>
  </si>
  <si>
    <t>OBSERVATIONS</t>
  </si>
  <si>
    <t>Prénom</t>
  </si>
  <si>
    <t>NOM</t>
  </si>
  <si>
    <t>Téléphone</t>
  </si>
  <si>
    <t>obs.hebdo-
madaires</t>
  </si>
  <si>
    <t>HR</t>
  </si>
  <si>
    <t>Mircea</t>
  </si>
  <si>
    <t>STANESCU</t>
  </si>
  <si>
    <t>+33695484336</t>
  </si>
  <si>
    <t>a</t>
  </si>
  <si>
    <t>p</t>
  </si>
  <si>
    <t>e</t>
  </si>
  <si>
    <t>ENSEIGNANT</t>
  </si>
  <si>
    <t>Nr. inscrits</t>
  </si>
  <si>
    <t>La date d'aujourd'hui ---------------&gt;</t>
  </si>
  <si>
    <t>La semaine courante ---------------&gt;</t>
  </si>
  <si>
    <t>TGD</t>
  </si>
  <si>
    <t xml:space="preserve">VICTOR </t>
  </si>
  <si>
    <t>+33621309608</t>
  </si>
  <si>
    <t>HUDA</t>
  </si>
  <si>
    <t>CADA</t>
  </si>
  <si>
    <t>GD</t>
  </si>
  <si>
    <t xml:space="preserve">DANA </t>
  </si>
  <si>
    <t>+33650871504</t>
  </si>
  <si>
    <t>A1</t>
  </si>
  <si>
    <t>A2</t>
  </si>
  <si>
    <t>A2BIS</t>
  </si>
  <si>
    <t>B1-B2</t>
  </si>
  <si>
    <t>RECYCLERIE</t>
  </si>
  <si>
    <t>Mobilité 3</t>
  </si>
  <si>
    <t>Sessions</t>
  </si>
  <si>
    <t xml:space="preserve">session 1 
Nov </t>
  </si>
  <si>
    <t>session 1  
Dec</t>
  </si>
  <si>
    <t xml:space="preserve">session 2 
Janv. </t>
  </si>
  <si>
    <t xml:space="preserve">session 2 
Fév. </t>
  </si>
  <si>
    <t xml:space="preserve">session 3 
Mars </t>
  </si>
  <si>
    <t>session 3 
Avril</t>
  </si>
  <si>
    <t>session 3 
Mai</t>
  </si>
  <si>
    <t>session 3 
juin</t>
  </si>
  <si>
    <t>Total session 3</t>
  </si>
  <si>
    <t>TOTAUX</t>
  </si>
  <si>
    <t>commentaires 3eme session</t>
  </si>
  <si>
    <t xml:space="preserve">session 
1 
Nov </t>
  </si>
  <si>
    <t>session 
1  
Dec</t>
  </si>
  <si>
    <t>####</t>
  </si>
  <si>
    <t>DIA-
GNOS- TICS</t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</si>
  <si>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diagnostics</t>
    </r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</si>
  <si>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réorientations</t>
    </r>
    <r>
      <rPr>
        <sz val="11"/>
        <color theme="1"/>
        <rFont val="Calibri"/>
      </rPr>
      <t xml:space="preserve"> immédiatement après le diagnostic</t>
    </r>
  </si>
  <si>
    <t>SUIVIS</t>
  </si>
  <si>
    <r>
      <rPr>
        <sz val="11"/>
        <color theme="1"/>
        <rFont val="Calibri"/>
      </rPr>
      <t xml:space="preserve">Nbre de </t>
    </r>
    <r>
      <rPr>
        <b/>
        <sz val="12"/>
        <color theme="1"/>
        <rFont val="Calibri"/>
      </rPr>
      <t>personnes suivies</t>
    </r>
    <r>
      <rPr>
        <sz val="11"/>
        <color theme="1"/>
        <rFont val="Calibri"/>
      </rPr>
      <t xml:space="preserve"> (fil active)</t>
    </r>
  </si>
  <si>
    <t>Autres: précisez</t>
  </si>
  <si>
    <r>
      <rPr>
        <b/>
        <sz val="12"/>
        <color theme="1"/>
        <rFont val="Calibri"/>
      </rPr>
      <t>Entrées</t>
    </r>
    <r>
      <rPr>
        <sz val="11"/>
        <color theme="1"/>
        <rFont val="Calibri"/>
      </rPr>
      <t xml:space="preserve"> sur la session en cours</t>
    </r>
  </si>
  <si>
    <r>
      <rPr>
        <b/>
        <sz val="12"/>
        <color theme="1"/>
        <rFont val="Calibri"/>
      </rPr>
      <t>Sorties</t>
    </r>
    <r>
      <rPr>
        <sz val="11"/>
        <color theme="1"/>
        <rFont val="Calibri"/>
      </rPr>
      <t xml:space="preserve"> de la session</t>
    </r>
  </si>
  <si>
    <t>PROFIL(fil active)</t>
  </si>
  <si>
    <r>
      <rPr>
        <sz val="11"/>
        <color theme="1"/>
        <rFont val="Calibri"/>
      </rPr>
      <t xml:space="preserve">      </t>
    </r>
    <r>
      <rPr>
        <b/>
        <sz val="12"/>
        <color theme="1"/>
        <rFont val="Calibri"/>
      </rPr>
      <t>H</t>
    </r>
  </si>
  <si>
    <r>
      <rPr>
        <sz val="11"/>
        <color theme="1"/>
        <rFont val="Calibri"/>
      </rPr>
      <t xml:space="preserve">      </t>
    </r>
    <r>
      <rPr>
        <b/>
        <sz val="12"/>
        <color theme="1"/>
        <rFont val="Calibri"/>
      </rPr>
      <t>F</t>
    </r>
  </si>
  <si>
    <r>
      <rPr>
        <sz val="11"/>
        <color theme="1"/>
        <rFont val="Calibri"/>
      </rPr>
      <t xml:space="preserve">allocataires du </t>
    </r>
    <r>
      <rPr>
        <b/>
        <sz val="12"/>
        <color theme="1"/>
        <rFont val="Calibri"/>
      </rPr>
      <t>RSA</t>
    </r>
  </si>
  <si>
    <t>6?</t>
  </si>
  <si>
    <r>
      <rPr>
        <b/>
        <sz val="12"/>
        <color theme="1"/>
        <rFont val="Calibri"/>
      </rPr>
      <t>CEJ</t>
    </r>
    <r>
      <rPr>
        <sz val="11"/>
        <color theme="1"/>
        <rFont val="Calibri"/>
      </rPr>
      <t xml:space="preserve"> (contrat Engagment Jeune)</t>
    </r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</si>
  <si>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précisier)</t>
    </r>
  </si>
  <si>
    <t>âge</t>
  </si>
  <si>
    <r>
      <rPr>
        <sz val="11"/>
        <color theme="1"/>
        <rFont val="Calibri"/>
      </rPr>
      <t xml:space="preserve">Zone </t>
    </r>
    <r>
      <rPr>
        <b/>
        <sz val="12"/>
        <color theme="1"/>
        <rFont val="Calibri"/>
      </rPr>
      <t>rurale ou urbaine</t>
    </r>
    <r>
      <rPr>
        <sz val="11"/>
        <color theme="1"/>
        <rFont val="Calibri"/>
      </rPr>
      <t xml:space="preserve"> (R ou U)</t>
    </r>
  </si>
  <si>
    <t>U</t>
  </si>
  <si>
    <t>Sorties 
POSITIVES</t>
  </si>
  <si>
    <r>
      <rPr>
        <b/>
        <sz val="12"/>
        <color theme="1"/>
        <rFont val="Calibri"/>
      </rPr>
      <t>Orientation Plateforme Mobilité</t>
    </r>
    <r>
      <rPr>
        <sz val="11"/>
        <color theme="1"/>
        <rFont val="Calibri"/>
      </rPr>
      <t xml:space="preserve"> (Niveau A2 obtenu)</t>
    </r>
  </si>
  <si>
    <r>
      <rPr>
        <sz val="11"/>
        <color theme="1"/>
        <rFont val="Calibri"/>
      </rPr>
      <t xml:space="preserve">acces à </t>
    </r>
    <r>
      <rPr>
        <b/>
        <sz val="12"/>
        <color theme="1"/>
        <rFont val="Calibri"/>
      </rPr>
      <t>l'emploi</t>
    </r>
  </si>
  <si>
    <r>
      <rPr>
        <b/>
        <sz val="12"/>
        <color theme="1"/>
        <rFont val="Calibri"/>
      </rPr>
      <t>Formation</t>
    </r>
    <r>
      <rPr>
        <sz val="11"/>
        <color theme="1"/>
        <rFont val="Calibri"/>
      </rPr>
      <t xml:space="preserve"> certifiante/qualifiante rémunérée</t>
    </r>
  </si>
  <si>
    <r>
      <rPr>
        <sz val="11"/>
        <color theme="1"/>
        <rFont val="Calibri"/>
      </rPr>
      <t xml:space="preserve">Entrée dans </t>
    </r>
    <r>
      <rPr>
        <b/>
        <sz val="12"/>
        <color theme="1"/>
        <rFont val="Calibri"/>
      </rPr>
      <t>IAE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</si>
  <si>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entrée en accompagnement </t>
    </r>
    <r>
      <rPr>
        <b/>
        <sz val="11"/>
        <color theme="1"/>
        <rFont val="Calibri"/>
      </rPr>
      <t>Cap emploi</t>
    </r>
  </si>
  <si>
    <r>
      <rPr>
        <sz val="11"/>
        <color theme="1"/>
        <rFont val="Calibri"/>
      </rPr>
      <t xml:space="preserve">Entrée dans </t>
    </r>
    <r>
      <rPr>
        <b/>
        <sz val="12"/>
        <color theme="1"/>
        <rFont val="Calibri"/>
      </rPr>
      <t>autres dispositifs</t>
    </r>
    <r>
      <rPr>
        <sz val="11"/>
        <color theme="1"/>
        <rFont val="Calibri"/>
      </rPr>
      <t xml:space="preserve"> accompagnement </t>
    </r>
  </si>
  <si>
    <t>FLE</t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</si>
  <si>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préciser)</t>
    </r>
  </si>
  <si>
    <t>Sorties 
NÉGATIVES</t>
  </si>
  <si>
    <r>
      <rPr>
        <b/>
        <sz val="12"/>
        <color theme="1"/>
        <rFont val="Calibri"/>
      </rPr>
      <t>Abandon</t>
    </r>
    <r>
      <rPr>
        <sz val="11"/>
        <color theme="1"/>
        <rFont val="Calibri"/>
      </rPr>
      <t xml:space="preserve"> du suivi</t>
    </r>
  </si>
  <si>
    <t xml:space="preserve">Fin du suivi décidé par prestataire </t>
  </si>
  <si>
    <r>
      <rPr>
        <b/>
        <sz val="12"/>
        <color theme="1"/>
        <rFont val="Calibri"/>
      </rPr>
      <t>Autres</t>
    </r>
    <r>
      <rPr>
        <sz val="11"/>
        <color theme="1"/>
        <rFont val="Calibri"/>
      </rPr>
      <t xml:space="preserve"> (à préciser)</t>
    </r>
  </si>
  <si>
    <t>Autres</t>
  </si>
  <si>
    <r>
      <rPr>
        <sz val="11"/>
        <color theme="1"/>
        <rFont val="Calibri"/>
      </rPr>
      <t xml:space="preserve">Sorties car la personne </t>
    </r>
    <r>
      <rPr>
        <b/>
        <sz val="12"/>
        <color theme="1"/>
        <rFont val="Calibri"/>
      </rPr>
      <t>ne répond pas aux critères d'éligibilités</t>
    </r>
    <r>
      <rPr>
        <sz val="11"/>
        <color theme="1"/>
        <rFont val="Calibri"/>
      </rPr>
      <t xml:space="preserve"> 
constatés en cours de l'accompagnement</t>
    </r>
  </si>
  <si>
    <r>
      <rPr>
        <b/>
        <sz val="12"/>
        <color theme="1"/>
        <rFont val="Calibri"/>
      </rPr>
      <t xml:space="preserve">Orientation sur autre dispositif </t>
    </r>
    <r>
      <rPr>
        <sz val="11"/>
        <color theme="1"/>
        <rFont val="Calibri"/>
      </rPr>
      <t>en cours de suivi (à préciser)</t>
    </r>
  </si>
  <si>
    <t>Déménagement</t>
  </si>
  <si>
    <r>
      <rPr>
        <b/>
        <sz val="12"/>
        <color theme="1"/>
        <rFont val="Calibri"/>
      </rPr>
      <t>Autres:</t>
    </r>
    <r>
      <rPr>
        <sz val="11"/>
        <color theme="1"/>
        <rFont val="Calibri"/>
      </rPr>
      <t xml:space="preserve"> précisez</t>
    </r>
  </si>
  <si>
    <t>Victor</t>
  </si>
  <si>
    <t>Adrian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</si>
</sst>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/yyyy"/>
    <numFmt numFmtId="165" formatCode="00\ 00\ 00\ 00\ 00"/>
  </numFmts>
  <fonts count="25">
    <font>
      <sz val="10"/>
      <color rgb="FF000000"/>
      <name val="Arial"/>
      <scheme val="minor"/>
    </font>
    <font>
      <b/>
      <sz val="12"/>
      <color theme="1"/>
      <name val="Arial"/>
    </font>
    <font>
      <sz val="10"/>
      <name val="Arial"/>
    </font>
    <font>
      <b/>
      <sz val="10"/>
      <color rgb="FF434343"/>
      <name val="Roboto"/>
    </font>
    <font>
      <sz val="10"/>
      <color theme="1"/>
      <name val="Arial"/>
    </font>
    <font>
      <b/>
      <sz val="11"/>
      <color rgb="FF434343"/>
      <name val="Roboto"/>
    </font>
    <font>
      <b/>
      <sz val="10"/>
      <color theme="1"/>
      <name val="Arial"/>
    </font>
    <font>
      <b/>
      <sz val="17"/>
      <color rgb="FF434343"/>
      <name val="Roboto"/>
    </font>
    <font>
      <b/>
      <sz val="15"/>
      <color theme="1"/>
      <name val="Arial"/>
    </font>
    <font>
      <b/>
      <sz val="14"/>
      <color theme="1"/>
      <name val="Arial"/>
    </font>
    <font>
      <b/>
      <sz val="14"/>
      <color rgb="FF434343"/>
      <name val="Roboto"/>
    </font>
    <font>
      <b/>
      <sz val="10"/>
      <color rgb="FF555555"/>
      <name val="Arial"/>
    </font>
    <font>
      <b/>
      <sz val="7"/>
      <color theme="1"/>
      <name val="Arial"/>
    </font>
    <font>
      <b/>
      <sz val="11"/>
      <color theme="1"/>
      <name val="Arial"/>
    </font>
    <font>
      <b/>
      <u/>
      <sz val="12"/>
      <color theme="1"/>
      <name val="Arial"/>
    </font>
    <font>
      <b/>
      <sz val="10"/>
      <color rgb="FFFF0000"/>
      <name val="Arial"/>
    </font>
    <font>
      <b/>
      <u/>
      <sz val="12"/>
      <color theme="1"/>
      <name val="Arial"/>
    </font>
    <font>
      <b/>
      <sz val="8"/>
      <color theme="1"/>
      <name val="Arial"/>
    </font>
    <font>
      <sz val="11"/>
      <color theme="1"/>
      <name val="Arial"/>
    </font>
    <font>
      <b/>
      <sz val="10"/>
      <color rgb="FF434343"/>
      <name val="Docs-Roboto"/>
    </font>
    <font>
      <b/>
      <sz val="11"/>
      <color theme="1"/>
      <name val="Google Sans Mono"/>
    </font>
    <font>
      <b/>
      <sz val="12"/>
      <color theme="1"/>
      <name val="Calibri"/>
    </font>
    <font>
      <b/>
      <sz val="11"/>
      <color theme="1"/>
      <name val="Calibri"/>
    </font>
    <font>
      <i/>
      <sz val="8"/>
      <color theme="1"/>
      <name val="Calibri"/>
    </font>
    <font>
      <sz val="11"/>
      <color theme="1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3D85C6"/>
        <bgColor rgb="FF3D85C6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6D9EEB"/>
        <bgColor rgb="FF6D9EEB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1" fillId="2" borderId="3" xfId="0" applyNumberFormat="1" applyFont="1" applyFill="1" applyBorder="1" applyAlignment="1">
      <alignment horizontal="left"/>
    </xf>
    <xf numFmtId="0" fontId="4" fillId="4" borderId="0" xfId="0" applyFont="1" applyFill="1"/>
    <xf numFmtId="0" fontId="4" fillId="3" borderId="0" xfId="0" applyFont="1" applyFill="1"/>
    <xf numFmtId="0" fontId="4" fillId="5" borderId="0" xfId="0" applyFont="1" applyFill="1"/>
    <xf numFmtId="0" fontId="4" fillId="2" borderId="0" xfId="0" applyFont="1" applyFill="1"/>
    <xf numFmtId="0" fontId="1" fillId="2" borderId="0" xfId="0" applyFont="1" applyFill="1" applyAlignment="1">
      <alignment horizontal="left"/>
    </xf>
    <xf numFmtId="0" fontId="6" fillId="4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4" fontId="6" fillId="2" borderId="4" xfId="0" applyNumberFormat="1" applyFont="1" applyFill="1" applyBorder="1" applyAlignment="1">
      <alignment horizontal="center"/>
    </xf>
    <xf numFmtId="4" fontId="6" fillId="2" borderId="4" xfId="0" applyNumberFormat="1" applyFont="1" applyFill="1" applyBorder="1"/>
    <xf numFmtId="4" fontId="4" fillId="4" borderId="0" xfId="0" applyNumberFormat="1" applyFont="1" applyFill="1"/>
    <xf numFmtId="4" fontId="4" fillId="4" borderId="4" xfId="0" applyNumberFormat="1" applyFont="1" applyFill="1" applyBorder="1"/>
    <xf numFmtId="0" fontId="1" fillId="2" borderId="4" xfId="0" applyFont="1" applyFill="1" applyBorder="1"/>
    <xf numFmtId="4" fontId="1" fillId="2" borderId="4" xfId="0" applyNumberFormat="1" applyFont="1" applyFill="1" applyBorder="1"/>
    <xf numFmtId="0" fontId="5" fillId="2" borderId="0" xfId="0" applyFont="1" applyFill="1" applyAlignment="1">
      <alignment horizontal="center"/>
    </xf>
    <xf numFmtId="0" fontId="10" fillId="2" borderId="4" xfId="0" applyFont="1" applyFill="1" applyBorder="1" applyAlignment="1">
      <alignment horizontal="center"/>
    </xf>
    <xf numFmtId="165" fontId="9" fillId="2" borderId="6" xfId="0" applyNumberFormat="1" applyFont="1" applyFill="1" applyBorder="1"/>
    <xf numFmtId="0" fontId="11" fillId="3" borderId="4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2" fillId="3" borderId="4" xfId="0" applyFont="1" applyFill="1" applyBorder="1"/>
    <xf numFmtId="0" fontId="4" fillId="5" borderId="4" xfId="0" applyFont="1" applyFill="1" applyBorder="1"/>
    <xf numFmtId="0" fontId="4" fillId="2" borderId="4" xfId="0" applyFont="1" applyFill="1" applyBorder="1"/>
    <xf numFmtId="0" fontId="4" fillId="4" borderId="4" xfId="0" applyFont="1" applyFill="1" applyBorder="1"/>
    <xf numFmtId="0" fontId="13" fillId="3" borderId="4" xfId="0" quotePrefix="1" applyFont="1" applyFill="1" applyBorder="1"/>
    <xf numFmtId="0" fontId="4" fillId="3" borderId="4" xfId="0" applyFont="1" applyFill="1" applyBorder="1"/>
    <xf numFmtId="0" fontId="6" fillId="3" borderId="4" xfId="0" applyFont="1" applyFill="1" applyBorder="1"/>
    <xf numFmtId="10" fontId="6" fillId="3" borderId="4" xfId="0" applyNumberFormat="1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5" fillId="3" borderId="4" xfId="0" applyFont="1" applyFill="1" applyBorder="1" applyAlignment="1">
      <alignment horizontal="center"/>
    </xf>
    <xf numFmtId="10" fontId="4" fillId="3" borderId="4" xfId="0" applyNumberFormat="1" applyFont="1" applyFill="1" applyBorder="1"/>
    <xf numFmtId="10" fontId="4" fillId="3" borderId="0" xfId="0" applyNumberFormat="1" applyFont="1" applyFill="1"/>
    <xf numFmtId="0" fontId="13" fillId="3" borderId="4" xfId="0" applyFont="1" applyFill="1" applyBorder="1"/>
    <xf numFmtId="0" fontId="4" fillId="6" borderId="4" xfId="0" applyFont="1" applyFill="1" applyBorder="1"/>
    <xf numFmtId="0" fontId="6" fillId="6" borderId="4" xfId="0" applyFont="1" applyFill="1" applyBorder="1"/>
    <xf numFmtId="0" fontId="6" fillId="3" borderId="0" xfId="0" applyFont="1" applyFill="1"/>
    <xf numFmtId="0" fontId="13" fillId="4" borderId="4" xfId="0" applyFont="1" applyFill="1" applyBorder="1"/>
    <xf numFmtId="0" fontId="13" fillId="6" borderId="4" xfId="0" applyFont="1" applyFill="1" applyBorder="1"/>
    <xf numFmtId="165" fontId="13" fillId="4" borderId="4" xfId="0" applyNumberFormat="1" applyFont="1" applyFill="1" applyBorder="1"/>
    <xf numFmtId="0" fontId="6" fillId="6" borderId="0" xfId="0" applyFont="1" applyFill="1"/>
    <xf numFmtId="0" fontId="6" fillId="6" borderId="4" xfId="0" applyFont="1" applyFill="1" applyBorder="1" applyAlignment="1">
      <alignment horizontal="center"/>
    </xf>
    <xf numFmtId="0" fontId="15" fillId="6" borderId="4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right"/>
    </xf>
    <xf numFmtId="0" fontId="16" fillId="6" borderId="4" xfId="0" applyFont="1" applyFill="1" applyBorder="1" applyAlignment="1">
      <alignment horizontal="center"/>
    </xf>
    <xf numFmtId="165" fontId="13" fillId="3" borderId="4" xfId="0" applyNumberFormat="1" applyFont="1" applyFill="1" applyBorder="1"/>
    <xf numFmtId="0" fontId="1" fillId="3" borderId="4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4" fillId="6" borderId="0" xfId="0" applyFont="1" applyFill="1"/>
    <xf numFmtId="0" fontId="17" fillId="3" borderId="4" xfId="0" applyFont="1" applyFill="1" applyBorder="1" applyAlignment="1">
      <alignment horizontal="center"/>
    </xf>
    <xf numFmtId="0" fontId="4" fillId="0" borderId="4" xfId="0" applyFont="1" applyBorder="1"/>
    <xf numFmtId="0" fontId="4" fillId="0" borderId="0" xfId="0" applyFont="1"/>
    <xf numFmtId="10" fontId="4" fillId="0" borderId="4" xfId="0" applyNumberFormat="1" applyFont="1" applyBorder="1"/>
    <xf numFmtId="10" fontId="4" fillId="0" borderId="0" xfId="0" applyNumberFormat="1" applyFont="1"/>
    <xf numFmtId="0" fontId="6" fillId="0" borderId="4" xfId="0" applyFont="1" applyBorder="1"/>
    <xf numFmtId="0" fontId="6" fillId="0" borderId="0" xfId="0" applyFont="1"/>
    <xf numFmtId="0" fontId="4" fillId="3" borderId="4" xfId="0" applyFont="1" applyFill="1" applyBorder="1" applyAlignment="1">
      <alignment horizontal="right"/>
    </xf>
    <xf numFmtId="0" fontId="13" fillId="6" borderId="4" xfId="0" applyFont="1" applyFill="1" applyBorder="1" applyAlignment="1">
      <alignment wrapText="1"/>
    </xf>
    <xf numFmtId="165" fontId="13" fillId="4" borderId="4" xfId="0" applyNumberFormat="1" applyFont="1" applyFill="1" applyBorder="1" applyAlignment="1">
      <alignment wrapText="1"/>
    </xf>
    <xf numFmtId="0" fontId="13" fillId="7" borderId="4" xfId="0" applyFont="1" applyFill="1" applyBorder="1"/>
    <xf numFmtId="165" fontId="18" fillId="4" borderId="4" xfId="0" applyNumberFormat="1" applyFont="1" applyFill="1" applyBorder="1"/>
    <xf numFmtId="165" fontId="13" fillId="6" borderId="4" xfId="0" applyNumberFormat="1" applyFont="1" applyFill="1" applyBorder="1"/>
    <xf numFmtId="165" fontId="13" fillId="7" borderId="4" xfId="0" applyNumberFormat="1" applyFont="1" applyFill="1" applyBorder="1"/>
    <xf numFmtId="0" fontId="4" fillId="8" borderId="4" xfId="0" applyFont="1" applyFill="1" applyBorder="1"/>
    <xf numFmtId="0" fontId="4" fillId="9" borderId="4" xfId="0" applyFont="1" applyFill="1" applyBorder="1"/>
    <xf numFmtId="0" fontId="18" fillId="8" borderId="4" xfId="0" applyFont="1" applyFill="1" applyBorder="1"/>
    <xf numFmtId="10" fontId="4" fillId="8" borderId="4" xfId="0" applyNumberFormat="1" applyFont="1" applyFill="1" applyBorder="1"/>
    <xf numFmtId="10" fontId="4" fillId="8" borderId="0" xfId="0" applyNumberFormat="1" applyFont="1" applyFill="1"/>
    <xf numFmtId="0" fontId="19" fillId="10" borderId="4" xfId="0" applyFont="1" applyFill="1" applyBorder="1" applyAlignment="1">
      <alignment horizontal="center"/>
    </xf>
    <xf numFmtId="1" fontId="20" fillId="3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10" fontId="4" fillId="5" borderId="4" xfId="0" applyNumberFormat="1" applyFont="1" applyFill="1" applyBorder="1"/>
    <xf numFmtId="0" fontId="4" fillId="10" borderId="4" xfId="0" applyFont="1" applyFill="1" applyBorder="1"/>
    <xf numFmtId="0" fontId="21" fillId="10" borderId="4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4" fillId="7" borderId="4" xfId="0" applyFont="1" applyFill="1" applyBorder="1"/>
    <xf numFmtId="0" fontId="22" fillId="0" borderId="4" xfId="0" applyFont="1" applyBorder="1" applyAlignment="1">
      <alignment horizontal="center" wrapText="1"/>
    </xf>
    <xf numFmtId="0" fontId="22" fillId="0" borderId="4" xfId="0" applyFont="1" applyBorder="1" applyAlignment="1">
      <alignment wrapText="1"/>
    </xf>
    <xf numFmtId="0" fontId="23" fillId="0" borderId="0" xfId="0" applyFont="1" applyAlignment="1">
      <alignment horizontal="center"/>
    </xf>
    <xf numFmtId="0" fontId="24" fillId="0" borderId="4" xfId="0" applyFont="1" applyBorder="1" applyAlignment="1">
      <alignment wrapText="1"/>
    </xf>
    <xf numFmtId="0" fontId="24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4" fillId="3" borderId="4" xfId="0" applyFont="1" applyFill="1" applyBorder="1" applyAlignment="1">
      <alignment wrapText="1"/>
    </xf>
    <xf numFmtId="0" fontId="22" fillId="0" borderId="4" xfId="0" applyFont="1" applyBorder="1" applyAlignment="1">
      <alignment horizontal="right"/>
    </xf>
    <xf numFmtId="0" fontId="4" fillId="0" borderId="3" xfId="0" applyFont="1" applyBorder="1"/>
    <xf numFmtId="0" fontId="21" fillId="0" borderId="7" xfId="0" applyFont="1" applyBorder="1" applyAlignment="1">
      <alignment wrapText="1"/>
    </xf>
    <xf numFmtId="0" fontId="4" fillId="0" borderId="8" xfId="0" applyFont="1" applyBorder="1"/>
    <xf numFmtId="0" fontId="22" fillId="10" borderId="4" xfId="0" applyFont="1" applyFill="1" applyBorder="1" applyAlignment="1">
      <alignment horizontal="center"/>
    </xf>
    <xf numFmtId="0" fontId="21" fillId="0" borderId="4" xfId="0" applyFont="1" applyBorder="1" applyAlignment="1">
      <alignment wrapText="1"/>
    </xf>
    <xf numFmtId="0" fontId="4" fillId="0" borderId="4" xfId="0" applyFont="1" applyBorder="1" applyAlignment="1">
      <alignment horizontal="right"/>
    </xf>
    <xf numFmtId="0" fontId="4" fillId="7" borderId="4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2" fillId="0" borderId="3" xfId="0" applyFont="1" applyBorder="1"/>
    <xf numFmtId="164" fontId="3" fillId="2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2" fillId="0" borderId="2" xfId="0" applyFont="1" applyBorder="1"/>
    <xf numFmtId="0" fontId="1" fillId="2" borderId="0" xfId="0" applyFont="1" applyFill="1" applyAlignment="1">
      <alignment horizontal="left"/>
    </xf>
    <xf numFmtId="0" fontId="0" fillId="0" borderId="0" xfId="0"/>
    <xf numFmtId="0" fontId="8" fillId="2" borderId="1" xfId="0" applyFont="1" applyFill="1" applyBorder="1" applyAlignment="1">
      <alignment horizontal="left"/>
    </xf>
    <xf numFmtId="0" fontId="5" fillId="5" borderId="5" xfId="0" applyFont="1" applyFill="1" applyBorder="1" applyAlignment="1">
      <alignment horizontal="center" wrapText="1"/>
    </xf>
    <xf numFmtId="0" fontId="2" fillId="0" borderId="6" xfId="0" applyFont="1" applyBorder="1"/>
    <xf numFmtId="0" fontId="7" fillId="5" borderId="5" xfId="0" applyFont="1" applyFill="1" applyBorder="1" applyAlignment="1">
      <alignment horizontal="center" wrapText="1"/>
    </xf>
    <xf numFmtId="0" fontId="6" fillId="0" borderId="5" xfId="0" applyFont="1" applyBorder="1" applyAlignment="1">
      <alignment textRotation="90"/>
    </xf>
    <xf numFmtId="0" fontId="2" fillId="0" borderId="7" xfId="0" applyFont="1" applyBorder="1"/>
    <xf numFmtId="0" fontId="17" fillId="0" borderId="5" xfId="0" applyFont="1" applyBorder="1" applyAlignment="1">
      <alignment textRotation="90" wrapText="1"/>
    </xf>
  </cellXfs>
  <cellStyles count="1">
    <cellStyle name="Normal" xfId="0" builtinId="0"/>
  </cellStyles>
  <dxfs count="4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FFFFF"/>
          <bgColor rgb="FFFFFFFF"/>
        </patternFill>
      </fill>
    </dxf>
  </dxfs>
  <tableStyles count="23">
    <tableStyle name="ALPHA-style" pivot="0" count="2" xr9:uid="{00000000-0011-0000-FFFF-FFFF00000000}">
      <tableStyleElement type="firstRowStripe" dxfId="45"/>
      <tableStyleElement type="secondRowStripe" dxfId="44"/>
    </tableStyle>
    <tableStyle name="ALPHA-style 2" pivot="0" count="2" xr9:uid="{00000000-0011-0000-FFFF-FFFF01000000}">
      <tableStyleElement type="firstRowStripe" dxfId="43"/>
      <tableStyleElement type="secondRowStripe" dxfId="42"/>
    </tableStyle>
    <tableStyle name="TGD-style" pivot="0" count="2" xr9:uid="{00000000-0011-0000-FFFF-FFFF02000000}">
      <tableStyleElement type="firstRowStripe" dxfId="41"/>
      <tableStyleElement type="secondRowStripe" dxfId="40"/>
    </tableStyle>
    <tableStyle name="TGD-style 2" pivot="0" count="2" xr9:uid="{00000000-0011-0000-FFFF-FFFF03000000}">
      <tableStyleElement type="firstRowStripe" dxfId="39"/>
      <tableStyleElement type="secondRowStripe" dxfId="38"/>
    </tableStyle>
    <tableStyle name="HUDA-style" pivot="0" count="2" xr9:uid="{00000000-0011-0000-FFFF-FFFF04000000}">
      <tableStyleElement type="firstRowStripe" dxfId="37"/>
      <tableStyleElement type="secondRowStripe" dxfId="36"/>
    </tableStyle>
    <tableStyle name="HUDA-style 2" pivot="0" count="2" xr9:uid="{00000000-0011-0000-FFFF-FFFF05000000}">
      <tableStyleElement type="firstRowStripe" dxfId="35"/>
      <tableStyleElement type="secondRowStripe" dxfId="34"/>
    </tableStyle>
    <tableStyle name="CADA-style" pivot="0" count="2" xr9:uid="{00000000-0011-0000-FFFF-FFFF06000000}">
      <tableStyleElement type="firstRowStripe" dxfId="33"/>
      <tableStyleElement type="secondRowStripe" dxfId="32"/>
    </tableStyle>
    <tableStyle name="CADA-style 2" pivot="0" count="2" xr9:uid="{00000000-0011-0000-FFFF-FFFF07000000}">
      <tableStyleElement type="firstRowStripe" dxfId="31"/>
      <tableStyleElement type="secondRowStripe" dxfId="30"/>
    </tableStyle>
    <tableStyle name="GD-style" pivot="0" count="2" xr9:uid="{00000000-0011-0000-FFFF-FFFF08000000}">
      <tableStyleElement type="firstRowStripe" dxfId="29"/>
      <tableStyleElement type="secondRowStripe" dxfId="28"/>
    </tableStyle>
    <tableStyle name="GD-style 2" pivot="0" count="2" xr9:uid="{00000000-0011-0000-FFFF-FFFF09000000}">
      <tableStyleElement type="firstRowStripe" dxfId="27"/>
      <tableStyleElement type="secondRowStripe" dxfId="26"/>
    </tableStyle>
    <tableStyle name="A1-style" pivot="0" count="2" xr9:uid="{00000000-0011-0000-FFFF-FFFF0A000000}">
      <tableStyleElement type="firstRowStripe" dxfId="25"/>
      <tableStyleElement type="secondRowStripe" dxfId="24"/>
    </tableStyle>
    <tableStyle name="A1-style 2" pivot="0" count="2" xr9:uid="{00000000-0011-0000-FFFF-FFFF0B000000}">
      <tableStyleElement type="firstRowStripe" dxfId="23"/>
      <tableStyleElement type="secondRowStripe" dxfId="22"/>
    </tableStyle>
    <tableStyle name="A2-style" pivot="0" count="2" xr9:uid="{00000000-0011-0000-FFFF-FFFF0C000000}">
      <tableStyleElement type="firstRowStripe" dxfId="21"/>
      <tableStyleElement type="secondRowStripe" dxfId="20"/>
    </tableStyle>
    <tableStyle name="A2-style 2" pivot="0" count="2" xr9:uid="{00000000-0011-0000-FFFF-FFFF0D000000}">
      <tableStyleElement type="firstRowStripe" dxfId="19"/>
      <tableStyleElement type="secondRowStripe" dxfId="18"/>
    </tableStyle>
    <tableStyle name="A2BIS-style" pivot="0" count="2" xr9:uid="{00000000-0011-0000-FFFF-FFFF0E000000}">
      <tableStyleElement type="firstRowStripe" dxfId="17"/>
      <tableStyleElement type="secondRowStripe" dxfId="16"/>
    </tableStyle>
    <tableStyle name="A2BIS-style 2" pivot="0" count="2" xr9:uid="{00000000-0011-0000-FFFF-FFFF0F000000}">
      <tableStyleElement type="firstRowStripe" dxfId="15"/>
      <tableStyleElement type="secondRowStripe" dxfId="14"/>
    </tableStyle>
    <tableStyle name="B1-B2-style" pivot="0" count="2" xr9:uid="{00000000-0011-0000-FFFF-FFFF10000000}">
      <tableStyleElement type="firstRowStripe" dxfId="13"/>
      <tableStyleElement type="secondRowStripe" dxfId="12"/>
    </tableStyle>
    <tableStyle name="B1-B2-style 2" pivot="0" count="2" xr9:uid="{00000000-0011-0000-FFFF-FFFF11000000}">
      <tableStyleElement type="firstRowStripe" dxfId="11"/>
      <tableStyleElement type="secondRowStripe" dxfId="10"/>
    </tableStyle>
    <tableStyle name="RECYCLERIE-style" pivot="0" count="2" xr9:uid="{00000000-0011-0000-FFFF-FFFF12000000}">
      <tableStyleElement type="firstRowStripe" dxfId="9"/>
      <tableStyleElement type="secondRowStripe" dxfId="8"/>
    </tableStyle>
    <tableStyle name="RECYCLERIE-style 2" pivot="0" count="2" xr9:uid="{00000000-0011-0000-FFFF-FFFF13000000}">
      <tableStyleElement type="firstRowStripe" dxfId="7"/>
      <tableStyleElement type="secondRowStripe" dxfId="6"/>
    </tableStyle>
    <tableStyle name="Mobilité 4-style" pivot="0" count="2" xr9:uid="{00000000-0011-0000-FFFF-FFFF14000000}">
      <tableStyleElement type="firstRowStripe" dxfId="5"/>
      <tableStyleElement type="secondRowStripe" dxfId="4"/>
    </tableStyle>
    <tableStyle name="Mobilité 4-style 2" pivot="0" count="2" xr9:uid="{00000000-0011-0000-FFFF-FFFF15000000}">
      <tableStyleElement type="firstRowStripe" dxfId="3"/>
      <tableStyleElement type="secondRowStripe" dxfId="2"/>
    </tableStyle>
    <tableStyle name="RAP. MOB.-style" pivot="0" count="2" xr9:uid="{00000000-0011-0000-FFFF-FFFF16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4:C4" headerRowCount="0">
  <tableColumns count="3">
    <tableColumn id="1" xr3:uid="{00000000-0010-0000-0000-000001000000}" name="Column1"/>
    <tableColumn id="2" xr3:uid="{00000000-0010-0000-0000-000002000000}" name="Column2"/>
    <tableColumn id="3" xr3:uid="{00000000-0010-0000-0000-000003000000}" name="Column3"/>
  </tableColumns>
  <tableStyleInfo name="ALPH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5:IT68" headerRowCount="0">
  <tableColumns count="254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  <tableColumn id="32" xr3:uid="{00000000-0010-0000-0100-000020000000}" name="Column32"/>
    <tableColumn id="33" xr3:uid="{00000000-0010-0000-0100-000021000000}" name="Column33"/>
    <tableColumn id="34" xr3:uid="{00000000-0010-0000-0100-000022000000}" name="Column34"/>
    <tableColumn id="35" xr3:uid="{00000000-0010-0000-0100-000023000000}" name="Column35"/>
    <tableColumn id="36" xr3:uid="{00000000-0010-0000-0100-000024000000}" name="Column36"/>
    <tableColumn id="37" xr3:uid="{00000000-0010-0000-0100-000025000000}" name="Column37"/>
    <tableColumn id="38" xr3:uid="{00000000-0010-0000-0100-000026000000}" name="Column38"/>
    <tableColumn id="39" xr3:uid="{00000000-0010-0000-0100-000027000000}" name="Column39"/>
    <tableColumn id="40" xr3:uid="{00000000-0010-0000-0100-000028000000}" name="Column40"/>
    <tableColumn id="41" xr3:uid="{00000000-0010-0000-0100-000029000000}" name="Column41"/>
    <tableColumn id="42" xr3:uid="{00000000-0010-0000-0100-00002A000000}" name="Column42"/>
    <tableColumn id="43" xr3:uid="{00000000-0010-0000-0100-00002B000000}" name="Column43"/>
    <tableColumn id="44" xr3:uid="{00000000-0010-0000-0100-00002C000000}" name="Column44"/>
    <tableColumn id="45" xr3:uid="{00000000-0010-0000-0100-00002D000000}" name="Column45"/>
    <tableColumn id="46" xr3:uid="{00000000-0010-0000-0100-00002E000000}" name="Column46"/>
    <tableColumn id="47" xr3:uid="{00000000-0010-0000-0100-00002F000000}" name="Column47"/>
    <tableColumn id="48" xr3:uid="{00000000-0010-0000-0100-000030000000}" name="Column48"/>
    <tableColumn id="49" xr3:uid="{00000000-0010-0000-0100-000031000000}" name="Column49"/>
    <tableColumn id="50" xr3:uid="{00000000-0010-0000-0100-000032000000}" name="Column50"/>
    <tableColumn id="51" xr3:uid="{00000000-0010-0000-0100-000033000000}" name="Column51"/>
    <tableColumn id="52" xr3:uid="{00000000-0010-0000-0100-000034000000}" name="Column52"/>
    <tableColumn id="53" xr3:uid="{00000000-0010-0000-0100-000035000000}" name="Column53"/>
    <tableColumn id="54" xr3:uid="{00000000-0010-0000-0100-000036000000}" name="Column54"/>
    <tableColumn id="55" xr3:uid="{00000000-0010-0000-0100-000037000000}" name="Column55"/>
    <tableColumn id="56" xr3:uid="{00000000-0010-0000-0100-000038000000}" name="Column56"/>
    <tableColumn id="57" xr3:uid="{00000000-0010-0000-0100-000039000000}" name="Column57"/>
    <tableColumn id="58" xr3:uid="{00000000-0010-0000-0100-00003A000000}" name="Column58"/>
    <tableColumn id="59" xr3:uid="{00000000-0010-0000-0100-00003B000000}" name="Column59"/>
    <tableColumn id="60" xr3:uid="{00000000-0010-0000-0100-00003C000000}" name="Column60"/>
    <tableColumn id="61" xr3:uid="{00000000-0010-0000-0100-00003D000000}" name="Column61"/>
    <tableColumn id="62" xr3:uid="{00000000-0010-0000-0100-00003E000000}" name="Column62"/>
    <tableColumn id="63" xr3:uid="{00000000-0010-0000-0100-00003F000000}" name="Column63"/>
    <tableColumn id="64" xr3:uid="{00000000-0010-0000-0100-000040000000}" name="Column64"/>
    <tableColumn id="65" xr3:uid="{00000000-0010-0000-0100-000041000000}" name="Column65"/>
    <tableColumn id="66" xr3:uid="{00000000-0010-0000-0100-000042000000}" name="Column66"/>
    <tableColumn id="67" xr3:uid="{00000000-0010-0000-0100-000043000000}" name="Column67"/>
    <tableColumn id="68" xr3:uid="{00000000-0010-0000-0100-000044000000}" name="Column68"/>
    <tableColumn id="69" xr3:uid="{00000000-0010-0000-0100-000045000000}" name="Column69"/>
    <tableColumn id="70" xr3:uid="{00000000-0010-0000-0100-000046000000}" name="Column70"/>
    <tableColumn id="71" xr3:uid="{00000000-0010-0000-0100-000047000000}" name="Column71"/>
    <tableColumn id="72" xr3:uid="{00000000-0010-0000-0100-000048000000}" name="Column72"/>
    <tableColumn id="73" xr3:uid="{00000000-0010-0000-0100-000049000000}" name="Column73"/>
    <tableColumn id="74" xr3:uid="{00000000-0010-0000-0100-00004A000000}" name="Column74"/>
    <tableColumn id="75" xr3:uid="{00000000-0010-0000-0100-00004B000000}" name="Column75"/>
    <tableColumn id="76" xr3:uid="{00000000-0010-0000-0100-00004C000000}" name="Column76"/>
    <tableColumn id="77" xr3:uid="{00000000-0010-0000-0100-00004D000000}" name="Column77"/>
    <tableColumn id="78" xr3:uid="{00000000-0010-0000-0100-00004E000000}" name="Column78"/>
    <tableColumn id="79" xr3:uid="{00000000-0010-0000-0100-00004F000000}" name="Column79"/>
    <tableColumn id="80" xr3:uid="{00000000-0010-0000-0100-000050000000}" name="Column80"/>
    <tableColumn id="81" xr3:uid="{00000000-0010-0000-0100-000051000000}" name="Column81"/>
    <tableColumn id="82" xr3:uid="{00000000-0010-0000-0100-000052000000}" name="Column82"/>
    <tableColumn id="83" xr3:uid="{00000000-0010-0000-0100-000053000000}" name="Column83"/>
    <tableColumn id="84" xr3:uid="{00000000-0010-0000-0100-000054000000}" name="Column84"/>
    <tableColumn id="85" xr3:uid="{00000000-0010-0000-0100-000055000000}" name="Column85"/>
    <tableColumn id="86" xr3:uid="{00000000-0010-0000-0100-000056000000}" name="Column86"/>
    <tableColumn id="87" xr3:uid="{00000000-0010-0000-0100-000057000000}" name="Column87"/>
    <tableColumn id="88" xr3:uid="{00000000-0010-0000-0100-000058000000}" name="Column88"/>
    <tableColumn id="89" xr3:uid="{00000000-0010-0000-0100-000059000000}" name="Column89"/>
    <tableColumn id="90" xr3:uid="{00000000-0010-0000-0100-00005A000000}" name="Column90"/>
    <tableColumn id="91" xr3:uid="{00000000-0010-0000-0100-00005B000000}" name="Column91"/>
    <tableColumn id="92" xr3:uid="{00000000-0010-0000-0100-00005C000000}" name="Column92"/>
    <tableColumn id="93" xr3:uid="{00000000-0010-0000-0100-00005D000000}" name="Column93"/>
    <tableColumn id="94" xr3:uid="{00000000-0010-0000-0100-00005E000000}" name="Column94"/>
    <tableColumn id="95" xr3:uid="{00000000-0010-0000-0100-00005F000000}" name="Column95"/>
    <tableColumn id="96" xr3:uid="{00000000-0010-0000-0100-000060000000}" name="Column96"/>
    <tableColumn id="97" xr3:uid="{00000000-0010-0000-0100-000061000000}" name="Column97"/>
    <tableColumn id="98" xr3:uid="{00000000-0010-0000-0100-000062000000}" name="Column98"/>
    <tableColumn id="99" xr3:uid="{00000000-0010-0000-0100-000063000000}" name="Column99"/>
    <tableColumn id="100" xr3:uid="{00000000-0010-0000-0100-000064000000}" name="Column100"/>
    <tableColumn id="101" xr3:uid="{00000000-0010-0000-0100-000065000000}" name="Column101"/>
    <tableColumn id="102" xr3:uid="{00000000-0010-0000-0100-000066000000}" name="Column102"/>
    <tableColumn id="103" xr3:uid="{00000000-0010-0000-0100-000067000000}" name="Column103"/>
    <tableColumn id="104" xr3:uid="{00000000-0010-0000-0100-000068000000}" name="Column104"/>
    <tableColumn id="105" xr3:uid="{00000000-0010-0000-0100-000069000000}" name="Column105"/>
    <tableColumn id="106" xr3:uid="{00000000-0010-0000-0100-00006A000000}" name="Column106"/>
    <tableColumn id="107" xr3:uid="{00000000-0010-0000-0100-00006B000000}" name="Column107"/>
    <tableColumn id="108" xr3:uid="{00000000-0010-0000-0100-00006C000000}" name="Column108"/>
    <tableColumn id="109" xr3:uid="{00000000-0010-0000-0100-00006D000000}" name="Column109"/>
    <tableColumn id="110" xr3:uid="{00000000-0010-0000-0100-00006E000000}" name="Column110"/>
    <tableColumn id="111" xr3:uid="{00000000-0010-0000-0100-00006F000000}" name="Column111"/>
    <tableColumn id="112" xr3:uid="{00000000-0010-0000-0100-000070000000}" name="Column112"/>
    <tableColumn id="113" xr3:uid="{00000000-0010-0000-0100-000071000000}" name="Column113"/>
    <tableColumn id="114" xr3:uid="{00000000-0010-0000-0100-000072000000}" name="Column114"/>
    <tableColumn id="115" xr3:uid="{00000000-0010-0000-0100-000073000000}" name="Column115"/>
    <tableColumn id="116" xr3:uid="{00000000-0010-0000-0100-000074000000}" name="Column116"/>
    <tableColumn id="117" xr3:uid="{00000000-0010-0000-0100-000075000000}" name="Column117"/>
    <tableColumn id="118" xr3:uid="{00000000-0010-0000-0100-000076000000}" name="Column118"/>
    <tableColumn id="119" xr3:uid="{00000000-0010-0000-0100-000077000000}" name="Column119"/>
    <tableColumn id="120" xr3:uid="{00000000-0010-0000-0100-000078000000}" name="Column120"/>
    <tableColumn id="121" xr3:uid="{00000000-0010-0000-0100-000079000000}" name="Column121"/>
    <tableColumn id="122" xr3:uid="{00000000-0010-0000-0100-00007A000000}" name="Column122"/>
    <tableColumn id="123" xr3:uid="{00000000-0010-0000-0100-00007B000000}" name="Column123"/>
    <tableColumn id="124" xr3:uid="{00000000-0010-0000-0100-00007C000000}" name="Column124"/>
    <tableColumn id="125" xr3:uid="{00000000-0010-0000-0100-00007D000000}" name="Column125"/>
    <tableColumn id="126" xr3:uid="{00000000-0010-0000-0100-00007E000000}" name="Column126"/>
    <tableColumn id="127" xr3:uid="{00000000-0010-0000-0100-00007F000000}" name="Column127"/>
    <tableColumn id="128" xr3:uid="{00000000-0010-0000-0100-000080000000}" name="Column128"/>
    <tableColumn id="129" xr3:uid="{00000000-0010-0000-0100-000081000000}" name="Column129"/>
    <tableColumn id="130" xr3:uid="{00000000-0010-0000-0100-000082000000}" name="Column130"/>
    <tableColumn id="131" xr3:uid="{00000000-0010-0000-0100-000083000000}" name="Column131"/>
    <tableColumn id="132" xr3:uid="{00000000-0010-0000-0100-000084000000}" name="Column132"/>
    <tableColumn id="133" xr3:uid="{00000000-0010-0000-0100-000085000000}" name="Column133"/>
    <tableColumn id="134" xr3:uid="{00000000-0010-0000-0100-000086000000}" name="Column134"/>
    <tableColumn id="135" xr3:uid="{00000000-0010-0000-0100-000087000000}" name="Column135"/>
    <tableColumn id="136" xr3:uid="{00000000-0010-0000-0100-000088000000}" name="Column136"/>
    <tableColumn id="137" xr3:uid="{00000000-0010-0000-0100-000089000000}" name="Column137"/>
    <tableColumn id="138" xr3:uid="{00000000-0010-0000-0100-00008A000000}" name="Column138"/>
    <tableColumn id="139" xr3:uid="{00000000-0010-0000-0100-00008B000000}" name="Column139"/>
    <tableColumn id="140" xr3:uid="{00000000-0010-0000-0100-00008C000000}" name="Column140"/>
    <tableColumn id="141" xr3:uid="{00000000-0010-0000-0100-00008D000000}" name="Column141"/>
    <tableColumn id="142" xr3:uid="{00000000-0010-0000-0100-00008E000000}" name="Column142"/>
    <tableColumn id="143" xr3:uid="{00000000-0010-0000-0100-00008F000000}" name="Column143"/>
    <tableColumn id="144" xr3:uid="{00000000-0010-0000-0100-000090000000}" name="Column144"/>
    <tableColumn id="145" xr3:uid="{00000000-0010-0000-0100-000091000000}" name="Column145"/>
    <tableColumn id="146" xr3:uid="{00000000-0010-0000-0100-000092000000}" name="Column146"/>
    <tableColumn id="147" xr3:uid="{00000000-0010-0000-0100-000093000000}" name="Column147"/>
    <tableColumn id="148" xr3:uid="{00000000-0010-0000-0100-000094000000}" name="Column148"/>
    <tableColumn id="149" xr3:uid="{00000000-0010-0000-0100-000095000000}" name="Column149"/>
    <tableColumn id="150" xr3:uid="{00000000-0010-0000-0100-000096000000}" name="Column150"/>
    <tableColumn id="151" xr3:uid="{00000000-0010-0000-0100-000097000000}" name="Column151"/>
    <tableColumn id="152" xr3:uid="{00000000-0010-0000-0100-000098000000}" name="Column152"/>
    <tableColumn id="153" xr3:uid="{00000000-0010-0000-0100-000099000000}" name="Column153"/>
    <tableColumn id="154" xr3:uid="{00000000-0010-0000-0100-00009A000000}" name="Column154"/>
    <tableColumn id="155" xr3:uid="{00000000-0010-0000-0100-00009B000000}" name="Column155"/>
    <tableColumn id="156" xr3:uid="{00000000-0010-0000-0100-00009C000000}" name="Column156"/>
    <tableColumn id="157" xr3:uid="{00000000-0010-0000-0100-00009D000000}" name="Column157"/>
    <tableColumn id="158" xr3:uid="{00000000-0010-0000-0100-00009E000000}" name="Column158"/>
    <tableColumn id="159" xr3:uid="{00000000-0010-0000-0100-00009F000000}" name="Column159"/>
    <tableColumn id="160" xr3:uid="{00000000-0010-0000-0100-0000A0000000}" name="Column160"/>
    <tableColumn id="161" xr3:uid="{00000000-0010-0000-0100-0000A1000000}" name="Column161"/>
    <tableColumn id="162" xr3:uid="{00000000-0010-0000-0100-0000A2000000}" name="Column162"/>
    <tableColumn id="163" xr3:uid="{00000000-0010-0000-0100-0000A3000000}" name="Column163"/>
    <tableColumn id="164" xr3:uid="{00000000-0010-0000-0100-0000A4000000}" name="Column164"/>
    <tableColumn id="165" xr3:uid="{00000000-0010-0000-0100-0000A5000000}" name="Column165"/>
    <tableColumn id="166" xr3:uid="{00000000-0010-0000-0100-0000A6000000}" name="Column166"/>
    <tableColumn id="167" xr3:uid="{00000000-0010-0000-0100-0000A7000000}" name="Column167"/>
    <tableColumn id="168" xr3:uid="{00000000-0010-0000-0100-0000A8000000}" name="Column168"/>
    <tableColumn id="169" xr3:uid="{00000000-0010-0000-0100-0000A9000000}" name="Column169"/>
    <tableColumn id="170" xr3:uid="{00000000-0010-0000-0100-0000AA000000}" name="Column170"/>
    <tableColumn id="171" xr3:uid="{00000000-0010-0000-0100-0000AB000000}" name="Column171"/>
    <tableColumn id="172" xr3:uid="{00000000-0010-0000-0100-0000AC000000}" name="Column172"/>
    <tableColumn id="173" xr3:uid="{00000000-0010-0000-0100-0000AD000000}" name="Column173"/>
    <tableColumn id="174" xr3:uid="{00000000-0010-0000-0100-0000AE000000}" name="Column174"/>
    <tableColumn id="175" xr3:uid="{00000000-0010-0000-0100-0000AF000000}" name="Column175"/>
    <tableColumn id="176" xr3:uid="{00000000-0010-0000-0100-0000B0000000}" name="Column176"/>
    <tableColumn id="177" xr3:uid="{00000000-0010-0000-0100-0000B1000000}" name="Column177"/>
    <tableColumn id="178" xr3:uid="{00000000-0010-0000-0100-0000B2000000}" name="Column178"/>
    <tableColumn id="179" xr3:uid="{00000000-0010-0000-0100-0000B3000000}" name="Column179"/>
    <tableColumn id="180" xr3:uid="{00000000-0010-0000-0100-0000B4000000}" name="Column180"/>
    <tableColumn id="181" xr3:uid="{00000000-0010-0000-0100-0000B5000000}" name="Column181"/>
    <tableColumn id="182" xr3:uid="{00000000-0010-0000-0100-0000B6000000}" name="Column182"/>
    <tableColumn id="183" xr3:uid="{00000000-0010-0000-0100-0000B7000000}" name="Column183"/>
    <tableColumn id="184" xr3:uid="{00000000-0010-0000-0100-0000B8000000}" name="Column184"/>
    <tableColumn id="185" xr3:uid="{00000000-0010-0000-0100-0000B9000000}" name="Column185"/>
    <tableColumn id="186" xr3:uid="{00000000-0010-0000-0100-0000BA000000}" name="Column186"/>
    <tableColumn id="187" xr3:uid="{00000000-0010-0000-0100-0000BB000000}" name="Column187"/>
    <tableColumn id="188" xr3:uid="{00000000-0010-0000-0100-0000BC000000}" name="Column188"/>
    <tableColumn id="189" xr3:uid="{00000000-0010-0000-0100-0000BD000000}" name="Column189"/>
    <tableColumn id="190" xr3:uid="{00000000-0010-0000-0100-0000BE000000}" name="Column190"/>
    <tableColumn id="191" xr3:uid="{00000000-0010-0000-0100-0000BF000000}" name="Column191"/>
    <tableColumn id="192" xr3:uid="{00000000-0010-0000-0100-0000C0000000}" name="Column192"/>
    <tableColumn id="193" xr3:uid="{00000000-0010-0000-0100-0000C1000000}" name="Column193"/>
    <tableColumn id="194" xr3:uid="{00000000-0010-0000-0100-0000C2000000}" name="Column194"/>
    <tableColumn id="195" xr3:uid="{00000000-0010-0000-0100-0000C3000000}" name="Column195"/>
    <tableColumn id="196" xr3:uid="{00000000-0010-0000-0100-0000C4000000}" name="Column196"/>
    <tableColumn id="197" xr3:uid="{00000000-0010-0000-0100-0000C5000000}" name="Column197"/>
    <tableColumn id="198" xr3:uid="{00000000-0010-0000-0100-0000C6000000}" name="Column198"/>
    <tableColumn id="199" xr3:uid="{00000000-0010-0000-0100-0000C7000000}" name="Column199"/>
    <tableColumn id="200" xr3:uid="{00000000-0010-0000-0100-0000C8000000}" name="Column200"/>
    <tableColumn id="201" xr3:uid="{00000000-0010-0000-0100-0000C9000000}" name="Column201"/>
    <tableColumn id="202" xr3:uid="{00000000-0010-0000-0100-0000CA000000}" name="Column202"/>
    <tableColumn id="203" xr3:uid="{00000000-0010-0000-0100-0000CB000000}" name="Column203"/>
    <tableColumn id="204" xr3:uid="{00000000-0010-0000-0100-0000CC000000}" name="Column204"/>
    <tableColumn id="205" xr3:uid="{00000000-0010-0000-0100-0000CD000000}" name="Column205"/>
    <tableColumn id="206" xr3:uid="{00000000-0010-0000-0100-0000CE000000}" name="Column206"/>
    <tableColumn id="207" xr3:uid="{00000000-0010-0000-0100-0000CF000000}" name="Column207"/>
    <tableColumn id="208" xr3:uid="{00000000-0010-0000-0100-0000D0000000}" name="Column208"/>
    <tableColumn id="209" xr3:uid="{00000000-0010-0000-0100-0000D1000000}" name="Column209"/>
    <tableColumn id="210" xr3:uid="{00000000-0010-0000-0100-0000D2000000}" name="Column210"/>
    <tableColumn id="211" xr3:uid="{00000000-0010-0000-0100-0000D3000000}" name="Column211"/>
    <tableColumn id="212" xr3:uid="{00000000-0010-0000-0100-0000D4000000}" name="Column212"/>
    <tableColumn id="213" xr3:uid="{00000000-0010-0000-0100-0000D5000000}" name="Column213"/>
    <tableColumn id="214" xr3:uid="{00000000-0010-0000-0100-0000D6000000}" name="Column214"/>
    <tableColumn id="215" xr3:uid="{00000000-0010-0000-0100-0000D7000000}" name="Column215"/>
    <tableColumn id="216" xr3:uid="{00000000-0010-0000-0100-0000D8000000}" name="Column216"/>
    <tableColumn id="217" xr3:uid="{00000000-0010-0000-0100-0000D9000000}" name="Column217"/>
    <tableColumn id="218" xr3:uid="{00000000-0010-0000-0100-0000DA000000}" name="Column218"/>
    <tableColumn id="219" xr3:uid="{00000000-0010-0000-0100-0000DB000000}" name="Column219"/>
    <tableColumn id="220" xr3:uid="{00000000-0010-0000-0100-0000DC000000}" name="Column220"/>
    <tableColumn id="221" xr3:uid="{00000000-0010-0000-0100-0000DD000000}" name="Column221"/>
    <tableColumn id="222" xr3:uid="{00000000-0010-0000-0100-0000DE000000}" name="Column222"/>
    <tableColumn id="223" xr3:uid="{00000000-0010-0000-0100-0000DF000000}" name="Column223"/>
    <tableColumn id="224" xr3:uid="{00000000-0010-0000-0100-0000E0000000}" name="Column224"/>
    <tableColumn id="225" xr3:uid="{00000000-0010-0000-0100-0000E1000000}" name="Column225"/>
    <tableColumn id="226" xr3:uid="{00000000-0010-0000-0100-0000E2000000}" name="Column226"/>
    <tableColumn id="227" xr3:uid="{00000000-0010-0000-0100-0000E3000000}" name="Column227"/>
    <tableColumn id="228" xr3:uid="{00000000-0010-0000-0100-0000E4000000}" name="Column228"/>
    <tableColumn id="229" xr3:uid="{00000000-0010-0000-0100-0000E5000000}" name="Column229"/>
    <tableColumn id="230" xr3:uid="{00000000-0010-0000-0100-0000E6000000}" name="Column230"/>
    <tableColumn id="231" xr3:uid="{00000000-0010-0000-0100-0000E7000000}" name="Column231"/>
    <tableColumn id="232" xr3:uid="{00000000-0010-0000-0100-0000E8000000}" name="Column232"/>
    <tableColumn id="233" xr3:uid="{00000000-0010-0000-0100-0000E9000000}" name="Column233"/>
    <tableColumn id="234" xr3:uid="{00000000-0010-0000-0100-0000EA000000}" name="Column234"/>
    <tableColumn id="235" xr3:uid="{00000000-0010-0000-0100-0000EB000000}" name="Column235"/>
    <tableColumn id="236" xr3:uid="{00000000-0010-0000-0100-0000EC000000}" name="Column236"/>
    <tableColumn id="237" xr3:uid="{00000000-0010-0000-0100-0000ED000000}" name="Column237"/>
    <tableColumn id="238" xr3:uid="{00000000-0010-0000-0100-0000EE000000}" name="Column238"/>
    <tableColumn id="239" xr3:uid="{00000000-0010-0000-0100-0000EF000000}" name="Column239"/>
    <tableColumn id="240" xr3:uid="{00000000-0010-0000-0100-0000F0000000}" name="Column240"/>
    <tableColumn id="241" xr3:uid="{00000000-0010-0000-0100-0000F1000000}" name="Column241"/>
    <tableColumn id="242" xr3:uid="{00000000-0010-0000-0100-0000F2000000}" name="Column242"/>
    <tableColumn id="243" xr3:uid="{00000000-0010-0000-0100-0000F3000000}" name="Column243"/>
    <tableColumn id="244" xr3:uid="{00000000-0010-0000-0100-0000F4000000}" name="Column244"/>
    <tableColumn id="245" xr3:uid="{00000000-0010-0000-0100-0000F5000000}" name="Column245"/>
    <tableColumn id="246" xr3:uid="{00000000-0010-0000-0100-0000F6000000}" name="Column246"/>
    <tableColumn id="247" xr3:uid="{00000000-0010-0000-0100-0000F7000000}" name="Column247"/>
    <tableColumn id="248" xr3:uid="{00000000-0010-0000-0100-0000F8000000}" name="Column248"/>
    <tableColumn id="249" xr3:uid="{00000000-0010-0000-0100-0000F9000000}" name="Column249"/>
    <tableColumn id="250" xr3:uid="{00000000-0010-0000-0100-0000FA000000}" name="Column250"/>
    <tableColumn id="251" xr3:uid="{00000000-0010-0000-0100-0000FB000000}" name="Column251"/>
    <tableColumn id="252" xr3:uid="{00000000-0010-0000-0100-0000FC000000}" name="Column252"/>
    <tableColumn id="253" xr3:uid="{00000000-0010-0000-0100-0000FD000000}" name="Column253"/>
    <tableColumn id="254" xr3:uid="{00000000-0010-0000-0100-0000FE000000}" name="Column254"/>
  </tableColumns>
  <tableStyleInfo name="ALPHA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4:C4" headerRowCount="0">
  <tableColumns count="3">
    <tableColumn id="1" xr3:uid="{00000000-0010-0000-0200-000001000000}" name="Column1"/>
    <tableColumn id="2" xr3:uid="{00000000-0010-0000-0200-000002000000}" name="Column2"/>
    <tableColumn id="3" xr3:uid="{00000000-0010-0000-0200-000003000000}" name="Column3"/>
  </tableColumns>
  <tableStyleInfo name="TGD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5:IT68" headerRowCount="0">
  <tableColumns count="254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  <tableColumn id="20" xr3:uid="{00000000-0010-0000-0300-000014000000}" name="Column20"/>
    <tableColumn id="21" xr3:uid="{00000000-0010-0000-0300-000015000000}" name="Column21"/>
    <tableColumn id="22" xr3:uid="{00000000-0010-0000-0300-000016000000}" name="Column22"/>
    <tableColumn id="23" xr3:uid="{00000000-0010-0000-0300-000017000000}" name="Column23"/>
    <tableColumn id="24" xr3:uid="{00000000-0010-0000-0300-000018000000}" name="Column24"/>
    <tableColumn id="25" xr3:uid="{00000000-0010-0000-0300-000019000000}" name="Column25"/>
    <tableColumn id="26" xr3:uid="{00000000-0010-0000-0300-00001A000000}" name="Column26"/>
    <tableColumn id="27" xr3:uid="{00000000-0010-0000-0300-00001B000000}" name="Column27"/>
    <tableColumn id="28" xr3:uid="{00000000-0010-0000-0300-00001C000000}" name="Column28"/>
    <tableColumn id="29" xr3:uid="{00000000-0010-0000-0300-00001D000000}" name="Column29"/>
    <tableColumn id="30" xr3:uid="{00000000-0010-0000-0300-00001E000000}" name="Column30"/>
    <tableColumn id="31" xr3:uid="{00000000-0010-0000-0300-00001F000000}" name="Column31"/>
    <tableColumn id="32" xr3:uid="{00000000-0010-0000-0300-000020000000}" name="Column32"/>
    <tableColumn id="33" xr3:uid="{00000000-0010-0000-0300-000021000000}" name="Column33"/>
    <tableColumn id="34" xr3:uid="{00000000-0010-0000-0300-000022000000}" name="Column34"/>
    <tableColumn id="35" xr3:uid="{00000000-0010-0000-0300-000023000000}" name="Column35"/>
    <tableColumn id="36" xr3:uid="{00000000-0010-0000-0300-000024000000}" name="Column36"/>
    <tableColumn id="37" xr3:uid="{00000000-0010-0000-0300-000025000000}" name="Column37"/>
    <tableColumn id="38" xr3:uid="{00000000-0010-0000-0300-000026000000}" name="Column38"/>
    <tableColumn id="39" xr3:uid="{00000000-0010-0000-0300-000027000000}" name="Column39"/>
    <tableColumn id="40" xr3:uid="{00000000-0010-0000-0300-000028000000}" name="Column40"/>
    <tableColumn id="41" xr3:uid="{00000000-0010-0000-0300-000029000000}" name="Column41"/>
    <tableColumn id="42" xr3:uid="{00000000-0010-0000-0300-00002A000000}" name="Column42"/>
    <tableColumn id="43" xr3:uid="{00000000-0010-0000-0300-00002B000000}" name="Column43"/>
    <tableColumn id="44" xr3:uid="{00000000-0010-0000-0300-00002C000000}" name="Column44"/>
    <tableColumn id="45" xr3:uid="{00000000-0010-0000-0300-00002D000000}" name="Column45"/>
    <tableColumn id="46" xr3:uid="{00000000-0010-0000-0300-00002E000000}" name="Column46"/>
    <tableColumn id="47" xr3:uid="{00000000-0010-0000-0300-00002F000000}" name="Column47"/>
    <tableColumn id="48" xr3:uid="{00000000-0010-0000-0300-000030000000}" name="Column48"/>
    <tableColumn id="49" xr3:uid="{00000000-0010-0000-0300-000031000000}" name="Column49"/>
    <tableColumn id="50" xr3:uid="{00000000-0010-0000-0300-000032000000}" name="Column50"/>
    <tableColumn id="51" xr3:uid="{00000000-0010-0000-0300-000033000000}" name="Column51"/>
    <tableColumn id="52" xr3:uid="{00000000-0010-0000-0300-000034000000}" name="Column52"/>
    <tableColumn id="53" xr3:uid="{00000000-0010-0000-0300-000035000000}" name="Column53"/>
    <tableColumn id="54" xr3:uid="{00000000-0010-0000-0300-000036000000}" name="Column54"/>
    <tableColumn id="55" xr3:uid="{00000000-0010-0000-0300-000037000000}" name="Column55"/>
    <tableColumn id="56" xr3:uid="{00000000-0010-0000-0300-000038000000}" name="Column56"/>
    <tableColumn id="57" xr3:uid="{00000000-0010-0000-0300-000039000000}" name="Column57"/>
    <tableColumn id="58" xr3:uid="{00000000-0010-0000-0300-00003A000000}" name="Column58"/>
    <tableColumn id="59" xr3:uid="{00000000-0010-0000-0300-00003B000000}" name="Column59"/>
    <tableColumn id="60" xr3:uid="{00000000-0010-0000-0300-00003C000000}" name="Column60"/>
    <tableColumn id="61" xr3:uid="{00000000-0010-0000-0300-00003D000000}" name="Column61"/>
    <tableColumn id="62" xr3:uid="{00000000-0010-0000-0300-00003E000000}" name="Column62"/>
    <tableColumn id="63" xr3:uid="{00000000-0010-0000-0300-00003F000000}" name="Column63"/>
    <tableColumn id="64" xr3:uid="{00000000-0010-0000-0300-000040000000}" name="Column64"/>
    <tableColumn id="65" xr3:uid="{00000000-0010-0000-0300-000041000000}" name="Column65"/>
    <tableColumn id="66" xr3:uid="{00000000-0010-0000-0300-000042000000}" name="Column66"/>
    <tableColumn id="67" xr3:uid="{00000000-0010-0000-0300-000043000000}" name="Column67"/>
    <tableColumn id="68" xr3:uid="{00000000-0010-0000-0300-000044000000}" name="Column68"/>
    <tableColumn id="69" xr3:uid="{00000000-0010-0000-0300-000045000000}" name="Column69"/>
    <tableColumn id="70" xr3:uid="{00000000-0010-0000-0300-000046000000}" name="Column70"/>
    <tableColumn id="71" xr3:uid="{00000000-0010-0000-0300-000047000000}" name="Column71"/>
    <tableColumn id="72" xr3:uid="{00000000-0010-0000-0300-000048000000}" name="Column72"/>
    <tableColumn id="73" xr3:uid="{00000000-0010-0000-0300-000049000000}" name="Column73"/>
    <tableColumn id="74" xr3:uid="{00000000-0010-0000-0300-00004A000000}" name="Column74"/>
    <tableColumn id="75" xr3:uid="{00000000-0010-0000-0300-00004B000000}" name="Column75"/>
    <tableColumn id="76" xr3:uid="{00000000-0010-0000-0300-00004C000000}" name="Column76"/>
    <tableColumn id="77" xr3:uid="{00000000-0010-0000-0300-00004D000000}" name="Column77"/>
    <tableColumn id="78" xr3:uid="{00000000-0010-0000-0300-00004E000000}" name="Column78"/>
    <tableColumn id="79" xr3:uid="{00000000-0010-0000-0300-00004F000000}" name="Column79"/>
    <tableColumn id="80" xr3:uid="{00000000-0010-0000-0300-000050000000}" name="Column80"/>
    <tableColumn id="81" xr3:uid="{00000000-0010-0000-0300-000051000000}" name="Column81"/>
    <tableColumn id="82" xr3:uid="{00000000-0010-0000-0300-000052000000}" name="Column82"/>
    <tableColumn id="83" xr3:uid="{00000000-0010-0000-0300-000053000000}" name="Column83"/>
    <tableColumn id="84" xr3:uid="{00000000-0010-0000-0300-000054000000}" name="Column84"/>
    <tableColumn id="85" xr3:uid="{00000000-0010-0000-0300-000055000000}" name="Column85"/>
    <tableColumn id="86" xr3:uid="{00000000-0010-0000-0300-000056000000}" name="Column86"/>
    <tableColumn id="87" xr3:uid="{00000000-0010-0000-0300-000057000000}" name="Column87"/>
    <tableColumn id="88" xr3:uid="{00000000-0010-0000-0300-000058000000}" name="Column88"/>
    <tableColumn id="89" xr3:uid="{00000000-0010-0000-0300-000059000000}" name="Column89"/>
    <tableColumn id="90" xr3:uid="{00000000-0010-0000-0300-00005A000000}" name="Column90"/>
    <tableColumn id="91" xr3:uid="{00000000-0010-0000-0300-00005B000000}" name="Column91"/>
    <tableColumn id="92" xr3:uid="{00000000-0010-0000-0300-00005C000000}" name="Column92"/>
    <tableColumn id="93" xr3:uid="{00000000-0010-0000-0300-00005D000000}" name="Column93"/>
    <tableColumn id="94" xr3:uid="{00000000-0010-0000-0300-00005E000000}" name="Column94"/>
    <tableColumn id="95" xr3:uid="{00000000-0010-0000-0300-00005F000000}" name="Column95"/>
    <tableColumn id="96" xr3:uid="{00000000-0010-0000-0300-000060000000}" name="Column96"/>
    <tableColumn id="97" xr3:uid="{00000000-0010-0000-0300-000061000000}" name="Column97"/>
    <tableColumn id="98" xr3:uid="{00000000-0010-0000-0300-000062000000}" name="Column98"/>
    <tableColumn id="99" xr3:uid="{00000000-0010-0000-0300-000063000000}" name="Column99"/>
    <tableColumn id="100" xr3:uid="{00000000-0010-0000-0300-000064000000}" name="Column100"/>
    <tableColumn id="101" xr3:uid="{00000000-0010-0000-0300-000065000000}" name="Column101"/>
    <tableColumn id="102" xr3:uid="{00000000-0010-0000-0300-000066000000}" name="Column102"/>
    <tableColumn id="103" xr3:uid="{00000000-0010-0000-0300-000067000000}" name="Column103"/>
    <tableColumn id="104" xr3:uid="{00000000-0010-0000-0300-000068000000}" name="Column104"/>
    <tableColumn id="105" xr3:uid="{00000000-0010-0000-0300-000069000000}" name="Column105"/>
    <tableColumn id="106" xr3:uid="{00000000-0010-0000-0300-00006A000000}" name="Column106"/>
    <tableColumn id="107" xr3:uid="{00000000-0010-0000-0300-00006B000000}" name="Column107"/>
    <tableColumn id="108" xr3:uid="{00000000-0010-0000-0300-00006C000000}" name="Column108"/>
    <tableColumn id="109" xr3:uid="{00000000-0010-0000-0300-00006D000000}" name="Column109"/>
    <tableColumn id="110" xr3:uid="{00000000-0010-0000-0300-00006E000000}" name="Column110"/>
    <tableColumn id="111" xr3:uid="{00000000-0010-0000-0300-00006F000000}" name="Column111"/>
    <tableColumn id="112" xr3:uid="{00000000-0010-0000-0300-000070000000}" name="Column112"/>
    <tableColumn id="113" xr3:uid="{00000000-0010-0000-0300-000071000000}" name="Column113"/>
    <tableColumn id="114" xr3:uid="{00000000-0010-0000-0300-000072000000}" name="Column114"/>
    <tableColumn id="115" xr3:uid="{00000000-0010-0000-0300-000073000000}" name="Column115"/>
    <tableColumn id="116" xr3:uid="{00000000-0010-0000-0300-000074000000}" name="Column116"/>
    <tableColumn id="117" xr3:uid="{00000000-0010-0000-0300-000075000000}" name="Column117"/>
    <tableColumn id="118" xr3:uid="{00000000-0010-0000-0300-000076000000}" name="Column118"/>
    <tableColumn id="119" xr3:uid="{00000000-0010-0000-0300-000077000000}" name="Column119"/>
    <tableColumn id="120" xr3:uid="{00000000-0010-0000-0300-000078000000}" name="Column120"/>
    <tableColumn id="121" xr3:uid="{00000000-0010-0000-0300-000079000000}" name="Column121"/>
    <tableColumn id="122" xr3:uid="{00000000-0010-0000-0300-00007A000000}" name="Column122"/>
    <tableColumn id="123" xr3:uid="{00000000-0010-0000-0300-00007B000000}" name="Column123"/>
    <tableColumn id="124" xr3:uid="{00000000-0010-0000-0300-00007C000000}" name="Column124"/>
    <tableColumn id="125" xr3:uid="{00000000-0010-0000-0300-00007D000000}" name="Column125"/>
    <tableColumn id="126" xr3:uid="{00000000-0010-0000-0300-00007E000000}" name="Column126"/>
    <tableColumn id="127" xr3:uid="{00000000-0010-0000-0300-00007F000000}" name="Column127"/>
    <tableColumn id="128" xr3:uid="{00000000-0010-0000-0300-000080000000}" name="Column128"/>
    <tableColumn id="129" xr3:uid="{00000000-0010-0000-0300-000081000000}" name="Column129"/>
    <tableColumn id="130" xr3:uid="{00000000-0010-0000-0300-000082000000}" name="Column130"/>
    <tableColumn id="131" xr3:uid="{00000000-0010-0000-0300-000083000000}" name="Column131"/>
    <tableColumn id="132" xr3:uid="{00000000-0010-0000-0300-000084000000}" name="Column132"/>
    <tableColumn id="133" xr3:uid="{00000000-0010-0000-0300-000085000000}" name="Column133"/>
    <tableColumn id="134" xr3:uid="{00000000-0010-0000-0300-000086000000}" name="Column134"/>
    <tableColumn id="135" xr3:uid="{00000000-0010-0000-0300-000087000000}" name="Column135"/>
    <tableColumn id="136" xr3:uid="{00000000-0010-0000-0300-000088000000}" name="Column136"/>
    <tableColumn id="137" xr3:uid="{00000000-0010-0000-0300-000089000000}" name="Column137"/>
    <tableColumn id="138" xr3:uid="{00000000-0010-0000-0300-00008A000000}" name="Column138"/>
    <tableColumn id="139" xr3:uid="{00000000-0010-0000-0300-00008B000000}" name="Column139"/>
    <tableColumn id="140" xr3:uid="{00000000-0010-0000-0300-00008C000000}" name="Column140"/>
    <tableColumn id="141" xr3:uid="{00000000-0010-0000-0300-00008D000000}" name="Column141"/>
    <tableColumn id="142" xr3:uid="{00000000-0010-0000-0300-00008E000000}" name="Column142"/>
    <tableColumn id="143" xr3:uid="{00000000-0010-0000-0300-00008F000000}" name="Column143"/>
    <tableColumn id="144" xr3:uid="{00000000-0010-0000-0300-000090000000}" name="Column144"/>
    <tableColumn id="145" xr3:uid="{00000000-0010-0000-0300-000091000000}" name="Column145"/>
    <tableColumn id="146" xr3:uid="{00000000-0010-0000-0300-000092000000}" name="Column146"/>
    <tableColumn id="147" xr3:uid="{00000000-0010-0000-0300-000093000000}" name="Column147"/>
    <tableColumn id="148" xr3:uid="{00000000-0010-0000-0300-000094000000}" name="Column148"/>
    <tableColumn id="149" xr3:uid="{00000000-0010-0000-0300-000095000000}" name="Column149"/>
    <tableColumn id="150" xr3:uid="{00000000-0010-0000-0300-000096000000}" name="Column150"/>
    <tableColumn id="151" xr3:uid="{00000000-0010-0000-0300-000097000000}" name="Column151"/>
    <tableColumn id="152" xr3:uid="{00000000-0010-0000-0300-000098000000}" name="Column152"/>
    <tableColumn id="153" xr3:uid="{00000000-0010-0000-0300-000099000000}" name="Column153"/>
    <tableColumn id="154" xr3:uid="{00000000-0010-0000-0300-00009A000000}" name="Column154"/>
    <tableColumn id="155" xr3:uid="{00000000-0010-0000-0300-00009B000000}" name="Column155"/>
    <tableColumn id="156" xr3:uid="{00000000-0010-0000-0300-00009C000000}" name="Column156"/>
    <tableColumn id="157" xr3:uid="{00000000-0010-0000-0300-00009D000000}" name="Column157"/>
    <tableColumn id="158" xr3:uid="{00000000-0010-0000-0300-00009E000000}" name="Column158"/>
    <tableColumn id="159" xr3:uid="{00000000-0010-0000-0300-00009F000000}" name="Column159"/>
    <tableColumn id="160" xr3:uid="{00000000-0010-0000-0300-0000A0000000}" name="Column160"/>
    <tableColumn id="161" xr3:uid="{00000000-0010-0000-0300-0000A1000000}" name="Column161"/>
    <tableColumn id="162" xr3:uid="{00000000-0010-0000-0300-0000A2000000}" name="Column162"/>
    <tableColumn id="163" xr3:uid="{00000000-0010-0000-0300-0000A3000000}" name="Column163"/>
    <tableColumn id="164" xr3:uid="{00000000-0010-0000-0300-0000A4000000}" name="Column164"/>
    <tableColumn id="165" xr3:uid="{00000000-0010-0000-0300-0000A5000000}" name="Column165"/>
    <tableColumn id="166" xr3:uid="{00000000-0010-0000-0300-0000A6000000}" name="Column166"/>
    <tableColumn id="167" xr3:uid="{00000000-0010-0000-0300-0000A7000000}" name="Column167"/>
    <tableColumn id="168" xr3:uid="{00000000-0010-0000-0300-0000A8000000}" name="Column168"/>
    <tableColumn id="169" xr3:uid="{00000000-0010-0000-0300-0000A9000000}" name="Column169"/>
    <tableColumn id="170" xr3:uid="{00000000-0010-0000-0300-0000AA000000}" name="Column170"/>
    <tableColumn id="171" xr3:uid="{00000000-0010-0000-0300-0000AB000000}" name="Column171"/>
    <tableColumn id="172" xr3:uid="{00000000-0010-0000-0300-0000AC000000}" name="Column172"/>
    <tableColumn id="173" xr3:uid="{00000000-0010-0000-0300-0000AD000000}" name="Column173"/>
    <tableColumn id="174" xr3:uid="{00000000-0010-0000-0300-0000AE000000}" name="Column174"/>
    <tableColumn id="175" xr3:uid="{00000000-0010-0000-0300-0000AF000000}" name="Column175"/>
    <tableColumn id="176" xr3:uid="{00000000-0010-0000-0300-0000B0000000}" name="Column176"/>
    <tableColumn id="177" xr3:uid="{00000000-0010-0000-0300-0000B1000000}" name="Column177"/>
    <tableColumn id="178" xr3:uid="{00000000-0010-0000-0300-0000B2000000}" name="Column178"/>
    <tableColumn id="179" xr3:uid="{00000000-0010-0000-0300-0000B3000000}" name="Column179"/>
    <tableColumn id="180" xr3:uid="{00000000-0010-0000-0300-0000B4000000}" name="Column180"/>
    <tableColumn id="181" xr3:uid="{00000000-0010-0000-0300-0000B5000000}" name="Column181"/>
    <tableColumn id="182" xr3:uid="{00000000-0010-0000-0300-0000B6000000}" name="Column182"/>
    <tableColumn id="183" xr3:uid="{00000000-0010-0000-0300-0000B7000000}" name="Column183"/>
    <tableColumn id="184" xr3:uid="{00000000-0010-0000-0300-0000B8000000}" name="Column184"/>
    <tableColumn id="185" xr3:uid="{00000000-0010-0000-0300-0000B9000000}" name="Column185"/>
    <tableColumn id="186" xr3:uid="{00000000-0010-0000-0300-0000BA000000}" name="Column186"/>
    <tableColumn id="187" xr3:uid="{00000000-0010-0000-0300-0000BB000000}" name="Column187"/>
    <tableColumn id="188" xr3:uid="{00000000-0010-0000-0300-0000BC000000}" name="Column188"/>
    <tableColumn id="189" xr3:uid="{00000000-0010-0000-0300-0000BD000000}" name="Column189"/>
    <tableColumn id="190" xr3:uid="{00000000-0010-0000-0300-0000BE000000}" name="Column190"/>
    <tableColumn id="191" xr3:uid="{00000000-0010-0000-0300-0000BF000000}" name="Column191"/>
    <tableColumn id="192" xr3:uid="{00000000-0010-0000-0300-0000C0000000}" name="Column192"/>
    <tableColumn id="193" xr3:uid="{00000000-0010-0000-0300-0000C1000000}" name="Column193"/>
    <tableColumn id="194" xr3:uid="{00000000-0010-0000-0300-0000C2000000}" name="Column194"/>
    <tableColumn id="195" xr3:uid="{00000000-0010-0000-0300-0000C3000000}" name="Column195"/>
    <tableColumn id="196" xr3:uid="{00000000-0010-0000-0300-0000C4000000}" name="Column196"/>
    <tableColumn id="197" xr3:uid="{00000000-0010-0000-0300-0000C5000000}" name="Column197"/>
    <tableColumn id="198" xr3:uid="{00000000-0010-0000-0300-0000C6000000}" name="Column198"/>
    <tableColumn id="199" xr3:uid="{00000000-0010-0000-0300-0000C7000000}" name="Column199"/>
    <tableColumn id="200" xr3:uid="{00000000-0010-0000-0300-0000C8000000}" name="Column200"/>
    <tableColumn id="201" xr3:uid="{00000000-0010-0000-0300-0000C9000000}" name="Column201"/>
    <tableColumn id="202" xr3:uid="{00000000-0010-0000-0300-0000CA000000}" name="Column202"/>
    <tableColumn id="203" xr3:uid="{00000000-0010-0000-0300-0000CB000000}" name="Column203"/>
    <tableColumn id="204" xr3:uid="{00000000-0010-0000-0300-0000CC000000}" name="Column204"/>
    <tableColumn id="205" xr3:uid="{00000000-0010-0000-0300-0000CD000000}" name="Column205"/>
    <tableColumn id="206" xr3:uid="{00000000-0010-0000-0300-0000CE000000}" name="Column206"/>
    <tableColumn id="207" xr3:uid="{00000000-0010-0000-0300-0000CF000000}" name="Column207"/>
    <tableColumn id="208" xr3:uid="{00000000-0010-0000-0300-0000D0000000}" name="Column208"/>
    <tableColumn id="209" xr3:uid="{00000000-0010-0000-0300-0000D1000000}" name="Column209"/>
    <tableColumn id="210" xr3:uid="{00000000-0010-0000-0300-0000D2000000}" name="Column210"/>
    <tableColumn id="211" xr3:uid="{00000000-0010-0000-0300-0000D3000000}" name="Column211"/>
    <tableColumn id="212" xr3:uid="{00000000-0010-0000-0300-0000D4000000}" name="Column212"/>
    <tableColumn id="213" xr3:uid="{00000000-0010-0000-0300-0000D5000000}" name="Column213"/>
    <tableColumn id="214" xr3:uid="{00000000-0010-0000-0300-0000D6000000}" name="Column214"/>
    <tableColumn id="215" xr3:uid="{00000000-0010-0000-0300-0000D7000000}" name="Column215"/>
    <tableColumn id="216" xr3:uid="{00000000-0010-0000-0300-0000D8000000}" name="Column216"/>
    <tableColumn id="217" xr3:uid="{00000000-0010-0000-0300-0000D9000000}" name="Column217"/>
    <tableColumn id="218" xr3:uid="{00000000-0010-0000-0300-0000DA000000}" name="Column218"/>
    <tableColumn id="219" xr3:uid="{00000000-0010-0000-0300-0000DB000000}" name="Column219"/>
    <tableColumn id="220" xr3:uid="{00000000-0010-0000-0300-0000DC000000}" name="Column220"/>
    <tableColumn id="221" xr3:uid="{00000000-0010-0000-0300-0000DD000000}" name="Column221"/>
    <tableColumn id="222" xr3:uid="{00000000-0010-0000-0300-0000DE000000}" name="Column222"/>
    <tableColumn id="223" xr3:uid="{00000000-0010-0000-0300-0000DF000000}" name="Column223"/>
    <tableColumn id="224" xr3:uid="{00000000-0010-0000-0300-0000E0000000}" name="Column224"/>
    <tableColumn id="225" xr3:uid="{00000000-0010-0000-0300-0000E1000000}" name="Column225"/>
    <tableColumn id="226" xr3:uid="{00000000-0010-0000-0300-0000E2000000}" name="Column226"/>
    <tableColumn id="227" xr3:uid="{00000000-0010-0000-0300-0000E3000000}" name="Column227"/>
    <tableColumn id="228" xr3:uid="{00000000-0010-0000-0300-0000E4000000}" name="Column228"/>
    <tableColumn id="229" xr3:uid="{00000000-0010-0000-0300-0000E5000000}" name="Column229"/>
    <tableColumn id="230" xr3:uid="{00000000-0010-0000-0300-0000E6000000}" name="Column230"/>
    <tableColumn id="231" xr3:uid="{00000000-0010-0000-0300-0000E7000000}" name="Column231"/>
    <tableColumn id="232" xr3:uid="{00000000-0010-0000-0300-0000E8000000}" name="Column232"/>
    <tableColumn id="233" xr3:uid="{00000000-0010-0000-0300-0000E9000000}" name="Column233"/>
    <tableColumn id="234" xr3:uid="{00000000-0010-0000-0300-0000EA000000}" name="Column234"/>
    <tableColumn id="235" xr3:uid="{00000000-0010-0000-0300-0000EB000000}" name="Column235"/>
    <tableColumn id="236" xr3:uid="{00000000-0010-0000-0300-0000EC000000}" name="Column236"/>
    <tableColumn id="237" xr3:uid="{00000000-0010-0000-0300-0000ED000000}" name="Column237"/>
    <tableColumn id="238" xr3:uid="{00000000-0010-0000-0300-0000EE000000}" name="Column238"/>
    <tableColumn id="239" xr3:uid="{00000000-0010-0000-0300-0000EF000000}" name="Column239"/>
    <tableColumn id="240" xr3:uid="{00000000-0010-0000-0300-0000F0000000}" name="Column240"/>
    <tableColumn id="241" xr3:uid="{00000000-0010-0000-0300-0000F1000000}" name="Column241"/>
    <tableColumn id="242" xr3:uid="{00000000-0010-0000-0300-0000F2000000}" name="Column242"/>
    <tableColumn id="243" xr3:uid="{00000000-0010-0000-0300-0000F3000000}" name="Column243"/>
    <tableColumn id="244" xr3:uid="{00000000-0010-0000-0300-0000F4000000}" name="Column244"/>
    <tableColumn id="245" xr3:uid="{00000000-0010-0000-0300-0000F5000000}" name="Column245"/>
    <tableColumn id="246" xr3:uid="{00000000-0010-0000-0300-0000F6000000}" name="Column246"/>
    <tableColumn id="247" xr3:uid="{00000000-0010-0000-0300-0000F7000000}" name="Column247"/>
    <tableColumn id="248" xr3:uid="{00000000-0010-0000-0300-0000F8000000}" name="Column248"/>
    <tableColumn id="249" xr3:uid="{00000000-0010-0000-0300-0000F9000000}" name="Column249"/>
    <tableColumn id="250" xr3:uid="{00000000-0010-0000-0300-0000FA000000}" name="Column250"/>
    <tableColumn id="251" xr3:uid="{00000000-0010-0000-0300-0000FB000000}" name="Column251"/>
    <tableColumn id="252" xr3:uid="{00000000-0010-0000-0300-0000FC000000}" name="Column252"/>
    <tableColumn id="253" xr3:uid="{00000000-0010-0000-0300-0000FD000000}" name="Column253"/>
    <tableColumn id="254" xr3:uid="{00000000-0010-0000-0300-0000FE000000}" name="Column254"/>
  </tableColumns>
  <tableStyleInfo name="TGD-style 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4:C4" headerRowCount="0">
  <tableColumns count="3">
    <tableColumn id="1" xr3:uid="{00000000-0010-0000-0400-000001000000}" name="Column1"/>
    <tableColumn id="2" xr3:uid="{00000000-0010-0000-0400-000002000000}" name="Column2"/>
    <tableColumn id="3" xr3:uid="{00000000-0010-0000-0400-000003000000}" name="Column3"/>
  </tableColumns>
  <tableStyleInfo name="HUDA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5:IT68" headerRowCount="0">
  <tableColumns count="254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34" xr3:uid="{00000000-0010-0000-0500-000022000000}" name="Column34"/>
    <tableColumn id="35" xr3:uid="{00000000-0010-0000-0500-000023000000}" name="Column35"/>
    <tableColumn id="36" xr3:uid="{00000000-0010-0000-0500-000024000000}" name="Column36"/>
    <tableColumn id="37" xr3:uid="{00000000-0010-0000-0500-000025000000}" name="Column37"/>
    <tableColumn id="38" xr3:uid="{00000000-0010-0000-0500-000026000000}" name="Column38"/>
    <tableColumn id="39" xr3:uid="{00000000-0010-0000-0500-000027000000}" name="Column39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  <tableColumn id="52" xr3:uid="{00000000-0010-0000-0500-000034000000}" name="Column52"/>
    <tableColumn id="53" xr3:uid="{00000000-0010-0000-0500-000035000000}" name="Column53"/>
    <tableColumn id="54" xr3:uid="{00000000-0010-0000-0500-000036000000}" name="Column54"/>
    <tableColumn id="55" xr3:uid="{00000000-0010-0000-0500-000037000000}" name="Column55"/>
    <tableColumn id="56" xr3:uid="{00000000-0010-0000-0500-000038000000}" name="Column56"/>
    <tableColumn id="57" xr3:uid="{00000000-0010-0000-0500-000039000000}" name="Column57"/>
    <tableColumn id="58" xr3:uid="{00000000-0010-0000-0500-00003A000000}" name="Column58"/>
    <tableColumn id="59" xr3:uid="{00000000-0010-0000-0500-00003B000000}" name="Column59"/>
    <tableColumn id="60" xr3:uid="{00000000-0010-0000-0500-00003C000000}" name="Column60"/>
    <tableColumn id="61" xr3:uid="{00000000-0010-0000-0500-00003D000000}" name="Column61"/>
    <tableColumn id="62" xr3:uid="{00000000-0010-0000-0500-00003E000000}" name="Column62"/>
    <tableColumn id="63" xr3:uid="{00000000-0010-0000-0500-00003F000000}" name="Column63"/>
    <tableColumn id="64" xr3:uid="{00000000-0010-0000-0500-000040000000}" name="Column64"/>
    <tableColumn id="65" xr3:uid="{00000000-0010-0000-0500-000041000000}" name="Column65"/>
    <tableColumn id="66" xr3:uid="{00000000-0010-0000-0500-000042000000}" name="Column66"/>
    <tableColumn id="67" xr3:uid="{00000000-0010-0000-0500-000043000000}" name="Column67"/>
    <tableColumn id="68" xr3:uid="{00000000-0010-0000-0500-000044000000}" name="Column68"/>
    <tableColumn id="69" xr3:uid="{00000000-0010-0000-0500-000045000000}" name="Column69"/>
    <tableColumn id="70" xr3:uid="{00000000-0010-0000-0500-000046000000}" name="Column70"/>
    <tableColumn id="71" xr3:uid="{00000000-0010-0000-0500-000047000000}" name="Column71"/>
    <tableColumn id="72" xr3:uid="{00000000-0010-0000-0500-000048000000}" name="Column72"/>
    <tableColumn id="73" xr3:uid="{00000000-0010-0000-0500-000049000000}" name="Column73"/>
    <tableColumn id="74" xr3:uid="{00000000-0010-0000-0500-00004A000000}" name="Column74"/>
    <tableColumn id="75" xr3:uid="{00000000-0010-0000-0500-00004B000000}" name="Column75"/>
    <tableColumn id="76" xr3:uid="{00000000-0010-0000-0500-00004C000000}" name="Column76"/>
    <tableColumn id="77" xr3:uid="{00000000-0010-0000-0500-00004D000000}" name="Column77"/>
    <tableColumn id="78" xr3:uid="{00000000-0010-0000-0500-00004E000000}" name="Column78"/>
    <tableColumn id="79" xr3:uid="{00000000-0010-0000-0500-00004F000000}" name="Column79"/>
    <tableColumn id="80" xr3:uid="{00000000-0010-0000-0500-000050000000}" name="Column80"/>
    <tableColumn id="81" xr3:uid="{00000000-0010-0000-0500-000051000000}" name="Column81"/>
    <tableColumn id="82" xr3:uid="{00000000-0010-0000-0500-000052000000}" name="Column82"/>
    <tableColumn id="83" xr3:uid="{00000000-0010-0000-0500-000053000000}" name="Column83"/>
    <tableColumn id="84" xr3:uid="{00000000-0010-0000-0500-000054000000}" name="Column84"/>
    <tableColumn id="85" xr3:uid="{00000000-0010-0000-0500-000055000000}" name="Column85"/>
    <tableColumn id="86" xr3:uid="{00000000-0010-0000-0500-000056000000}" name="Column86"/>
    <tableColumn id="87" xr3:uid="{00000000-0010-0000-0500-000057000000}" name="Column87"/>
    <tableColumn id="88" xr3:uid="{00000000-0010-0000-0500-000058000000}" name="Column88"/>
    <tableColumn id="89" xr3:uid="{00000000-0010-0000-0500-000059000000}" name="Column89"/>
    <tableColumn id="90" xr3:uid="{00000000-0010-0000-0500-00005A000000}" name="Column90"/>
    <tableColumn id="91" xr3:uid="{00000000-0010-0000-0500-00005B000000}" name="Column91"/>
    <tableColumn id="92" xr3:uid="{00000000-0010-0000-0500-00005C000000}" name="Column92"/>
    <tableColumn id="93" xr3:uid="{00000000-0010-0000-0500-00005D000000}" name="Column93"/>
    <tableColumn id="94" xr3:uid="{00000000-0010-0000-0500-00005E000000}" name="Column94"/>
    <tableColumn id="95" xr3:uid="{00000000-0010-0000-0500-00005F000000}" name="Column95"/>
    <tableColumn id="96" xr3:uid="{00000000-0010-0000-0500-000060000000}" name="Column96"/>
    <tableColumn id="97" xr3:uid="{00000000-0010-0000-0500-000061000000}" name="Column97"/>
    <tableColumn id="98" xr3:uid="{00000000-0010-0000-0500-000062000000}" name="Column98"/>
    <tableColumn id="99" xr3:uid="{00000000-0010-0000-0500-000063000000}" name="Column99"/>
    <tableColumn id="100" xr3:uid="{00000000-0010-0000-0500-000064000000}" name="Column100"/>
    <tableColumn id="101" xr3:uid="{00000000-0010-0000-0500-000065000000}" name="Column101"/>
    <tableColumn id="102" xr3:uid="{00000000-0010-0000-0500-000066000000}" name="Column102"/>
    <tableColumn id="103" xr3:uid="{00000000-0010-0000-0500-000067000000}" name="Column103"/>
    <tableColumn id="104" xr3:uid="{00000000-0010-0000-0500-000068000000}" name="Column104"/>
    <tableColumn id="105" xr3:uid="{00000000-0010-0000-0500-000069000000}" name="Column105"/>
    <tableColumn id="106" xr3:uid="{00000000-0010-0000-0500-00006A000000}" name="Column106"/>
    <tableColumn id="107" xr3:uid="{00000000-0010-0000-0500-00006B000000}" name="Column107"/>
    <tableColumn id="108" xr3:uid="{00000000-0010-0000-0500-00006C000000}" name="Column108"/>
    <tableColumn id="109" xr3:uid="{00000000-0010-0000-0500-00006D000000}" name="Column109"/>
    <tableColumn id="110" xr3:uid="{00000000-0010-0000-0500-00006E000000}" name="Column110"/>
    <tableColumn id="111" xr3:uid="{00000000-0010-0000-0500-00006F000000}" name="Column111"/>
    <tableColumn id="112" xr3:uid="{00000000-0010-0000-0500-000070000000}" name="Column112"/>
    <tableColumn id="113" xr3:uid="{00000000-0010-0000-0500-000071000000}" name="Column113"/>
    <tableColumn id="114" xr3:uid="{00000000-0010-0000-0500-000072000000}" name="Column114"/>
    <tableColumn id="115" xr3:uid="{00000000-0010-0000-0500-000073000000}" name="Column115"/>
    <tableColumn id="116" xr3:uid="{00000000-0010-0000-0500-000074000000}" name="Column116"/>
    <tableColumn id="117" xr3:uid="{00000000-0010-0000-0500-000075000000}" name="Column117"/>
    <tableColumn id="118" xr3:uid="{00000000-0010-0000-0500-000076000000}" name="Column118"/>
    <tableColumn id="119" xr3:uid="{00000000-0010-0000-0500-000077000000}" name="Column119"/>
    <tableColumn id="120" xr3:uid="{00000000-0010-0000-0500-000078000000}" name="Column120"/>
    <tableColumn id="121" xr3:uid="{00000000-0010-0000-0500-000079000000}" name="Column121"/>
    <tableColumn id="122" xr3:uid="{00000000-0010-0000-0500-00007A000000}" name="Column122"/>
    <tableColumn id="123" xr3:uid="{00000000-0010-0000-0500-00007B000000}" name="Column123"/>
    <tableColumn id="124" xr3:uid="{00000000-0010-0000-0500-00007C000000}" name="Column124"/>
    <tableColumn id="125" xr3:uid="{00000000-0010-0000-0500-00007D000000}" name="Column125"/>
    <tableColumn id="126" xr3:uid="{00000000-0010-0000-0500-00007E000000}" name="Column126"/>
    <tableColumn id="127" xr3:uid="{00000000-0010-0000-0500-00007F000000}" name="Column127"/>
    <tableColumn id="128" xr3:uid="{00000000-0010-0000-0500-000080000000}" name="Column128"/>
    <tableColumn id="129" xr3:uid="{00000000-0010-0000-0500-000081000000}" name="Column129"/>
    <tableColumn id="130" xr3:uid="{00000000-0010-0000-0500-000082000000}" name="Column130"/>
    <tableColumn id="131" xr3:uid="{00000000-0010-0000-0500-000083000000}" name="Column131"/>
    <tableColumn id="132" xr3:uid="{00000000-0010-0000-0500-000084000000}" name="Column132"/>
    <tableColumn id="133" xr3:uid="{00000000-0010-0000-0500-000085000000}" name="Column133"/>
    <tableColumn id="134" xr3:uid="{00000000-0010-0000-0500-000086000000}" name="Column134"/>
    <tableColumn id="135" xr3:uid="{00000000-0010-0000-0500-000087000000}" name="Column135"/>
    <tableColumn id="136" xr3:uid="{00000000-0010-0000-0500-000088000000}" name="Column136"/>
    <tableColumn id="137" xr3:uid="{00000000-0010-0000-0500-000089000000}" name="Column137"/>
    <tableColumn id="138" xr3:uid="{00000000-0010-0000-0500-00008A000000}" name="Column138"/>
    <tableColumn id="139" xr3:uid="{00000000-0010-0000-0500-00008B000000}" name="Column139"/>
    <tableColumn id="140" xr3:uid="{00000000-0010-0000-0500-00008C000000}" name="Column140"/>
    <tableColumn id="141" xr3:uid="{00000000-0010-0000-0500-00008D000000}" name="Column141"/>
    <tableColumn id="142" xr3:uid="{00000000-0010-0000-0500-00008E000000}" name="Column142"/>
    <tableColumn id="143" xr3:uid="{00000000-0010-0000-0500-00008F000000}" name="Column143"/>
    <tableColumn id="144" xr3:uid="{00000000-0010-0000-0500-000090000000}" name="Column144"/>
    <tableColumn id="145" xr3:uid="{00000000-0010-0000-0500-000091000000}" name="Column145"/>
    <tableColumn id="146" xr3:uid="{00000000-0010-0000-0500-000092000000}" name="Column146"/>
    <tableColumn id="147" xr3:uid="{00000000-0010-0000-0500-000093000000}" name="Column147"/>
    <tableColumn id="148" xr3:uid="{00000000-0010-0000-0500-000094000000}" name="Column148"/>
    <tableColumn id="149" xr3:uid="{00000000-0010-0000-0500-000095000000}" name="Column149"/>
    <tableColumn id="150" xr3:uid="{00000000-0010-0000-0500-000096000000}" name="Column150"/>
    <tableColumn id="151" xr3:uid="{00000000-0010-0000-0500-000097000000}" name="Column151"/>
    <tableColumn id="152" xr3:uid="{00000000-0010-0000-0500-000098000000}" name="Column152"/>
    <tableColumn id="153" xr3:uid="{00000000-0010-0000-0500-000099000000}" name="Column153"/>
    <tableColumn id="154" xr3:uid="{00000000-0010-0000-0500-00009A000000}" name="Column154"/>
    <tableColumn id="155" xr3:uid="{00000000-0010-0000-0500-00009B000000}" name="Column155"/>
    <tableColumn id="156" xr3:uid="{00000000-0010-0000-0500-00009C000000}" name="Column156"/>
    <tableColumn id="157" xr3:uid="{00000000-0010-0000-0500-00009D000000}" name="Column157"/>
    <tableColumn id="158" xr3:uid="{00000000-0010-0000-0500-00009E000000}" name="Column158"/>
    <tableColumn id="159" xr3:uid="{00000000-0010-0000-0500-00009F000000}" name="Column159"/>
    <tableColumn id="160" xr3:uid="{00000000-0010-0000-0500-0000A0000000}" name="Column160"/>
    <tableColumn id="161" xr3:uid="{00000000-0010-0000-0500-0000A1000000}" name="Column161"/>
    <tableColumn id="162" xr3:uid="{00000000-0010-0000-0500-0000A2000000}" name="Column162"/>
    <tableColumn id="163" xr3:uid="{00000000-0010-0000-0500-0000A3000000}" name="Column163"/>
    <tableColumn id="164" xr3:uid="{00000000-0010-0000-0500-0000A4000000}" name="Column164"/>
    <tableColumn id="165" xr3:uid="{00000000-0010-0000-0500-0000A5000000}" name="Column165"/>
    <tableColumn id="166" xr3:uid="{00000000-0010-0000-0500-0000A6000000}" name="Column166"/>
    <tableColumn id="167" xr3:uid="{00000000-0010-0000-0500-0000A7000000}" name="Column167"/>
    <tableColumn id="168" xr3:uid="{00000000-0010-0000-0500-0000A8000000}" name="Column168"/>
    <tableColumn id="169" xr3:uid="{00000000-0010-0000-0500-0000A9000000}" name="Column169"/>
    <tableColumn id="170" xr3:uid="{00000000-0010-0000-0500-0000AA000000}" name="Column170"/>
    <tableColumn id="171" xr3:uid="{00000000-0010-0000-0500-0000AB000000}" name="Column171"/>
    <tableColumn id="172" xr3:uid="{00000000-0010-0000-0500-0000AC000000}" name="Column172"/>
    <tableColumn id="173" xr3:uid="{00000000-0010-0000-0500-0000AD000000}" name="Column173"/>
    <tableColumn id="174" xr3:uid="{00000000-0010-0000-0500-0000AE000000}" name="Column174"/>
    <tableColumn id="175" xr3:uid="{00000000-0010-0000-0500-0000AF000000}" name="Column175"/>
    <tableColumn id="176" xr3:uid="{00000000-0010-0000-0500-0000B0000000}" name="Column176"/>
    <tableColumn id="177" xr3:uid="{00000000-0010-0000-0500-0000B1000000}" name="Column177"/>
    <tableColumn id="178" xr3:uid="{00000000-0010-0000-0500-0000B2000000}" name="Column178"/>
    <tableColumn id="179" xr3:uid="{00000000-0010-0000-0500-0000B3000000}" name="Column179"/>
    <tableColumn id="180" xr3:uid="{00000000-0010-0000-0500-0000B4000000}" name="Column180"/>
    <tableColumn id="181" xr3:uid="{00000000-0010-0000-0500-0000B5000000}" name="Column181"/>
    <tableColumn id="182" xr3:uid="{00000000-0010-0000-0500-0000B6000000}" name="Column182"/>
    <tableColumn id="183" xr3:uid="{00000000-0010-0000-0500-0000B7000000}" name="Column183"/>
    <tableColumn id="184" xr3:uid="{00000000-0010-0000-0500-0000B8000000}" name="Column184"/>
    <tableColumn id="185" xr3:uid="{00000000-0010-0000-0500-0000B9000000}" name="Column185"/>
    <tableColumn id="186" xr3:uid="{00000000-0010-0000-0500-0000BA000000}" name="Column186"/>
    <tableColumn id="187" xr3:uid="{00000000-0010-0000-0500-0000BB000000}" name="Column187"/>
    <tableColumn id="188" xr3:uid="{00000000-0010-0000-0500-0000BC000000}" name="Column188"/>
    <tableColumn id="189" xr3:uid="{00000000-0010-0000-0500-0000BD000000}" name="Column189"/>
    <tableColumn id="190" xr3:uid="{00000000-0010-0000-0500-0000BE000000}" name="Column190"/>
    <tableColumn id="191" xr3:uid="{00000000-0010-0000-0500-0000BF000000}" name="Column191"/>
    <tableColumn id="192" xr3:uid="{00000000-0010-0000-0500-0000C0000000}" name="Column192"/>
    <tableColumn id="193" xr3:uid="{00000000-0010-0000-0500-0000C1000000}" name="Column193"/>
    <tableColumn id="194" xr3:uid="{00000000-0010-0000-0500-0000C2000000}" name="Column194"/>
    <tableColumn id="195" xr3:uid="{00000000-0010-0000-0500-0000C3000000}" name="Column195"/>
    <tableColumn id="196" xr3:uid="{00000000-0010-0000-0500-0000C4000000}" name="Column196"/>
    <tableColumn id="197" xr3:uid="{00000000-0010-0000-0500-0000C5000000}" name="Column197"/>
    <tableColumn id="198" xr3:uid="{00000000-0010-0000-0500-0000C6000000}" name="Column198"/>
    <tableColumn id="199" xr3:uid="{00000000-0010-0000-0500-0000C7000000}" name="Column199"/>
    <tableColumn id="200" xr3:uid="{00000000-0010-0000-0500-0000C8000000}" name="Column200"/>
    <tableColumn id="201" xr3:uid="{00000000-0010-0000-0500-0000C9000000}" name="Column201"/>
    <tableColumn id="202" xr3:uid="{00000000-0010-0000-0500-0000CA000000}" name="Column202"/>
    <tableColumn id="203" xr3:uid="{00000000-0010-0000-0500-0000CB000000}" name="Column203"/>
    <tableColumn id="204" xr3:uid="{00000000-0010-0000-0500-0000CC000000}" name="Column204"/>
    <tableColumn id="205" xr3:uid="{00000000-0010-0000-0500-0000CD000000}" name="Column205"/>
    <tableColumn id="206" xr3:uid="{00000000-0010-0000-0500-0000CE000000}" name="Column206"/>
    <tableColumn id="207" xr3:uid="{00000000-0010-0000-0500-0000CF000000}" name="Column207"/>
    <tableColumn id="208" xr3:uid="{00000000-0010-0000-0500-0000D0000000}" name="Column208"/>
    <tableColumn id="209" xr3:uid="{00000000-0010-0000-0500-0000D1000000}" name="Column209"/>
    <tableColumn id="210" xr3:uid="{00000000-0010-0000-0500-0000D2000000}" name="Column210"/>
    <tableColumn id="211" xr3:uid="{00000000-0010-0000-0500-0000D3000000}" name="Column211"/>
    <tableColumn id="212" xr3:uid="{00000000-0010-0000-0500-0000D4000000}" name="Column212"/>
    <tableColumn id="213" xr3:uid="{00000000-0010-0000-0500-0000D5000000}" name="Column213"/>
    <tableColumn id="214" xr3:uid="{00000000-0010-0000-0500-0000D6000000}" name="Column214"/>
    <tableColumn id="215" xr3:uid="{00000000-0010-0000-0500-0000D7000000}" name="Column215"/>
    <tableColumn id="216" xr3:uid="{00000000-0010-0000-0500-0000D8000000}" name="Column216"/>
    <tableColumn id="217" xr3:uid="{00000000-0010-0000-0500-0000D9000000}" name="Column217"/>
    <tableColumn id="218" xr3:uid="{00000000-0010-0000-0500-0000DA000000}" name="Column218"/>
    <tableColumn id="219" xr3:uid="{00000000-0010-0000-0500-0000DB000000}" name="Column219"/>
    <tableColumn id="220" xr3:uid="{00000000-0010-0000-0500-0000DC000000}" name="Column220"/>
    <tableColumn id="221" xr3:uid="{00000000-0010-0000-0500-0000DD000000}" name="Column221"/>
    <tableColumn id="222" xr3:uid="{00000000-0010-0000-0500-0000DE000000}" name="Column222"/>
    <tableColumn id="223" xr3:uid="{00000000-0010-0000-0500-0000DF000000}" name="Column223"/>
    <tableColumn id="224" xr3:uid="{00000000-0010-0000-0500-0000E0000000}" name="Column224"/>
    <tableColumn id="225" xr3:uid="{00000000-0010-0000-0500-0000E1000000}" name="Column225"/>
    <tableColumn id="226" xr3:uid="{00000000-0010-0000-0500-0000E2000000}" name="Column226"/>
    <tableColumn id="227" xr3:uid="{00000000-0010-0000-0500-0000E3000000}" name="Column227"/>
    <tableColumn id="228" xr3:uid="{00000000-0010-0000-0500-0000E4000000}" name="Column228"/>
    <tableColumn id="229" xr3:uid="{00000000-0010-0000-0500-0000E5000000}" name="Column229"/>
    <tableColumn id="230" xr3:uid="{00000000-0010-0000-0500-0000E6000000}" name="Column230"/>
    <tableColumn id="231" xr3:uid="{00000000-0010-0000-0500-0000E7000000}" name="Column231"/>
    <tableColumn id="232" xr3:uid="{00000000-0010-0000-0500-0000E8000000}" name="Column232"/>
    <tableColumn id="233" xr3:uid="{00000000-0010-0000-0500-0000E9000000}" name="Column233"/>
    <tableColumn id="234" xr3:uid="{00000000-0010-0000-0500-0000EA000000}" name="Column234"/>
    <tableColumn id="235" xr3:uid="{00000000-0010-0000-0500-0000EB000000}" name="Column235"/>
    <tableColumn id="236" xr3:uid="{00000000-0010-0000-0500-0000EC000000}" name="Column236"/>
    <tableColumn id="237" xr3:uid="{00000000-0010-0000-0500-0000ED000000}" name="Column237"/>
    <tableColumn id="238" xr3:uid="{00000000-0010-0000-0500-0000EE000000}" name="Column238"/>
    <tableColumn id="239" xr3:uid="{00000000-0010-0000-0500-0000EF000000}" name="Column239"/>
    <tableColumn id="240" xr3:uid="{00000000-0010-0000-0500-0000F0000000}" name="Column240"/>
    <tableColumn id="241" xr3:uid="{00000000-0010-0000-0500-0000F1000000}" name="Column241"/>
    <tableColumn id="242" xr3:uid="{00000000-0010-0000-0500-0000F2000000}" name="Column242"/>
    <tableColumn id="243" xr3:uid="{00000000-0010-0000-0500-0000F3000000}" name="Column243"/>
    <tableColumn id="244" xr3:uid="{00000000-0010-0000-0500-0000F4000000}" name="Column244"/>
    <tableColumn id="245" xr3:uid="{00000000-0010-0000-0500-0000F5000000}" name="Column245"/>
    <tableColumn id="246" xr3:uid="{00000000-0010-0000-0500-0000F6000000}" name="Column246"/>
    <tableColumn id="247" xr3:uid="{00000000-0010-0000-0500-0000F7000000}" name="Column247"/>
    <tableColumn id="248" xr3:uid="{00000000-0010-0000-0500-0000F8000000}" name="Column248"/>
    <tableColumn id="249" xr3:uid="{00000000-0010-0000-0500-0000F9000000}" name="Column249"/>
    <tableColumn id="250" xr3:uid="{00000000-0010-0000-0500-0000FA000000}" name="Column250"/>
    <tableColumn id="251" xr3:uid="{00000000-0010-0000-0500-0000FB000000}" name="Column251"/>
    <tableColumn id="252" xr3:uid="{00000000-0010-0000-0500-0000FC000000}" name="Column252"/>
    <tableColumn id="253" xr3:uid="{00000000-0010-0000-0500-0000FD000000}" name="Column253"/>
    <tableColumn id="254" xr3:uid="{00000000-0010-0000-0500-0000FE000000}" name="Column254"/>
  </tableColumns>
  <tableStyleInfo name="HUDA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4:C4" headerRowCount="0">
  <tableColumns count="3">
    <tableColumn id="1" xr3:uid="{00000000-0010-0000-0600-000001000000}" name="Column1"/>
    <tableColumn id="2" xr3:uid="{00000000-0010-0000-0600-000002000000}" name="Column2"/>
    <tableColumn id="3" xr3:uid="{00000000-0010-0000-0600-000003000000}" name="Column3"/>
  </tableColumns>
  <tableStyleInfo name="CADA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5:IT68" headerRowCount="0">
  <tableColumns count="254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2" xr3:uid="{00000000-0010-0000-0700-000020000000}" name="Column32"/>
    <tableColumn id="33" xr3:uid="{00000000-0010-0000-0700-000021000000}" name="Column33"/>
    <tableColumn id="34" xr3:uid="{00000000-0010-0000-0700-000022000000}" name="Column34"/>
    <tableColumn id="35" xr3:uid="{00000000-0010-0000-0700-000023000000}" name="Column35"/>
    <tableColumn id="36" xr3:uid="{00000000-0010-0000-0700-000024000000}" name="Column36"/>
    <tableColumn id="37" xr3:uid="{00000000-0010-0000-0700-000025000000}" name="Column37"/>
    <tableColumn id="38" xr3:uid="{00000000-0010-0000-0700-000026000000}" name="Column38"/>
    <tableColumn id="39" xr3:uid="{00000000-0010-0000-0700-000027000000}" name="Column39"/>
    <tableColumn id="40" xr3:uid="{00000000-0010-0000-0700-000028000000}" name="Column40"/>
    <tableColumn id="41" xr3:uid="{00000000-0010-0000-0700-000029000000}" name="Column41"/>
    <tableColumn id="42" xr3:uid="{00000000-0010-0000-0700-00002A000000}" name="Column42"/>
    <tableColumn id="43" xr3:uid="{00000000-0010-0000-0700-00002B000000}" name="Column43"/>
    <tableColumn id="44" xr3:uid="{00000000-0010-0000-0700-00002C000000}" name="Column44"/>
    <tableColumn id="45" xr3:uid="{00000000-0010-0000-0700-00002D000000}" name="Column45"/>
    <tableColumn id="46" xr3:uid="{00000000-0010-0000-0700-00002E000000}" name="Column46"/>
    <tableColumn id="47" xr3:uid="{00000000-0010-0000-0700-00002F000000}" name="Column47"/>
    <tableColumn id="48" xr3:uid="{00000000-0010-0000-0700-000030000000}" name="Column48"/>
    <tableColumn id="49" xr3:uid="{00000000-0010-0000-0700-000031000000}" name="Column49"/>
    <tableColumn id="50" xr3:uid="{00000000-0010-0000-0700-000032000000}" name="Column50"/>
    <tableColumn id="51" xr3:uid="{00000000-0010-0000-0700-000033000000}" name="Column51"/>
    <tableColumn id="52" xr3:uid="{00000000-0010-0000-0700-000034000000}" name="Column52"/>
    <tableColumn id="53" xr3:uid="{00000000-0010-0000-0700-000035000000}" name="Column53"/>
    <tableColumn id="54" xr3:uid="{00000000-0010-0000-0700-000036000000}" name="Column54"/>
    <tableColumn id="55" xr3:uid="{00000000-0010-0000-0700-000037000000}" name="Column55"/>
    <tableColumn id="56" xr3:uid="{00000000-0010-0000-0700-000038000000}" name="Column56"/>
    <tableColumn id="57" xr3:uid="{00000000-0010-0000-0700-000039000000}" name="Column57"/>
    <tableColumn id="58" xr3:uid="{00000000-0010-0000-0700-00003A000000}" name="Column58"/>
    <tableColumn id="59" xr3:uid="{00000000-0010-0000-0700-00003B000000}" name="Column59"/>
    <tableColumn id="60" xr3:uid="{00000000-0010-0000-0700-00003C000000}" name="Column60"/>
    <tableColumn id="61" xr3:uid="{00000000-0010-0000-0700-00003D000000}" name="Column61"/>
    <tableColumn id="62" xr3:uid="{00000000-0010-0000-0700-00003E000000}" name="Column62"/>
    <tableColumn id="63" xr3:uid="{00000000-0010-0000-0700-00003F000000}" name="Column63"/>
    <tableColumn id="64" xr3:uid="{00000000-0010-0000-0700-000040000000}" name="Column64"/>
    <tableColumn id="65" xr3:uid="{00000000-0010-0000-0700-000041000000}" name="Column65"/>
    <tableColumn id="66" xr3:uid="{00000000-0010-0000-0700-000042000000}" name="Column66"/>
    <tableColumn id="67" xr3:uid="{00000000-0010-0000-0700-000043000000}" name="Column67"/>
    <tableColumn id="68" xr3:uid="{00000000-0010-0000-0700-000044000000}" name="Column68"/>
    <tableColumn id="69" xr3:uid="{00000000-0010-0000-0700-000045000000}" name="Column69"/>
    <tableColumn id="70" xr3:uid="{00000000-0010-0000-0700-000046000000}" name="Column70"/>
    <tableColumn id="71" xr3:uid="{00000000-0010-0000-0700-000047000000}" name="Column71"/>
    <tableColumn id="72" xr3:uid="{00000000-0010-0000-0700-000048000000}" name="Column72"/>
    <tableColumn id="73" xr3:uid="{00000000-0010-0000-0700-000049000000}" name="Column73"/>
    <tableColumn id="74" xr3:uid="{00000000-0010-0000-0700-00004A000000}" name="Column74"/>
    <tableColumn id="75" xr3:uid="{00000000-0010-0000-0700-00004B000000}" name="Column75"/>
    <tableColumn id="76" xr3:uid="{00000000-0010-0000-0700-00004C000000}" name="Column76"/>
    <tableColumn id="77" xr3:uid="{00000000-0010-0000-0700-00004D000000}" name="Column77"/>
    <tableColumn id="78" xr3:uid="{00000000-0010-0000-0700-00004E000000}" name="Column78"/>
    <tableColumn id="79" xr3:uid="{00000000-0010-0000-0700-00004F000000}" name="Column79"/>
    <tableColumn id="80" xr3:uid="{00000000-0010-0000-0700-000050000000}" name="Column80"/>
    <tableColumn id="81" xr3:uid="{00000000-0010-0000-0700-000051000000}" name="Column81"/>
    <tableColumn id="82" xr3:uid="{00000000-0010-0000-0700-000052000000}" name="Column82"/>
    <tableColumn id="83" xr3:uid="{00000000-0010-0000-0700-000053000000}" name="Column83"/>
    <tableColumn id="84" xr3:uid="{00000000-0010-0000-0700-000054000000}" name="Column84"/>
    <tableColumn id="85" xr3:uid="{00000000-0010-0000-0700-000055000000}" name="Column85"/>
    <tableColumn id="86" xr3:uid="{00000000-0010-0000-0700-000056000000}" name="Column86"/>
    <tableColumn id="87" xr3:uid="{00000000-0010-0000-0700-000057000000}" name="Column87"/>
    <tableColumn id="88" xr3:uid="{00000000-0010-0000-0700-000058000000}" name="Column88"/>
    <tableColumn id="89" xr3:uid="{00000000-0010-0000-0700-000059000000}" name="Column89"/>
    <tableColumn id="90" xr3:uid="{00000000-0010-0000-0700-00005A000000}" name="Column90"/>
    <tableColumn id="91" xr3:uid="{00000000-0010-0000-0700-00005B000000}" name="Column91"/>
    <tableColumn id="92" xr3:uid="{00000000-0010-0000-0700-00005C000000}" name="Column92"/>
    <tableColumn id="93" xr3:uid="{00000000-0010-0000-0700-00005D000000}" name="Column93"/>
    <tableColumn id="94" xr3:uid="{00000000-0010-0000-0700-00005E000000}" name="Column94"/>
    <tableColumn id="95" xr3:uid="{00000000-0010-0000-0700-00005F000000}" name="Column95"/>
    <tableColumn id="96" xr3:uid="{00000000-0010-0000-0700-000060000000}" name="Column96"/>
    <tableColumn id="97" xr3:uid="{00000000-0010-0000-0700-000061000000}" name="Column97"/>
    <tableColumn id="98" xr3:uid="{00000000-0010-0000-0700-000062000000}" name="Column98"/>
    <tableColumn id="99" xr3:uid="{00000000-0010-0000-0700-000063000000}" name="Column99"/>
    <tableColumn id="100" xr3:uid="{00000000-0010-0000-0700-000064000000}" name="Column100"/>
    <tableColumn id="101" xr3:uid="{00000000-0010-0000-0700-000065000000}" name="Column101"/>
    <tableColumn id="102" xr3:uid="{00000000-0010-0000-0700-000066000000}" name="Column102"/>
    <tableColumn id="103" xr3:uid="{00000000-0010-0000-0700-000067000000}" name="Column103"/>
    <tableColumn id="104" xr3:uid="{00000000-0010-0000-0700-000068000000}" name="Column104"/>
    <tableColumn id="105" xr3:uid="{00000000-0010-0000-0700-000069000000}" name="Column105"/>
    <tableColumn id="106" xr3:uid="{00000000-0010-0000-0700-00006A000000}" name="Column106"/>
    <tableColumn id="107" xr3:uid="{00000000-0010-0000-0700-00006B000000}" name="Column107"/>
    <tableColumn id="108" xr3:uid="{00000000-0010-0000-0700-00006C000000}" name="Column108"/>
    <tableColumn id="109" xr3:uid="{00000000-0010-0000-0700-00006D000000}" name="Column109"/>
    <tableColumn id="110" xr3:uid="{00000000-0010-0000-0700-00006E000000}" name="Column110"/>
    <tableColumn id="111" xr3:uid="{00000000-0010-0000-0700-00006F000000}" name="Column111"/>
    <tableColumn id="112" xr3:uid="{00000000-0010-0000-0700-000070000000}" name="Column112"/>
    <tableColumn id="113" xr3:uid="{00000000-0010-0000-0700-000071000000}" name="Column113"/>
    <tableColumn id="114" xr3:uid="{00000000-0010-0000-0700-000072000000}" name="Column114"/>
    <tableColumn id="115" xr3:uid="{00000000-0010-0000-0700-000073000000}" name="Column115"/>
    <tableColumn id="116" xr3:uid="{00000000-0010-0000-0700-000074000000}" name="Column116"/>
    <tableColumn id="117" xr3:uid="{00000000-0010-0000-0700-000075000000}" name="Column117"/>
    <tableColumn id="118" xr3:uid="{00000000-0010-0000-0700-000076000000}" name="Column118"/>
    <tableColumn id="119" xr3:uid="{00000000-0010-0000-0700-000077000000}" name="Column119"/>
    <tableColumn id="120" xr3:uid="{00000000-0010-0000-0700-000078000000}" name="Column120"/>
    <tableColumn id="121" xr3:uid="{00000000-0010-0000-0700-000079000000}" name="Column121"/>
    <tableColumn id="122" xr3:uid="{00000000-0010-0000-0700-00007A000000}" name="Column122"/>
    <tableColumn id="123" xr3:uid="{00000000-0010-0000-0700-00007B000000}" name="Column123"/>
    <tableColumn id="124" xr3:uid="{00000000-0010-0000-0700-00007C000000}" name="Column124"/>
    <tableColumn id="125" xr3:uid="{00000000-0010-0000-0700-00007D000000}" name="Column125"/>
    <tableColumn id="126" xr3:uid="{00000000-0010-0000-0700-00007E000000}" name="Column126"/>
    <tableColumn id="127" xr3:uid="{00000000-0010-0000-0700-00007F000000}" name="Column127"/>
    <tableColumn id="128" xr3:uid="{00000000-0010-0000-0700-000080000000}" name="Column128"/>
    <tableColumn id="129" xr3:uid="{00000000-0010-0000-0700-000081000000}" name="Column129"/>
    <tableColumn id="130" xr3:uid="{00000000-0010-0000-0700-000082000000}" name="Column130"/>
    <tableColumn id="131" xr3:uid="{00000000-0010-0000-0700-000083000000}" name="Column131"/>
    <tableColumn id="132" xr3:uid="{00000000-0010-0000-0700-000084000000}" name="Column132"/>
    <tableColumn id="133" xr3:uid="{00000000-0010-0000-0700-000085000000}" name="Column133"/>
    <tableColumn id="134" xr3:uid="{00000000-0010-0000-0700-000086000000}" name="Column134"/>
    <tableColumn id="135" xr3:uid="{00000000-0010-0000-0700-000087000000}" name="Column135"/>
    <tableColumn id="136" xr3:uid="{00000000-0010-0000-0700-000088000000}" name="Column136"/>
    <tableColumn id="137" xr3:uid="{00000000-0010-0000-0700-000089000000}" name="Column137"/>
    <tableColumn id="138" xr3:uid="{00000000-0010-0000-0700-00008A000000}" name="Column138"/>
    <tableColumn id="139" xr3:uid="{00000000-0010-0000-0700-00008B000000}" name="Column139"/>
    <tableColumn id="140" xr3:uid="{00000000-0010-0000-0700-00008C000000}" name="Column140"/>
    <tableColumn id="141" xr3:uid="{00000000-0010-0000-0700-00008D000000}" name="Column141"/>
    <tableColumn id="142" xr3:uid="{00000000-0010-0000-0700-00008E000000}" name="Column142"/>
    <tableColumn id="143" xr3:uid="{00000000-0010-0000-0700-00008F000000}" name="Column143"/>
    <tableColumn id="144" xr3:uid="{00000000-0010-0000-0700-000090000000}" name="Column144"/>
    <tableColumn id="145" xr3:uid="{00000000-0010-0000-0700-000091000000}" name="Column145"/>
    <tableColumn id="146" xr3:uid="{00000000-0010-0000-0700-000092000000}" name="Column146"/>
    <tableColumn id="147" xr3:uid="{00000000-0010-0000-0700-000093000000}" name="Column147"/>
    <tableColumn id="148" xr3:uid="{00000000-0010-0000-0700-000094000000}" name="Column148"/>
    <tableColumn id="149" xr3:uid="{00000000-0010-0000-0700-000095000000}" name="Column149"/>
    <tableColumn id="150" xr3:uid="{00000000-0010-0000-0700-000096000000}" name="Column150"/>
    <tableColumn id="151" xr3:uid="{00000000-0010-0000-0700-000097000000}" name="Column151"/>
    <tableColumn id="152" xr3:uid="{00000000-0010-0000-0700-000098000000}" name="Column152"/>
    <tableColumn id="153" xr3:uid="{00000000-0010-0000-0700-000099000000}" name="Column153"/>
    <tableColumn id="154" xr3:uid="{00000000-0010-0000-0700-00009A000000}" name="Column154"/>
    <tableColumn id="155" xr3:uid="{00000000-0010-0000-0700-00009B000000}" name="Column155"/>
    <tableColumn id="156" xr3:uid="{00000000-0010-0000-0700-00009C000000}" name="Column156"/>
    <tableColumn id="157" xr3:uid="{00000000-0010-0000-0700-00009D000000}" name="Column157"/>
    <tableColumn id="158" xr3:uid="{00000000-0010-0000-0700-00009E000000}" name="Column158"/>
    <tableColumn id="159" xr3:uid="{00000000-0010-0000-0700-00009F000000}" name="Column159"/>
    <tableColumn id="160" xr3:uid="{00000000-0010-0000-0700-0000A0000000}" name="Column160"/>
    <tableColumn id="161" xr3:uid="{00000000-0010-0000-0700-0000A1000000}" name="Column161"/>
    <tableColumn id="162" xr3:uid="{00000000-0010-0000-0700-0000A2000000}" name="Column162"/>
    <tableColumn id="163" xr3:uid="{00000000-0010-0000-0700-0000A3000000}" name="Column163"/>
    <tableColumn id="164" xr3:uid="{00000000-0010-0000-0700-0000A4000000}" name="Column164"/>
    <tableColumn id="165" xr3:uid="{00000000-0010-0000-0700-0000A5000000}" name="Column165"/>
    <tableColumn id="166" xr3:uid="{00000000-0010-0000-0700-0000A6000000}" name="Column166"/>
    <tableColumn id="167" xr3:uid="{00000000-0010-0000-0700-0000A7000000}" name="Column167"/>
    <tableColumn id="168" xr3:uid="{00000000-0010-0000-0700-0000A8000000}" name="Column168"/>
    <tableColumn id="169" xr3:uid="{00000000-0010-0000-0700-0000A9000000}" name="Column169"/>
    <tableColumn id="170" xr3:uid="{00000000-0010-0000-0700-0000AA000000}" name="Column170"/>
    <tableColumn id="171" xr3:uid="{00000000-0010-0000-0700-0000AB000000}" name="Column171"/>
    <tableColumn id="172" xr3:uid="{00000000-0010-0000-0700-0000AC000000}" name="Column172"/>
    <tableColumn id="173" xr3:uid="{00000000-0010-0000-0700-0000AD000000}" name="Column173"/>
    <tableColumn id="174" xr3:uid="{00000000-0010-0000-0700-0000AE000000}" name="Column174"/>
    <tableColumn id="175" xr3:uid="{00000000-0010-0000-0700-0000AF000000}" name="Column175"/>
    <tableColumn id="176" xr3:uid="{00000000-0010-0000-0700-0000B0000000}" name="Column176"/>
    <tableColumn id="177" xr3:uid="{00000000-0010-0000-0700-0000B1000000}" name="Column177"/>
    <tableColumn id="178" xr3:uid="{00000000-0010-0000-0700-0000B2000000}" name="Column178"/>
    <tableColumn id="179" xr3:uid="{00000000-0010-0000-0700-0000B3000000}" name="Column179"/>
    <tableColumn id="180" xr3:uid="{00000000-0010-0000-0700-0000B4000000}" name="Column180"/>
    <tableColumn id="181" xr3:uid="{00000000-0010-0000-0700-0000B5000000}" name="Column181"/>
    <tableColumn id="182" xr3:uid="{00000000-0010-0000-0700-0000B6000000}" name="Column182"/>
    <tableColumn id="183" xr3:uid="{00000000-0010-0000-0700-0000B7000000}" name="Column183"/>
    <tableColumn id="184" xr3:uid="{00000000-0010-0000-0700-0000B8000000}" name="Column184"/>
    <tableColumn id="185" xr3:uid="{00000000-0010-0000-0700-0000B9000000}" name="Column185"/>
    <tableColumn id="186" xr3:uid="{00000000-0010-0000-0700-0000BA000000}" name="Column186"/>
    <tableColumn id="187" xr3:uid="{00000000-0010-0000-0700-0000BB000000}" name="Column187"/>
    <tableColumn id="188" xr3:uid="{00000000-0010-0000-0700-0000BC000000}" name="Column188"/>
    <tableColumn id="189" xr3:uid="{00000000-0010-0000-0700-0000BD000000}" name="Column189"/>
    <tableColumn id="190" xr3:uid="{00000000-0010-0000-0700-0000BE000000}" name="Column190"/>
    <tableColumn id="191" xr3:uid="{00000000-0010-0000-0700-0000BF000000}" name="Column191"/>
    <tableColumn id="192" xr3:uid="{00000000-0010-0000-0700-0000C0000000}" name="Column192"/>
    <tableColumn id="193" xr3:uid="{00000000-0010-0000-0700-0000C1000000}" name="Column193"/>
    <tableColumn id="194" xr3:uid="{00000000-0010-0000-0700-0000C2000000}" name="Column194"/>
    <tableColumn id="195" xr3:uid="{00000000-0010-0000-0700-0000C3000000}" name="Column195"/>
    <tableColumn id="196" xr3:uid="{00000000-0010-0000-0700-0000C4000000}" name="Column196"/>
    <tableColumn id="197" xr3:uid="{00000000-0010-0000-0700-0000C5000000}" name="Column197"/>
    <tableColumn id="198" xr3:uid="{00000000-0010-0000-0700-0000C6000000}" name="Column198"/>
    <tableColumn id="199" xr3:uid="{00000000-0010-0000-0700-0000C7000000}" name="Column199"/>
    <tableColumn id="200" xr3:uid="{00000000-0010-0000-0700-0000C8000000}" name="Column200"/>
    <tableColumn id="201" xr3:uid="{00000000-0010-0000-0700-0000C9000000}" name="Column201"/>
    <tableColumn id="202" xr3:uid="{00000000-0010-0000-0700-0000CA000000}" name="Column202"/>
    <tableColumn id="203" xr3:uid="{00000000-0010-0000-0700-0000CB000000}" name="Column203"/>
    <tableColumn id="204" xr3:uid="{00000000-0010-0000-0700-0000CC000000}" name="Column204"/>
    <tableColumn id="205" xr3:uid="{00000000-0010-0000-0700-0000CD000000}" name="Column205"/>
    <tableColumn id="206" xr3:uid="{00000000-0010-0000-0700-0000CE000000}" name="Column206"/>
    <tableColumn id="207" xr3:uid="{00000000-0010-0000-0700-0000CF000000}" name="Column207"/>
    <tableColumn id="208" xr3:uid="{00000000-0010-0000-0700-0000D0000000}" name="Column208"/>
    <tableColumn id="209" xr3:uid="{00000000-0010-0000-0700-0000D1000000}" name="Column209"/>
    <tableColumn id="210" xr3:uid="{00000000-0010-0000-0700-0000D2000000}" name="Column210"/>
    <tableColumn id="211" xr3:uid="{00000000-0010-0000-0700-0000D3000000}" name="Column211"/>
    <tableColumn id="212" xr3:uid="{00000000-0010-0000-0700-0000D4000000}" name="Column212"/>
    <tableColumn id="213" xr3:uid="{00000000-0010-0000-0700-0000D5000000}" name="Column213"/>
    <tableColumn id="214" xr3:uid="{00000000-0010-0000-0700-0000D6000000}" name="Column214"/>
    <tableColumn id="215" xr3:uid="{00000000-0010-0000-0700-0000D7000000}" name="Column215"/>
    <tableColumn id="216" xr3:uid="{00000000-0010-0000-0700-0000D8000000}" name="Column216"/>
    <tableColumn id="217" xr3:uid="{00000000-0010-0000-0700-0000D9000000}" name="Column217"/>
    <tableColumn id="218" xr3:uid="{00000000-0010-0000-0700-0000DA000000}" name="Column218"/>
    <tableColumn id="219" xr3:uid="{00000000-0010-0000-0700-0000DB000000}" name="Column219"/>
    <tableColumn id="220" xr3:uid="{00000000-0010-0000-0700-0000DC000000}" name="Column220"/>
    <tableColumn id="221" xr3:uid="{00000000-0010-0000-0700-0000DD000000}" name="Column221"/>
    <tableColumn id="222" xr3:uid="{00000000-0010-0000-0700-0000DE000000}" name="Column222"/>
    <tableColumn id="223" xr3:uid="{00000000-0010-0000-0700-0000DF000000}" name="Column223"/>
    <tableColumn id="224" xr3:uid="{00000000-0010-0000-0700-0000E0000000}" name="Column224"/>
    <tableColumn id="225" xr3:uid="{00000000-0010-0000-0700-0000E1000000}" name="Column225"/>
    <tableColumn id="226" xr3:uid="{00000000-0010-0000-0700-0000E2000000}" name="Column226"/>
    <tableColumn id="227" xr3:uid="{00000000-0010-0000-0700-0000E3000000}" name="Column227"/>
    <tableColumn id="228" xr3:uid="{00000000-0010-0000-0700-0000E4000000}" name="Column228"/>
    <tableColumn id="229" xr3:uid="{00000000-0010-0000-0700-0000E5000000}" name="Column229"/>
    <tableColumn id="230" xr3:uid="{00000000-0010-0000-0700-0000E6000000}" name="Column230"/>
    <tableColumn id="231" xr3:uid="{00000000-0010-0000-0700-0000E7000000}" name="Column231"/>
    <tableColumn id="232" xr3:uid="{00000000-0010-0000-0700-0000E8000000}" name="Column232"/>
    <tableColumn id="233" xr3:uid="{00000000-0010-0000-0700-0000E9000000}" name="Column233"/>
    <tableColumn id="234" xr3:uid="{00000000-0010-0000-0700-0000EA000000}" name="Column234"/>
    <tableColumn id="235" xr3:uid="{00000000-0010-0000-0700-0000EB000000}" name="Column235"/>
    <tableColumn id="236" xr3:uid="{00000000-0010-0000-0700-0000EC000000}" name="Column236"/>
    <tableColumn id="237" xr3:uid="{00000000-0010-0000-0700-0000ED000000}" name="Column237"/>
    <tableColumn id="238" xr3:uid="{00000000-0010-0000-0700-0000EE000000}" name="Column238"/>
    <tableColumn id="239" xr3:uid="{00000000-0010-0000-0700-0000EF000000}" name="Column239"/>
    <tableColumn id="240" xr3:uid="{00000000-0010-0000-0700-0000F0000000}" name="Column240"/>
    <tableColumn id="241" xr3:uid="{00000000-0010-0000-0700-0000F1000000}" name="Column241"/>
    <tableColumn id="242" xr3:uid="{00000000-0010-0000-0700-0000F2000000}" name="Column242"/>
    <tableColumn id="243" xr3:uid="{00000000-0010-0000-0700-0000F3000000}" name="Column243"/>
    <tableColumn id="244" xr3:uid="{00000000-0010-0000-0700-0000F4000000}" name="Column244"/>
    <tableColumn id="245" xr3:uid="{00000000-0010-0000-0700-0000F5000000}" name="Column245"/>
    <tableColumn id="246" xr3:uid="{00000000-0010-0000-0700-0000F6000000}" name="Column246"/>
    <tableColumn id="247" xr3:uid="{00000000-0010-0000-0700-0000F7000000}" name="Column247"/>
    <tableColumn id="248" xr3:uid="{00000000-0010-0000-0700-0000F8000000}" name="Column248"/>
    <tableColumn id="249" xr3:uid="{00000000-0010-0000-0700-0000F9000000}" name="Column249"/>
    <tableColumn id="250" xr3:uid="{00000000-0010-0000-0700-0000FA000000}" name="Column250"/>
    <tableColumn id="251" xr3:uid="{00000000-0010-0000-0700-0000FB000000}" name="Column251"/>
    <tableColumn id="252" xr3:uid="{00000000-0010-0000-0700-0000FC000000}" name="Column252"/>
    <tableColumn id="253" xr3:uid="{00000000-0010-0000-0700-0000FD000000}" name="Column253"/>
    <tableColumn id="254" xr3:uid="{00000000-0010-0000-0700-0000FE000000}" name="Column254"/>
  </tableColumns>
  <tableStyleInfo name="CADA-style 2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4:C4" headerRowCount="0">
  <tableColumns count="3">
    <tableColumn id="1" xr3:uid="{00000000-0010-0000-0800-000001000000}" name="Column1"/>
    <tableColumn id="2" xr3:uid="{00000000-0010-0000-0800-000002000000}" name="Column2"/>
    <tableColumn id="3" xr3:uid="{00000000-0010-0000-0800-000003000000}" name="Column3"/>
  </tableColumns>
  <tableStyleInfo name="GD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5:IT68" headerRowCount="0">
  <tableColumns count="254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  <tableColumn id="16" xr3:uid="{00000000-0010-0000-0900-000010000000}" name="Column16"/>
    <tableColumn id="17" xr3:uid="{00000000-0010-0000-0900-000011000000}" name="Column17"/>
    <tableColumn id="18" xr3:uid="{00000000-0010-0000-0900-000012000000}" name="Column18"/>
    <tableColumn id="19" xr3:uid="{00000000-0010-0000-0900-000013000000}" name="Column19"/>
    <tableColumn id="20" xr3:uid="{00000000-0010-0000-0900-000014000000}" name="Column20"/>
    <tableColumn id="21" xr3:uid="{00000000-0010-0000-0900-000015000000}" name="Column21"/>
    <tableColumn id="22" xr3:uid="{00000000-0010-0000-0900-000016000000}" name="Column22"/>
    <tableColumn id="23" xr3:uid="{00000000-0010-0000-0900-000017000000}" name="Column23"/>
    <tableColumn id="24" xr3:uid="{00000000-0010-0000-0900-000018000000}" name="Column24"/>
    <tableColumn id="25" xr3:uid="{00000000-0010-0000-0900-000019000000}" name="Column25"/>
    <tableColumn id="26" xr3:uid="{00000000-0010-0000-0900-00001A000000}" name="Column26"/>
    <tableColumn id="27" xr3:uid="{00000000-0010-0000-0900-00001B000000}" name="Column27"/>
    <tableColumn id="28" xr3:uid="{00000000-0010-0000-0900-00001C000000}" name="Column28"/>
    <tableColumn id="29" xr3:uid="{00000000-0010-0000-0900-00001D000000}" name="Column29"/>
    <tableColumn id="30" xr3:uid="{00000000-0010-0000-0900-00001E000000}" name="Column30"/>
    <tableColumn id="31" xr3:uid="{00000000-0010-0000-0900-00001F000000}" name="Column31"/>
    <tableColumn id="32" xr3:uid="{00000000-0010-0000-0900-000020000000}" name="Column32"/>
    <tableColumn id="33" xr3:uid="{00000000-0010-0000-0900-000021000000}" name="Column33"/>
    <tableColumn id="34" xr3:uid="{00000000-0010-0000-0900-000022000000}" name="Column34"/>
    <tableColumn id="35" xr3:uid="{00000000-0010-0000-0900-000023000000}" name="Column35"/>
    <tableColumn id="36" xr3:uid="{00000000-0010-0000-0900-000024000000}" name="Column36"/>
    <tableColumn id="37" xr3:uid="{00000000-0010-0000-0900-000025000000}" name="Column37"/>
    <tableColumn id="38" xr3:uid="{00000000-0010-0000-0900-000026000000}" name="Column38"/>
    <tableColumn id="39" xr3:uid="{00000000-0010-0000-0900-000027000000}" name="Column39"/>
    <tableColumn id="40" xr3:uid="{00000000-0010-0000-0900-000028000000}" name="Column40"/>
    <tableColumn id="41" xr3:uid="{00000000-0010-0000-0900-000029000000}" name="Column41"/>
    <tableColumn id="42" xr3:uid="{00000000-0010-0000-0900-00002A000000}" name="Column42"/>
    <tableColumn id="43" xr3:uid="{00000000-0010-0000-0900-00002B000000}" name="Column43"/>
    <tableColumn id="44" xr3:uid="{00000000-0010-0000-0900-00002C000000}" name="Column44"/>
    <tableColumn id="45" xr3:uid="{00000000-0010-0000-0900-00002D000000}" name="Column45"/>
    <tableColumn id="46" xr3:uid="{00000000-0010-0000-0900-00002E000000}" name="Column46"/>
    <tableColumn id="47" xr3:uid="{00000000-0010-0000-0900-00002F000000}" name="Column47"/>
    <tableColumn id="48" xr3:uid="{00000000-0010-0000-0900-000030000000}" name="Column48"/>
    <tableColumn id="49" xr3:uid="{00000000-0010-0000-0900-000031000000}" name="Column49"/>
    <tableColumn id="50" xr3:uid="{00000000-0010-0000-0900-000032000000}" name="Column50"/>
    <tableColumn id="51" xr3:uid="{00000000-0010-0000-0900-000033000000}" name="Column51"/>
    <tableColumn id="52" xr3:uid="{00000000-0010-0000-0900-000034000000}" name="Column52"/>
    <tableColumn id="53" xr3:uid="{00000000-0010-0000-0900-000035000000}" name="Column53"/>
    <tableColumn id="54" xr3:uid="{00000000-0010-0000-0900-000036000000}" name="Column54"/>
    <tableColumn id="55" xr3:uid="{00000000-0010-0000-0900-000037000000}" name="Column55"/>
    <tableColumn id="56" xr3:uid="{00000000-0010-0000-0900-000038000000}" name="Column56"/>
    <tableColumn id="57" xr3:uid="{00000000-0010-0000-0900-000039000000}" name="Column57"/>
    <tableColumn id="58" xr3:uid="{00000000-0010-0000-0900-00003A000000}" name="Column58"/>
    <tableColumn id="59" xr3:uid="{00000000-0010-0000-0900-00003B000000}" name="Column59"/>
    <tableColumn id="60" xr3:uid="{00000000-0010-0000-0900-00003C000000}" name="Column60"/>
    <tableColumn id="61" xr3:uid="{00000000-0010-0000-0900-00003D000000}" name="Column61"/>
    <tableColumn id="62" xr3:uid="{00000000-0010-0000-0900-00003E000000}" name="Column62"/>
    <tableColumn id="63" xr3:uid="{00000000-0010-0000-0900-00003F000000}" name="Column63"/>
    <tableColumn id="64" xr3:uid="{00000000-0010-0000-0900-000040000000}" name="Column64"/>
    <tableColumn id="65" xr3:uid="{00000000-0010-0000-0900-000041000000}" name="Column65"/>
    <tableColumn id="66" xr3:uid="{00000000-0010-0000-0900-000042000000}" name="Column66"/>
    <tableColumn id="67" xr3:uid="{00000000-0010-0000-0900-000043000000}" name="Column67"/>
    <tableColumn id="68" xr3:uid="{00000000-0010-0000-0900-000044000000}" name="Column68"/>
    <tableColumn id="69" xr3:uid="{00000000-0010-0000-0900-000045000000}" name="Column69"/>
    <tableColumn id="70" xr3:uid="{00000000-0010-0000-0900-000046000000}" name="Column70"/>
    <tableColumn id="71" xr3:uid="{00000000-0010-0000-0900-000047000000}" name="Column71"/>
    <tableColumn id="72" xr3:uid="{00000000-0010-0000-0900-000048000000}" name="Column72"/>
    <tableColumn id="73" xr3:uid="{00000000-0010-0000-0900-000049000000}" name="Column73"/>
    <tableColumn id="74" xr3:uid="{00000000-0010-0000-0900-00004A000000}" name="Column74"/>
    <tableColumn id="75" xr3:uid="{00000000-0010-0000-0900-00004B000000}" name="Column75"/>
    <tableColumn id="76" xr3:uid="{00000000-0010-0000-0900-00004C000000}" name="Column76"/>
    <tableColumn id="77" xr3:uid="{00000000-0010-0000-0900-00004D000000}" name="Column77"/>
    <tableColumn id="78" xr3:uid="{00000000-0010-0000-0900-00004E000000}" name="Column78"/>
    <tableColumn id="79" xr3:uid="{00000000-0010-0000-0900-00004F000000}" name="Column79"/>
    <tableColumn id="80" xr3:uid="{00000000-0010-0000-0900-000050000000}" name="Column80"/>
    <tableColumn id="81" xr3:uid="{00000000-0010-0000-0900-000051000000}" name="Column81"/>
    <tableColumn id="82" xr3:uid="{00000000-0010-0000-0900-000052000000}" name="Column82"/>
    <tableColumn id="83" xr3:uid="{00000000-0010-0000-0900-000053000000}" name="Column83"/>
    <tableColumn id="84" xr3:uid="{00000000-0010-0000-0900-000054000000}" name="Column84"/>
    <tableColumn id="85" xr3:uid="{00000000-0010-0000-0900-000055000000}" name="Column85"/>
    <tableColumn id="86" xr3:uid="{00000000-0010-0000-0900-000056000000}" name="Column86"/>
    <tableColumn id="87" xr3:uid="{00000000-0010-0000-0900-000057000000}" name="Column87"/>
    <tableColumn id="88" xr3:uid="{00000000-0010-0000-0900-000058000000}" name="Column88"/>
    <tableColumn id="89" xr3:uid="{00000000-0010-0000-0900-000059000000}" name="Column89"/>
    <tableColumn id="90" xr3:uid="{00000000-0010-0000-0900-00005A000000}" name="Column90"/>
    <tableColumn id="91" xr3:uid="{00000000-0010-0000-0900-00005B000000}" name="Column91"/>
    <tableColumn id="92" xr3:uid="{00000000-0010-0000-0900-00005C000000}" name="Column92"/>
    <tableColumn id="93" xr3:uid="{00000000-0010-0000-0900-00005D000000}" name="Column93"/>
    <tableColumn id="94" xr3:uid="{00000000-0010-0000-0900-00005E000000}" name="Column94"/>
    <tableColumn id="95" xr3:uid="{00000000-0010-0000-0900-00005F000000}" name="Column95"/>
    <tableColumn id="96" xr3:uid="{00000000-0010-0000-0900-000060000000}" name="Column96"/>
    <tableColumn id="97" xr3:uid="{00000000-0010-0000-0900-000061000000}" name="Column97"/>
    <tableColumn id="98" xr3:uid="{00000000-0010-0000-0900-000062000000}" name="Column98"/>
    <tableColumn id="99" xr3:uid="{00000000-0010-0000-0900-000063000000}" name="Column99"/>
    <tableColumn id="100" xr3:uid="{00000000-0010-0000-0900-000064000000}" name="Column100"/>
    <tableColumn id="101" xr3:uid="{00000000-0010-0000-0900-000065000000}" name="Column101"/>
    <tableColumn id="102" xr3:uid="{00000000-0010-0000-0900-000066000000}" name="Column102"/>
    <tableColumn id="103" xr3:uid="{00000000-0010-0000-0900-000067000000}" name="Column103"/>
    <tableColumn id="104" xr3:uid="{00000000-0010-0000-0900-000068000000}" name="Column104"/>
    <tableColumn id="105" xr3:uid="{00000000-0010-0000-0900-000069000000}" name="Column105"/>
    <tableColumn id="106" xr3:uid="{00000000-0010-0000-0900-00006A000000}" name="Column106"/>
    <tableColumn id="107" xr3:uid="{00000000-0010-0000-0900-00006B000000}" name="Column107"/>
    <tableColumn id="108" xr3:uid="{00000000-0010-0000-0900-00006C000000}" name="Column108"/>
    <tableColumn id="109" xr3:uid="{00000000-0010-0000-0900-00006D000000}" name="Column109"/>
    <tableColumn id="110" xr3:uid="{00000000-0010-0000-0900-00006E000000}" name="Column110"/>
    <tableColumn id="111" xr3:uid="{00000000-0010-0000-0900-00006F000000}" name="Column111"/>
    <tableColumn id="112" xr3:uid="{00000000-0010-0000-0900-000070000000}" name="Column112"/>
    <tableColumn id="113" xr3:uid="{00000000-0010-0000-0900-000071000000}" name="Column113"/>
    <tableColumn id="114" xr3:uid="{00000000-0010-0000-0900-000072000000}" name="Column114"/>
    <tableColumn id="115" xr3:uid="{00000000-0010-0000-0900-000073000000}" name="Column115"/>
    <tableColumn id="116" xr3:uid="{00000000-0010-0000-0900-000074000000}" name="Column116"/>
    <tableColumn id="117" xr3:uid="{00000000-0010-0000-0900-000075000000}" name="Column117"/>
    <tableColumn id="118" xr3:uid="{00000000-0010-0000-0900-000076000000}" name="Column118"/>
    <tableColumn id="119" xr3:uid="{00000000-0010-0000-0900-000077000000}" name="Column119"/>
    <tableColumn id="120" xr3:uid="{00000000-0010-0000-0900-000078000000}" name="Column120"/>
    <tableColumn id="121" xr3:uid="{00000000-0010-0000-0900-000079000000}" name="Column121"/>
    <tableColumn id="122" xr3:uid="{00000000-0010-0000-0900-00007A000000}" name="Column122"/>
    <tableColumn id="123" xr3:uid="{00000000-0010-0000-0900-00007B000000}" name="Column123"/>
    <tableColumn id="124" xr3:uid="{00000000-0010-0000-0900-00007C000000}" name="Column124"/>
    <tableColumn id="125" xr3:uid="{00000000-0010-0000-0900-00007D000000}" name="Column125"/>
    <tableColumn id="126" xr3:uid="{00000000-0010-0000-0900-00007E000000}" name="Column126"/>
    <tableColumn id="127" xr3:uid="{00000000-0010-0000-0900-00007F000000}" name="Column127"/>
    <tableColumn id="128" xr3:uid="{00000000-0010-0000-0900-000080000000}" name="Column128"/>
    <tableColumn id="129" xr3:uid="{00000000-0010-0000-0900-000081000000}" name="Column129"/>
    <tableColumn id="130" xr3:uid="{00000000-0010-0000-0900-000082000000}" name="Column130"/>
    <tableColumn id="131" xr3:uid="{00000000-0010-0000-0900-000083000000}" name="Column131"/>
    <tableColumn id="132" xr3:uid="{00000000-0010-0000-0900-000084000000}" name="Column132"/>
    <tableColumn id="133" xr3:uid="{00000000-0010-0000-0900-000085000000}" name="Column133"/>
    <tableColumn id="134" xr3:uid="{00000000-0010-0000-0900-000086000000}" name="Column134"/>
    <tableColumn id="135" xr3:uid="{00000000-0010-0000-0900-000087000000}" name="Column135"/>
    <tableColumn id="136" xr3:uid="{00000000-0010-0000-0900-000088000000}" name="Column136"/>
    <tableColumn id="137" xr3:uid="{00000000-0010-0000-0900-000089000000}" name="Column137"/>
    <tableColumn id="138" xr3:uid="{00000000-0010-0000-0900-00008A000000}" name="Column138"/>
    <tableColumn id="139" xr3:uid="{00000000-0010-0000-0900-00008B000000}" name="Column139"/>
    <tableColumn id="140" xr3:uid="{00000000-0010-0000-0900-00008C000000}" name="Column140"/>
    <tableColumn id="141" xr3:uid="{00000000-0010-0000-0900-00008D000000}" name="Column141"/>
    <tableColumn id="142" xr3:uid="{00000000-0010-0000-0900-00008E000000}" name="Column142"/>
    <tableColumn id="143" xr3:uid="{00000000-0010-0000-0900-00008F000000}" name="Column143"/>
    <tableColumn id="144" xr3:uid="{00000000-0010-0000-0900-000090000000}" name="Column144"/>
    <tableColumn id="145" xr3:uid="{00000000-0010-0000-0900-000091000000}" name="Column145"/>
    <tableColumn id="146" xr3:uid="{00000000-0010-0000-0900-000092000000}" name="Column146"/>
    <tableColumn id="147" xr3:uid="{00000000-0010-0000-0900-000093000000}" name="Column147"/>
    <tableColumn id="148" xr3:uid="{00000000-0010-0000-0900-000094000000}" name="Column148"/>
    <tableColumn id="149" xr3:uid="{00000000-0010-0000-0900-000095000000}" name="Column149"/>
    <tableColumn id="150" xr3:uid="{00000000-0010-0000-0900-000096000000}" name="Column150"/>
    <tableColumn id="151" xr3:uid="{00000000-0010-0000-0900-000097000000}" name="Column151"/>
    <tableColumn id="152" xr3:uid="{00000000-0010-0000-0900-000098000000}" name="Column152"/>
    <tableColumn id="153" xr3:uid="{00000000-0010-0000-0900-000099000000}" name="Column153"/>
    <tableColumn id="154" xr3:uid="{00000000-0010-0000-0900-00009A000000}" name="Column154"/>
    <tableColumn id="155" xr3:uid="{00000000-0010-0000-0900-00009B000000}" name="Column155"/>
    <tableColumn id="156" xr3:uid="{00000000-0010-0000-0900-00009C000000}" name="Column156"/>
    <tableColumn id="157" xr3:uid="{00000000-0010-0000-0900-00009D000000}" name="Column157"/>
    <tableColumn id="158" xr3:uid="{00000000-0010-0000-0900-00009E000000}" name="Column158"/>
    <tableColumn id="159" xr3:uid="{00000000-0010-0000-0900-00009F000000}" name="Column159"/>
    <tableColumn id="160" xr3:uid="{00000000-0010-0000-0900-0000A0000000}" name="Column160"/>
    <tableColumn id="161" xr3:uid="{00000000-0010-0000-0900-0000A1000000}" name="Column161"/>
    <tableColumn id="162" xr3:uid="{00000000-0010-0000-0900-0000A2000000}" name="Column162"/>
    <tableColumn id="163" xr3:uid="{00000000-0010-0000-0900-0000A3000000}" name="Column163"/>
    <tableColumn id="164" xr3:uid="{00000000-0010-0000-0900-0000A4000000}" name="Column164"/>
    <tableColumn id="165" xr3:uid="{00000000-0010-0000-0900-0000A5000000}" name="Column165"/>
    <tableColumn id="166" xr3:uid="{00000000-0010-0000-0900-0000A6000000}" name="Column166"/>
    <tableColumn id="167" xr3:uid="{00000000-0010-0000-0900-0000A7000000}" name="Column167"/>
    <tableColumn id="168" xr3:uid="{00000000-0010-0000-0900-0000A8000000}" name="Column168"/>
    <tableColumn id="169" xr3:uid="{00000000-0010-0000-0900-0000A9000000}" name="Column169"/>
    <tableColumn id="170" xr3:uid="{00000000-0010-0000-0900-0000AA000000}" name="Column170"/>
    <tableColumn id="171" xr3:uid="{00000000-0010-0000-0900-0000AB000000}" name="Column171"/>
    <tableColumn id="172" xr3:uid="{00000000-0010-0000-0900-0000AC000000}" name="Column172"/>
    <tableColumn id="173" xr3:uid="{00000000-0010-0000-0900-0000AD000000}" name="Column173"/>
    <tableColumn id="174" xr3:uid="{00000000-0010-0000-0900-0000AE000000}" name="Column174"/>
    <tableColumn id="175" xr3:uid="{00000000-0010-0000-0900-0000AF000000}" name="Column175"/>
    <tableColumn id="176" xr3:uid="{00000000-0010-0000-0900-0000B0000000}" name="Column176"/>
    <tableColumn id="177" xr3:uid="{00000000-0010-0000-0900-0000B1000000}" name="Column177"/>
    <tableColumn id="178" xr3:uid="{00000000-0010-0000-0900-0000B2000000}" name="Column178"/>
    <tableColumn id="179" xr3:uid="{00000000-0010-0000-0900-0000B3000000}" name="Column179"/>
    <tableColumn id="180" xr3:uid="{00000000-0010-0000-0900-0000B4000000}" name="Column180"/>
    <tableColumn id="181" xr3:uid="{00000000-0010-0000-0900-0000B5000000}" name="Column181"/>
    <tableColumn id="182" xr3:uid="{00000000-0010-0000-0900-0000B6000000}" name="Column182"/>
    <tableColumn id="183" xr3:uid="{00000000-0010-0000-0900-0000B7000000}" name="Column183"/>
    <tableColumn id="184" xr3:uid="{00000000-0010-0000-0900-0000B8000000}" name="Column184"/>
    <tableColumn id="185" xr3:uid="{00000000-0010-0000-0900-0000B9000000}" name="Column185"/>
    <tableColumn id="186" xr3:uid="{00000000-0010-0000-0900-0000BA000000}" name="Column186"/>
    <tableColumn id="187" xr3:uid="{00000000-0010-0000-0900-0000BB000000}" name="Column187"/>
    <tableColumn id="188" xr3:uid="{00000000-0010-0000-0900-0000BC000000}" name="Column188"/>
    <tableColumn id="189" xr3:uid="{00000000-0010-0000-0900-0000BD000000}" name="Column189"/>
    <tableColumn id="190" xr3:uid="{00000000-0010-0000-0900-0000BE000000}" name="Column190"/>
    <tableColumn id="191" xr3:uid="{00000000-0010-0000-0900-0000BF000000}" name="Column191"/>
    <tableColumn id="192" xr3:uid="{00000000-0010-0000-0900-0000C0000000}" name="Column192"/>
    <tableColumn id="193" xr3:uid="{00000000-0010-0000-0900-0000C1000000}" name="Column193"/>
    <tableColumn id="194" xr3:uid="{00000000-0010-0000-0900-0000C2000000}" name="Column194"/>
    <tableColumn id="195" xr3:uid="{00000000-0010-0000-0900-0000C3000000}" name="Column195"/>
    <tableColumn id="196" xr3:uid="{00000000-0010-0000-0900-0000C4000000}" name="Column196"/>
    <tableColumn id="197" xr3:uid="{00000000-0010-0000-0900-0000C5000000}" name="Column197"/>
    <tableColumn id="198" xr3:uid="{00000000-0010-0000-0900-0000C6000000}" name="Column198"/>
    <tableColumn id="199" xr3:uid="{00000000-0010-0000-0900-0000C7000000}" name="Column199"/>
    <tableColumn id="200" xr3:uid="{00000000-0010-0000-0900-0000C8000000}" name="Column200"/>
    <tableColumn id="201" xr3:uid="{00000000-0010-0000-0900-0000C9000000}" name="Column201"/>
    <tableColumn id="202" xr3:uid="{00000000-0010-0000-0900-0000CA000000}" name="Column202"/>
    <tableColumn id="203" xr3:uid="{00000000-0010-0000-0900-0000CB000000}" name="Column203"/>
    <tableColumn id="204" xr3:uid="{00000000-0010-0000-0900-0000CC000000}" name="Column204"/>
    <tableColumn id="205" xr3:uid="{00000000-0010-0000-0900-0000CD000000}" name="Column205"/>
    <tableColumn id="206" xr3:uid="{00000000-0010-0000-0900-0000CE000000}" name="Column206"/>
    <tableColumn id="207" xr3:uid="{00000000-0010-0000-0900-0000CF000000}" name="Column207"/>
    <tableColumn id="208" xr3:uid="{00000000-0010-0000-0900-0000D0000000}" name="Column208"/>
    <tableColumn id="209" xr3:uid="{00000000-0010-0000-0900-0000D1000000}" name="Column209"/>
    <tableColumn id="210" xr3:uid="{00000000-0010-0000-0900-0000D2000000}" name="Column210"/>
    <tableColumn id="211" xr3:uid="{00000000-0010-0000-0900-0000D3000000}" name="Column211"/>
    <tableColumn id="212" xr3:uid="{00000000-0010-0000-0900-0000D4000000}" name="Column212"/>
    <tableColumn id="213" xr3:uid="{00000000-0010-0000-0900-0000D5000000}" name="Column213"/>
    <tableColumn id="214" xr3:uid="{00000000-0010-0000-0900-0000D6000000}" name="Column214"/>
    <tableColumn id="215" xr3:uid="{00000000-0010-0000-0900-0000D7000000}" name="Column215"/>
    <tableColumn id="216" xr3:uid="{00000000-0010-0000-0900-0000D8000000}" name="Column216"/>
    <tableColumn id="217" xr3:uid="{00000000-0010-0000-0900-0000D9000000}" name="Column217"/>
    <tableColumn id="218" xr3:uid="{00000000-0010-0000-0900-0000DA000000}" name="Column218"/>
    <tableColumn id="219" xr3:uid="{00000000-0010-0000-0900-0000DB000000}" name="Column219"/>
    <tableColumn id="220" xr3:uid="{00000000-0010-0000-0900-0000DC000000}" name="Column220"/>
    <tableColumn id="221" xr3:uid="{00000000-0010-0000-0900-0000DD000000}" name="Column221"/>
    <tableColumn id="222" xr3:uid="{00000000-0010-0000-0900-0000DE000000}" name="Column222"/>
    <tableColumn id="223" xr3:uid="{00000000-0010-0000-0900-0000DF000000}" name="Column223"/>
    <tableColumn id="224" xr3:uid="{00000000-0010-0000-0900-0000E0000000}" name="Column224"/>
    <tableColumn id="225" xr3:uid="{00000000-0010-0000-0900-0000E1000000}" name="Column225"/>
    <tableColumn id="226" xr3:uid="{00000000-0010-0000-0900-0000E2000000}" name="Column226"/>
    <tableColumn id="227" xr3:uid="{00000000-0010-0000-0900-0000E3000000}" name="Column227"/>
    <tableColumn id="228" xr3:uid="{00000000-0010-0000-0900-0000E4000000}" name="Column228"/>
    <tableColumn id="229" xr3:uid="{00000000-0010-0000-0900-0000E5000000}" name="Column229"/>
    <tableColumn id="230" xr3:uid="{00000000-0010-0000-0900-0000E6000000}" name="Column230"/>
    <tableColumn id="231" xr3:uid="{00000000-0010-0000-0900-0000E7000000}" name="Column231"/>
    <tableColumn id="232" xr3:uid="{00000000-0010-0000-0900-0000E8000000}" name="Column232"/>
    <tableColumn id="233" xr3:uid="{00000000-0010-0000-0900-0000E9000000}" name="Column233"/>
    <tableColumn id="234" xr3:uid="{00000000-0010-0000-0900-0000EA000000}" name="Column234"/>
    <tableColumn id="235" xr3:uid="{00000000-0010-0000-0900-0000EB000000}" name="Column235"/>
    <tableColumn id="236" xr3:uid="{00000000-0010-0000-0900-0000EC000000}" name="Column236"/>
    <tableColumn id="237" xr3:uid="{00000000-0010-0000-0900-0000ED000000}" name="Column237"/>
    <tableColumn id="238" xr3:uid="{00000000-0010-0000-0900-0000EE000000}" name="Column238"/>
    <tableColumn id="239" xr3:uid="{00000000-0010-0000-0900-0000EF000000}" name="Column239"/>
    <tableColumn id="240" xr3:uid="{00000000-0010-0000-0900-0000F0000000}" name="Column240"/>
    <tableColumn id="241" xr3:uid="{00000000-0010-0000-0900-0000F1000000}" name="Column241"/>
    <tableColumn id="242" xr3:uid="{00000000-0010-0000-0900-0000F2000000}" name="Column242"/>
    <tableColumn id="243" xr3:uid="{00000000-0010-0000-0900-0000F3000000}" name="Column243"/>
    <tableColumn id="244" xr3:uid="{00000000-0010-0000-0900-0000F4000000}" name="Column244"/>
    <tableColumn id="245" xr3:uid="{00000000-0010-0000-0900-0000F5000000}" name="Column245"/>
    <tableColumn id="246" xr3:uid="{00000000-0010-0000-0900-0000F6000000}" name="Column246"/>
    <tableColumn id="247" xr3:uid="{00000000-0010-0000-0900-0000F7000000}" name="Column247"/>
    <tableColumn id="248" xr3:uid="{00000000-0010-0000-0900-0000F8000000}" name="Column248"/>
    <tableColumn id="249" xr3:uid="{00000000-0010-0000-0900-0000F9000000}" name="Column249"/>
    <tableColumn id="250" xr3:uid="{00000000-0010-0000-0900-0000FA000000}" name="Column250"/>
    <tableColumn id="251" xr3:uid="{00000000-0010-0000-0900-0000FB000000}" name="Column251"/>
    <tableColumn id="252" xr3:uid="{00000000-0010-0000-0900-0000FC000000}" name="Column252"/>
    <tableColumn id="253" xr3:uid="{00000000-0010-0000-0900-0000FD000000}" name="Column253"/>
    <tableColumn id="254" xr3:uid="{00000000-0010-0000-0900-0000FE000000}" name="Column254"/>
  </tableColumns>
  <tableStyleInfo name="GD-style 2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4:C4" headerRowCount="0">
  <tableColumns count="3">
    <tableColumn id="1" xr3:uid="{00000000-0010-0000-0A00-000001000000}" name="Column1"/>
    <tableColumn id="2" xr3:uid="{00000000-0010-0000-0A00-000002000000}" name="Column2"/>
    <tableColumn id="3" xr3:uid="{00000000-0010-0000-0A00-000003000000}" name="Column3"/>
  </tableColumns>
  <tableStyleInfo name="A1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5:IT68" headerRowCount="0">
  <tableColumns count="254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  <tableColumn id="14" xr3:uid="{00000000-0010-0000-0B00-00000E000000}" name="Column14"/>
    <tableColumn id="15" xr3:uid="{00000000-0010-0000-0B00-00000F000000}" name="Column15"/>
    <tableColumn id="16" xr3:uid="{00000000-0010-0000-0B00-000010000000}" name="Column16"/>
    <tableColumn id="17" xr3:uid="{00000000-0010-0000-0B00-000011000000}" name="Column17"/>
    <tableColumn id="18" xr3:uid="{00000000-0010-0000-0B00-000012000000}" name="Column18"/>
    <tableColumn id="19" xr3:uid="{00000000-0010-0000-0B00-000013000000}" name="Column19"/>
    <tableColumn id="20" xr3:uid="{00000000-0010-0000-0B00-000014000000}" name="Column20"/>
    <tableColumn id="21" xr3:uid="{00000000-0010-0000-0B00-000015000000}" name="Column21"/>
    <tableColumn id="22" xr3:uid="{00000000-0010-0000-0B00-000016000000}" name="Column22"/>
    <tableColumn id="23" xr3:uid="{00000000-0010-0000-0B00-000017000000}" name="Column23"/>
    <tableColumn id="24" xr3:uid="{00000000-0010-0000-0B00-000018000000}" name="Column24"/>
    <tableColumn id="25" xr3:uid="{00000000-0010-0000-0B00-000019000000}" name="Column25"/>
    <tableColumn id="26" xr3:uid="{00000000-0010-0000-0B00-00001A000000}" name="Column26"/>
    <tableColumn id="27" xr3:uid="{00000000-0010-0000-0B00-00001B000000}" name="Column27"/>
    <tableColumn id="28" xr3:uid="{00000000-0010-0000-0B00-00001C000000}" name="Column28"/>
    <tableColumn id="29" xr3:uid="{00000000-0010-0000-0B00-00001D000000}" name="Column29"/>
    <tableColumn id="30" xr3:uid="{00000000-0010-0000-0B00-00001E000000}" name="Column30"/>
    <tableColumn id="31" xr3:uid="{00000000-0010-0000-0B00-00001F000000}" name="Column31"/>
    <tableColumn id="32" xr3:uid="{00000000-0010-0000-0B00-000020000000}" name="Column32"/>
    <tableColumn id="33" xr3:uid="{00000000-0010-0000-0B00-000021000000}" name="Column33"/>
    <tableColumn id="34" xr3:uid="{00000000-0010-0000-0B00-000022000000}" name="Column34"/>
    <tableColumn id="35" xr3:uid="{00000000-0010-0000-0B00-000023000000}" name="Column35"/>
    <tableColumn id="36" xr3:uid="{00000000-0010-0000-0B00-000024000000}" name="Column36"/>
    <tableColumn id="37" xr3:uid="{00000000-0010-0000-0B00-000025000000}" name="Column37"/>
    <tableColumn id="38" xr3:uid="{00000000-0010-0000-0B00-000026000000}" name="Column38"/>
    <tableColumn id="39" xr3:uid="{00000000-0010-0000-0B00-000027000000}" name="Column39"/>
    <tableColumn id="40" xr3:uid="{00000000-0010-0000-0B00-000028000000}" name="Column40"/>
    <tableColumn id="41" xr3:uid="{00000000-0010-0000-0B00-000029000000}" name="Column41"/>
    <tableColumn id="42" xr3:uid="{00000000-0010-0000-0B00-00002A000000}" name="Column42"/>
    <tableColumn id="43" xr3:uid="{00000000-0010-0000-0B00-00002B000000}" name="Column43"/>
    <tableColumn id="44" xr3:uid="{00000000-0010-0000-0B00-00002C000000}" name="Column44"/>
    <tableColumn id="45" xr3:uid="{00000000-0010-0000-0B00-00002D000000}" name="Column45"/>
    <tableColumn id="46" xr3:uid="{00000000-0010-0000-0B00-00002E000000}" name="Column46"/>
    <tableColumn id="47" xr3:uid="{00000000-0010-0000-0B00-00002F000000}" name="Column47"/>
    <tableColumn id="48" xr3:uid="{00000000-0010-0000-0B00-000030000000}" name="Column48"/>
    <tableColumn id="49" xr3:uid="{00000000-0010-0000-0B00-000031000000}" name="Column49"/>
    <tableColumn id="50" xr3:uid="{00000000-0010-0000-0B00-000032000000}" name="Column50"/>
    <tableColumn id="51" xr3:uid="{00000000-0010-0000-0B00-000033000000}" name="Column51"/>
    <tableColumn id="52" xr3:uid="{00000000-0010-0000-0B00-000034000000}" name="Column52"/>
    <tableColumn id="53" xr3:uid="{00000000-0010-0000-0B00-000035000000}" name="Column53"/>
    <tableColumn id="54" xr3:uid="{00000000-0010-0000-0B00-000036000000}" name="Column54"/>
    <tableColumn id="55" xr3:uid="{00000000-0010-0000-0B00-000037000000}" name="Column55"/>
    <tableColumn id="56" xr3:uid="{00000000-0010-0000-0B00-000038000000}" name="Column56"/>
    <tableColumn id="57" xr3:uid="{00000000-0010-0000-0B00-000039000000}" name="Column57"/>
    <tableColumn id="58" xr3:uid="{00000000-0010-0000-0B00-00003A000000}" name="Column58"/>
    <tableColumn id="59" xr3:uid="{00000000-0010-0000-0B00-00003B000000}" name="Column59"/>
    <tableColumn id="60" xr3:uid="{00000000-0010-0000-0B00-00003C000000}" name="Column60"/>
    <tableColumn id="61" xr3:uid="{00000000-0010-0000-0B00-00003D000000}" name="Column61"/>
    <tableColumn id="62" xr3:uid="{00000000-0010-0000-0B00-00003E000000}" name="Column62"/>
    <tableColumn id="63" xr3:uid="{00000000-0010-0000-0B00-00003F000000}" name="Column63"/>
    <tableColumn id="64" xr3:uid="{00000000-0010-0000-0B00-000040000000}" name="Column64"/>
    <tableColumn id="65" xr3:uid="{00000000-0010-0000-0B00-000041000000}" name="Column65"/>
    <tableColumn id="66" xr3:uid="{00000000-0010-0000-0B00-000042000000}" name="Column66"/>
    <tableColumn id="67" xr3:uid="{00000000-0010-0000-0B00-000043000000}" name="Column67"/>
    <tableColumn id="68" xr3:uid="{00000000-0010-0000-0B00-000044000000}" name="Column68"/>
    <tableColumn id="69" xr3:uid="{00000000-0010-0000-0B00-000045000000}" name="Column69"/>
    <tableColumn id="70" xr3:uid="{00000000-0010-0000-0B00-000046000000}" name="Column70"/>
    <tableColumn id="71" xr3:uid="{00000000-0010-0000-0B00-000047000000}" name="Column71"/>
    <tableColumn id="72" xr3:uid="{00000000-0010-0000-0B00-000048000000}" name="Column72"/>
    <tableColumn id="73" xr3:uid="{00000000-0010-0000-0B00-000049000000}" name="Column73"/>
    <tableColumn id="74" xr3:uid="{00000000-0010-0000-0B00-00004A000000}" name="Column74"/>
    <tableColumn id="75" xr3:uid="{00000000-0010-0000-0B00-00004B000000}" name="Column75"/>
    <tableColumn id="76" xr3:uid="{00000000-0010-0000-0B00-00004C000000}" name="Column76"/>
    <tableColumn id="77" xr3:uid="{00000000-0010-0000-0B00-00004D000000}" name="Column77"/>
    <tableColumn id="78" xr3:uid="{00000000-0010-0000-0B00-00004E000000}" name="Column78"/>
    <tableColumn id="79" xr3:uid="{00000000-0010-0000-0B00-00004F000000}" name="Column79"/>
    <tableColumn id="80" xr3:uid="{00000000-0010-0000-0B00-000050000000}" name="Column80"/>
    <tableColumn id="81" xr3:uid="{00000000-0010-0000-0B00-000051000000}" name="Column81"/>
    <tableColumn id="82" xr3:uid="{00000000-0010-0000-0B00-000052000000}" name="Column82"/>
    <tableColumn id="83" xr3:uid="{00000000-0010-0000-0B00-000053000000}" name="Column83"/>
    <tableColumn id="84" xr3:uid="{00000000-0010-0000-0B00-000054000000}" name="Column84"/>
    <tableColumn id="85" xr3:uid="{00000000-0010-0000-0B00-000055000000}" name="Column85"/>
    <tableColumn id="86" xr3:uid="{00000000-0010-0000-0B00-000056000000}" name="Column86"/>
    <tableColumn id="87" xr3:uid="{00000000-0010-0000-0B00-000057000000}" name="Column87"/>
    <tableColumn id="88" xr3:uid="{00000000-0010-0000-0B00-000058000000}" name="Column88"/>
    <tableColumn id="89" xr3:uid="{00000000-0010-0000-0B00-000059000000}" name="Column89"/>
    <tableColumn id="90" xr3:uid="{00000000-0010-0000-0B00-00005A000000}" name="Column90"/>
    <tableColumn id="91" xr3:uid="{00000000-0010-0000-0B00-00005B000000}" name="Column91"/>
    <tableColumn id="92" xr3:uid="{00000000-0010-0000-0B00-00005C000000}" name="Column92"/>
    <tableColumn id="93" xr3:uid="{00000000-0010-0000-0B00-00005D000000}" name="Column93"/>
    <tableColumn id="94" xr3:uid="{00000000-0010-0000-0B00-00005E000000}" name="Column94"/>
    <tableColumn id="95" xr3:uid="{00000000-0010-0000-0B00-00005F000000}" name="Column95"/>
    <tableColumn id="96" xr3:uid="{00000000-0010-0000-0B00-000060000000}" name="Column96"/>
    <tableColumn id="97" xr3:uid="{00000000-0010-0000-0B00-000061000000}" name="Column97"/>
    <tableColumn id="98" xr3:uid="{00000000-0010-0000-0B00-000062000000}" name="Column98"/>
    <tableColumn id="99" xr3:uid="{00000000-0010-0000-0B00-000063000000}" name="Column99"/>
    <tableColumn id="100" xr3:uid="{00000000-0010-0000-0B00-000064000000}" name="Column100"/>
    <tableColumn id="101" xr3:uid="{00000000-0010-0000-0B00-000065000000}" name="Column101"/>
    <tableColumn id="102" xr3:uid="{00000000-0010-0000-0B00-000066000000}" name="Column102"/>
    <tableColumn id="103" xr3:uid="{00000000-0010-0000-0B00-000067000000}" name="Column103"/>
    <tableColumn id="104" xr3:uid="{00000000-0010-0000-0B00-000068000000}" name="Column104"/>
    <tableColumn id="105" xr3:uid="{00000000-0010-0000-0B00-000069000000}" name="Column105"/>
    <tableColumn id="106" xr3:uid="{00000000-0010-0000-0B00-00006A000000}" name="Column106"/>
    <tableColumn id="107" xr3:uid="{00000000-0010-0000-0B00-00006B000000}" name="Column107"/>
    <tableColumn id="108" xr3:uid="{00000000-0010-0000-0B00-00006C000000}" name="Column108"/>
    <tableColumn id="109" xr3:uid="{00000000-0010-0000-0B00-00006D000000}" name="Column109"/>
    <tableColumn id="110" xr3:uid="{00000000-0010-0000-0B00-00006E000000}" name="Column110"/>
    <tableColumn id="111" xr3:uid="{00000000-0010-0000-0B00-00006F000000}" name="Column111"/>
    <tableColumn id="112" xr3:uid="{00000000-0010-0000-0B00-000070000000}" name="Column112"/>
    <tableColumn id="113" xr3:uid="{00000000-0010-0000-0B00-000071000000}" name="Column113"/>
    <tableColumn id="114" xr3:uid="{00000000-0010-0000-0B00-000072000000}" name="Column114"/>
    <tableColumn id="115" xr3:uid="{00000000-0010-0000-0B00-000073000000}" name="Column115"/>
    <tableColumn id="116" xr3:uid="{00000000-0010-0000-0B00-000074000000}" name="Column116"/>
    <tableColumn id="117" xr3:uid="{00000000-0010-0000-0B00-000075000000}" name="Column117"/>
    <tableColumn id="118" xr3:uid="{00000000-0010-0000-0B00-000076000000}" name="Column118"/>
    <tableColumn id="119" xr3:uid="{00000000-0010-0000-0B00-000077000000}" name="Column119"/>
    <tableColumn id="120" xr3:uid="{00000000-0010-0000-0B00-000078000000}" name="Column120"/>
    <tableColumn id="121" xr3:uid="{00000000-0010-0000-0B00-000079000000}" name="Column121"/>
    <tableColumn id="122" xr3:uid="{00000000-0010-0000-0B00-00007A000000}" name="Column122"/>
    <tableColumn id="123" xr3:uid="{00000000-0010-0000-0B00-00007B000000}" name="Column123"/>
    <tableColumn id="124" xr3:uid="{00000000-0010-0000-0B00-00007C000000}" name="Column124"/>
    <tableColumn id="125" xr3:uid="{00000000-0010-0000-0B00-00007D000000}" name="Column125"/>
    <tableColumn id="126" xr3:uid="{00000000-0010-0000-0B00-00007E000000}" name="Column126"/>
    <tableColumn id="127" xr3:uid="{00000000-0010-0000-0B00-00007F000000}" name="Column127"/>
    <tableColumn id="128" xr3:uid="{00000000-0010-0000-0B00-000080000000}" name="Column128"/>
    <tableColumn id="129" xr3:uid="{00000000-0010-0000-0B00-000081000000}" name="Column129"/>
    <tableColumn id="130" xr3:uid="{00000000-0010-0000-0B00-000082000000}" name="Column130"/>
    <tableColumn id="131" xr3:uid="{00000000-0010-0000-0B00-000083000000}" name="Column131"/>
    <tableColumn id="132" xr3:uid="{00000000-0010-0000-0B00-000084000000}" name="Column132"/>
    <tableColumn id="133" xr3:uid="{00000000-0010-0000-0B00-000085000000}" name="Column133"/>
    <tableColumn id="134" xr3:uid="{00000000-0010-0000-0B00-000086000000}" name="Column134"/>
    <tableColumn id="135" xr3:uid="{00000000-0010-0000-0B00-000087000000}" name="Column135"/>
    <tableColumn id="136" xr3:uid="{00000000-0010-0000-0B00-000088000000}" name="Column136"/>
    <tableColumn id="137" xr3:uid="{00000000-0010-0000-0B00-000089000000}" name="Column137"/>
    <tableColumn id="138" xr3:uid="{00000000-0010-0000-0B00-00008A000000}" name="Column138"/>
    <tableColumn id="139" xr3:uid="{00000000-0010-0000-0B00-00008B000000}" name="Column139"/>
    <tableColumn id="140" xr3:uid="{00000000-0010-0000-0B00-00008C000000}" name="Column140"/>
    <tableColumn id="141" xr3:uid="{00000000-0010-0000-0B00-00008D000000}" name="Column141"/>
    <tableColumn id="142" xr3:uid="{00000000-0010-0000-0B00-00008E000000}" name="Column142"/>
    <tableColumn id="143" xr3:uid="{00000000-0010-0000-0B00-00008F000000}" name="Column143"/>
    <tableColumn id="144" xr3:uid="{00000000-0010-0000-0B00-000090000000}" name="Column144"/>
    <tableColumn id="145" xr3:uid="{00000000-0010-0000-0B00-000091000000}" name="Column145"/>
    <tableColumn id="146" xr3:uid="{00000000-0010-0000-0B00-000092000000}" name="Column146"/>
    <tableColumn id="147" xr3:uid="{00000000-0010-0000-0B00-000093000000}" name="Column147"/>
    <tableColumn id="148" xr3:uid="{00000000-0010-0000-0B00-000094000000}" name="Column148"/>
    <tableColumn id="149" xr3:uid="{00000000-0010-0000-0B00-000095000000}" name="Column149"/>
    <tableColumn id="150" xr3:uid="{00000000-0010-0000-0B00-000096000000}" name="Column150"/>
    <tableColumn id="151" xr3:uid="{00000000-0010-0000-0B00-000097000000}" name="Column151"/>
    <tableColumn id="152" xr3:uid="{00000000-0010-0000-0B00-000098000000}" name="Column152"/>
    <tableColumn id="153" xr3:uid="{00000000-0010-0000-0B00-000099000000}" name="Column153"/>
    <tableColumn id="154" xr3:uid="{00000000-0010-0000-0B00-00009A000000}" name="Column154"/>
    <tableColumn id="155" xr3:uid="{00000000-0010-0000-0B00-00009B000000}" name="Column155"/>
    <tableColumn id="156" xr3:uid="{00000000-0010-0000-0B00-00009C000000}" name="Column156"/>
    <tableColumn id="157" xr3:uid="{00000000-0010-0000-0B00-00009D000000}" name="Column157"/>
    <tableColumn id="158" xr3:uid="{00000000-0010-0000-0B00-00009E000000}" name="Column158"/>
    <tableColumn id="159" xr3:uid="{00000000-0010-0000-0B00-00009F000000}" name="Column159"/>
    <tableColumn id="160" xr3:uid="{00000000-0010-0000-0B00-0000A0000000}" name="Column160"/>
    <tableColumn id="161" xr3:uid="{00000000-0010-0000-0B00-0000A1000000}" name="Column161"/>
    <tableColumn id="162" xr3:uid="{00000000-0010-0000-0B00-0000A2000000}" name="Column162"/>
    <tableColumn id="163" xr3:uid="{00000000-0010-0000-0B00-0000A3000000}" name="Column163"/>
    <tableColumn id="164" xr3:uid="{00000000-0010-0000-0B00-0000A4000000}" name="Column164"/>
    <tableColumn id="165" xr3:uid="{00000000-0010-0000-0B00-0000A5000000}" name="Column165"/>
    <tableColumn id="166" xr3:uid="{00000000-0010-0000-0B00-0000A6000000}" name="Column166"/>
    <tableColumn id="167" xr3:uid="{00000000-0010-0000-0B00-0000A7000000}" name="Column167"/>
    <tableColumn id="168" xr3:uid="{00000000-0010-0000-0B00-0000A8000000}" name="Column168"/>
    <tableColumn id="169" xr3:uid="{00000000-0010-0000-0B00-0000A9000000}" name="Column169"/>
    <tableColumn id="170" xr3:uid="{00000000-0010-0000-0B00-0000AA000000}" name="Column170"/>
    <tableColumn id="171" xr3:uid="{00000000-0010-0000-0B00-0000AB000000}" name="Column171"/>
    <tableColumn id="172" xr3:uid="{00000000-0010-0000-0B00-0000AC000000}" name="Column172"/>
    <tableColumn id="173" xr3:uid="{00000000-0010-0000-0B00-0000AD000000}" name="Column173"/>
    <tableColumn id="174" xr3:uid="{00000000-0010-0000-0B00-0000AE000000}" name="Column174"/>
    <tableColumn id="175" xr3:uid="{00000000-0010-0000-0B00-0000AF000000}" name="Column175"/>
    <tableColumn id="176" xr3:uid="{00000000-0010-0000-0B00-0000B0000000}" name="Column176"/>
    <tableColumn id="177" xr3:uid="{00000000-0010-0000-0B00-0000B1000000}" name="Column177"/>
    <tableColumn id="178" xr3:uid="{00000000-0010-0000-0B00-0000B2000000}" name="Column178"/>
    <tableColumn id="179" xr3:uid="{00000000-0010-0000-0B00-0000B3000000}" name="Column179"/>
    <tableColumn id="180" xr3:uid="{00000000-0010-0000-0B00-0000B4000000}" name="Column180"/>
    <tableColumn id="181" xr3:uid="{00000000-0010-0000-0B00-0000B5000000}" name="Column181"/>
    <tableColumn id="182" xr3:uid="{00000000-0010-0000-0B00-0000B6000000}" name="Column182"/>
    <tableColumn id="183" xr3:uid="{00000000-0010-0000-0B00-0000B7000000}" name="Column183"/>
    <tableColumn id="184" xr3:uid="{00000000-0010-0000-0B00-0000B8000000}" name="Column184"/>
    <tableColumn id="185" xr3:uid="{00000000-0010-0000-0B00-0000B9000000}" name="Column185"/>
    <tableColumn id="186" xr3:uid="{00000000-0010-0000-0B00-0000BA000000}" name="Column186"/>
    <tableColumn id="187" xr3:uid="{00000000-0010-0000-0B00-0000BB000000}" name="Column187"/>
    <tableColumn id="188" xr3:uid="{00000000-0010-0000-0B00-0000BC000000}" name="Column188"/>
    <tableColumn id="189" xr3:uid="{00000000-0010-0000-0B00-0000BD000000}" name="Column189"/>
    <tableColumn id="190" xr3:uid="{00000000-0010-0000-0B00-0000BE000000}" name="Column190"/>
    <tableColumn id="191" xr3:uid="{00000000-0010-0000-0B00-0000BF000000}" name="Column191"/>
    <tableColumn id="192" xr3:uid="{00000000-0010-0000-0B00-0000C0000000}" name="Column192"/>
    <tableColumn id="193" xr3:uid="{00000000-0010-0000-0B00-0000C1000000}" name="Column193"/>
    <tableColumn id="194" xr3:uid="{00000000-0010-0000-0B00-0000C2000000}" name="Column194"/>
    <tableColumn id="195" xr3:uid="{00000000-0010-0000-0B00-0000C3000000}" name="Column195"/>
    <tableColumn id="196" xr3:uid="{00000000-0010-0000-0B00-0000C4000000}" name="Column196"/>
    <tableColumn id="197" xr3:uid="{00000000-0010-0000-0B00-0000C5000000}" name="Column197"/>
    <tableColumn id="198" xr3:uid="{00000000-0010-0000-0B00-0000C6000000}" name="Column198"/>
    <tableColumn id="199" xr3:uid="{00000000-0010-0000-0B00-0000C7000000}" name="Column199"/>
    <tableColumn id="200" xr3:uid="{00000000-0010-0000-0B00-0000C8000000}" name="Column200"/>
    <tableColumn id="201" xr3:uid="{00000000-0010-0000-0B00-0000C9000000}" name="Column201"/>
    <tableColumn id="202" xr3:uid="{00000000-0010-0000-0B00-0000CA000000}" name="Column202"/>
    <tableColumn id="203" xr3:uid="{00000000-0010-0000-0B00-0000CB000000}" name="Column203"/>
    <tableColumn id="204" xr3:uid="{00000000-0010-0000-0B00-0000CC000000}" name="Column204"/>
    <tableColumn id="205" xr3:uid="{00000000-0010-0000-0B00-0000CD000000}" name="Column205"/>
    <tableColumn id="206" xr3:uid="{00000000-0010-0000-0B00-0000CE000000}" name="Column206"/>
    <tableColumn id="207" xr3:uid="{00000000-0010-0000-0B00-0000CF000000}" name="Column207"/>
    <tableColumn id="208" xr3:uid="{00000000-0010-0000-0B00-0000D0000000}" name="Column208"/>
    <tableColumn id="209" xr3:uid="{00000000-0010-0000-0B00-0000D1000000}" name="Column209"/>
    <tableColumn id="210" xr3:uid="{00000000-0010-0000-0B00-0000D2000000}" name="Column210"/>
    <tableColumn id="211" xr3:uid="{00000000-0010-0000-0B00-0000D3000000}" name="Column211"/>
    <tableColumn id="212" xr3:uid="{00000000-0010-0000-0B00-0000D4000000}" name="Column212"/>
    <tableColumn id="213" xr3:uid="{00000000-0010-0000-0B00-0000D5000000}" name="Column213"/>
    <tableColumn id="214" xr3:uid="{00000000-0010-0000-0B00-0000D6000000}" name="Column214"/>
    <tableColumn id="215" xr3:uid="{00000000-0010-0000-0B00-0000D7000000}" name="Column215"/>
    <tableColumn id="216" xr3:uid="{00000000-0010-0000-0B00-0000D8000000}" name="Column216"/>
    <tableColumn id="217" xr3:uid="{00000000-0010-0000-0B00-0000D9000000}" name="Column217"/>
    <tableColumn id="218" xr3:uid="{00000000-0010-0000-0B00-0000DA000000}" name="Column218"/>
    <tableColumn id="219" xr3:uid="{00000000-0010-0000-0B00-0000DB000000}" name="Column219"/>
    <tableColumn id="220" xr3:uid="{00000000-0010-0000-0B00-0000DC000000}" name="Column220"/>
    <tableColumn id="221" xr3:uid="{00000000-0010-0000-0B00-0000DD000000}" name="Column221"/>
    <tableColumn id="222" xr3:uid="{00000000-0010-0000-0B00-0000DE000000}" name="Column222"/>
    <tableColumn id="223" xr3:uid="{00000000-0010-0000-0B00-0000DF000000}" name="Column223"/>
    <tableColumn id="224" xr3:uid="{00000000-0010-0000-0B00-0000E0000000}" name="Column224"/>
    <tableColumn id="225" xr3:uid="{00000000-0010-0000-0B00-0000E1000000}" name="Column225"/>
    <tableColumn id="226" xr3:uid="{00000000-0010-0000-0B00-0000E2000000}" name="Column226"/>
    <tableColumn id="227" xr3:uid="{00000000-0010-0000-0B00-0000E3000000}" name="Column227"/>
    <tableColumn id="228" xr3:uid="{00000000-0010-0000-0B00-0000E4000000}" name="Column228"/>
    <tableColumn id="229" xr3:uid="{00000000-0010-0000-0B00-0000E5000000}" name="Column229"/>
    <tableColumn id="230" xr3:uid="{00000000-0010-0000-0B00-0000E6000000}" name="Column230"/>
    <tableColumn id="231" xr3:uid="{00000000-0010-0000-0B00-0000E7000000}" name="Column231"/>
    <tableColumn id="232" xr3:uid="{00000000-0010-0000-0B00-0000E8000000}" name="Column232"/>
    <tableColumn id="233" xr3:uid="{00000000-0010-0000-0B00-0000E9000000}" name="Column233"/>
    <tableColumn id="234" xr3:uid="{00000000-0010-0000-0B00-0000EA000000}" name="Column234"/>
    <tableColumn id="235" xr3:uid="{00000000-0010-0000-0B00-0000EB000000}" name="Column235"/>
    <tableColumn id="236" xr3:uid="{00000000-0010-0000-0B00-0000EC000000}" name="Column236"/>
    <tableColumn id="237" xr3:uid="{00000000-0010-0000-0B00-0000ED000000}" name="Column237"/>
    <tableColumn id="238" xr3:uid="{00000000-0010-0000-0B00-0000EE000000}" name="Column238"/>
    <tableColumn id="239" xr3:uid="{00000000-0010-0000-0B00-0000EF000000}" name="Column239"/>
    <tableColumn id="240" xr3:uid="{00000000-0010-0000-0B00-0000F0000000}" name="Column240"/>
    <tableColumn id="241" xr3:uid="{00000000-0010-0000-0B00-0000F1000000}" name="Column241"/>
    <tableColumn id="242" xr3:uid="{00000000-0010-0000-0B00-0000F2000000}" name="Column242"/>
    <tableColumn id="243" xr3:uid="{00000000-0010-0000-0B00-0000F3000000}" name="Column243"/>
    <tableColumn id="244" xr3:uid="{00000000-0010-0000-0B00-0000F4000000}" name="Column244"/>
    <tableColumn id="245" xr3:uid="{00000000-0010-0000-0B00-0000F5000000}" name="Column245"/>
    <tableColumn id="246" xr3:uid="{00000000-0010-0000-0B00-0000F6000000}" name="Column246"/>
    <tableColumn id="247" xr3:uid="{00000000-0010-0000-0B00-0000F7000000}" name="Column247"/>
    <tableColumn id="248" xr3:uid="{00000000-0010-0000-0B00-0000F8000000}" name="Column248"/>
    <tableColumn id="249" xr3:uid="{00000000-0010-0000-0B00-0000F9000000}" name="Column249"/>
    <tableColumn id="250" xr3:uid="{00000000-0010-0000-0B00-0000FA000000}" name="Column250"/>
    <tableColumn id="251" xr3:uid="{00000000-0010-0000-0B00-0000FB000000}" name="Column251"/>
    <tableColumn id="252" xr3:uid="{00000000-0010-0000-0B00-0000FC000000}" name="Column252"/>
    <tableColumn id="253" xr3:uid="{00000000-0010-0000-0B00-0000FD000000}" name="Column253"/>
    <tableColumn id="254" xr3:uid="{00000000-0010-0000-0B00-0000FE000000}" name="Column254"/>
  </tableColumns>
  <tableStyleInfo name="A1-style 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4:C4" headerRowCount="0">
  <tableColumns count="3">
    <tableColumn id="1" xr3:uid="{00000000-0010-0000-0C00-000001000000}" name="Column1"/>
    <tableColumn id="2" xr3:uid="{00000000-0010-0000-0C00-000002000000}" name="Column2"/>
    <tableColumn id="3" xr3:uid="{00000000-0010-0000-0C00-000003000000}" name="Column3"/>
  </tableColumns>
  <tableStyleInfo name="A2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5:IT68" headerRowCount="0">
  <tableColumns count="254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  <tableColumn id="14" xr3:uid="{00000000-0010-0000-0D00-00000E000000}" name="Column14"/>
    <tableColumn id="15" xr3:uid="{00000000-0010-0000-0D00-00000F000000}" name="Column15"/>
    <tableColumn id="16" xr3:uid="{00000000-0010-0000-0D00-000010000000}" name="Column16"/>
    <tableColumn id="17" xr3:uid="{00000000-0010-0000-0D00-000011000000}" name="Column17"/>
    <tableColumn id="18" xr3:uid="{00000000-0010-0000-0D00-000012000000}" name="Column18"/>
    <tableColumn id="19" xr3:uid="{00000000-0010-0000-0D00-000013000000}" name="Column19"/>
    <tableColumn id="20" xr3:uid="{00000000-0010-0000-0D00-000014000000}" name="Column20"/>
    <tableColumn id="21" xr3:uid="{00000000-0010-0000-0D00-000015000000}" name="Column21"/>
    <tableColumn id="22" xr3:uid="{00000000-0010-0000-0D00-000016000000}" name="Column22"/>
    <tableColumn id="23" xr3:uid="{00000000-0010-0000-0D00-000017000000}" name="Column23"/>
    <tableColumn id="24" xr3:uid="{00000000-0010-0000-0D00-000018000000}" name="Column24"/>
    <tableColumn id="25" xr3:uid="{00000000-0010-0000-0D00-000019000000}" name="Column25"/>
    <tableColumn id="26" xr3:uid="{00000000-0010-0000-0D00-00001A000000}" name="Column26"/>
    <tableColumn id="27" xr3:uid="{00000000-0010-0000-0D00-00001B000000}" name="Column27"/>
    <tableColumn id="28" xr3:uid="{00000000-0010-0000-0D00-00001C000000}" name="Column28"/>
    <tableColumn id="29" xr3:uid="{00000000-0010-0000-0D00-00001D000000}" name="Column29"/>
    <tableColumn id="30" xr3:uid="{00000000-0010-0000-0D00-00001E000000}" name="Column30"/>
    <tableColumn id="31" xr3:uid="{00000000-0010-0000-0D00-00001F000000}" name="Column31"/>
    <tableColumn id="32" xr3:uid="{00000000-0010-0000-0D00-000020000000}" name="Column32"/>
    <tableColumn id="33" xr3:uid="{00000000-0010-0000-0D00-000021000000}" name="Column33"/>
    <tableColumn id="34" xr3:uid="{00000000-0010-0000-0D00-000022000000}" name="Column34"/>
    <tableColumn id="35" xr3:uid="{00000000-0010-0000-0D00-000023000000}" name="Column35"/>
    <tableColumn id="36" xr3:uid="{00000000-0010-0000-0D00-000024000000}" name="Column36"/>
    <tableColumn id="37" xr3:uid="{00000000-0010-0000-0D00-000025000000}" name="Column37"/>
    <tableColumn id="38" xr3:uid="{00000000-0010-0000-0D00-000026000000}" name="Column38"/>
    <tableColumn id="39" xr3:uid="{00000000-0010-0000-0D00-000027000000}" name="Column39"/>
    <tableColumn id="40" xr3:uid="{00000000-0010-0000-0D00-000028000000}" name="Column40"/>
    <tableColumn id="41" xr3:uid="{00000000-0010-0000-0D00-000029000000}" name="Column41"/>
    <tableColumn id="42" xr3:uid="{00000000-0010-0000-0D00-00002A000000}" name="Column42"/>
    <tableColumn id="43" xr3:uid="{00000000-0010-0000-0D00-00002B000000}" name="Column43"/>
    <tableColumn id="44" xr3:uid="{00000000-0010-0000-0D00-00002C000000}" name="Column44"/>
    <tableColumn id="45" xr3:uid="{00000000-0010-0000-0D00-00002D000000}" name="Column45"/>
    <tableColumn id="46" xr3:uid="{00000000-0010-0000-0D00-00002E000000}" name="Column46"/>
    <tableColumn id="47" xr3:uid="{00000000-0010-0000-0D00-00002F000000}" name="Column47"/>
    <tableColumn id="48" xr3:uid="{00000000-0010-0000-0D00-000030000000}" name="Column48"/>
    <tableColumn id="49" xr3:uid="{00000000-0010-0000-0D00-000031000000}" name="Column49"/>
    <tableColumn id="50" xr3:uid="{00000000-0010-0000-0D00-000032000000}" name="Column50"/>
    <tableColumn id="51" xr3:uid="{00000000-0010-0000-0D00-000033000000}" name="Column51"/>
    <tableColumn id="52" xr3:uid="{00000000-0010-0000-0D00-000034000000}" name="Column52"/>
    <tableColumn id="53" xr3:uid="{00000000-0010-0000-0D00-000035000000}" name="Column53"/>
    <tableColumn id="54" xr3:uid="{00000000-0010-0000-0D00-000036000000}" name="Column54"/>
    <tableColumn id="55" xr3:uid="{00000000-0010-0000-0D00-000037000000}" name="Column55"/>
    <tableColumn id="56" xr3:uid="{00000000-0010-0000-0D00-000038000000}" name="Column56"/>
    <tableColumn id="57" xr3:uid="{00000000-0010-0000-0D00-000039000000}" name="Column57"/>
    <tableColumn id="58" xr3:uid="{00000000-0010-0000-0D00-00003A000000}" name="Column58"/>
    <tableColumn id="59" xr3:uid="{00000000-0010-0000-0D00-00003B000000}" name="Column59"/>
    <tableColumn id="60" xr3:uid="{00000000-0010-0000-0D00-00003C000000}" name="Column60"/>
    <tableColumn id="61" xr3:uid="{00000000-0010-0000-0D00-00003D000000}" name="Column61"/>
    <tableColumn id="62" xr3:uid="{00000000-0010-0000-0D00-00003E000000}" name="Column62"/>
    <tableColumn id="63" xr3:uid="{00000000-0010-0000-0D00-00003F000000}" name="Column63"/>
    <tableColumn id="64" xr3:uid="{00000000-0010-0000-0D00-000040000000}" name="Column64"/>
    <tableColumn id="65" xr3:uid="{00000000-0010-0000-0D00-000041000000}" name="Column65"/>
    <tableColumn id="66" xr3:uid="{00000000-0010-0000-0D00-000042000000}" name="Column66"/>
    <tableColumn id="67" xr3:uid="{00000000-0010-0000-0D00-000043000000}" name="Column67"/>
    <tableColumn id="68" xr3:uid="{00000000-0010-0000-0D00-000044000000}" name="Column68"/>
    <tableColumn id="69" xr3:uid="{00000000-0010-0000-0D00-000045000000}" name="Column69"/>
    <tableColumn id="70" xr3:uid="{00000000-0010-0000-0D00-000046000000}" name="Column70"/>
    <tableColumn id="71" xr3:uid="{00000000-0010-0000-0D00-000047000000}" name="Column71"/>
    <tableColumn id="72" xr3:uid="{00000000-0010-0000-0D00-000048000000}" name="Column72"/>
    <tableColumn id="73" xr3:uid="{00000000-0010-0000-0D00-000049000000}" name="Column73"/>
    <tableColumn id="74" xr3:uid="{00000000-0010-0000-0D00-00004A000000}" name="Column74"/>
    <tableColumn id="75" xr3:uid="{00000000-0010-0000-0D00-00004B000000}" name="Column75"/>
    <tableColumn id="76" xr3:uid="{00000000-0010-0000-0D00-00004C000000}" name="Column76"/>
    <tableColumn id="77" xr3:uid="{00000000-0010-0000-0D00-00004D000000}" name="Column77"/>
    <tableColumn id="78" xr3:uid="{00000000-0010-0000-0D00-00004E000000}" name="Column78"/>
    <tableColumn id="79" xr3:uid="{00000000-0010-0000-0D00-00004F000000}" name="Column79"/>
    <tableColumn id="80" xr3:uid="{00000000-0010-0000-0D00-000050000000}" name="Column80"/>
    <tableColumn id="81" xr3:uid="{00000000-0010-0000-0D00-000051000000}" name="Column81"/>
    <tableColumn id="82" xr3:uid="{00000000-0010-0000-0D00-000052000000}" name="Column82"/>
    <tableColumn id="83" xr3:uid="{00000000-0010-0000-0D00-000053000000}" name="Column83"/>
    <tableColumn id="84" xr3:uid="{00000000-0010-0000-0D00-000054000000}" name="Column84"/>
    <tableColumn id="85" xr3:uid="{00000000-0010-0000-0D00-000055000000}" name="Column85"/>
    <tableColumn id="86" xr3:uid="{00000000-0010-0000-0D00-000056000000}" name="Column86"/>
    <tableColumn id="87" xr3:uid="{00000000-0010-0000-0D00-000057000000}" name="Column87"/>
    <tableColumn id="88" xr3:uid="{00000000-0010-0000-0D00-000058000000}" name="Column88"/>
    <tableColumn id="89" xr3:uid="{00000000-0010-0000-0D00-000059000000}" name="Column89"/>
    <tableColumn id="90" xr3:uid="{00000000-0010-0000-0D00-00005A000000}" name="Column90"/>
    <tableColumn id="91" xr3:uid="{00000000-0010-0000-0D00-00005B000000}" name="Column91"/>
    <tableColumn id="92" xr3:uid="{00000000-0010-0000-0D00-00005C000000}" name="Column92"/>
    <tableColumn id="93" xr3:uid="{00000000-0010-0000-0D00-00005D000000}" name="Column93"/>
    <tableColumn id="94" xr3:uid="{00000000-0010-0000-0D00-00005E000000}" name="Column94"/>
    <tableColumn id="95" xr3:uid="{00000000-0010-0000-0D00-00005F000000}" name="Column95"/>
    <tableColumn id="96" xr3:uid="{00000000-0010-0000-0D00-000060000000}" name="Column96"/>
    <tableColumn id="97" xr3:uid="{00000000-0010-0000-0D00-000061000000}" name="Column97"/>
    <tableColumn id="98" xr3:uid="{00000000-0010-0000-0D00-000062000000}" name="Column98"/>
    <tableColumn id="99" xr3:uid="{00000000-0010-0000-0D00-000063000000}" name="Column99"/>
    <tableColumn id="100" xr3:uid="{00000000-0010-0000-0D00-000064000000}" name="Column100"/>
    <tableColumn id="101" xr3:uid="{00000000-0010-0000-0D00-000065000000}" name="Column101"/>
    <tableColumn id="102" xr3:uid="{00000000-0010-0000-0D00-000066000000}" name="Column102"/>
    <tableColumn id="103" xr3:uid="{00000000-0010-0000-0D00-000067000000}" name="Column103"/>
    <tableColumn id="104" xr3:uid="{00000000-0010-0000-0D00-000068000000}" name="Column104"/>
    <tableColumn id="105" xr3:uid="{00000000-0010-0000-0D00-000069000000}" name="Column105"/>
    <tableColumn id="106" xr3:uid="{00000000-0010-0000-0D00-00006A000000}" name="Column106"/>
    <tableColumn id="107" xr3:uid="{00000000-0010-0000-0D00-00006B000000}" name="Column107"/>
    <tableColumn id="108" xr3:uid="{00000000-0010-0000-0D00-00006C000000}" name="Column108"/>
    <tableColumn id="109" xr3:uid="{00000000-0010-0000-0D00-00006D000000}" name="Column109"/>
    <tableColumn id="110" xr3:uid="{00000000-0010-0000-0D00-00006E000000}" name="Column110"/>
    <tableColumn id="111" xr3:uid="{00000000-0010-0000-0D00-00006F000000}" name="Column111"/>
    <tableColumn id="112" xr3:uid="{00000000-0010-0000-0D00-000070000000}" name="Column112"/>
    <tableColumn id="113" xr3:uid="{00000000-0010-0000-0D00-000071000000}" name="Column113"/>
    <tableColumn id="114" xr3:uid="{00000000-0010-0000-0D00-000072000000}" name="Column114"/>
    <tableColumn id="115" xr3:uid="{00000000-0010-0000-0D00-000073000000}" name="Column115"/>
    <tableColumn id="116" xr3:uid="{00000000-0010-0000-0D00-000074000000}" name="Column116"/>
    <tableColumn id="117" xr3:uid="{00000000-0010-0000-0D00-000075000000}" name="Column117"/>
    <tableColumn id="118" xr3:uid="{00000000-0010-0000-0D00-000076000000}" name="Column118"/>
    <tableColumn id="119" xr3:uid="{00000000-0010-0000-0D00-000077000000}" name="Column119"/>
    <tableColumn id="120" xr3:uid="{00000000-0010-0000-0D00-000078000000}" name="Column120"/>
    <tableColumn id="121" xr3:uid="{00000000-0010-0000-0D00-000079000000}" name="Column121"/>
    <tableColumn id="122" xr3:uid="{00000000-0010-0000-0D00-00007A000000}" name="Column122"/>
    <tableColumn id="123" xr3:uid="{00000000-0010-0000-0D00-00007B000000}" name="Column123"/>
    <tableColumn id="124" xr3:uid="{00000000-0010-0000-0D00-00007C000000}" name="Column124"/>
    <tableColumn id="125" xr3:uid="{00000000-0010-0000-0D00-00007D000000}" name="Column125"/>
    <tableColumn id="126" xr3:uid="{00000000-0010-0000-0D00-00007E000000}" name="Column126"/>
    <tableColumn id="127" xr3:uid="{00000000-0010-0000-0D00-00007F000000}" name="Column127"/>
    <tableColumn id="128" xr3:uid="{00000000-0010-0000-0D00-000080000000}" name="Column128"/>
    <tableColumn id="129" xr3:uid="{00000000-0010-0000-0D00-000081000000}" name="Column129"/>
    <tableColumn id="130" xr3:uid="{00000000-0010-0000-0D00-000082000000}" name="Column130"/>
    <tableColumn id="131" xr3:uid="{00000000-0010-0000-0D00-000083000000}" name="Column131"/>
    <tableColumn id="132" xr3:uid="{00000000-0010-0000-0D00-000084000000}" name="Column132"/>
    <tableColumn id="133" xr3:uid="{00000000-0010-0000-0D00-000085000000}" name="Column133"/>
    <tableColumn id="134" xr3:uid="{00000000-0010-0000-0D00-000086000000}" name="Column134"/>
    <tableColumn id="135" xr3:uid="{00000000-0010-0000-0D00-000087000000}" name="Column135"/>
    <tableColumn id="136" xr3:uid="{00000000-0010-0000-0D00-000088000000}" name="Column136"/>
    <tableColumn id="137" xr3:uid="{00000000-0010-0000-0D00-000089000000}" name="Column137"/>
    <tableColumn id="138" xr3:uid="{00000000-0010-0000-0D00-00008A000000}" name="Column138"/>
    <tableColumn id="139" xr3:uid="{00000000-0010-0000-0D00-00008B000000}" name="Column139"/>
    <tableColumn id="140" xr3:uid="{00000000-0010-0000-0D00-00008C000000}" name="Column140"/>
    <tableColumn id="141" xr3:uid="{00000000-0010-0000-0D00-00008D000000}" name="Column141"/>
    <tableColumn id="142" xr3:uid="{00000000-0010-0000-0D00-00008E000000}" name="Column142"/>
    <tableColumn id="143" xr3:uid="{00000000-0010-0000-0D00-00008F000000}" name="Column143"/>
    <tableColumn id="144" xr3:uid="{00000000-0010-0000-0D00-000090000000}" name="Column144"/>
    <tableColumn id="145" xr3:uid="{00000000-0010-0000-0D00-000091000000}" name="Column145"/>
    <tableColumn id="146" xr3:uid="{00000000-0010-0000-0D00-000092000000}" name="Column146"/>
    <tableColumn id="147" xr3:uid="{00000000-0010-0000-0D00-000093000000}" name="Column147"/>
    <tableColumn id="148" xr3:uid="{00000000-0010-0000-0D00-000094000000}" name="Column148"/>
    <tableColumn id="149" xr3:uid="{00000000-0010-0000-0D00-000095000000}" name="Column149"/>
    <tableColumn id="150" xr3:uid="{00000000-0010-0000-0D00-000096000000}" name="Column150"/>
    <tableColumn id="151" xr3:uid="{00000000-0010-0000-0D00-000097000000}" name="Column151"/>
    <tableColumn id="152" xr3:uid="{00000000-0010-0000-0D00-000098000000}" name="Column152"/>
    <tableColumn id="153" xr3:uid="{00000000-0010-0000-0D00-000099000000}" name="Column153"/>
    <tableColumn id="154" xr3:uid="{00000000-0010-0000-0D00-00009A000000}" name="Column154"/>
    <tableColumn id="155" xr3:uid="{00000000-0010-0000-0D00-00009B000000}" name="Column155"/>
    <tableColumn id="156" xr3:uid="{00000000-0010-0000-0D00-00009C000000}" name="Column156"/>
    <tableColumn id="157" xr3:uid="{00000000-0010-0000-0D00-00009D000000}" name="Column157"/>
    <tableColumn id="158" xr3:uid="{00000000-0010-0000-0D00-00009E000000}" name="Column158"/>
    <tableColumn id="159" xr3:uid="{00000000-0010-0000-0D00-00009F000000}" name="Column159"/>
    <tableColumn id="160" xr3:uid="{00000000-0010-0000-0D00-0000A0000000}" name="Column160"/>
    <tableColumn id="161" xr3:uid="{00000000-0010-0000-0D00-0000A1000000}" name="Column161"/>
    <tableColumn id="162" xr3:uid="{00000000-0010-0000-0D00-0000A2000000}" name="Column162"/>
    <tableColumn id="163" xr3:uid="{00000000-0010-0000-0D00-0000A3000000}" name="Column163"/>
    <tableColumn id="164" xr3:uid="{00000000-0010-0000-0D00-0000A4000000}" name="Column164"/>
    <tableColumn id="165" xr3:uid="{00000000-0010-0000-0D00-0000A5000000}" name="Column165"/>
    <tableColumn id="166" xr3:uid="{00000000-0010-0000-0D00-0000A6000000}" name="Column166"/>
    <tableColumn id="167" xr3:uid="{00000000-0010-0000-0D00-0000A7000000}" name="Column167"/>
    <tableColumn id="168" xr3:uid="{00000000-0010-0000-0D00-0000A8000000}" name="Column168"/>
    <tableColumn id="169" xr3:uid="{00000000-0010-0000-0D00-0000A9000000}" name="Column169"/>
    <tableColumn id="170" xr3:uid="{00000000-0010-0000-0D00-0000AA000000}" name="Column170"/>
    <tableColumn id="171" xr3:uid="{00000000-0010-0000-0D00-0000AB000000}" name="Column171"/>
    <tableColumn id="172" xr3:uid="{00000000-0010-0000-0D00-0000AC000000}" name="Column172"/>
    <tableColumn id="173" xr3:uid="{00000000-0010-0000-0D00-0000AD000000}" name="Column173"/>
    <tableColumn id="174" xr3:uid="{00000000-0010-0000-0D00-0000AE000000}" name="Column174"/>
    <tableColumn id="175" xr3:uid="{00000000-0010-0000-0D00-0000AF000000}" name="Column175"/>
    <tableColumn id="176" xr3:uid="{00000000-0010-0000-0D00-0000B0000000}" name="Column176"/>
    <tableColumn id="177" xr3:uid="{00000000-0010-0000-0D00-0000B1000000}" name="Column177"/>
    <tableColumn id="178" xr3:uid="{00000000-0010-0000-0D00-0000B2000000}" name="Column178"/>
    <tableColumn id="179" xr3:uid="{00000000-0010-0000-0D00-0000B3000000}" name="Column179"/>
    <tableColumn id="180" xr3:uid="{00000000-0010-0000-0D00-0000B4000000}" name="Column180"/>
    <tableColumn id="181" xr3:uid="{00000000-0010-0000-0D00-0000B5000000}" name="Column181"/>
    <tableColumn id="182" xr3:uid="{00000000-0010-0000-0D00-0000B6000000}" name="Column182"/>
    <tableColumn id="183" xr3:uid="{00000000-0010-0000-0D00-0000B7000000}" name="Column183"/>
    <tableColumn id="184" xr3:uid="{00000000-0010-0000-0D00-0000B8000000}" name="Column184"/>
    <tableColumn id="185" xr3:uid="{00000000-0010-0000-0D00-0000B9000000}" name="Column185"/>
    <tableColumn id="186" xr3:uid="{00000000-0010-0000-0D00-0000BA000000}" name="Column186"/>
    <tableColumn id="187" xr3:uid="{00000000-0010-0000-0D00-0000BB000000}" name="Column187"/>
    <tableColumn id="188" xr3:uid="{00000000-0010-0000-0D00-0000BC000000}" name="Column188"/>
    <tableColumn id="189" xr3:uid="{00000000-0010-0000-0D00-0000BD000000}" name="Column189"/>
    <tableColumn id="190" xr3:uid="{00000000-0010-0000-0D00-0000BE000000}" name="Column190"/>
    <tableColumn id="191" xr3:uid="{00000000-0010-0000-0D00-0000BF000000}" name="Column191"/>
    <tableColumn id="192" xr3:uid="{00000000-0010-0000-0D00-0000C0000000}" name="Column192"/>
    <tableColumn id="193" xr3:uid="{00000000-0010-0000-0D00-0000C1000000}" name="Column193"/>
    <tableColumn id="194" xr3:uid="{00000000-0010-0000-0D00-0000C2000000}" name="Column194"/>
    <tableColumn id="195" xr3:uid="{00000000-0010-0000-0D00-0000C3000000}" name="Column195"/>
    <tableColumn id="196" xr3:uid="{00000000-0010-0000-0D00-0000C4000000}" name="Column196"/>
    <tableColumn id="197" xr3:uid="{00000000-0010-0000-0D00-0000C5000000}" name="Column197"/>
    <tableColumn id="198" xr3:uid="{00000000-0010-0000-0D00-0000C6000000}" name="Column198"/>
    <tableColumn id="199" xr3:uid="{00000000-0010-0000-0D00-0000C7000000}" name="Column199"/>
    <tableColumn id="200" xr3:uid="{00000000-0010-0000-0D00-0000C8000000}" name="Column200"/>
    <tableColumn id="201" xr3:uid="{00000000-0010-0000-0D00-0000C9000000}" name="Column201"/>
    <tableColumn id="202" xr3:uid="{00000000-0010-0000-0D00-0000CA000000}" name="Column202"/>
    <tableColumn id="203" xr3:uid="{00000000-0010-0000-0D00-0000CB000000}" name="Column203"/>
    <tableColumn id="204" xr3:uid="{00000000-0010-0000-0D00-0000CC000000}" name="Column204"/>
    <tableColumn id="205" xr3:uid="{00000000-0010-0000-0D00-0000CD000000}" name="Column205"/>
    <tableColumn id="206" xr3:uid="{00000000-0010-0000-0D00-0000CE000000}" name="Column206"/>
    <tableColumn id="207" xr3:uid="{00000000-0010-0000-0D00-0000CF000000}" name="Column207"/>
    <tableColumn id="208" xr3:uid="{00000000-0010-0000-0D00-0000D0000000}" name="Column208"/>
    <tableColumn id="209" xr3:uid="{00000000-0010-0000-0D00-0000D1000000}" name="Column209"/>
    <tableColumn id="210" xr3:uid="{00000000-0010-0000-0D00-0000D2000000}" name="Column210"/>
    <tableColumn id="211" xr3:uid="{00000000-0010-0000-0D00-0000D3000000}" name="Column211"/>
    <tableColumn id="212" xr3:uid="{00000000-0010-0000-0D00-0000D4000000}" name="Column212"/>
    <tableColumn id="213" xr3:uid="{00000000-0010-0000-0D00-0000D5000000}" name="Column213"/>
    <tableColumn id="214" xr3:uid="{00000000-0010-0000-0D00-0000D6000000}" name="Column214"/>
    <tableColumn id="215" xr3:uid="{00000000-0010-0000-0D00-0000D7000000}" name="Column215"/>
    <tableColumn id="216" xr3:uid="{00000000-0010-0000-0D00-0000D8000000}" name="Column216"/>
    <tableColumn id="217" xr3:uid="{00000000-0010-0000-0D00-0000D9000000}" name="Column217"/>
    <tableColumn id="218" xr3:uid="{00000000-0010-0000-0D00-0000DA000000}" name="Column218"/>
    <tableColumn id="219" xr3:uid="{00000000-0010-0000-0D00-0000DB000000}" name="Column219"/>
    <tableColumn id="220" xr3:uid="{00000000-0010-0000-0D00-0000DC000000}" name="Column220"/>
    <tableColumn id="221" xr3:uid="{00000000-0010-0000-0D00-0000DD000000}" name="Column221"/>
    <tableColumn id="222" xr3:uid="{00000000-0010-0000-0D00-0000DE000000}" name="Column222"/>
    <tableColumn id="223" xr3:uid="{00000000-0010-0000-0D00-0000DF000000}" name="Column223"/>
    <tableColumn id="224" xr3:uid="{00000000-0010-0000-0D00-0000E0000000}" name="Column224"/>
    <tableColumn id="225" xr3:uid="{00000000-0010-0000-0D00-0000E1000000}" name="Column225"/>
    <tableColumn id="226" xr3:uid="{00000000-0010-0000-0D00-0000E2000000}" name="Column226"/>
    <tableColumn id="227" xr3:uid="{00000000-0010-0000-0D00-0000E3000000}" name="Column227"/>
    <tableColumn id="228" xr3:uid="{00000000-0010-0000-0D00-0000E4000000}" name="Column228"/>
    <tableColumn id="229" xr3:uid="{00000000-0010-0000-0D00-0000E5000000}" name="Column229"/>
    <tableColumn id="230" xr3:uid="{00000000-0010-0000-0D00-0000E6000000}" name="Column230"/>
    <tableColumn id="231" xr3:uid="{00000000-0010-0000-0D00-0000E7000000}" name="Column231"/>
    <tableColumn id="232" xr3:uid="{00000000-0010-0000-0D00-0000E8000000}" name="Column232"/>
    <tableColumn id="233" xr3:uid="{00000000-0010-0000-0D00-0000E9000000}" name="Column233"/>
    <tableColumn id="234" xr3:uid="{00000000-0010-0000-0D00-0000EA000000}" name="Column234"/>
    <tableColumn id="235" xr3:uid="{00000000-0010-0000-0D00-0000EB000000}" name="Column235"/>
    <tableColumn id="236" xr3:uid="{00000000-0010-0000-0D00-0000EC000000}" name="Column236"/>
    <tableColumn id="237" xr3:uid="{00000000-0010-0000-0D00-0000ED000000}" name="Column237"/>
    <tableColumn id="238" xr3:uid="{00000000-0010-0000-0D00-0000EE000000}" name="Column238"/>
    <tableColumn id="239" xr3:uid="{00000000-0010-0000-0D00-0000EF000000}" name="Column239"/>
    <tableColumn id="240" xr3:uid="{00000000-0010-0000-0D00-0000F0000000}" name="Column240"/>
    <tableColumn id="241" xr3:uid="{00000000-0010-0000-0D00-0000F1000000}" name="Column241"/>
    <tableColumn id="242" xr3:uid="{00000000-0010-0000-0D00-0000F2000000}" name="Column242"/>
    <tableColumn id="243" xr3:uid="{00000000-0010-0000-0D00-0000F3000000}" name="Column243"/>
    <tableColumn id="244" xr3:uid="{00000000-0010-0000-0D00-0000F4000000}" name="Column244"/>
    <tableColumn id="245" xr3:uid="{00000000-0010-0000-0D00-0000F5000000}" name="Column245"/>
    <tableColumn id="246" xr3:uid="{00000000-0010-0000-0D00-0000F6000000}" name="Column246"/>
    <tableColumn id="247" xr3:uid="{00000000-0010-0000-0D00-0000F7000000}" name="Column247"/>
    <tableColumn id="248" xr3:uid="{00000000-0010-0000-0D00-0000F8000000}" name="Column248"/>
    <tableColumn id="249" xr3:uid="{00000000-0010-0000-0D00-0000F9000000}" name="Column249"/>
    <tableColumn id="250" xr3:uid="{00000000-0010-0000-0D00-0000FA000000}" name="Column250"/>
    <tableColumn id="251" xr3:uid="{00000000-0010-0000-0D00-0000FB000000}" name="Column251"/>
    <tableColumn id="252" xr3:uid="{00000000-0010-0000-0D00-0000FC000000}" name="Column252"/>
    <tableColumn id="253" xr3:uid="{00000000-0010-0000-0D00-0000FD000000}" name="Column253"/>
    <tableColumn id="254" xr3:uid="{00000000-0010-0000-0D00-0000FE000000}" name="Column254"/>
  </tableColumns>
  <tableStyleInfo name="A2-style 2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A4:C4" headerRowCount="0">
  <tableColumns count="3">
    <tableColumn id="1" xr3:uid="{00000000-0010-0000-0E00-000001000000}" name="Column1"/>
    <tableColumn id="2" xr3:uid="{00000000-0010-0000-0E00-000002000000}" name="Column2"/>
    <tableColumn id="3" xr3:uid="{00000000-0010-0000-0E00-000003000000}" name="Column3"/>
  </tableColumns>
  <tableStyleInfo name="A2BIS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A5:IT68" headerRowCount="0">
  <tableColumns count="254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  <tableColumn id="14" xr3:uid="{00000000-0010-0000-0F00-00000E000000}" name="Column14"/>
    <tableColumn id="15" xr3:uid="{00000000-0010-0000-0F00-00000F000000}" name="Column15"/>
    <tableColumn id="16" xr3:uid="{00000000-0010-0000-0F00-000010000000}" name="Column16"/>
    <tableColumn id="17" xr3:uid="{00000000-0010-0000-0F00-000011000000}" name="Column17"/>
    <tableColumn id="18" xr3:uid="{00000000-0010-0000-0F00-000012000000}" name="Column18"/>
    <tableColumn id="19" xr3:uid="{00000000-0010-0000-0F00-000013000000}" name="Column19"/>
    <tableColumn id="20" xr3:uid="{00000000-0010-0000-0F00-000014000000}" name="Column20"/>
    <tableColumn id="21" xr3:uid="{00000000-0010-0000-0F00-000015000000}" name="Column21"/>
    <tableColumn id="22" xr3:uid="{00000000-0010-0000-0F00-000016000000}" name="Column22"/>
    <tableColumn id="23" xr3:uid="{00000000-0010-0000-0F00-000017000000}" name="Column23"/>
    <tableColumn id="24" xr3:uid="{00000000-0010-0000-0F00-000018000000}" name="Column24"/>
    <tableColumn id="25" xr3:uid="{00000000-0010-0000-0F00-000019000000}" name="Column25"/>
    <tableColumn id="26" xr3:uid="{00000000-0010-0000-0F00-00001A000000}" name="Column26"/>
    <tableColumn id="27" xr3:uid="{00000000-0010-0000-0F00-00001B000000}" name="Column27"/>
    <tableColumn id="28" xr3:uid="{00000000-0010-0000-0F00-00001C000000}" name="Column28"/>
    <tableColumn id="29" xr3:uid="{00000000-0010-0000-0F00-00001D000000}" name="Column29"/>
    <tableColumn id="30" xr3:uid="{00000000-0010-0000-0F00-00001E000000}" name="Column30"/>
    <tableColumn id="31" xr3:uid="{00000000-0010-0000-0F00-00001F000000}" name="Column31"/>
    <tableColumn id="32" xr3:uid="{00000000-0010-0000-0F00-000020000000}" name="Column32"/>
    <tableColumn id="33" xr3:uid="{00000000-0010-0000-0F00-000021000000}" name="Column33"/>
    <tableColumn id="34" xr3:uid="{00000000-0010-0000-0F00-000022000000}" name="Column34"/>
    <tableColumn id="35" xr3:uid="{00000000-0010-0000-0F00-000023000000}" name="Column35"/>
    <tableColumn id="36" xr3:uid="{00000000-0010-0000-0F00-000024000000}" name="Column36"/>
    <tableColumn id="37" xr3:uid="{00000000-0010-0000-0F00-000025000000}" name="Column37"/>
    <tableColumn id="38" xr3:uid="{00000000-0010-0000-0F00-000026000000}" name="Column38"/>
    <tableColumn id="39" xr3:uid="{00000000-0010-0000-0F00-000027000000}" name="Column39"/>
    <tableColumn id="40" xr3:uid="{00000000-0010-0000-0F00-000028000000}" name="Column40"/>
    <tableColumn id="41" xr3:uid="{00000000-0010-0000-0F00-000029000000}" name="Column41"/>
    <tableColumn id="42" xr3:uid="{00000000-0010-0000-0F00-00002A000000}" name="Column42"/>
    <tableColumn id="43" xr3:uid="{00000000-0010-0000-0F00-00002B000000}" name="Column43"/>
    <tableColumn id="44" xr3:uid="{00000000-0010-0000-0F00-00002C000000}" name="Column44"/>
    <tableColumn id="45" xr3:uid="{00000000-0010-0000-0F00-00002D000000}" name="Column45"/>
    <tableColumn id="46" xr3:uid="{00000000-0010-0000-0F00-00002E000000}" name="Column46"/>
    <tableColumn id="47" xr3:uid="{00000000-0010-0000-0F00-00002F000000}" name="Column47"/>
    <tableColumn id="48" xr3:uid="{00000000-0010-0000-0F00-000030000000}" name="Column48"/>
    <tableColumn id="49" xr3:uid="{00000000-0010-0000-0F00-000031000000}" name="Column49"/>
    <tableColumn id="50" xr3:uid="{00000000-0010-0000-0F00-000032000000}" name="Column50"/>
    <tableColumn id="51" xr3:uid="{00000000-0010-0000-0F00-000033000000}" name="Column51"/>
    <tableColumn id="52" xr3:uid="{00000000-0010-0000-0F00-000034000000}" name="Column52"/>
    <tableColumn id="53" xr3:uid="{00000000-0010-0000-0F00-000035000000}" name="Column53"/>
    <tableColumn id="54" xr3:uid="{00000000-0010-0000-0F00-000036000000}" name="Column54"/>
    <tableColumn id="55" xr3:uid="{00000000-0010-0000-0F00-000037000000}" name="Column55"/>
    <tableColumn id="56" xr3:uid="{00000000-0010-0000-0F00-000038000000}" name="Column56"/>
    <tableColumn id="57" xr3:uid="{00000000-0010-0000-0F00-000039000000}" name="Column57"/>
    <tableColumn id="58" xr3:uid="{00000000-0010-0000-0F00-00003A000000}" name="Column58"/>
    <tableColumn id="59" xr3:uid="{00000000-0010-0000-0F00-00003B000000}" name="Column59"/>
    <tableColumn id="60" xr3:uid="{00000000-0010-0000-0F00-00003C000000}" name="Column60"/>
    <tableColumn id="61" xr3:uid="{00000000-0010-0000-0F00-00003D000000}" name="Column61"/>
    <tableColumn id="62" xr3:uid="{00000000-0010-0000-0F00-00003E000000}" name="Column62"/>
    <tableColumn id="63" xr3:uid="{00000000-0010-0000-0F00-00003F000000}" name="Column63"/>
    <tableColumn id="64" xr3:uid="{00000000-0010-0000-0F00-000040000000}" name="Column64"/>
    <tableColumn id="65" xr3:uid="{00000000-0010-0000-0F00-000041000000}" name="Column65"/>
    <tableColumn id="66" xr3:uid="{00000000-0010-0000-0F00-000042000000}" name="Column66"/>
    <tableColumn id="67" xr3:uid="{00000000-0010-0000-0F00-000043000000}" name="Column67"/>
    <tableColumn id="68" xr3:uid="{00000000-0010-0000-0F00-000044000000}" name="Column68"/>
    <tableColumn id="69" xr3:uid="{00000000-0010-0000-0F00-000045000000}" name="Column69"/>
    <tableColumn id="70" xr3:uid="{00000000-0010-0000-0F00-000046000000}" name="Column70"/>
    <tableColumn id="71" xr3:uid="{00000000-0010-0000-0F00-000047000000}" name="Column71"/>
    <tableColumn id="72" xr3:uid="{00000000-0010-0000-0F00-000048000000}" name="Column72"/>
    <tableColumn id="73" xr3:uid="{00000000-0010-0000-0F00-000049000000}" name="Column73"/>
    <tableColumn id="74" xr3:uid="{00000000-0010-0000-0F00-00004A000000}" name="Column74"/>
    <tableColumn id="75" xr3:uid="{00000000-0010-0000-0F00-00004B000000}" name="Column75"/>
    <tableColumn id="76" xr3:uid="{00000000-0010-0000-0F00-00004C000000}" name="Column76"/>
    <tableColumn id="77" xr3:uid="{00000000-0010-0000-0F00-00004D000000}" name="Column77"/>
    <tableColumn id="78" xr3:uid="{00000000-0010-0000-0F00-00004E000000}" name="Column78"/>
    <tableColumn id="79" xr3:uid="{00000000-0010-0000-0F00-00004F000000}" name="Column79"/>
    <tableColumn id="80" xr3:uid="{00000000-0010-0000-0F00-000050000000}" name="Column80"/>
    <tableColumn id="81" xr3:uid="{00000000-0010-0000-0F00-000051000000}" name="Column81"/>
    <tableColumn id="82" xr3:uid="{00000000-0010-0000-0F00-000052000000}" name="Column82"/>
    <tableColumn id="83" xr3:uid="{00000000-0010-0000-0F00-000053000000}" name="Column83"/>
    <tableColumn id="84" xr3:uid="{00000000-0010-0000-0F00-000054000000}" name="Column84"/>
    <tableColumn id="85" xr3:uid="{00000000-0010-0000-0F00-000055000000}" name="Column85"/>
    <tableColumn id="86" xr3:uid="{00000000-0010-0000-0F00-000056000000}" name="Column86"/>
    <tableColumn id="87" xr3:uid="{00000000-0010-0000-0F00-000057000000}" name="Column87"/>
    <tableColumn id="88" xr3:uid="{00000000-0010-0000-0F00-000058000000}" name="Column88"/>
    <tableColumn id="89" xr3:uid="{00000000-0010-0000-0F00-000059000000}" name="Column89"/>
    <tableColumn id="90" xr3:uid="{00000000-0010-0000-0F00-00005A000000}" name="Column90"/>
    <tableColumn id="91" xr3:uid="{00000000-0010-0000-0F00-00005B000000}" name="Column91"/>
    <tableColumn id="92" xr3:uid="{00000000-0010-0000-0F00-00005C000000}" name="Column92"/>
    <tableColumn id="93" xr3:uid="{00000000-0010-0000-0F00-00005D000000}" name="Column93"/>
    <tableColumn id="94" xr3:uid="{00000000-0010-0000-0F00-00005E000000}" name="Column94"/>
    <tableColumn id="95" xr3:uid="{00000000-0010-0000-0F00-00005F000000}" name="Column95"/>
    <tableColumn id="96" xr3:uid="{00000000-0010-0000-0F00-000060000000}" name="Column96"/>
    <tableColumn id="97" xr3:uid="{00000000-0010-0000-0F00-000061000000}" name="Column97"/>
    <tableColumn id="98" xr3:uid="{00000000-0010-0000-0F00-000062000000}" name="Column98"/>
    <tableColumn id="99" xr3:uid="{00000000-0010-0000-0F00-000063000000}" name="Column99"/>
    <tableColumn id="100" xr3:uid="{00000000-0010-0000-0F00-000064000000}" name="Column100"/>
    <tableColumn id="101" xr3:uid="{00000000-0010-0000-0F00-000065000000}" name="Column101"/>
    <tableColumn id="102" xr3:uid="{00000000-0010-0000-0F00-000066000000}" name="Column102"/>
    <tableColumn id="103" xr3:uid="{00000000-0010-0000-0F00-000067000000}" name="Column103"/>
    <tableColumn id="104" xr3:uid="{00000000-0010-0000-0F00-000068000000}" name="Column104"/>
    <tableColumn id="105" xr3:uid="{00000000-0010-0000-0F00-000069000000}" name="Column105"/>
    <tableColumn id="106" xr3:uid="{00000000-0010-0000-0F00-00006A000000}" name="Column106"/>
    <tableColumn id="107" xr3:uid="{00000000-0010-0000-0F00-00006B000000}" name="Column107"/>
    <tableColumn id="108" xr3:uid="{00000000-0010-0000-0F00-00006C000000}" name="Column108"/>
    <tableColumn id="109" xr3:uid="{00000000-0010-0000-0F00-00006D000000}" name="Column109"/>
    <tableColumn id="110" xr3:uid="{00000000-0010-0000-0F00-00006E000000}" name="Column110"/>
    <tableColumn id="111" xr3:uid="{00000000-0010-0000-0F00-00006F000000}" name="Column111"/>
    <tableColumn id="112" xr3:uid="{00000000-0010-0000-0F00-000070000000}" name="Column112"/>
    <tableColumn id="113" xr3:uid="{00000000-0010-0000-0F00-000071000000}" name="Column113"/>
    <tableColumn id="114" xr3:uid="{00000000-0010-0000-0F00-000072000000}" name="Column114"/>
    <tableColumn id="115" xr3:uid="{00000000-0010-0000-0F00-000073000000}" name="Column115"/>
    <tableColumn id="116" xr3:uid="{00000000-0010-0000-0F00-000074000000}" name="Column116"/>
    <tableColumn id="117" xr3:uid="{00000000-0010-0000-0F00-000075000000}" name="Column117"/>
    <tableColumn id="118" xr3:uid="{00000000-0010-0000-0F00-000076000000}" name="Column118"/>
    <tableColumn id="119" xr3:uid="{00000000-0010-0000-0F00-000077000000}" name="Column119"/>
    <tableColumn id="120" xr3:uid="{00000000-0010-0000-0F00-000078000000}" name="Column120"/>
    <tableColumn id="121" xr3:uid="{00000000-0010-0000-0F00-000079000000}" name="Column121"/>
    <tableColumn id="122" xr3:uid="{00000000-0010-0000-0F00-00007A000000}" name="Column122"/>
    <tableColumn id="123" xr3:uid="{00000000-0010-0000-0F00-00007B000000}" name="Column123"/>
    <tableColumn id="124" xr3:uid="{00000000-0010-0000-0F00-00007C000000}" name="Column124"/>
    <tableColumn id="125" xr3:uid="{00000000-0010-0000-0F00-00007D000000}" name="Column125"/>
    <tableColumn id="126" xr3:uid="{00000000-0010-0000-0F00-00007E000000}" name="Column126"/>
    <tableColumn id="127" xr3:uid="{00000000-0010-0000-0F00-00007F000000}" name="Column127"/>
    <tableColumn id="128" xr3:uid="{00000000-0010-0000-0F00-000080000000}" name="Column128"/>
    <tableColumn id="129" xr3:uid="{00000000-0010-0000-0F00-000081000000}" name="Column129"/>
    <tableColumn id="130" xr3:uid="{00000000-0010-0000-0F00-000082000000}" name="Column130"/>
    <tableColumn id="131" xr3:uid="{00000000-0010-0000-0F00-000083000000}" name="Column131"/>
    <tableColumn id="132" xr3:uid="{00000000-0010-0000-0F00-000084000000}" name="Column132"/>
    <tableColumn id="133" xr3:uid="{00000000-0010-0000-0F00-000085000000}" name="Column133"/>
    <tableColumn id="134" xr3:uid="{00000000-0010-0000-0F00-000086000000}" name="Column134"/>
    <tableColumn id="135" xr3:uid="{00000000-0010-0000-0F00-000087000000}" name="Column135"/>
    <tableColumn id="136" xr3:uid="{00000000-0010-0000-0F00-000088000000}" name="Column136"/>
    <tableColumn id="137" xr3:uid="{00000000-0010-0000-0F00-000089000000}" name="Column137"/>
    <tableColumn id="138" xr3:uid="{00000000-0010-0000-0F00-00008A000000}" name="Column138"/>
    <tableColumn id="139" xr3:uid="{00000000-0010-0000-0F00-00008B000000}" name="Column139"/>
    <tableColumn id="140" xr3:uid="{00000000-0010-0000-0F00-00008C000000}" name="Column140"/>
    <tableColumn id="141" xr3:uid="{00000000-0010-0000-0F00-00008D000000}" name="Column141"/>
    <tableColumn id="142" xr3:uid="{00000000-0010-0000-0F00-00008E000000}" name="Column142"/>
    <tableColumn id="143" xr3:uid="{00000000-0010-0000-0F00-00008F000000}" name="Column143"/>
    <tableColumn id="144" xr3:uid="{00000000-0010-0000-0F00-000090000000}" name="Column144"/>
    <tableColumn id="145" xr3:uid="{00000000-0010-0000-0F00-000091000000}" name="Column145"/>
    <tableColumn id="146" xr3:uid="{00000000-0010-0000-0F00-000092000000}" name="Column146"/>
    <tableColumn id="147" xr3:uid="{00000000-0010-0000-0F00-000093000000}" name="Column147"/>
    <tableColumn id="148" xr3:uid="{00000000-0010-0000-0F00-000094000000}" name="Column148"/>
    <tableColumn id="149" xr3:uid="{00000000-0010-0000-0F00-000095000000}" name="Column149"/>
    <tableColumn id="150" xr3:uid="{00000000-0010-0000-0F00-000096000000}" name="Column150"/>
    <tableColumn id="151" xr3:uid="{00000000-0010-0000-0F00-000097000000}" name="Column151"/>
    <tableColumn id="152" xr3:uid="{00000000-0010-0000-0F00-000098000000}" name="Column152"/>
    <tableColumn id="153" xr3:uid="{00000000-0010-0000-0F00-000099000000}" name="Column153"/>
    <tableColumn id="154" xr3:uid="{00000000-0010-0000-0F00-00009A000000}" name="Column154"/>
    <tableColumn id="155" xr3:uid="{00000000-0010-0000-0F00-00009B000000}" name="Column155"/>
    <tableColumn id="156" xr3:uid="{00000000-0010-0000-0F00-00009C000000}" name="Column156"/>
    <tableColumn id="157" xr3:uid="{00000000-0010-0000-0F00-00009D000000}" name="Column157"/>
    <tableColumn id="158" xr3:uid="{00000000-0010-0000-0F00-00009E000000}" name="Column158"/>
    <tableColumn id="159" xr3:uid="{00000000-0010-0000-0F00-00009F000000}" name="Column159"/>
    <tableColumn id="160" xr3:uid="{00000000-0010-0000-0F00-0000A0000000}" name="Column160"/>
    <tableColumn id="161" xr3:uid="{00000000-0010-0000-0F00-0000A1000000}" name="Column161"/>
    <tableColumn id="162" xr3:uid="{00000000-0010-0000-0F00-0000A2000000}" name="Column162"/>
    <tableColumn id="163" xr3:uid="{00000000-0010-0000-0F00-0000A3000000}" name="Column163"/>
    <tableColumn id="164" xr3:uid="{00000000-0010-0000-0F00-0000A4000000}" name="Column164"/>
    <tableColumn id="165" xr3:uid="{00000000-0010-0000-0F00-0000A5000000}" name="Column165"/>
    <tableColumn id="166" xr3:uid="{00000000-0010-0000-0F00-0000A6000000}" name="Column166"/>
    <tableColumn id="167" xr3:uid="{00000000-0010-0000-0F00-0000A7000000}" name="Column167"/>
    <tableColumn id="168" xr3:uid="{00000000-0010-0000-0F00-0000A8000000}" name="Column168"/>
    <tableColumn id="169" xr3:uid="{00000000-0010-0000-0F00-0000A9000000}" name="Column169"/>
    <tableColumn id="170" xr3:uid="{00000000-0010-0000-0F00-0000AA000000}" name="Column170"/>
    <tableColumn id="171" xr3:uid="{00000000-0010-0000-0F00-0000AB000000}" name="Column171"/>
    <tableColumn id="172" xr3:uid="{00000000-0010-0000-0F00-0000AC000000}" name="Column172"/>
    <tableColumn id="173" xr3:uid="{00000000-0010-0000-0F00-0000AD000000}" name="Column173"/>
    <tableColumn id="174" xr3:uid="{00000000-0010-0000-0F00-0000AE000000}" name="Column174"/>
    <tableColumn id="175" xr3:uid="{00000000-0010-0000-0F00-0000AF000000}" name="Column175"/>
    <tableColumn id="176" xr3:uid="{00000000-0010-0000-0F00-0000B0000000}" name="Column176"/>
    <tableColumn id="177" xr3:uid="{00000000-0010-0000-0F00-0000B1000000}" name="Column177"/>
    <tableColumn id="178" xr3:uid="{00000000-0010-0000-0F00-0000B2000000}" name="Column178"/>
    <tableColumn id="179" xr3:uid="{00000000-0010-0000-0F00-0000B3000000}" name="Column179"/>
    <tableColumn id="180" xr3:uid="{00000000-0010-0000-0F00-0000B4000000}" name="Column180"/>
    <tableColumn id="181" xr3:uid="{00000000-0010-0000-0F00-0000B5000000}" name="Column181"/>
    <tableColumn id="182" xr3:uid="{00000000-0010-0000-0F00-0000B6000000}" name="Column182"/>
    <tableColumn id="183" xr3:uid="{00000000-0010-0000-0F00-0000B7000000}" name="Column183"/>
    <tableColumn id="184" xr3:uid="{00000000-0010-0000-0F00-0000B8000000}" name="Column184"/>
    <tableColumn id="185" xr3:uid="{00000000-0010-0000-0F00-0000B9000000}" name="Column185"/>
    <tableColumn id="186" xr3:uid="{00000000-0010-0000-0F00-0000BA000000}" name="Column186"/>
    <tableColumn id="187" xr3:uid="{00000000-0010-0000-0F00-0000BB000000}" name="Column187"/>
    <tableColumn id="188" xr3:uid="{00000000-0010-0000-0F00-0000BC000000}" name="Column188"/>
    <tableColumn id="189" xr3:uid="{00000000-0010-0000-0F00-0000BD000000}" name="Column189"/>
    <tableColumn id="190" xr3:uid="{00000000-0010-0000-0F00-0000BE000000}" name="Column190"/>
    <tableColumn id="191" xr3:uid="{00000000-0010-0000-0F00-0000BF000000}" name="Column191"/>
    <tableColumn id="192" xr3:uid="{00000000-0010-0000-0F00-0000C0000000}" name="Column192"/>
    <tableColumn id="193" xr3:uid="{00000000-0010-0000-0F00-0000C1000000}" name="Column193"/>
    <tableColumn id="194" xr3:uid="{00000000-0010-0000-0F00-0000C2000000}" name="Column194"/>
    <tableColumn id="195" xr3:uid="{00000000-0010-0000-0F00-0000C3000000}" name="Column195"/>
    <tableColumn id="196" xr3:uid="{00000000-0010-0000-0F00-0000C4000000}" name="Column196"/>
    <tableColumn id="197" xr3:uid="{00000000-0010-0000-0F00-0000C5000000}" name="Column197"/>
    <tableColumn id="198" xr3:uid="{00000000-0010-0000-0F00-0000C6000000}" name="Column198"/>
    <tableColumn id="199" xr3:uid="{00000000-0010-0000-0F00-0000C7000000}" name="Column199"/>
    <tableColumn id="200" xr3:uid="{00000000-0010-0000-0F00-0000C8000000}" name="Column200"/>
    <tableColumn id="201" xr3:uid="{00000000-0010-0000-0F00-0000C9000000}" name="Column201"/>
    <tableColumn id="202" xr3:uid="{00000000-0010-0000-0F00-0000CA000000}" name="Column202"/>
    <tableColumn id="203" xr3:uid="{00000000-0010-0000-0F00-0000CB000000}" name="Column203"/>
    <tableColumn id="204" xr3:uid="{00000000-0010-0000-0F00-0000CC000000}" name="Column204"/>
    <tableColumn id="205" xr3:uid="{00000000-0010-0000-0F00-0000CD000000}" name="Column205"/>
    <tableColumn id="206" xr3:uid="{00000000-0010-0000-0F00-0000CE000000}" name="Column206"/>
    <tableColumn id="207" xr3:uid="{00000000-0010-0000-0F00-0000CF000000}" name="Column207"/>
    <tableColumn id="208" xr3:uid="{00000000-0010-0000-0F00-0000D0000000}" name="Column208"/>
    <tableColumn id="209" xr3:uid="{00000000-0010-0000-0F00-0000D1000000}" name="Column209"/>
    <tableColumn id="210" xr3:uid="{00000000-0010-0000-0F00-0000D2000000}" name="Column210"/>
    <tableColumn id="211" xr3:uid="{00000000-0010-0000-0F00-0000D3000000}" name="Column211"/>
    <tableColumn id="212" xr3:uid="{00000000-0010-0000-0F00-0000D4000000}" name="Column212"/>
    <tableColumn id="213" xr3:uid="{00000000-0010-0000-0F00-0000D5000000}" name="Column213"/>
    <tableColumn id="214" xr3:uid="{00000000-0010-0000-0F00-0000D6000000}" name="Column214"/>
    <tableColumn id="215" xr3:uid="{00000000-0010-0000-0F00-0000D7000000}" name="Column215"/>
    <tableColumn id="216" xr3:uid="{00000000-0010-0000-0F00-0000D8000000}" name="Column216"/>
    <tableColumn id="217" xr3:uid="{00000000-0010-0000-0F00-0000D9000000}" name="Column217"/>
    <tableColumn id="218" xr3:uid="{00000000-0010-0000-0F00-0000DA000000}" name="Column218"/>
    <tableColumn id="219" xr3:uid="{00000000-0010-0000-0F00-0000DB000000}" name="Column219"/>
    <tableColumn id="220" xr3:uid="{00000000-0010-0000-0F00-0000DC000000}" name="Column220"/>
    <tableColumn id="221" xr3:uid="{00000000-0010-0000-0F00-0000DD000000}" name="Column221"/>
    <tableColumn id="222" xr3:uid="{00000000-0010-0000-0F00-0000DE000000}" name="Column222"/>
    <tableColumn id="223" xr3:uid="{00000000-0010-0000-0F00-0000DF000000}" name="Column223"/>
    <tableColumn id="224" xr3:uid="{00000000-0010-0000-0F00-0000E0000000}" name="Column224"/>
    <tableColumn id="225" xr3:uid="{00000000-0010-0000-0F00-0000E1000000}" name="Column225"/>
    <tableColumn id="226" xr3:uid="{00000000-0010-0000-0F00-0000E2000000}" name="Column226"/>
    <tableColumn id="227" xr3:uid="{00000000-0010-0000-0F00-0000E3000000}" name="Column227"/>
    <tableColumn id="228" xr3:uid="{00000000-0010-0000-0F00-0000E4000000}" name="Column228"/>
    <tableColumn id="229" xr3:uid="{00000000-0010-0000-0F00-0000E5000000}" name="Column229"/>
    <tableColumn id="230" xr3:uid="{00000000-0010-0000-0F00-0000E6000000}" name="Column230"/>
    <tableColumn id="231" xr3:uid="{00000000-0010-0000-0F00-0000E7000000}" name="Column231"/>
    <tableColumn id="232" xr3:uid="{00000000-0010-0000-0F00-0000E8000000}" name="Column232"/>
    <tableColumn id="233" xr3:uid="{00000000-0010-0000-0F00-0000E9000000}" name="Column233"/>
    <tableColumn id="234" xr3:uid="{00000000-0010-0000-0F00-0000EA000000}" name="Column234"/>
    <tableColumn id="235" xr3:uid="{00000000-0010-0000-0F00-0000EB000000}" name="Column235"/>
    <tableColumn id="236" xr3:uid="{00000000-0010-0000-0F00-0000EC000000}" name="Column236"/>
    <tableColumn id="237" xr3:uid="{00000000-0010-0000-0F00-0000ED000000}" name="Column237"/>
    <tableColumn id="238" xr3:uid="{00000000-0010-0000-0F00-0000EE000000}" name="Column238"/>
    <tableColumn id="239" xr3:uid="{00000000-0010-0000-0F00-0000EF000000}" name="Column239"/>
    <tableColumn id="240" xr3:uid="{00000000-0010-0000-0F00-0000F0000000}" name="Column240"/>
    <tableColumn id="241" xr3:uid="{00000000-0010-0000-0F00-0000F1000000}" name="Column241"/>
    <tableColumn id="242" xr3:uid="{00000000-0010-0000-0F00-0000F2000000}" name="Column242"/>
    <tableColumn id="243" xr3:uid="{00000000-0010-0000-0F00-0000F3000000}" name="Column243"/>
    <tableColumn id="244" xr3:uid="{00000000-0010-0000-0F00-0000F4000000}" name="Column244"/>
    <tableColumn id="245" xr3:uid="{00000000-0010-0000-0F00-0000F5000000}" name="Column245"/>
    <tableColumn id="246" xr3:uid="{00000000-0010-0000-0F00-0000F6000000}" name="Column246"/>
    <tableColumn id="247" xr3:uid="{00000000-0010-0000-0F00-0000F7000000}" name="Column247"/>
    <tableColumn id="248" xr3:uid="{00000000-0010-0000-0F00-0000F8000000}" name="Column248"/>
    <tableColumn id="249" xr3:uid="{00000000-0010-0000-0F00-0000F9000000}" name="Column249"/>
    <tableColumn id="250" xr3:uid="{00000000-0010-0000-0F00-0000FA000000}" name="Column250"/>
    <tableColumn id="251" xr3:uid="{00000000-0010-0000-0F00-0000FB000000}" name="Column251"/>
    <tableColumn id="252" xr3:uid="{00000000-0010-0000-0F00-0000FC000000}" name="Column252"/>
    <tableColumn id="253" xr3:uid="{00000000-0010-0000-0F00-0000FD000000}" name="Column253"/>
    <tableColumn id="254" xr3:uid="{00000000-0010-0000-0F00-0000FE000000}" name="Column254"/>
  </tableColumns>
  <tableStyleInfo name="A2BIS-style 2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A4:C4" headerRowCount="0">
  <tableColumns count="3">
    <tableColumn id="1" xr3:uid="{00000000-0010-0000-1000-000001000000}" name="Column1"/>
    <tableColumn id="2" xr3:uid="{00000000-0010-0000-1000-000002000000}" name="Column2"/>
    <tableColumn id="3" xr3:uid="{00000000-0010-0000-1000-000003000000}" name="Column3"/>
  </tableColumns>
  <tableStyleInfo name="B1-B2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A5:IT68" headerRowCount="0">
  <tableColumns count="254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  <tableColumn id="7" xr3:uid="{00000000-0010-0000-1100-000007000000}" name="Column7"/>
    <tableColumn id="8" xr3:uid="{00000000-0010-0000-1100-000008000000}" name="Column8"/>
    <tableColumn id="9" xr3:uid="{00000000-0010-0000-1100-000009000000}" name="Column9"/>
    <tableColumn id="10" xr3:uid="{00000000-0010-0000-1100-00000A000000}" name="Column10"/>
    <tableColumn id="11" xr3:uid="{00000000-0010-0000-1100-00000B000000}" name="Column11"/>
    <tableColumn id="12" xr3:uid="{00000000-0010-0000-1100-00000C000000}" name="Column12"/>
    <tableColumn id="13" xr3:uid="{00000000-0010-0000-1100-00000D000000}" name="Column13"/>
    <tableColumn id="14" xr3:uid="{00000000-0010-0000-1100-00000E000000}" name="Column14"/>
    <tableColumn id="15" xr3:uid="{00000000-0010-0000-1100-00000F000000}" name="Column15"/>
    <tableColumn id="16" xr3:uid="{00000000-0010-0000-1100-000010000000}" name="Column16"/>
    <tableColumn id="17" xr3:uid="{00000000-0010-0000-1100-000011000000}" name="Column17"/>
    <tableColumn id="18" xr3:uid="{00000000-0010-0000-1100-000012000000}" name="Column18"/>
    <tableColumn id="19" xr3:uid="{00000000-0010-0000-1100-000013000000}" name="Column19"/>
    <tableColumn id="20" xr3:uid="{00000000-0010-0000-1100-000014000000}" name="Column20"/>
    <tableColumn id="21" xr3:uid="{00000000-0010-0000-1100-000015000000}" name="Column21"/>
    <tableColumn id="22" xr3:uid="{00000000-0010-0000-1100-000016000000}" name="Column22"/>
    <tableColumn id="23" xr3:uid="{00000000-0010-0000-1100-000017000000}" name="Column23"/>
    <tableColumn id="24" xr3:uid="{00000000-0010-0000-1100-000018000000}" name="Column24"/>
    <tableColumn id="25" xr3:uid="{00000000-0010-0000-1100-000019000000}" name="Column25"/>
    <tableColumn id="26" xr3:uid="{00000000-0010-0000-1100-00001A000000}" name="Column26"/>
    <tableColumn id="27" xr3:uid="{00000000-0010-0000-1100-00001B000000}" name="Column27"/>
    <tableColumn id="28" xr3:uid="{00000000-0010-0000-1100-00001C000000}" name="Column28"/>
    <tableColumn id="29" xr3:uid="{00000000-0010-0000-1100-00001D000000}" name="Column29"/>
    <tableColumn id="30" xr3:uid="{00000000-0010-0000-1100-00001E000000}" name="Column30"/>
    <tableColumn id="31" xr3:uid="{00000000-0010-0000-1100-00001F000000}" name="Column31"/>
    <tableColumn id="32" xr3:uid="{00000000-0010-0000-1100-000020000000}" name="Column32"/>
    <tableColumn id="33" xr3:uid="{00000000-0010-0000-1100-000021000000}" name="Column33"/>
    <tableColumn id="34" xr3:uid="{00000000-0010-0000-1100-000022000000}" name="Column34"/>
    <tableColumn id="35" xr3:uid="{00000000-0010-0000-1100-000023000000}" name="Column35"/>
    <tableColumn id="36" xr3:uid="{00000000-0010-0000-1100-000024000000}" name="Column36"/>
    <tableColumn id="37" xr3:uid="{00000000-0010-0000-1100-000025000000}" name="Column37"/>
    <tableColumn id="38" xr3:uid="{00000000-0010-0000-1100-000026000000}" name="Column38"/>
    <tableColumn id="39" xr3:uid="{00000000-0010-0000-1100-000027000000}" name="Column39"/>
    <tableColumn id="40" xr3:uid="{00000000-0010-0000-1100-000028000000}" name="Column40"/>
    <tableColumn id="41" xr3:uid="{00000000-0010-0000-1100-000029000000}" name="Column41"/>
    <tableColumn id="42" xr3:uid="{00000000-0010-0000-1100-00002A000000}" name="Column42"/>
    <tableColumn id="43" xr3:uid="{00000000-0010-0000-1100-00002B000000}" name="Column43"/>
    <tableColumn id="44" xr3:uid="{00000000-0010-0000-1100-00002C000000}" name="Column44"/>
    <tableColumn id="45" xr3:uid="{00000000-0010-0000-1100-00002D000000}" name="Column45"/>
    <tableColumn id="46" xr3:uid="{00000000-0010-0000-1100-00002E000000}" name="Column46"/>
    <tableColumn id="47" xr3:uid="{00000000-0010-0000-1100-00002F000000}" name="Column47"/>
    <tableColumn id="48" xr3:uid="{00000000-0010-0000-1100-000030000000}" name="Column48"/>
    <tableColumn id="49" xr3:uid="{00000000-0010-0000-1100-000031000000}" name="Column49"/>
    <tableColumn id="50" xr3:uid="{00000000-0010-0000-1100-000032000000}" name="Column50"/>
    <tableColumn id="51" xr3:uid="{00000000-0010-0000-1100-000033000000}" name="Column51"/>
    <tableColumn id="52" xr3:uid="{00000000-0010-0000-1100-000034000000}" name="Column52"/>
    <tableColumn id="53" xr3:uid="{00000000-0010-0000-1100-000035000000}" name="Column53"/>
    <tableColumn id="54" xr3:uid="{00000000-0010-0000-1100-000036000000}" name="Column54"/>
    <tableColumn id="55" xr3:uid="{00000000-0010-0000-1100-000037000000}" name="Column55"/>
    <tableColumn id="56" xr3:uid="{00000000-0010-0000-1100-000038000000}" name="Column56"/>
    <tableColumn id="57" xr3:uid="{00000000-0010-0000-1100-000039000000}" name="Column57"/>
    <tableColumn id="58" xr3:uid="{00000000-0010-0000-1100-00003A000000}" name="Column58"/>
    <tableColumn id="59" xr3:uid="{00000000-0010-0000-1100-00003B000000}" name="Column59"/>
    <tableColumn id="60" xr3:uid="{00000000-0010-0000-1100-00003C000000}" name="Column60"/>
    <tableColumn id="61" xr3:uid="{00000000-0010-0000-1100-00003D000000}" name="Column61"/>
    <tableColumn id="62" xr3:uid="{00000000-0010-0000-1100-00003E000000}" name="Column62"/>
    <tableColumn id="63" xr3:uid="{00000000-0010-0000-1100-00003F000000}" name="Column63"/>
    <tableColumn id="64" xr3:uid="{00000000-0010-0000-1100-000040000000}" name="Column64"/>
    <tableColumn id="65" xr3:uid="{00000000-0010-0000-1100-000041000000}" name="Column65"/>
    <tableColumn id="66" xr3:uid="{00000000-0010-0000-1100-000042000000}" name="Column66"/>
    <tableColumn id="67" xr3:uid="{00000000-0010-0000-1100-000043000000}" name="Column67"/>
    <tableColumn id="68" xr3:uid="{00000000-0010-0000-1100-000044000000}" name="Column68"/>
    <tableColumn id="69" xr3:uid="{00000000-0010-0000-1100-000045000000}" name="Column69"/>
    <tableColumn id="70" xr3:uid="{00000000-0010-0000-1100-000046000000}" name="Column70"/>
    <tableColumn id="71" xr3:uid="{00000000-0010-0000-1100-000047000000}" name="Column71"/>
    <tableColumn id="72" xr3:uid="{00000000-0010-0000-1100-000048000000}" name="Column72"/>
    <tableColumn id="73" xr3:uid="{00000000-0010-0000-1100-000049000000}" name="Column73"/>
    <tableColumn id="74" xr3:uid="{00000000-0010-0000-1100-00004A000000}" name="Column74"/>
    <tableColumn id="75" xr3:uid="{00000000-0010-0000-1100-00004B000000}" name="Column75"/>
    <tableColumn id="76" xr3:uid="{00000000-0010-0000-1100-00004C000000}" name="Column76"/>
    <tableColumn id="77" xr3:uid="{00000000-0010-0000-1100-00004D000000}" name="Column77"/>
    <tableColumn id="78" xr3:uid="{00000000-0010-0000-1100-00004E000000}" name="Column78"/>
    <tableColumn id="79" xr3:uid="{00000000-0010-0000-1100-00004F000000}" name="Column79"/>
    <tableColumn id="80" xr3:uid="{00000000-0010-0000-1100-000050000000}" name="Column80"/>
    <tableColumn id="81" xr3:uid="{00000000-0010-0000-1100-000051000000}" name="Column81"/>
    <tableColumn id="82" xr3:uid="{00000000-0010-0000-1100-000052000000}" name="Column82"/>
    <tableColumn id="83" xr3:uid="{00000000-0010-0000-1100-000053000000}" name="Column83"/>
    <tableColumn id="84" xr3:uid="{00000000-0010-0000-1100-000054000000}" name="Column84"/>
    <tableColumn id="85" xr3:uid="{00000000-0010-0000-1100-000055000000}" name="Column85"/>
    <tableColumn id="86" xr3:uid="{00000000-0010-0000-1100-000056000000}" name="Column86"/>
    <tableColumn id="87" xr3:uid="{00000000-0010-0000-1100-000057000000}" name="Column87"/>
    <tableColumn id="88" xr3:uid="{00000000-0010-0000-1100-000058000000}" name="Column88"/>
    <tableColumn id="89" xr3:uid="{00000000-0010-0000-1100-000059000000}" name="Column89"/>
    <tableColumn id="90" xr3:uid="{00000000-0010-0000-1100-00005A000000}" name="Column90"/>
    <tableColumn id="91" xr3:uid="{00000000-0010-0000-1100-00005B000000}" name="Column91"/>
    <tableColumn id="92" xr3:uid="{00000000-0010-0000-1100-00005C000000}" name="Column92"/>
    <tableColumn id="93" xr3:uid="{00000000-0010-0000-1100-00005D000000}" name="Column93"/>
    <tableColumn id="94" xr3:uid="{00000000-0010-0000-1100-00005E000000}" name="Column94"/>
    <tableColumn id="95" xr3:uid="{00000000-0010-0000-1100-00005F000000}" name="Column95"/>
    <tableColumn id="96" xr3:uid="{00000000-0010-0000-1100-000060000000}" name="Column96"/>
    <tableColumn id="97" xr3:uid="{00000000-0010-0000-1100-000061000000}" name="Column97"/>
    <tableColumn id="98" xr3:uid="{00000000-0010-0000-1100-000062000000}" name="Column98"/>
    <tableColumn id="99" xr3:uid="{00000000-0010-0000-1100-000063000000}" name="Column99"/>
    <tableColumn id="100" xr3:uid="{00000000-0010-0000-1100-000064000000}" name="Column100"/>
    <tableColumn id="101" xr3:uid="{00000000-0010-0000-1100-000065000000}" name="Column101"/>
    <tableColumn id="102" xr3:uid="{00000000-0010-0000-1100-000066000000}" name="Column102"/>
    <tableColumn id="103" xr3:uid="{00000000-0010-0000-1100-000067000000}" name="Column103"/>
    <tableColumn id="104" xr3:uid="{00000000-0010-0000-1100-000068000000}" name="Column104"/>
    <tableColumn id="105" xr3:uid="{00000000-0010-0000-1100-000069000000}" name="Column105"/>
    <tableColumn id="106" xr3:uid="{00000000-0010-0000-1100-00006A000000}" name="Column106"/>
    <tableColumn id="107" xr3:uid="{00000000-0010-0000-1100-00006B000000}" name="Column107"/>
    <tableColumn id="108" xr3:uid="{00000000-0010-0000-1100-00006C000000}" name="Column108"/>
    <tableColumn id="109" xr3:uid="{00000000-0010-0000-1100-00006D000000}" name="Column109"/>
    <tableColumn id="110" xr3:uid="{00000000-0010-0000-1100-00006E000000}" name="Column110"/>
    <tableColumn id="111" xr3:uid="{00000000-0010-0000-1100-00006F000000}" name="Column111"/>
    <tableColumn id="112" xr3:uid="{00000000-0010-0000-1100-000070000000}" name="Column112"/>
    <tableColumn id="113" xr3:uid="{00000000-0010-0000-1100-000071000000}" name="Column113"/>
    <tableColumn id="114" xr3:uid="{00000000-0010-0000-1100-000072000000}" name="Column114"/>
    <tableColumn id="115" xr3:uid="{00000000-0010-0000-1100-000073000000}" name="Column115"/>
    <tableColumn id="116" xr3:uid="{00000000-0010-0000-1100-000074000000}" name="Column116"/>
    <tableColumn id="117" xr3:uid="{00000000-0010-0000-1100-000075000000}" name="Column117"/>
    <tableColumn id="118" xr3:uid="{00000000-0010-0000-1100-000076000000}" name="Column118"/>
    <tableColumn id="119" xr3:uid="{00000000-0010-0000-1100-000077000000}" name="Column119"/>
    <tableColumn id="120" xr3:uid="{00000000-0010-0000-1100-000078000000}" name="Column120"/>
    <tableColumn id="121" xr3:uid="{00000000-0010-0000-1100-000079000000}" name="Column121"/>
    <tableColumn id="122" xr3:uid="{00000000-0010-0000-1100-00007A000000}" name="Column122"/>
    <tableColumn id="123" xr3:uid="{00000000-0010-0000-1100-00007B000000}" name="Column123"/>
    <tableColumn id="124" xr3:uid="{00000000-0010-0000-1100-00007C000000}" name="Column124"/>
    <tableColumn id="125" xr3:uid="{00000000-0010-0000-1100-00007D000000}" name="Column125"/>
    <tableColumn id="126" xr3:uid="{00000000-0010-0000-1100-00007E000000}" name="Column126"/>
    <tableColumn id="127" xr3:uid="{00000000-0010-0000-1100-00007F000000}" name="Column127"/>
    <tableColumn id="128" xr3:uid="{00000000-0010-0000-1100-000080000000}" name="Column128"/>
    <tableColumn id="129" xr3:uid="{00000000-0010-0000-1100-000081000000}" name="Column129"/>
    <tableColumn id="130" xr3:uid="{00000000-0010-0000-1100-000082000000}" name="Column130"/>
    <tableColumn id="131" xr3:uid="{00000000-0010-0000-1100-000083000000}" name="Column131"/>
    <tableColumn id="132" xr3:uid="{00000000-0010-0000-1100-000084000000}" name="Column132"/>
    <tableColumn id="133" xr3:uid="{00000000-0010-0000-1100-000085000000}" name="Column133"/>
    <tableColumn id="134" xr3:uid="{00000000-0010-0000-1100-000086000000}" name="Column134"/>
    <tableColumn id="135" xr3:uid="{00000000-0010-0000-1100-000087000000}" name="Column135"/>
    <tableColumn id="136" xr3:uid="{00000000-0010-0000-1100-000088000000}" name="Column136"/>
    <tableColumn id="137" xr3:uid="{00000000-0010-0000-1100-000089000000}" name="Column137"/>
    <tableColumn id="138" xr3:uid="{00000000-0010-0000-1100-00008A000000}" name="Column138"/>
    <tableColumn id="139" xr3:uid="{00000000-0010-0000-1100-00008B000000}" name="Column139"/>
    <tableColumn id="140" xr3:uid="{00000000-0010-0000-1100-00008C000000}" name="Column140"/>
    <tableColumn id="141" xr3:uid="{00000000-0010-0000-1100-00008D000000}" name="Column141"/>
    <tableColumn id="142" xr3:uid="{00000000-0010-0000-1100-00008E000000}" name="Column142"/>
    <tableColumn id="143" xr3:uid="{00000000-0010-0000-1100-00008F000000}" name="Column143"/>
    <tableColumn id="144" xr3:uid="{00000000-0010-0000-1100-000090000000}" name="Column144"/>
    <tableColumn id="145" xr3:uid="{00000000-0010-0000-1100-000091000000}" name="Column145"/>
    <tableColumn id="146" xr3:uid="{00000000-0010-0000-1100-000092000000}" name="Column146"/>
    <tableColumn id="147" xr3:uid="{00000000-0010-0000-1100-000093000000}" name="Column147"/>
    <tableColumn id="148" xr3:uid="{00000000-0010-0000-1100-000094000000}" name="Column148"/>
    <tableColumn id="149" xr3:uid="{00000000-0010-0000-1100-000095000000}" name="Column149"/>
    <tableColumn id="150" xr3:uid="{00000000-0010-0000-1100-000096000000}" name="Column150"/>
    <tableColumn id="151" xr3:uid="{00000000-0010-0000-1100-000097000000}" name="Column151"/>
    <tableColumn id="152" xr3:uid="{00000000-0010-0000-1100-000098000000}" name="Column152"/>
    <tableColumn id="153" xr3:uid="{00000000-0010-0000-1100-000099000000}" name="Column153"/>
    <tableColumn id="154" xr3:uid="{00000000-0010-0000-1100-00009A000000}" name="Column154"/>
    <tableColumn id="155" xr3:uid="{00000000-0010-0000-1100-00009B000000}" name="Column155"/>
    <tableColumn id="156" xr3:uid="{00000000-0010-0000-1100-00009C000000}" name="Column156"/>
    <tableColumn id="157" xr3:uid="{00000000-0010-0000-1100-00009D000000}" name="Column157"/>
    <tableColumn id="158" xr3:uid="{00000000-0010-0000-1100-00009E000000}" name="Column158"/>
    <tableColumn id="159" xr3:uid="{00000000-0010-0000-1100-00009F000000}" name="Column159"/>
    <tableColumn id="160" xr3:uid="{00000000-0010-0000-1100-0000A0000000}" name="Column160"/>
    <tableColumn id="161" xr3:uid="{00000000-0010-0000-1100-0000A1000000}" name="Column161"/>
    <tableColumn id="162" xr3:uid="{00000000-0010-0000-1100-0000A2000000}" name="Column162"/>
    <tableColumn id="163" xr3:uid="{00000000-0010-0000-1100-0000A3000000}" name="Column163"/>
    <tableColumn id="164" xr3:uid="{00000000-0010-0000-1100-0000A4000000}" name="Column164"/>
    <tableColumn id="165" xr3:uid="{00000000-0010-0000-1100-0000A5000000}" name="Column165"/>
    <tableColumn id="166" xr3:uid="{00000000-0010-0000-1100-0000A6000000}" name="Column166"/>
    <tableColumn id="167" xr3:uid="{00000000-0010-0000-1100-0000A7000000}" name="Column167"/>
    <tableColumn id="168" xr3:uid="{00000000-0010-0000-1100-0000A8000000}" name="Column168"/>
    <tableColumn id="169" xr3:uid="{00000000-0010-0000-1100-0000A9000000}" name="Column169"/>
    <tableColumn id="170" xr3:uid="{00000000-0010-0000-1100-0000AA000000}" name="Column170"/>
    <tableColumn id="171" xr3:uid="{00000000-0010-0000-1100-0000AB000000}" name="Column171"/>
    <tableColumn id="172" xr3:uid="{00000000-0010-0000-1100-0000AC000000}" name="Column172"/>
    <tableColumn id="173" xr3:uid="{00000000-0010-0000-1100-0000AD000000}" name="Column173"/>
    <tableColumn id="174" xr3:uid="{00000000-0010-0000-1100-0000AE000000}" name="Column174"/>
    <tableColumn id="175" xr3:uid="{00000000-0010-0000-1100-0000AF000000}" name="Column175"/>
    <tableColumn id="176" xr3:uid="{00000000-0010-0000-1100-0000B0000000}" name="Column176"/>
    <tableColumn id="177" xr3:uid="{00000000-0010-0000-1100-0000B1000000}" name="Column177"/>
    <tableColumn id="178" xr3:uid="{00000000-0010-0000-1100-0000B2000000}" name="Column178"/>
    <tableColumn id="179" xr3:uid="{00000000-0010-0000-1100-0000B3000000}" name="Column179"/>
    <tableColumn id="180" xr3:uid="{00000000-0010-0000-1100-0000B4000000}" name="Column180"/>
    <tableColumn id="181" xr3:uid="{00000000-0010-0000-1100-0000B5000000}" name="Column181"/>
    <tableColumn id="182" xr3:uid="{00000000-0010-0000-1100-0000B6000000}" name="Column182"/>
    <tableColumn id="183" xr3:uid="{00000000-0010-0000-1100-0000B7000000}" name="Column183"/>
    <tableColumn id="184" xr3:uid="{00000000-0010-0000-1100-0000B8000000}" name="Column184"/>
    <tableColumn id="185" xr3:uid="{00000000-0010-0000-1100-0000B9000000}" name="Column185"/>
    <tableColumn id="186" xr3:uid="{00000000-0010-0000-1100-0000BA000000}" name="Column186"/>
    <tableColumn id="187" xr3:uid="{00000000-0010-0000-1100-0000BB000000}" name="Column187"/>
    <tableColumn id="188" xr3:uid="{00000000-0010-0000-1100-0000BC000000}" name="Column188"/>
    <tableColumn id="189" xr3:uid="{00000000-0010-0000-1100-0000BD000000}" name="Column189"/>
    <tableColumn id="190" xr3:uid="{00000000-0010-0000-1100-0000BE000000}" name="Column190"/>
    <tableColumn id="191" xr3:uid="{00000000-0010-0000-1100-0000BF000000}" name="Column191"/>
    <tableColumn id="192" xr3:uid="{00000000-0010-0000-1100-0000C0000000}" name="Column192"/>
    <tableColumn id="193" xr3:uid="{00000000-0010-0000-1100-0000C1000000}" name="Column193"/>
    <tableColumn id="194" xr3:uid="{00000000-0010-0000-1100-0000C2000000}" name="Column194"/>
    <tableColumn id="195" xr3:uid="{00000000-0010-0000-1100-0000C3000000}" name="Column195"/>
    <tableColumn id="196" xr3:uid="{00000000-0010-0000-1100-0000C4000000}" name="Column196"/>
    <tableColumn id="197" xr3:uid="{00000000-0010-0000-1100-0000C5000000}" name="Column197"/>
    <tableColumn id="198" xr3:uid="{00000000-0010-0000-1100-0000C6000000}" name="Column198"/>
    <tableColumn id="199" xr3:uid="{00000000-0010-0000-1100-0000C7000000}" name="Column199"/>
    <tableColumn id="200" xr3:uid="{00000000-0010-0000-1100-0000C8000000}" name="Column200"/>
    <tableColumn id="201" xr3:uid="{00000000-0010-0000-1100-0000C9000000}" name="Column201"/>
    <tableColumn id="202" xr3:uid="{00000000-0010-0000-1100-0000CA000000}" name="Column202"/>
    <tableColumn id="203" xr3:uid="{00000000-0010-0000-1100-0000CB000000}" name="Column203"/>
    <tableColumn id="204" xr3:uid="{00000000-0010-0000-1100-0000CC000000}" name="Column204"/>
    <tableColumn id="205" xr3:uid="{00000000-0010-0000-1100-0000CD000000}" name="Column205"/>
    <tableColumn id="206" xr3:uid="{00000000-0010-0000-1100-0000CE000000}" name="Column206"/>
    <tableColumn id="207" xr3:uid="{00000000-0010-0000-1100-0000CF000000}" name="Column207"/>
    <tableColumn id="208" xr3:uid="{00000000-0010-0000-1100-0000D0000000}" name="Column208"/>
    <tableColumn id="209" xr3:uid="{00000000-0010-0000-1100-0000D1000000}" name="Column209"/>
    <tableColumn id="210" xr3:uid="{00000000-0010-0000-1100-0000D2000000}" name="Column210"/>
    <tableColumn id="211" xr3:uid="{00000000-0010-0000-1100-0000D3000000}" name="Column211"/>
    <tableColumn id="212" xr3:uid="{00000000-0010-0000-1100-0000D4000000}" name="Column212"/>
    <tableColumn id="213" xr3:uid="{00000000-0010-0000-1100-0000D5000000}" name="Column213"/>
    <tableColumn id="214" xr3:uid="{00000000-0010-0000-1100-0000D6000000}" name="Column214"/>
    <tableColumn id="215" xr3:uid="{00000000-0010-0000-1100-0000D7000000}" name="Column215"/>
    <tableColumn id="216" xr3:uid="{00000000-0010-0000-1100-0000D8000000}" name="Column216"/>
    <tableColumn id="217" xr3:uid="{00000000-0010-0000-1100-0000D9000000}" name="Column217"/>
    <tableColumn id="218" xr3:uid="{00000000-0010-0000-1100-0000DA000000}" name="Column218"/>
    <tableColumn id="219" xr3:uid="{00000000-0010-0000-1100-0000DB000000}" name="Column219"/>
    <tableColumn id="220" xr3:uid="{00000000-0010-0000-1100-0000DC000000}" name="Column220"/>
    <tableColumn id="221" xr3:uid="{00000000-0010-0000-1100-0000DD000000}" name="Column221"/>
    <tableColumn id="222" xr3:uid="{00000000-0010-0000-1100-0000DE000000}" name="Column222"/>
    <tableColumn id="223" xr3:uid="{00000000-0010-0000-1100-0000DF000000}" name="Column223"/>
    <tableColumn id="224" xr3:uid="{00000000-0010-0000-1100-0000E0000000}" name="Column224"/>
    <tableColumn id="225" xr3:uid="{00000000-0010-0000-1100-0000E1000000}" name="Column225"/>
    <tableColumn id="226" xr3:uid="{00000000-0010-0000-1100-0000E2000000}" name="Column226"/>
    <tableColumn id="227" xr3:uid="{00000000-0010-0000-1100-0000E3000000}" name="Column227"/>
    <tableColumn id="228" xr3:uid="{00000000-0010-0000-1100-0000E4000000}" name="Column228"/>
    <tableColumn id="229" xr3:uid="{00000000-0010-0000-1100-0000E5000000}" name="Column229"/>
    <tableColumn id="230" xr3:uid="{00000000-0010-0000-1100-0000E6000000}" name="Column230"/>
    <tableColumn id="231" xr3:uid="{00000000-0010-0000-1100-0000E7000000}" name="Column231"/>
    <tableColumn id="232" xr3:uid="{00000000-0010-0000-1100-0000E8000000}" name="Column232"/>
    <tableColumn id="233" xr3:uid="{00000000-0010-0000-1100-0000E9000000}" name="Column233"/>
    <tableColumn id="234" xr3:uid="{00000000-0010-0000-1100-0000EA000000}" name="Column234"/>
    <tableColumn id="235" xr3:uid="{00000000-0010-0000-1100-0000EB000000}" name="Column235"/>
    <tableColumn id="236" xr3:uid="{00000000-0010-0000-1100-0000EC000000}" name="Column236"/>
    <tableColumn id="237" xr3:uid="{00000000-0010-0000-1100-0000ED000000}" name="Column237"/>
    <tableColumn id="238" xr3:uid="{00000000-0010-0000-1100-0000EE000000}" name="Column238"/>
    <tableColumn id="239" xr3:uid="{00000000-0010-0000-1100-0000EF000000}" name="Column239"/>
    <tableColumn id="240" xr3:uid="{00000000-0010-0000-1100-0000F0000000}" name="Column240"/>
    <tableColumn id="241" xr3:uid="{00000000-0010-0000-1100-0000F1000000}" name="Column241"/>
    <tableColumn id="242" xr3:uid="{00000000-0010-0000-1100-0000F2000000}" name="Column242"/>
    <tableColumn id="243" xr3:uid="{00000000-0010-0000-1100-0000F3000000}" name="Column243"/>
    <tableColumn id="244" xr3:uid="{00000000-0010-0000-1100-0000F4000000}" name="Column244"/>
    <tableColumn id="245" xr3:uid="{00000000-0010-0000-1100-0000F5000000}" name="Column245"/>
    <tableColumn id="246" xr3:uid="{00000000-0010-0000-1100-0000F6000000}" name="Column246"/>
    <tableColumn id="247" xr3:uid="{00000000-0010-0000-1100-0000F7000000}" name="Column247"/>
    <tableColumn id="248" xr3:uid="{00000000-0010-0000-1100-0000F8000000}" name="Column248"/>
    <tableColumn id="249" xr3:uid="{00000000-0010-0000-1100-0000F9000000}" name="Column249"/>
    <tableColumn id="250" xr3:uid="{00000000-0010-0000-1100-0000FA000000}" name="Column250"/>
    <tableColumn id="251" xr3:uid="{00000000-0010-0000-1100-0000FB000000}" name="Column251"/>
    <tableColumn id="252" xr3:uid="{00000000-0010-0000-1100-0000FC000000}" name="Column252"/>
    <tableColumn id="253" xr3:uid="{00000000-0010-0000-1100-0000FD000000}" name="Column253"/>
    <tableColumn id="254" xr3:uid="{00000000-0010-0000-1100-0000FE000000}" name="Column254"/>
  </tableColumns>
  <tableStyleInfo name="B1-B2-style 2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A4:C4" headerRowCount="0">
  <tableColumns count="3">
    <tableColumn id="1" xr3:uid="{00000000-0010-0000-1200-000001000000}" name="Column1"/>
    <tableColumn id="2" xr3:uid="{00000000-0010-0000-1200-000002000000}" name="Column2"/>
    <tableColumn id="3" xr3:uid="{00000000-0010-0000-1200-000003000000}" name="Column3"/>
  </tableColumns>
  <tableStyleInfo name="RECYCLERIE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5:IT68" headerRowCount="0">
  <tableColumns count="254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  <tableColumn id="14" xr3:uid="{00000000-0010-0000-1300-00000E000000}" name="Column14"/>
    <tableColumn id="15" xr3:uid="{00000000-0010-0000-1300-00000F000000}" name="Column15"/>
    <tableColumn id="16" xr3:uid="{00000000-0010-0000-1300-000010000000}" name="Column16"/>
    <tableColumn id="17" xr3:uid="{00000000-0010-0000-1300-000011000000}" name="Column17"/>
    <tableColumn id="18" xr3:uid="{00000000-0010-0000-1300-000012000000}" name="Column18"/>
    <tableColumn id="19" xr3:uid="{00000000-0010-0000-1300-000013000000}" name="Column19"/>
    <tableColumn id="20" xr3:uid="{00000000-0010-0000-1300-000014000000}" name="Column20"/>
    <tableColumn id="21" xr3:uid="{00000000-0010-0000-1300-000015000000}" name="Column21"/>
    <tableColumn id="22" xr3:uid="{00000000-0010-0000-1300-000016000000}" name="Column22"/>
    <tableColumn id="23" xr3:uid="{00000000-0010-0000-1300-000017000000}" name="Column23"/>
    <tableColumn id="24" xr3:uid="{00000000-0010-0000-1300-000018000000}" name="Column24"/>
    <tableColumn id="25" xr3:uid="{00000000-0010-0000-1300-000019000000}" name="Column25"/>
    <tableColumn id="26" xr3:uid="{00000000-0010-0000-1300-00001A000000}" name="Column26"/>
    <tableColumn id="27" xr3:uid="{00000000-0010-0000-1300-00001B000000}" name="Column27"/>
    <tableColumn id="28" xr3:uid="{00000000-0010-0000-1300-00001C000000}" name="Column28"/>
    <tableColumn id="29" xr3:uid="{00000000-0010-0000-1300-00001D000000}" name="Column29"/>
    <tableColumn id="30" xr3:uid="{00000000-0010-0000-1300-00001E000000}" name="Column30"/>
    <tableColumn id="31" xr3:uid="{00000000-0010-0000-1300-00001F000000}" name="Column31"/>
    <tableColumn id="32" xr3:uid="{00000000-0010-0000-1300-000020000000}" name="Column32"/>
    <tableColumn id="33" xr3:uid="{00000000-0010-0000-1300-000021000000}" name="Column33"/>
    <tableColumn id="34" xr3:uid="{00000000-0010-0000-1300-000022000000}" name="Column34"/>
    <tableColumn id="35" xr3:uid="{00000000-0010-0000-1300-000023000000}" name="Column35"/>
    <tableColumn id="36" xr3:uid="{00000000-0010-0000-1300-000024000000}" name="Column36"/>
    <tableColumn id="37" xr3:uid="{00000000-0010-0000-1300-000025000000}" name="Column37"/>
    <tableColumn id="38" xr3:uid="{00000000-0010-0000-1300-000026000000}" name="Column38"/>
    <tableColumn id="39" xr3:uid="{00000000-0010-0000-1300-000027000000}" name="Column39"/>
    <tableColumn id="40" xr3:uid="{00000000-0010-0000-1300-000028000000}" name="Column40"/>
    <tableColumn id="41" xr3:uid="{00000000-0010-0000-1300-000029000000}" name="Column41"/>
    <tableColumn id="42" xr3:uid="{00000000-0010-0000-1300-00002A000000}" name="Column42"/>
    <tableColumn id="43" xr3:uid="{00000000-0010-0000-1300-00002B000000}" name="Column43"/>
    <tableColumn id="44" xr3:uid="{00000000-0010-0000-1300-00002C000000}" name="Column44"/>
    <tableColumn id="45" xr3:uid="{00000000-0010-0000-1300-00002D000000}" name="Column45"/>
    <tableColumn id="46" xr3:uid="{00000000-0010-0000-1300-00002E000000}" name="Column46"/>
    <tableColumn id="47" xr3:uid="{00000000-0010-0000-1300-00002F000000}" name="Column47"/>
    <tableColumn id="48" xr3:uid="{00000000-0010-0000-1300-000030000000}" name="Column48"/>
    <tableColumn id="49" xr3:uid="{00000000-0010-0000-1300-000031000000}" name="Column49"/>
    <tableColumn id="50" xr3:uid="{00000000-0010-0000-1300-000032000000}" name="Column50"/>
    <tableColumn id="51" xr3:uid="{00000000-0010-0000-1300-000033000000}" name="Column51"/>
    <tableColumn id="52" xr3:uid="{00000000-0010-0000-1300-000034000000}" name="Column52"/>
    <tableColumn id="53" xr3:uid="{00000000-0010-0000-1300-000035000000}" name="Column53"/>
    <tableColumn id="54" xr3:uid="{00000000-0010-0000-1300-000036000000}" name="Column54"/>
    <tableColumn id="55" xr3:uid="{00000000-0010-0000-1300-000037000000}" name="Column55"/>
    <tableColumn id="56" xr3:uid="{00000000-0010-0000-1300-000038000000}" name="Column56"/>
    <tableColumn id="57" xr3:uid="{00000000-0010-0000-1300-000039000000}" name="Column57"/>
    <tableColumn id="58" xr3:uid="{00000000-0010-0000-1300-00003A000000}" name="Column58"/>
    <tableColumn id="59" xr3:uid="{00000000-0010-0000-1300-00003B000000}" name="Column59"/>
    <tableColumn id="60" xr3:uid="{00000000-0010-0000-1300-00003C000000}" name="Column60"/>
    <tableColumn id="61" xr3:uid="{00000000-0010-0000-1300-00003D000000}" name="Column61"/>
    <tableColumn id="62" xr3:uid="{00000000-0010-0000-1300-00003E000000}" name="Column62"/>
    <tableColumn id="63" xr3:uid="{00000000-0010-0000-1300-00003F000000}" name="Column63"/>
    <tableColumn id="64" xr3:uid="{00000000-0010-0000-1300-000040000000}" name="Column64"/>
    <tableColumn id="65" xr3:uid="{00000000-0010-0000-1300-000041000000}" name="Column65"/>
    <tableColumn id="66" xr3:uid="{00000000-0010-0000-1300-000042000000}" name="Column66"/>
    <tableColumn id="67" xr3:uid="{00000000-0010-0000-1300-000043000000}" name="Column67"/>
    <tableColumn id="68" xr3:uid="{00000000-0010-0000-1300-000044000000}" name="Column68"/>
    <tableColumn id="69" xr3:uid="{00000000-0010-0000-1300-000045000000}" name="Column69"/>
    <tableColumn id="70" xr3:uid="{00000000-0010-0000-1300-000046000000}" name="Column70"/>
    <tableColumn id="71" xr3:uid="{00000000-0010-0000-1300-000047000000}" name="Column71"/>
    <tableColumn id="72" xr3:uid="{00000000-0010-0000-1300-000048000000}" name="Column72"/>
    <tableColumn id="73" xr3:uid="{00000000-0010-0000-1300-000049000000}" name="Column73"/>
    <tableColumn id="74" xr3:uid="{00000000-0010-0000-1300-00004A000000}" name="Column74"/>
    <tableColumn id="75" xr3:uid="{00000000-0010-0000-1300-00004B000000}" name="Column75"/>
    <tableColumn id="76" xr3:uid="{00000000-0010-0000-1300-00004C000000}" name="Column76"/>
    <tableColumn id="77" xr3:uid="{00000000-0010-0000-1300-00004D000000}" name="Column77"/>
    <tableColumn id="78" xr3:uid="{00000000-0010-0000-1300-00004E000000}" name="Column78"/>
    <tableColumn id="79" xr3:uid="{00000000-0010-0000-1300-00004F000000}" name="Column79"/>
    <tableColumn id="80" xr3:uid="{00000000-0010-0000-1300-000050000000}" name="Column80"/>
    <tableColumn id="81" xr3:uid="{00000000-0010-0000-1300-000051000000}" name="Column81"/>
    <tableColumn id="82" xr3:uid="{00000000-0010-0000-1300-000052000000}" name="Column82"/>
    <tableColumn id="83" xr3:uid="{00000000-0010-0000-1300-000053000000}" name="Column83"/>
    <tableColumn id="84" xr3:uid="{00000000-0010-0000-1300-000054000000}" name="Column84"/>
    <tableColumn id="85" xr3:uid="{00000000-0010-0000-1300-000055000000}" name="Column85"/>
    <tableColumn id="86" xr3:uid="{00000000-0010-0000-1300-000056000000}" name="Column86"/>
    <tableColumn id="87" xr3:uid="{00000000-0010-0000-1300-000057000000}" name="Column87"/>
    <tableColumn id="88" xr3:uid="{00000000-0010-0000-1300-000058000000}" name="Column88"/>
    <tableColumn id="89" xr3:uid="{00000000-0010-0000-1300-000059000000}" name="Column89"/>
    <tableColumn id="90" xr3:uid="{00000000-0010-0000-1300-00005A000000}" name="Column90"/>
    <tableColumn id="91" xr3:uid="{00000000-0010-0000-1300-00005B000000}" name="Column91"/>
    <tableColumn id="92" xr3:uid="{00000000-0010-0000-1300-00005C000000}" name="Column92"/>
    <tableColumn id="93" xr3:uid="{00000000-0010-0000-1300-00005D000000}" name="Column93"/>
    <tableColumn id="94" xr3:uid="{00000000-0010-0000-1300-00005E000000}" name="Column94"/>
    <tableColumn id="95" xr3:uid="{00000000-0010-0000-1300-00005F000000}" name="Column95"/>
    <tableColumn id="96" xr3:uid="{00000000-0010-0000-1300-000060000000}" name="Column96"/>
    <tableColumn id="97" xr3:uid="{00000000-0010-0000-1300-000061000000}" name="Column97"/>
    <tableColumn id="98" xr3:uid="{00000000-0010-0000-1300-000062000000}" name="Column98"/>
    <tableColumn id="99" xr3:uid="{00000000-0010-0000-1300-000063000000}" name="Column99"/>
    <tableColumn id="100" xr3:uid="{00000000-0010-0000-1300-000064000000}" name="Column100"/>
    <tableColumn id="101" xr3:uid="{00000000-0010-0000-1300-000065000000}" name="Column101"/>
    <tableColumn id="102" xr3:uid="{00000000-0010-0000-1300-000066000000}" name="Column102"/>
    <tableColumn id="103" xr3:uid="{00000000-0010-0000-1300-000067000000}" name="Column103"/>
    <tableColumn id="104" xr3:uid="{00000000-0010-0000-1300-000068000000}" name="Column104"/>
    <tableColumn id="105" xr3:uid="{00000000-0010-0000-1300-000069000000}" name="Column105"/>
    <tableColumn id="106" xr3:uid="{00000000-0010-0000-1300-00006A000000}" name="Column106"/>
    <tableColumn id="107" xr3:uid="{00000000-0010-0000-1300-00006B000000}" name="Column107"/>
    <tableColumn id="108" xr3:uid="{00000000-0010-0000-1300-00006C000000}" name="Column108"/>
    <tableColumn id="109" xr3:uid="{00000000-0010-0000-1300-00006D000000}" name="Column109"/>
    <tableColumn id="110" xr3:uid="{00000000-0010-0000-1300-00006E000000}" name="Column110"/>
    <tableColumn id="111" xr3:uid="{00000000-0010-0000-1300-00006F000000}" name="Column111"/>
    <tableColumn id="112" xr3:uid="{00000000-0010-0000-1300-000070000000}" name="Column112"/>
    <tableColumn id="113" xr3:uid="{00000000-0010-0000-1300-000071000000}" name="Column113"/>
    <tableColumn id="114" xr3:uid="{00000000-0010-0000-1300-000072000000}" name="Column114"/>
    <tableColumn id="115" xr3:uid="{00000000-0010-0000-1300-000073000000}" name="Column115"/>
    <tableColumn id="116" xr3:uid="{00000000-0010-0000-1300-000074000000}" name="Column116"/>
    <tableColumn id="117" xr3:uid="{00000000-0010-0000-1300-000075000000}" name="Column117"/>
    <tableColumn id="118" xr3:uid="{00000000-0010-0000-1300-000076000000}" name="Column118"/>
    <tableColumn id="119" xr3:uid="{00000000-0010-0000-1300-000077000000}" name="Column119"/>
    <tableColumn id="120" xr3:uid="{00000000-0010-0000-1300-000078000000}" name="Column120"/>
    <tableColumn id="121" xr3:uid="{00000000-0010-0000-1300-000079000000}" name="Column121"/>
    <tableColumn id="122" xr3:uid="{00000000-0010-0000-1300-00007A000000}" name="Column122"/>
    <tableColumn id="123" xr3:uid="{00000000-0010-0000-1300-00007B000000}" name="Column123"/>
    <tableColumn id="124" xr3:uid="{00000000-0010-0000-1300-00007C000000}" name="Column124"/>
    <tableColumn id="125" xr3:uid="{00000000-0010-0000-1300-00007D000000}" name="Column125"/>
    <tableColumn id="126" xr3:uid="{00000000-0010-0000-1300-00007E000000}" name="Column126"/>
    <tableColumn id="127" xr3:uid="{00000000-0010-0000-1300-00007F000000}" name="Column127"/>
    <tableColumn id="128" xr3:uid="{00000000-0010-0000-1300-000080000000}" name="Column128"/>
    <tableColumn id="129" xr3:uid="{00000000-0010-0000-1300-000081000000}" name="Column129"/>
    <tableColumn id="130" xr3:uid="{00000000-0010-0000-1300-000082000000}" name="Column130"/>
    <tableColumn id="131" xr3:uid="{00000000-0010-0000-1300-000083000000}" name="Column131"/>
    <tableColumn id="132" xr3:uid="{00000000-0010-0000-1300-000084000000}" name="Column132"/>
    <tableColumn id="133" xr3:uid="{00000000-0010-0000-1300-000085000000}" name="Column133"/>
    <tableColumn id="134" xr3:uid="{00000000-0010-0000-1300-000086000000}" name="Column134"/>
    <tableColumn id="135" xr3:uid="{00000000-0010-0000-1300-000087000000}" name="Column135"/>
    <tableColumn id="136" xr3:uid="{00000000-0010-0000-1300-000088000000}" name="Column136"/>
    <tableColumn id="137" xr3:uid="{00000000-0010-0000-1300-000089000000}" name="Column137"/>
    <tableColumn id="138" xr3:uid="{00000000-0010-0000-1300-00008A000000}" name="Column138"/>
    <tableColumn id="139" xr3:uid="{00000000-0010-0000-1300-00008B000000}" name="Column139"/>
    <tableColumn id="140" xr3:uid="{00000000-0010-0000-1300-00008C000000}" name="Column140"/>
    <tableColumn id="141" xr3:uid="{00000000-0010-0000-1300-00008D000000}" name="Column141"/>
    <tableColumn id="142" xr3:uid="{00000000-0010-0000-1300-00008E000000}" name="Column142"/>
    <tableColumn id="143" xr3:uid="{00000000-0010-0000-1300-00008F000000}" name="Column143"/>
    <tableColumn id="144" xr3:uid="{00000000-0010-0000-1300-000090000000}" name="Column144"/>
    <tableColumn id="145" xr3:uid="{00000000-0010-0000-1300-000091000000}" name="Column145"/>
    <tableColumn id="146" xr3:uid="{00000000-0010-0000-1300-000092000000}" name="Column146"/>
    <tableColumn id="147" xr3:uid="{00000000-0010-0000-1300-000093000000}" name="Column147"/>
    <tableColumn id="148" xr3:uid="{00000000-0010-0000-1300-000094000000}" name="Column148"/>
    <tableColumn id="149" xr3:uid="{00000000-0010-0000-1300-000095000000}" name="Column149"/>
    <tableColumn id="150" xr3:uid="{00000000-0010-0000-1300-000096000000}" name="Column150"/>
    <tableColumn id="151" xr3:uid="{00000000-0010-0000-1300-000097000000}" name="Column151"/>
    <tableColumn id="152" xr3:uid="{00000000-0010-0000-1300-000098000000}" name="Column152"/>
    <tableColumn id="153" xr3:uid="{00000000-0010-0000-1300-000099000000}" name="Column153"/>
    <tableColumn id="154" xr3:uid="{00000000-0010-0000-1300-00009A000000}" name="Column154"/>
    <tableColumn id="155" xr3:uid="{00000000-0010-0000-1300-00009B000000}" name="Column155"/>
    <tableColumn id="156" xr3:uid="{00000000-0010-0000-1300-00009C000000}" name="Column156"/>
    <tableColumn id="157" xr3:uid="{00000000-0010-0000-1300-00009D000000}" name="Column157"/>
    <tableColumn id="158" xr3:uid="{00000000-0010-0000-1300-00009E000000}" name="Column158"/>
    <tableColumn id="159" xr3:uid="{00000000-0010-0000-1300-00009F000000}" name="Column159"/>
    <tableColumn id="160" xr3:uid="{00000000-0010-0000-1300-0000A0000000}" name="Column160"/>
    <tableColumn id="161" xr3:uid="{00000000-0010-0000-1300-0000A1000000}" name="Column161"/>
    <tableColumn id="162" xr3:uid="{00000000-0010-0000-1300-0000A2000000}" name="Column162"/>
    <tableColumn id="163" xr3:uid="{00000000-0010-0000-1300-0000A3000000}" name="Column163"/>
    <tableColumn id="164" xr3:uid="{00000000-0010-0000-1300-0000A4000000}" name="Column164"/>
    <tableColumn id="165" xr3:uid="{00000000-0010-0000-1300-0000A5000000}" name="Column165"/>
    <tableColumn id="166" xr3:uid="{00000000-0010-0000-1300-0000A6000000}" name="Column166"/>
    <tableColumn id="167" xr3:uid="{00000000-0010-0000-1300-0000A7000000}" name="Column167"/>
    <tableColumn id="168" xr3:uid="{00000000-0010-0000-1300-0000A8000000}" name="Column168"/>
    <tableColumn id="169" xr3:uid="{00000000-0010-0000-1300-0000A9000000}" name="Column169"/>
    <tableColumn id="170" xr3:uid="{00000000-0010-0000-1300-0000AA000000}" name="Column170"/>
    <tableColumn id="171" xr3:uid="{00000000-0010-0000-1300-0000AB000000}" name="Column171"/>
    <tableColumn id="172" xr3:uid="{00000000-0010-0000-1300-0000AC000000}" name="Column172"/>
    <tableColumn id="173" xr3:uid="{00000000-0010-0000-1300-0000AD000000}" name="Column173"/>
    <tableColumn id="174" xr3:uid="{00000000-0010-0000-1300-0000AE000000}" name="Column174"/>
    <tableColumn id="175" xr3:uid="{00000000-0010-0000-1300-0000AF000000}" name="Column175"/>
    <tableColumn id="176" xr3:uid="{00000000-0010-0000-1300-0000B0000000}" name="Column176"/>
    <tableColumn id="177" xr3:uid="{00000000-0010-0000-1300-0000B1000000}" name="Column177"/>
    <tableColumn id="178" xr3:uid="{00000000-0010-0000-1300-0000B2000000}" name="Column178"/>
    <tableColumn id="179" xr3:uid="{00000000-0010-0000-1300-0000B3000000}" name="Column179"/>
    <tableColumn id="180" xr3:uid="{00000000-0010-0000-1300-0000B4000000}" name="Column180"/>
    <tableColumn id="181" xr3:uid="{00000000-0010-0000-1300-0000B5000000}" name="Column181"/>
    <tableColumn id="182" xr3:uid="{00000000-0010-0000-1300-0000B6000000}" name="Column182"/>
    <tableColumn id="183" xr3:uid="{00000000-0010-0000-1300-0000B7000000}" name="Column183"/>
    <tableColumn id="184" xr3:uid="{00000000-0010-0000-1300-0000B8000000}" name="Column184"/>
    <tableColumn id="185" xr3:uid="{00000000-0010-0000-1300-0000B9000000}" name="Column185"/>
    <tableColumn id="186" xr3:uid="{00000000-0010-0000-1300-0000BA000000}" name="Column186"/>
    <tableColumn id="187" xr3:uid="{00000000-0010-0000-1300-0000BB000000}" name="Column187"/>
    <tableColumn id="188" xr3:uid="{00000000-0010-0000-1300-0000BC000000}" name="Column188"/>
    <tableColumn id="189" xr3:uid="{00000000-0010-0000-1300-0000BD000000}" name="Column189"/>
    <tableColumn id="190" xr3:uid="{00000000-0010-0000-1300-0000BE000000}" name="Column190"/>
    <tableColumn id="191" xr3:uid="{00000000-0010-0000-1300-0000BF000000}" name="Column191"/>
    <tableColumn id="192" xr3:uid="{00000000-0010-0000-1300-0000C0000000}" name="Column192"/>
    <tableColumn id="193" xr3:uid="{00000000-0010-0000-1300-0000C1000000}" name="Column193"/>
    <tableColumn id="194" xr3:uid="{00000000-0010-0000-1300-0000C2000000}" name="Column194"/>
    <tableColumn id="195" xr3:uid="{00000000-0010-0000-1300-0000C3000000}" name="Column195"/>
    <tableColumn id="196" xr3:uid="{00000000-0010-0000-1300-0000C4000000}" name="Column196"/>
    <tableColumn id="197" xr3:uid="{00000000-0010-0000-1300-0000C5000000}" name="Column197"/>
    <tableColumn id="198" xr3:uid="{00000000-0010-0000-1300-0000C6000000}" name="Column198"/>
    <tableColumn id="199" xr3:uid="{00000000-0010-0000-1300-0000C7000000}" name="Column199"/>
    <tableColumn id="200" xr3:uid="{00000000-0010-0000-1300-0000C8000000}" name="Column200"/>
    <tableColumn id="201" xr3:uid="{00000000-0010-0000-1300-0000C9000000}" name="Column201"/>
    <tableColumn id="202" xr3:uid="{00000000-0010-0000-1300-0000CA000000}" name="Column202"/>
    <tableColumn id="203" xr3:uid="{00000000-0010-0000-1300-0000CB000000}" name="Column203"/>
    <tableColumn id="204" xr3:uid="{00000000-0010-0000-1300-0000CC000000}" name="Column204"/>
    <tableColumn id="205" xr3:uid="{00000000-0010-0000-1300-0000CD000000}" name="Column205"/>
    <tableColumn id="206" xr3:uid="{00000000-0010-0000-1300-0000CE000000}" name="Column206"/>
    <tableColumn id="207" xr3:uid="{00000000-0010-0000-1300-0000CF000000}" name="Column207"/>
    <tableColumn id="208" xr3:uid="{00000000-0010-0000-1300-0000D0000000}" name="Column208"/>
    <tableColumn id="209" xr3:uid="{00000000-0010-0000-1300-0000D1000000}" name="Column209"/>
    <tableColumn id="210" xr3:uid="{00000000-0010-0000-1300-0000D2000000}" name="Column210"/>
    <tableColumn id="211" xr3:uid="{00000000-0010-0000-1300-0000D3000000}" name="Column211"/>
    <tableColumn id="212" xr3:uid="{00000000-0010-0000-1300-0000D4000000}" name="Column212"/>
    <tableColumn id="213" xr3:uid="{00000000-0010-0000-1300-0000D5000000}" name="Column213"/>
    <tableColumn id="214" xr3:uid="{00000000-0010-0000-1300-0000D6000000}" name="Column214"/>
    <tableColumn id="215" xr3:uid="{00000000-0010-0000-1300-0000D7000000}" name="Column215"/>
    <tableColumn id="216" xr3:uid="{00000000-0010-0000-1300-0000D8000000}" name="Column216"/>
    <tableColumn id="217" xr3:uid="{00000000-0010-0000-1300-0000D9000000}" name="Column217"/>
    <tableColumn id="218" xr3:uid="{00000000-0010-0000-1300-0000DA000000}" name="Column218"/>
    <tableColumn id="219" xr3:uid="{00000000-0010-0000-1300-0000DB000000}" name="Column219"/>
    <tableColumn id="220" xr3:uid="{00000000-0010-0000-1300-0000DC000000}" name="Column220"/>
    <tableColumn id="221" xr3:uid="{00000000-0010-0000-1300-0000DD000000}" name="Column221"/>
    <tableColumn id="222" xr3:uid="{00000000-0010-0000-1300-0000DE000000}" name="Column222"/>
    <tableColumn id="223" xr3:uid="{00000000-0010-0000-1300-0000DF000000}" name="Column223"/>
    <tableColumn id="224" xr3:uid="{00000000-0010-0000-1300-0000E0000000}" name="Column224"/>
    <tableColumn id="225" xr3:uid="{00000000-0010-0000-1300-0000E1000000}" name="Column225"/>
    <tableColumn id="226" xr3:uid="{00000000-0010-0000-1300-0000E2000000}" name="Column226"/>
    <tableColumn id="227" xr3:uid="{00000000-0010-0000-1300-0000E3000000}" name="Column227"/>
    <tableColumn id="228" xr3:uid="{00000000-0010-0000-1300-0000E4000000}" name="Column228"/>
    <tableColumn id="229" xr3:uid="{00000000-0010-0000-1300-0000E5000000}" name="Column229"/>
    <tableColumn id="230" xr3:uid="{00000000-0010-0000-1300-0000E6000000}" name="Column230"/>
    <tableColumn id="231" xr3:uid="{00000000-0010-0000-1300-0000E7000000}" name="Column231"/>
    <tableColumn id="232" xr3:uid="{00000000-0010-0000-1300-0000E8000000}" name="Column232"/>
    <tableColumn id="233" xr3:uid="{00000000-0010-0000-1300-0000E9000000}" name="Column233"/>
    <tableColumn id="234" xr3:uid="{00000000-0010-0000-1300-0000EA000000}" name="Column234"/>
    <tableColumn id="235" xr3:uid="{00000000-0010-0000-1300-0000EB000000}" name="Column235"/>
    <tableColumn id="236" xr3:uid="{00000000-0010-0000-1300-0000EC000000}" name="Column236"/>
    <tableColumn id="237" xr3:uid="{00000000-0010-0000-1300-0000ED000000}" name="Column237"/>
    <tableColumn id="238" xr3:uid="{00000000-0010-0000-1300-0000EE000000}" name="Column238"/>
    <tableColumn id="239" xr3:uid="{00000000-0010-0000-1300-0000EF000000}" name="Column239"/>
    <tableColumn id="240" xr3:uid="{00000000-0010-0000-1300-0000F0000000}" name="Column240"/>
    <tableColumn id="241" xr3:uid="{00000000-0010-0000-1300-0000F1000000}" name="Column241"/>
    <tableColumn id="242" xr3:uid="{00000000-0010-0000-1300-0000F2000000}" name="Column242"/>
    <tableColumn id="243" xr3:uid="{00000000-0010-0000-1300-0000F3000000}" name="Column243"/>
    <tableColumn id="244" xr3:uid="{00000000-0010-0000-1300-0000F4000000}" name="Column244"/>
    <tableColumn id="245" xr3:uid="{00000000-0010-0000-1300-0000F5000000}" name="Column245"/>
    <tableColumn id="246" xr3:uid="{00000000-0010-0000-1300-0000F6000000}" name="Column246"/>
    <tableColumn id="247" xr3:uid="{00000000-0010-0000-1300-0000F7000000}" name="Column247"/>
    <tableColumn id="248" xr3:uid="{00000000-0010-0000-1300-0000F8000000}" name="Column248"/>
    <tableColumn id="249" xr3:uid="{00000000-0010-0000-1300-0000F9000000}" name="Column249"/>
    <tableColumn id="250" xr3:uid="{00000000-0010-0000-1300-0000FA000000}" name="Column250"/>
    <tableColumn id="251" xr3:uid="{00000000-0010-0000-1300-0000FB000000}" name="Column251"/>
    <tableColumn id="252" xr3:uid="{00000000-0010-0000-1300-0000FC000000}" name="Column252"/>
    <tableColumn id="253" xr3:uid="{00000000-0010-0000-1300-0000FD000000}" name="Column253"/>
    <tableColumn id="254" xr3:uid="{00000000-0010-0000-1300-0000FE000000}" name="Column254"/>
  </tableColumns>
  <tableStyleInfo name="RECYCLERIE-style 2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A4:C4" headerRowCount="0">
  <tableColumns count="3">
    <tableColumn id="1" xr3:uid="{00000000-0010-0000-1400-000001000000}" name="Column1"/>
    <tableColumn id="2" xr3:uid="{00000000-0010-0000-1400-000002000000}" name="Column2"/>
    <tableColumn id="3" xr3:uid="{00000000-0010-0000-1400-000003000000}" name="Column3"/>
  </tableColumns>
  <tableStyleInfo name="Mobilité 4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A5:IT68" headerRowCount="0">
  <tableColumns count="254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  <tableColumn id="5" xr3:uid="{00000000-0010-0000-1500-000005000000}" name="Column5"/>
    <tableColumn id="6" xr3:uid="{00000000-0010-0000-1500-000006000000}" name="Column6"/>
    <tableColumn id="7" xr3:uid="{00000000-0010-0000-1500-000007000000}" name="Column7"/>
    <tableColumn id="8" xr3:uid="{00000000-0010-0000-1500-000008000000}" name="Column8"/>
    <tableColumn id="9" xr3:uid="{00000000-0010-0000-1500-000009000000}" name="Column9"/>
    <tableColumn id="10" xr3:uid="{00000000-0010-0000-1500-00000A000000}" name="Column10"/>
    <tableColumn id="11" xr3:uid="{00000000-0010-0000-1500-00000B000000}" name="Column11"/>
    <tableColumn id="12" xr3:uid="{00000000-0010-0000-1500-00000C000000}" name="Column12"/>
    <tableColumn id="13" xr3:uid="{00000000-0010-0000-1500-00000D000000}" name="Column13"/>
    <tableColumn id="14" xr3:uid="{00000000-0010-0000-1500-00000E000000}" name="Column14"/>
    <tableColumn id="15" xr3:uid="{00000000-0010-0000-1500-00000F000000}" name="Column15"/>
    <tableColumn id="16" xr3:uid="{00000000-0010-0000-1500-000010000000}" name="Column16"/>
    <tableColumn id="17" xr3:uid="{00000000-0010-0000-1500-000011000000}" name="Column17"/>
    <tableColumn id="18" xr3:uid="{00000000-0010-0000-1500-000012000000}" name="Column18"/>
    <tableColumn id="19" xr3:uid="{00000000-0010-0000-1500-000013000000}" name="Column19"/>
    <tableColumn id="20" xr3:uid="{00000000-0010-0000-1500-000014000000}" name="Column20"/>
    <tableColumn id="21" xr3:uid="{00000000-0010-0000-1500-000015000000}" name="Column21"/>
    <tableColumn id="22" xr3:uid="{00000000-0010-0000-1500-000016000000}" name="Column22"/>
    <tableColumn id="23" xr3:uid="{00000000-0010-0000-1500-000017000000}" name="Column23"/>
    <tableColumn id="24" xr3:uid="{00000000-0010-0000-1500-000018000000}" name="Column24"/>
    <tableColumn id="25" xr3:uid="{00000000-0010-0000-1500-000019000000}" name="Column25"/>
    <tableColumn id="26" xr3:uid="{00000000-0010-0000-1500-00001A000000}" name="Column26"/>
    <tableColumn id="27" xr3:uid="{00000000-0010-0000-1500-00001B000000}" name="Column27"/>
    <tableColumn id="28" xr3:uid="{00000000-0010-0000-1500-00001C000000}" name="Column28"/>
    <tableColumn id="29" xr3:uid="{00000000-0010-0000-1500-00001D000000}" name="Column29"/>
    <tableColumn id="30" xr3:uid="{00000000-0010-0000-1500-00001E000000}" name="Column30"/>
    <tableColumn id="31" xr3:uid="{00000000-0010-0000-1500-00001F000000}" name="Column31"/>
    <tableColumn id="32" xr3:uid="{00000000-0010-0000-1500-000020000000}" name="Column32"/>
    <tableColumn id="33" xr3:uid="{00000000-0010-0000-1500-000021000000}" name="Column33"/>
    <tableColumn id="34" xr3:uid="{00000000-0010-0000-1500-000022000000}" name="Column34"/>
    <tableColumn id="35" xr3:uid="{00000000-0010-0000-1500-000023000000}" name="Column35"/>
    <tableColumn id="36" xr3:uid="{00000000-0010-0000-1500-000024000000}" name="Column36"/>
    <tableColumn id="37" xr3:uid="{00000000-0010-0000-1500-000025000000}" name="Column37"/>
    <tableColumn id="38" xr3:uid="{00000000-0010-0000-1500-000026000000}" name="Column38"/>
    <tableColumn id="39" xr3:uid="{00000000-0010-0000-1500-000027000000}" name="Column39"/>
    <tableColumn id="40" xr3:uid="{00000000-0010-0000-1500-000028000000}" name="Column40"/>
    <tableColumn id="41" xr3:uid="{00000000-0010-0000-1500-000029000000}" name="Column41"/>
    <tableColumn id="42" xr3:uid="{00000000-0010-0000-1500-00002A000000}" name="Column42"/>
    <tableColumn id="43" xr3:uid="{00000000-0010-0000-1500-00002B000000}" name="Column43"/>
    <tableColumn id="44" xr3:uid="{00000000-0010-0000-1500-00002C000000}" name="Column44"/>
    <tableColumn id="45" xr3:uid="{00000000-0010-0000-1500-00002D000000}" name="Column45"/>
    <tableColumn id="46" xr3:uid="{00000000-0010-0000-1500-00002E000000}" name="Column46"/>
    <tableColumn id="47" xr3:uid="{00000000-0010-0000-1500-00002F000000}" name="Column47"/>
    <tableColumn id="48" xr3:uid="{00000000-0010-0000-1500-000030000000}" name="Column48"/>
    <tableColumn id="49" xr3:uid="{00000000-0010-0000-1500-000031000000}" name="Column49"/>
    <tableColumn id="50" xr3:uid="{00000000-0010-0000-1500-000032000000}" name="Column50"/>
    <tableColumn id="51" xr3:uid="{00000000-0010-0000-1500-000033000000}" name="Column51"/>
    <tableColumn id="52" xr3:uid="{00000000-0010-0000-1500-000034000000}" name="Column52"/>
    <tableColumn id="53" xr3:uid="{00000000-0010-0000-1500-000035000000}" name="Column53"/>
    <tableColumn id="54" xr3:uid="{00000000-0010-0000-1500-000036000000}" name="Column54"/>
    <tableColumn id="55" xr3:uid="{00000000-0010-0000-1500-000037000000}" name="Column55"/>
    <tableColumn id="56" xr3:uid="{00000000-0010-0000-1500-000038000000}" name="Column56"/>
    <tableColumn id="57" xr3:uid="{00000000-0010-0000-1500-000039000000}" name="Column57"/>
    <tableColumn id="58" xr3:uid="{00000000-0010-0000-1500-00003A000000}" name="Column58"/>
    <tableColumn id="59" xr3:uid="{00000000-0010-0000-1500-00003B000000}" name="Column59"/>
    <tableColumn id="60" xr3:uid="{00000000-0010-0000-1500-00003C000000}" name="Column60"/>
    <tableColumn id="61" xr3:uid="{00000000-0010-0000-1500-00003D000000}" name="Column61"/>
    <tableColumn id="62" xr3:uid="{00000000-0010-0000-1500-00003E000000}" name="Column62"/>
    <tableColumn id="63" xr3:uid="{00000000-0010-0000-1500-00003F000000}" name="Column63"/>
    <tableColumn id="64" xr3:uid="{00000000-0010-0000-1500-000040000000}" name="Column64"/>
    <tableColumn id="65" xr3:uid="{00000000-0010-0000-1500-000041000000}" name="Column65"/>
    <tableColumn id="66" xr3:uid="{00000000-0010-0000-1500-000042000000}" name="Column66"/>
    <tableColumn id="67" xr3:uid="{00000000-0010-0000-1500-000043000000}" name="Column67"/>
    <tableColumn id="68" xr3:uid="{00000000-0010-0000-1500-000044000000}" name="Column68"/>
    <tableColumn id="69" xr3:uid="{00000000-0010-0000-1500-000045000000}" name="Column69"/>
    <tableColumn id="70" xr3:uid="{00000000-0010-0000-1500-000046000000}" name="Column70"/>
    <tableColumn id="71" xr3:uid="{00000000-0010-0000-1500-000047000000}" name="Column71"/>
    <tableColumn id="72" xr3:uid="{00000000-0010-0000-1500-000048000000}" name="Column72"/>
    <tableColumn id="73" xr3:uid="{00000000-0010-0000-1500-000049000000}" name="Column73"/>
    <tableColumn id="74" xr3:uid="{00000000-0010-0000-1500-00004A000000}" name="Column74"/>
    <tableColumn id="75" xr3:uid="{00000000-0010-0000-1500-00004B000000}" name="Column75"/>
    <tableColumn id="76" xr3:uid="{00000000-0010-0000-1500-00004C000000}" name="Column76"/>
    <tableColumn id="77" xr3:uid="{00000000-0010-0000-1500-00004D000000}" name="Column77"/>
    <tableColumn id="78" xr3:uid="{00000000-0010-0000-1500-00004E000000}" name="Column78"/>
    <tableColumn id="79" xr3:uid="{00000000-0010-0000-1500-00004F000000}" name="Column79"/>
    <tableColumn id="80" xr3:uid="{00000000-0010-0000-1500-000050000000}" name="Column80"/>
    <tableColumn id="81" xr3:uid="{00000000-0010-0000-1500-000051000000}" name="Column81"/>
    <tableColumn id="82" xr3:uid="{00000000-0010-0000-1500-000052000000}" name="Column82"/>
    <tableColumn id="83" xr3:uid="{00000000-0010-0000-1500-000053000000}" name="Column83"/>
    <tableColumn id="84" xr3:uid="{00000000-0010-0000-1500-000054000000}" name="Column84"/>
    <tableColumn id="85" xr3:uid="{00000000-0010-0000-1500-000055000000}" name="Column85"/>
    <tableColumn id="86" xr3:uid="{00000000-0010-0000-1500-000056000000}" name="Column86"/>
    <tableColumn id="87" xr3:uid="{00000000-0010-0000-1500-000057000000}" name="Column87"/>
    <tableColumn id="88" xr3:uid="{00000000-0010-0000-1500-000058000000}" name="Column88"/>
    <tableColumn id="89" xr3:uid="{00000000-0010-0000-1500-000059000000}" name="Column89"/>
    <tableColumn id="90" xr3:uid="{00000000-0010-0000-1500-00005A000000}" name="Column90"/>
    <tableColumn id="91" xr3:uid="{00000000-0010-0000-1500-00005B000000}" name="Column91"/>
    <tableColumn id="92" xr3:uid="{00000000-0010-0000-1500-00005C000000}" name="Column92"/>
    <tableColumn id="93" xr3:uid="{00000000-0010-0000-1500-00005D000000}" name="Column93"/>
    <tableColumn id="94" xr3:uid="{00000000-0010-0000-1500-00005E000000}" name="Column94"/>
    <tableColumn id="95" xr3:uid="{00000000-0010-0000-1500-00005F000000}" name="Column95"/>
    <tableColumn id="96" xr3:uid="{00000000-0010-0000-1500-000060000000}" name="Column96"/>
    <tableColumn id="97" xr3:uid="{00000000-0010-0000-1500-000061000000}" name="Column97"/>
    <tableColumn id="98" xr3:uid="{00000000-0010-0000-1500-000062000000}" name="Column98"/>
    <tableColumn id="99" xr3:uid="{00000000-0010-0000-1500-000063000000}" name="Column99"/>
    <tableColumn id="100" xr3:uid="{00000000-0010-0000-1500-000064000000}" name="Column100"/>
    <tableColumn id="101" xr3:uid="{00000000-0010-0000-1500-000065000000}" name="Column101"/>
    <tableColumn id="102" xr3:uid="{00000000-0010-0000-1500-000066000000}" name="Column102"/>
    <tableColumn id="103" xr3:uid="{00000000-0010-0000-1500-000067000000}" name="Column103"/>
    <tableColumn id="104" xr3:uid="{00000000-0010-0000-1500-000068000000}" name="Column104"/>
    <tableColumn id="105" xr3:uid="{00000000-0010-0000-1500-000069000000}" name="Column105"/>
    <tableColumn id="106" xr3:uid="{00000000-0010-0000-1500-00006A000000}" name="Column106"/>
    <tableColumn id="107" xr3:uid="{00000000-0010-0000-1500-00006B000000}" name="Column107"/>
    <tableColumn id="108" xr3:uid="{00000000-0010-0000-1500-00006C000000}" name="Column108"/>
    <tableColumn id="109" xr3:uid="{00000000-0010-0000-1500-00006D000000}" name="Column109"/>
    <tableColumn id="110" xr3:uid="{00000000-0010-0000-1500-00006E000000}" name="Column110"/>
    <tableColumn id="111" xr3:uid="{00000000-0010-0000-1500-00006F000000}" name="Column111"/>
    <tableColumn id="112" xr3:uid="{00000000-0010-0000-1500-000070000000}" name="Column112"/>
    <tableColumn id="113" xr3:uid="{00000000-0010-0000-1500-000071000000}" name="Column113"/>
    <tableColumn id="114" xr3:uid="{00000000-0010-0000-1500-000072000000}" name="Column114"/>
    <tableColumn id="115" xr3:uid="{00000000-0010-0000-1500-000073000000}" name="Column115"/>
    <tableColumn id="116" xr3:uid="{00000000-0010-0000-1500-000074000000}" name="Column116"/>
    <tableColumn id="117" xr3:uid="{00000000-0010-0000-1500-000075000000}" name="Column117"/>
    <tableColumn id="118" xr3:uid="{00000000-0010-0000-1500-000076000000}" name="Column118"/>
    <tableColumn id="119" xr3:uid="{00000000-0010-0000-1500-000077000000}" name="Column119"/>
    <tableColumn id="120" xr3:uid="{00000000-0010-0000-1500-000078000000}" name="Column120"/>
    <tableColumn id="121" xr3:uid="{00000000-0010-0000-1500-000079000000}" name="Column121"/>
    <tableColumn id="122" xr3:uid="{00000000-0010-0000-1500-00007A000000}" name="Column122"/>
    <tableColumn id="123" xr3:uid="{00000000-0010-0000-1500-00007B000000}" name="Column123"/>
    <tableColumn id="124" xr3:uid="{00000000-0010-0000-1500-00007C000000}" name="Column124"/>
    <tableColumn id="125" xr3:uid="{00000000-0010-0000-1500-00007D000000}" name="Column125"/>
    <tableColumn id="126" xr3:uid="{00000000-0010-0000-1500-00007E000000}" name="Column126"/>
    <tableColumn id="127" xr3:uid="{00000000-0010-0000-1500-00007F000000}" name="Column127"/>
    <tableColumn id="128" xr3:uid="{00000000-0010-0000-1500-000080000000}" name="Column128"/>
    <tableColumn id="129" xr3:uid="{00000000-0010-0000-1500-000081000000}" name="Column129"/>
    <tableColumn id="130" xr3:uid="{00000000-0010-0000-1500-000082000000}" name="Column130"/>
    <tableColumn id="131" xr3:uid="{00000000-0010-0000-1500-000083000000}" name="Column131"/>
    <tableColumn id="132" xr3:uid="{00000000-0010-0000-1500-000084000000}" name="Column132"/>
    <tableColumn id="133" xr3:uid="{00000000-0010-0000-1500-000085000000}" name="Column133"/>
    <tableColumn id="134" xr3:uid="{00000000-0010-0000-1500-000086000000}" name="Column134"/>
    <tableColumn id="135" xr3:uid="{00000000-0010-0000-1500-000087000000}" name="Column135"/>
    <tableColumn id="136" xr3:uid="{00000000-0010-0000-1500-000088000000}" name="Column136"/>
    <tableColumn id="137" xr3:uid="{00000000-0010-0000-1500-000089000000}" name="Column137"/>
    <tableColumn id="138" xr3:uid="{00000000-0010-0000-1500-00008A000000}" name="Column138"/>
    <tableColumn id="139" xr3:uid="{00000000-0010-0000-1500-00008B000000}" name="Column139"/>
    <tableColumn id="140" xr3:uid="{00000000-0010-0000-1500-00008C000000}" name="Column140"/>
    <tableColumn id="141" xr3:uid="{00000000-0010-0000-1500-00008D000000}" name="Column141"/>
    <tableColumn id="142" xr3:uid="{00000000-0010-0000-1500-00008E000000}" name="Column142"/>
    <tableColumn id="143" xr3:uid="{00000000-0010-0000-1500-00008F000000}" name="Column143"/>
    <tableColumn id="144" xr3:uid="{00000000-0010-0000-1500-000090000000}" name="Column144"/>
    <tableColumn id="145" xr3:uid="{00000000-0010-0000-1500-000091000000}" name="Column145"/>
    <tableColumn id="146" xr3:uid="{00000000-0010-0000-1500-000092000000}" name="Column146"/>
    <tableColumn id="147" xr3:uid="{00000000-0010-0000-1500-000093000000}" name="Column147"/>
    <tableColumn id="148" xr3:uid="{00000000-0010-0000-1500-000094000000}" name="Column148"/>
    <tableColumn id="149" xr3:uid="{00000000-0010-0000-1500-000095000000}" name="Column149"/>
    <tableColumn id="150" xr3:uid="{00000000-0010-0000-1500-000096000000}" name="Column150"/>
    <tableColumn id="151" xr3:uid="{00000000-0010-0000-1500-000097000000}" name="Column151"/>
    <tableColumn id="152" xr3:uid="{00000000-0010-0000-1500-000098000000}" name="Column152"/>
    <tableColumn id="153" xr3:uid="{00000000-0010-0000-1500-000099000000}" name="Column153"/>
    <tableColumn id="154" xr3:uid="{00000000-0010-0000-1500-00009A000000}" name="Column154"/>
    <tableColumn id="155" xr3:uid="{00000000-0010-0000-1500-00009B000000}" name="Column155"/>
    <tableColumn id="156" xr3:uid="{00000000-0010-0000-1500-00009C000000}" name="Column156"/>
    <tableColumn id="157" xr3:uid="{00000000-0010-0000-1500-00009D000000}" name="Column157"/>
    <tableColumn id="158" xr3:uid="{00000000-0010-0000-1500-00009E000000}" name="Column158"/>
    <tableColumn id="159" xr3:uid="{00000000-0010-0000-1500-00009F000000}" name="Column159"/>
    <tableColumn id="160" xr3:uid="{00000000-0010-0000-1500-0000A0000000}" name="Column160"/>
    <tableColumn id="161" xr3:uid="{00000000-0010-0000-1500-0000A1000000}" name="Column161"/>
    <tableColumn id="162" xr3:uid="{00000000-0010-0000-1500-0000A2000000}" name="Column162"/>
    <tableColumn id="163" xr3:uid="{00000000-0010-0000-1500-0000A3000000}" name="Column163"/>
    <tableColumn id="164" xr3:uid="{00000000-0010-0000-1500-0000A4000000}" name="Column164"/>
    <tableColumn id="165" xr3:uid="{00000000-0010-0000-1500-0000A5000000}" name="Column165"/>
    <tableColumn id="166" xr3:uid="{00000000-0010-0000-1500-0000A6000000}" name="Column166"/>
    <tableColumn id="167" xr3:uid="{00000000-0010-0000-1500-0000A7000000}" name="Column167"/>
    <tableColumn id="168" xr3:uid="{00000000-0010-0000-1500-0000A8000000}" name="Column168"/>
    <tableColumn id="169" xr3:uid="{00000000-0010-0000-1500-0000A9000000}" name="Column169"/>
    <tableColumn id="170" xr3:uid="{00000000-0010-0000-1500-0000AA000000}" name="Column170"/>
    <tableColumn id="171" xr3:uid="{00000000-0010-0000-1500-0000AB000000}" name="Column171"/>
    <tableColumn id="172" xr3:uid="{00000000-0010-0000-1500-0000AC000000}" name="Column172"/>
    <tableColumn id="173" xr3:uid="{00000000-0010-0000-1500-0000AD000000}" name="Column173"/>
    <tableColumn id="174" xr3:uid="{00000000-0010-0000-1500-0000AE000000}" name="Column174"/>
    <tableColumn id="175" xr3:uid="{00000000-0010-0000-1500-0000AF000000}" name="Column175"/>
    <tableColumn id="176" xr3:uid="{00000000-0010-0000-1500-0000B0000000}" name="Column176"/>
    <tableColumn id="177" xr3:uid="{00000000-0010-0000-1500-0000B1000000}" name="Column177"/>
    <tableColumn id="178" xr3:uid="{00000000-0010-0000-1500-0000B2000000}" name="Column178"/>
    <tableColumn id="179" xr3:uid="{00000000-0010-0000-1500-0000B3000000}" name="Column179"/>
    <tableColumn id="180" xr3:uid="{00000000-0010-0000-1500-0000B4000000}" name="Column180"/>
    <tableColumn id="181" xr3:uid="{00000000-0010-0000-1500-0000B5000000}" name="Column181"/>
    <tableColumn id="182" xr3:uid="{00000000-0010-0000-1500-0000B6000000}" name="Column182"/>
    <tableColumn id="183" xr3:uid="{00000000-0010-0000-1500-0000B7000000}" name="Column183"/>
    <tableColumn id="184" xr3:uid="{00000000-0010-0000-1500-0000B8000000}" name="Column184"/>
    <tableColumn id="185" xr3:uid="{00000000-0010-0000-1500-0000B9000000}" name="Column185"/>
    <tableColumn id="186" xr3:uid="{00000000-0010-0000-1500-0000BA000000}" name="Column186"/>
    <tableColumn id="187" xr3:uid="{00000000-0010-0000-1500-0000BB000000}" name="Column187"/>
    <tableColumn id="188" xr3:uid="{00000000-0010-0000-1500-0000BC000000}" name="Column188"/>
    <tableColumn id="189" xr3:uid="{00000000-0010-0000-1500-0000BD000000}" name="Column189"/>
    <tableColumn id="190" xr3:uid="{00000000-0010-0000-1500-0000BE000000}" name="Column190"/>
    <tableColumn id="191" xr3:uid="{00000000-0010-0000-1500-0000BF000000}" name="Column191"/>
    <tableColumn id="192" xr3:uid="{00000000-0010-0000-1500-0000C0000000}" name="Column192"/>
    <tableColumn id="193" xr3:uid="{00000000-0010-0000-1500-0000C1000000}" name="Column193"/>
    <tableColumn id="194" xr3:uid="{00000000-0010-0000-1500-0000C2000000}" name="Column194"/>
    <tableColumn id="195" xr3:uid="{00000000-0010-0000-1500-0000C3000000}" name="Column195"/>
    <tableColumn id="196" xr3:uid="{00000000-0010-0000-1500-0000C4000000}" name="Column196"/>
    <tableColumn id="197" xr3:uid="{00000000-0010-0000-1500-0000C5000000}" name="Column197"/>
    <tableColumn id="198" xr3:uid="{00000000-0010-0000-1500-0000C6000000}" name="Column198"/>
    <tableColumn id="199" xr3:uid="{00000000-0010-0000-1500-0000C7000000}" name="Column199"/>
    <tableColumn id="200" xr3:uid="{00000000-0010-0000-1500-0000C8000000}" name="Column200"/>
    <tableColumn id="201" xr3:uid="{00000000-0010-0000-1500-0000C9000000}" name="Column201"/>
    <tableColumn id="202" xr3:uid="{00000000-0010-0000-1500-0000CA000000}" name="Column202"/>
    <tableColumn id="203" xr3:uid="{00000000-0010-0000-1500-0000CB000000}" name="Column203"/>
    <tableColumn id="204" xr3:uid="{00000000-0010-0000-1500-0000CC000000}" name="Column204"/>
    <tableColumn id="205" xr3:uid="{00000000-0010-0000-1500-0000CD000000}" name="Column205"/>
    <tableColumn id="206" xr3:uid="{00000000-0010-0000-1500-0000CE000000}" name="Column206"/>
    <tableColumn id="207" xr3:uid="{00000000-0010-0000-1500-0000CF000000}" name="Column207"/>
    <tableColumn id="208" xr3:uid="{00000000-0010-0000-1500-0000D0000000}" name="Column208"/>
    <tableColumn id="209" xr3:uid="{00000000-0010-0000-1500-0000D1000000}" name="Column209"/>
    <tableColumn id="210" xr3:uid="{00000000-0010-0000-1500-0000D2000000}" name="Column210"/>
    <tableColumn id="211" xr3:uid="{00000000-0010-0000-1500-0000D3000000}" name="Column211"/>
    <tableColumn id="212" xr3:uid="{00000000-0010-0000-1500-0000D4000000}" name="Column212"/>
    <tableColumn id="213" xr3:uid="{00000000-0010-0000-1500-0000D5000000}" name="Column213"/>
    <tableColumn id="214" xr3:uid="{00000000-0010-0000-1500-0000D6000000}" name="Column214"/>
    <tableColumn id="215" xr3:uid="{00000000-0010-0000-1500-0000D7000000}" name="Column215"/>
    <tableColumn id="216" xr3:uid="{00000000-0010-0000-1500-0000D8000000}" name="Column216"/>
    <tableColumn id="217" xr3:uid="{00000000-0010-0000-1500-0000D9000000}" name="Column217"/>
    <tableColumn id="218" xr3:uid="{00000000-0010-0000-1500-0000DA000000}" name="Column218"/>
    <tableColumn id="219" xr3:uid="{00000000-0010-0000-1500-0000DB000000}" name="Column219"/>
    <tableColumn id="220" xr3:uid="{00000000-0010-0000-1500-0000DC000000}" name="Column220"/>
    <tableColumn id="221" xr3:uid="{00000000-0010-0000-1500-0000DD000000}" name="Column221"/>
    <tableColumn id="222" xr3:uid="{00000000-0010-0000-1500-0000DE000000}" name="Column222"/>
    <tableColumn id="223" xr3:uid="{00000000-0010-0000-1500-0000DF000000}" name="Column223"/>
    <tableColumn id="224" xr3:uid="{00000000-0010-0000-1500-0000E0000000}" name="Column224"/>
    <tableColumn id="225" xr3:uid="{00000000-0010-0000-1500-0000E1000000}" name="Column225"/>
    <tableColumn id="226" xr3:uid="{00000000-0010-0000-1500-0000E2000000}" name="Column226"/>
    <tableColumn id="227" xr3:uid="{00000000-0010-0000-1500-0000E3000000}" name="Column227"/>
    <tableColumn id="228" xr3:uid="{00000000-0010-0000-1500-0000E4000000}" name="Column228"/>
    <tableColumn id="229" xr3:uid="{00000000-0010-0000-1500-0000E5000000}" name="Column229"/>
    <tableColumn id="230" xr3:uid="{00000000-0010-0000-1500-0000E6000000}" name="Column230"/>
    <tableColumn id="231" xr3:uid="{00000000-0010-0000-1500-0000E7000000}" name="Column231"/>
    <tableColumn id="232" xr3:uid="{00000000-0010-0000-1500-0000E8000000}" name="Column232"/>
    <tableColumn id="233" xr3:uid="{00000000-0010-0000-1500-0000E9000000}" name="Column233"/>
    <tableColumn id="234" xr3:uid="{00000000-0010-0000-1500-0000EA000000}" name="Column234"/>
    <tableColumn id="235" xr3:uid="{00000000-0010-0000-1500-0000EB000000}" name="Column235"/>
    <tableColumn id="236" xr3:uid="{00000000-0010-0000-1500-0000EC000000}" name="Column236"/>
    <tableColumn id="237" xr3:uid="{00000000-0010-0000-1500-0000ED000000}" name="Column237"/>
    <tableColumn id="238" xr3:uid="{00000000-0010-0000-1500-0000EE000000}" name="Column238"/>
    <tableColumn id="239" xr3:uid="{00000000-0010-0000-1500-0000EF000000}" name="Column239"/>
    <tableColumn id="240" xr3:uid="{00000000-0010-0000-1500-0000F0000000}" name="Column240"/>
    <tableColumn id="241" xr3:uid="{00000000-0010-0000-1500-0000F1000000}" name="Column241"/>
    <tableColumn id="242" xr3:uid="{00000000-0010-0000-1500-0000F2000000}" name="Column242"/>
    <tableColumn id="243" xr3:uid="{00000000-0010-0000-1500-0000F3000000}" name="Column243"/>
    <tableColumn id="244" xr3:uid="{00000000-0010-0000-1500-0000F4000000}" name="Column244"/>
    <tableColumn id="245" xr3:uid="{00000000-0010-0000-1500-0000F5000000}" name="Column245"/>
    <tableColumn id="246" xr3:uid="{00000000-0010-0000-1500-0000F6000000}" name="Column246"/>
    <tableColumn id="247" xr3:uid="{00000000-0010-0000-1500-0000F7000000}" name="Column247"/>
    <tableColumn id="248" xr3:uid="{00000000-0010-0000-1500-0000F8000000}" name="Column248"/>
    <tableColumn id="249" xr3:uid="{00000000-0010-0000-1500-0000F9000000}" name="Column249"/>
    <tableColumn id="250" xr3:uid="{00000000-0010-0000-1500-0000FA000000}" name="Column250"/>
    <tableColumn id="251" xr3:uid="{00000000-0010-0000-1500-0000FB000000}" name="Column251"/>
    <tableColumn id="252" xr3:uid="{00000000-0010-0000-1500-0000FC000000}" name="Column252"/>
    <tableColumn id="253" xr3:uid="{00000000-0010-0000-1500-0000FD000000}" name="Column253"/>
    <tableColumn id="254" xr3:uid="{00000000-0010-0000-1500-0000FE000000}" name="Column254"/>
  </tableColumns>
  <tableStyleInfo name="Mobilité 4-style 2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H29" headerRowCount="0">
  <tableColumns count="1">
    <tableColumn id="1" xr3:uid="{00000000-0010-0000-1600-000001000000}" name="Column1"/>
  </tableColumns>
  <tableStyleInfo name="RAP. MOB.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V1000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7" sqref="E7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3" max="3" width="16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0</v>
      </c>
      <c r="B1" s="112"/>
      <c r="C1" s="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1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16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40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41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42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43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44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45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46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47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48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49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50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51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2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31</v>
      </c>
      <c r="B5" s="15" t="s">
        <v>32</v>
      </c>
      <c r="C5" s="35" t="s">
        <v>33</v>
      </c>
      <c r="D5" s="36"/>
      <c r="E5" s="36"/>
      <c r="F5" s="37"/>
      <c r="G5" s="37"/>
      <c r="H5" s="36"/>
      <c r="I5" s="36"/>
      <c r="J5" s="37"/>
      <c r="K5" s="37" t="s">
        <v>34</v>
      </c>
      <c r="L5" s="36" t="s">
        <v>35</v>
      </c>
      <c r="M5" s="36" t="s">
        <v>34</v>
      </c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1</v>
      </c>
      <c r="HQ5" s="8">
        <f t="shared" ref="HQ5:HQ67" si="21">COUNTIF(E5:HO5,"a")</f>
        <v>2</v>
      </c>
      <c r="HR5" s="38">
        <f t="shared" ref="HR5:HR67" si="22">HP5/(HP5+HQ5)</f>
        <v>0.33333333333333331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4.4">
      <c r="A6" s="15" t="s">
        <v>106</v>
      </c>
      <c r="B6" s="15" t="s">
        <v>107</v>
      </c>
      <c r="C6" s="35" t="s">
        <v>43</v>
      </c>
      <c r="D6" s="44"/>
      <c r="E6" s="44"/>
      <c r="F6" s="45"/>
      <c r="G6" s="45"/>
      <c r="H6" s="44"/>
      <c r="I6" s="44"/>
      <c r="J6" s="45"/>
      <c r="K6" s="37" t="s">
        <v>34</v>
      </c>
      <c r="L6" s="36" t="s">
        <v>35</v>
      </c>
      <c r="M6" s="36" t="s">
        <v>34</v>
      </c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 t="s">
        <v>36</v>
      </c>
      <c r="HL6" s="36"/>
      <c r="HM6" s="36"/>
      <c r="HN6" s="36"/>
      <c r="HO6" s="36"/>
      <c r="HP6" s="8">
        <f t="shared" si="20"/>
        <v>1</v>
      </c>
      <c r="HQ6" s="8">
        <f t="shared" si="21"/>
        <v>2</v>
      </c>
      <c r="HR6" s="38">
        <f t="shared" si="22"/>
        <v>0.33333333333333331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7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37"/>
      <c r="L8" s="36"/>
      <c r="M8" s="36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2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HE5:HN67 O5:X67 Z5:AI67 AK5:AT67 AV5:BE67 BG5:BP67 BR5:CA67 CC5:CL67 CN5:CW67 CY5:DH67 DJ5:DS67 DU5:ED67 EF5:EO67 EQ5:EZ67 FB5:FK67 FM5:FV67 FX5:GG67 GI5:GR67 GT5:HC67 D5:M67" xr:uid="{00000000-0002-0000-00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41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1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42</v>
      </c>
      <c r="B5" s="15" t="s">
        <v>32</v>
      </c>
      <c r="C5" s="35" t="s">
        <v>43</v>
      </c>
      <c r="D5" s="36"/>
      <c r="E5" s="36"/>
      <c r="F5" s="37"/>
      <c r="G5" s="37"/>
      <c r="H5" s="36"/>
      <c r="I5" s="36" t="s">
        <v>34</v>
      </c>
      <c r="J5" s="37" t="s">
        <v>34</v>
      </c>
      <c r="K5" s="37" t="s">
        <v>34</v>
      </c>
      <c r="L5" s="36" t="s">
        <v>35</v>
      </c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1</v>
      </c>
      <c r="HQ5" s="8">
        <f t="shared" ref="HQ5:HQ67" si="21">COUNTIF(E5:HO5,"a")</f>
        <v>3</v>
      </c>
      <c r="HR5" s="38">
        <f t="shared" ref="HR5:HR67" si="22">HP5/(HP5+HQ5)</f>
        <v>0.25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1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1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44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2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45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82"/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3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46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1</v>
      </c>
      <c r="M4" s="30">
        <f t="shared" si="0"/>
        <v>1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 t="s">
        <v>47</v>
      </c>
      <c r="B5" s="15" t="s">
        <v>32</v>
      </c>
      <c r="C5" s="35" t="s">
        <v>48</v>
      </c>
      <c r="D5" s="36"/>
      <c r="E5" s="36"/>
      <c r="F5" s="37"/>
      <c r="G5" s="37"/>
      <c r="H5" s="36"/>
      <c r="I5" s="36" t="s">
        <v>34</v>
      </c>
      <c r="J5" s="37" t="s">
        <v>34</v>
      </c>
      <c r="K5" s="37" t="s">
        <v>34</v>
      </c>
      <c r="L5" s="36" t="s">
        <v>35</v>
      </c>
      <c r="M5" s="36" t="s">
        <v>35</v>
      </c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2</v>
      </c>
      <c r="HQ5" s="8">
        <f t="shared" ref="HQ5:HQ67" si="21">COUNTIF(E5:HO5,"a")</f>
        <v>3</v>
      </c>
      <c r="HR5" s="38">
        <f t="shared" ref="HR5:HR67" si="22">HP5/(HP5+HQ5)</f>
        <v>0.4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1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4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49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5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50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6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51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 hidden="1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7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7.6640625" customWidth="1"/>
    <col min="3" max="3" width="14.2187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52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43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15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55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8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6" customWidth="1"/>
    <col min="3" max="3" width="15.109375" customWidth="1"/>
    <col min="4" max="13" width="5.33203125" customWidth="1"/>
    <col min="14" max="14" width="7.21875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9" width="5.33203125" hidden="1" customWidth="1"/>
    <col min="80" max="80" width="6.77734375" hidden="1" customWidth="1"/>
    <col min="81" max="90" width="5.33203125" hidden="1" customWidth="1"/>
    <col min="91" max="91" width="7" hidden="1" customWidth="1"/>
    <col min="92" max="101" width="5.33203125" hidden="1" customWidth="1"/>
    <col min="102" max="102" width="7.21875" hidden="1" customWidth="1"/>
    <col min="103" max="112" width="5.33203125" hidden="1" customWidth="1"/>
    <col min="113" max="113" width="7.109375" hidden="1" customWidth="1"/>
    <col min="114" max="123" width="5.33203125" hidden="1" customWidth="1"/>
    <col min="124" max="124" width="6.6640625" hidden="1" customWidth="1"/>
    <col min="125" max="134" width="5.33203125" hidden="1" customWidth="1"/>
    <col min="135" max="135" width="7" hidden="1" customWidth="1"/>
    <col min="136" max="145" width="5.33203125" hidden="1" customWidth="1"/>
    <col min="146" max="146" width="6.77734375" hidden="1" customWidth="1"/>
    <col min="147" max="156" width="5.33203125" hidden="1" customWidth="1"/>
    <col min="157" max="157" width="7.109375" hidden="1" customWidth="1"/>
    <col min="158" max="167" width="5.33203125" hidden="1" customWidth="1"/>
    <col min="168" max="168" width="7.21875" hidden="1" customWidth="1"/>
    <col min="169" max="178" width="5.33203125" hidden="1" customWidth="1"/>
    <col min="179" max="179" width="7" hidden="1" customWidth="1"/>
    <col min="180" max="189" width="5.33203125" hidden="1" customWidth="1"/>
    <col min="190" max="190" width="6.77734375" hidden="1" customWidth="1"/>
    <col min="191" max="200" width="5.33203125" hidden="1" customWidth="1"/>
    <col min="201" max="201" width="7.21875" hidden="1" customWidth="1"/>
    <col min="202" max="211" width="5.33203125" hidden="1" customWidth="1"/>
    <col min="212" max="212" width="7" hidden="1" customWidth="1"/>
    <col min="213" max="222" width="5.33203125" hidden="1" customWidth="1"/>
    <col min="223" max="223" width="7.21875" hidden="1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53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32" t="s">
        <v>30</v>
      </c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9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V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12.6640625" defaultRowHeight="15.75" customHeight="1"/>
  <cols>
    <col min="1" max="1" width="18.21875" customWidth="1"/>
    <col min="2" max="2" width="16" customWidth="1"/>
    <col min="3" max="3" width="12.88671875" customWidth="1"/>
    <col min="4" max="13" width="5.33203125" hidden="1" customWidth="1"/>
    <col min="14" max="14" width="7.21875" hidden="1" customWidth="1"/>
    <col min="15" max="24" width="5.33203125" hidden="1" customWidth="1"/>
    <col min="25" max="25" width="6.88671875" hidden="1" customWidth="1"/>
    <col min="26" max="35" width="5.33203125" hidden="1" customWidth="1"/>
    <col min="36" max="36" width="7" hidden="1" customWidth="1"/>
    <col min="37" max="46" width="5.33203125" hidden="1" customWidth="1"/>
    <col min="47" max="47" width="6.6640625" hidden="1" customWidth="1"/>
    <col min="48" max="57" width="5.33203125" hidden="1" customWidth="1"/>
    <col min="58" max="58" width="6.6640625" hidden="1" customWidth="1"/>
    <col min="59" max="68" width="5.33203125" hidden="1" customWidth="1"/>
    <col min="69" max="69" width="6.6640625" hidden="1" customWidth="1"/>
    <col min="70" max="77" width="5.33203125" hidden="1" customWidth="1"/>
    <col min="78" max="79" width="5.33203125" customWidth="1"/>
    <col min="80" max="80" width="6.77734375" customWidth="1"/>
    <col min="81" max="88" width="5.33203125" hidden="1" customWidth="1"/>
    <col min="89" max="90" width="5.33203125" customWidth="1"/>
    <col min="91" max="91" width="7" customWidth="1"/>
    <col min="92" max="99" width="5.33203125" hidden="1" customWidth="1"/>
    <col min="100" max="101" width="5.33203125" customWidth="1"/>
    <col min="102" max="102" width="7.21875" customWidth="1"/>
    <col min="103" max="110" width="5.33203125" hidden="1" customWidth="1"/>
    <col min="111" max="112" width="5.33203125" customWidth="1"/>
    <col min="113" max="113" width="7.109375" customWidth="1"/>
    <col min="114" max="121" width="5.33203125" hidden="1" customWidth="1"/>
    <col min="122" max="123" width="5.33203125" customWidth="1"/>
    <col min="124" max="124" width="6.6640625" customWidth="1"/>
    <col min="125" max="132" width="5.33203125" hidden="1" customWidth="1"/>
    <col min="133" max="134" width="5.33203125" customWidth="1"/>
    <col min="135" max="135" width="7" customWidth="1"/>
    <col min="136" max="143" width="5.33203125" hidden="1" customWidth="1"/>
    <col min="144" max="145" width="5.33203125" customWidth="1"/>
    <col min="146" max="146" width="6.77734375" customWidth="1"/>
    <col min="147" max="154" width="5.33203125" hidden="1" customWidth="1"/>
    <col min="155" max="156" width="5.33203125" customWidth="1"/>
    <col min="157" max="157" width="7.109375" customWidth="1"/>
    <col min="158" max="165" width="5.33203125" hidden="1" customWidth="1"/>
    <col min="166" max="167" width="5.33203125" customWidth="1"/>
    <col min="168" max="168" width="7.21875" customWidth="1"/>
    <col min="169" max="176" width="5.33203125" hidden="1" customWidth="1"/>
    <col min="177" max="178" width="5.33203125" customWidth="1"/>
    <col min="179" max="179" width="7" customWidth="1"/>
    <col min="180" max="187" width="5.33203125" hidden="1" customWidth="1"/>
    <col min="188" max="189" width="5.33203125" customWidth="1"/>
    <col min="190" max="190" width="6.77734375" customWidth="1"/>
    <col min="191" max="198" width="5.33203125" hidden="1" customWidth="1"/>
    <col min="199" max="200" width="5.33203125" customWidth="1"/>
    <col min="201" max="201" width="7.21875" customWidth="1"/>
    <col min="202" max="209" width="5.33203125" hidden="1" customWidth="1"/>
    <col min="210" max="211" width="5.33203125" customWidth="1"/>
    <col min="212" max="212" width="7" customWidth="1"/>
    <col min="213" max="220" width="5.33203125" hidden="1" customWidth="1"/>
    <col min="221" max="222" width="5.33203125" customWidth="1"/>
    <col min="223" max="223" width="7.21875" customWidth="1"/>
    <col min="224" max="224" width="5.33203125" customWidth="1"/>
    <col min="225" max="225" width="4.44140625" customWidth="1"/>
    <col min="226" max="226" width="7.109375" customWidth="1"/>
    <col min="227" max="232" width="5.33203125" hidden="1" customWidth="1"/>
    <col min="233" max="233" width="0.33203125" hidden="1" customWidth="1"/>
    <col min="234" max="239" width="5.33203125" hidden="1" customWidth="1"/>
    <col min="240" max="240" width="0.33203125" hidden="1" customWidth="1"/>
    <col min="241" max="244" width="5.33203125" hidden="1" customWidth="1"/>
    <col min="245" max="245" width="7.109375" hidden="1" customWidth="1"/>
    <col min="246" max="246" width="5.33203125" hidden="1" customWidth="1"/>
    <col min="247" max="247" width="0.33203125" hidden="1" customWidth="1"/>
    <col min="248" max="253" width="5.33203125" hidden="1" customWidth="1"/>
    <col min="254" max="254" width="0.33203125" customWidth="1"/>
    <col min="255" max="255" width="30.88671875" customWidth="1"/>
    <col min="256" max="256" width="10.6640625" customWidth="1"/>
  </cols>
  <sheetData>
    <row r="1" spans="1:256" ht="15.6">
      <c r="A1" s="111" t="s">
        <v>39</v>
      </c>
      <c r="B1" s="112"/>
      <c r="C1" s="81">
        <f ca="1">TODAY()</f>
        <v>45894</v>
      </c>
      <c r="D1" s="107">
        <v>45929</v>
      </c>
      <c r="E1" s="105"/>
      <c r="F1" s="107">
        <f>D1+1</f>
        <v>45930</v>
      </c>
      <c r="G1" s="105"/>
      <c r="H1" s="107">
        <f>F1+1</f>
        <v>45931</v>
      </c>
      <c r="I1" s="105"/>
      <c r="J1" s="106">
        <f>H1+1</f>
        <v>45932</v>
      </c>
      <c r="K1" s="105"/>
      <c r="L1" s="106">
        <f>J1+1</f>
        <v>45933</v>
      </c>
      <c r="M1" s="105"/>
      <c r="N1" s="2"/>
      <c r="O1" s="106">
        <f>L1+3</f>
        <v>45936</v>
      </c>
      <c r="P1" s="105"/>
      <c r="Q1" s="106">
        <f>O1+1</f>
        <v>45937</v>
      </c>
      <c r="R1" s="105"/>
      <c r="S1" s="106">
        <f>Q1+1</f>
        <v>45938</v>
      </c>
      <c r="T1" s="105"/>
      <c r="U1" s="106">
        <f>S1+1</f>
        <v>45939</v>
      </c>
      <c r="V1" s="105"/>
      <c r="W1" s="106">
        <f>U1+1</f>
        <v>45940</v>
      </c>
      <c r="X1" s="105"/>
      <c r="Y1" s="2"/>
      <c r="Z1" s="106">
        <f>W1+3</f>
        <v>45943</v>
      </c>
      <c r="AA1" s="105"/>
      <c r="AB1" s="106">
        <f>Z1+1</f>
        <v>45944</v>
      </c>
      <c r="AC1" s="105"/>
      <c r="AD1" s="106">
        <f>AB1+1</f>
        <v>45945</v>
      </c>
      <c r="AE1" s="105"/>
      <c r="AF1" s="106">
        <f>AD1+1</f>
        <v>45946</v>
      </c>
      <c r="AG1" s="105"/>
      <c r="AH1" s="106">
        <f>AF1+1</f>
        <v>45947</v>
      </c>
      <c r="AI1" s="105"/>
      <c r="AJ1" s="2"/>
      <c r="AK1" s="107">
        <f>AH1+3</f>
        <v>45950</v>
      </c>
      <c r="AL1" s="105"/>
      <c r="AM1" s="107">
        <f>AK1+1</f>
        <v>45951</v>
      </c>
      <c r="AN1" s="105"/>
      <c r="AO1" s="107">
        <f>AM1+1</f>
        <v>45952</v>
      </c>
      <c r="AP1" s="105"/>
      <c r="AQ1" s="107">
        <f>AO1+1</f>
        <v>45953</v>
      </c>
      <c r="AR1" s="105"/>
      <c r="AS1" s="107">
        <f>AQ1+1</f>
        <v>45954</v>
      </c>
      <c r="AT1" s="105"/>
      <c r="AU1" s="3"/>
      <c r="AV1" s="107">
        <f>AS1+3</f>
        <v>45957</v>
      </c>
      <c r="AW1" s="105"/>
      <c r="AX1" s="107">
        <f>AV1+1</f>
        <v>45958</v>
      </c>
      <c r="AY1" s="105"/>
      <c r="AZ1" s="107">
        <f>AX1+1</f>
        <v>45959</v>
      </c>
      <c r="BA1" s="105"/>
      <c r="BB1" s="107">
        <f>AZ1+1</f>
        <v>45960</v>
      </c>
      <c r="BC1" s="105"/>
      <c r="BD1" s="107">
        <f>BB1+1</f>
        <v>45961</v>
      </c>
      <c r="BE1" s="105"/>
      <c r="BF1" s="2"/>
      <c r="BG1" s="106">
        <f>BD1+3</f>
        <v>45964</v>
      </c>
      <c r="BH1" s="105"/>
      <c r="BI1" s="106">
        <f>BG1+1</f>
        <v>45965</v>
      </c>
      <c r="BJ1" s="105"/>
      <c r="BK1" s="106">
        <f>BI1+1</f>
        <v>45966</v>
      </c>
      <c r="BL1" s="105"/>
      <c r="BM1" s="106">
        <f>BK1+1</f>
        <v>45967</v>
      </c>
      <c r="BN1" s="105"/>
      <c r="BO1" s="106">
        <f>BM1+1</f>
        <v>45968</v>
      </c>
      <c r="BP1" s="105"/>
      <c r="BQ1" s="2"/>
      <c r="BR1" s="106">
        <f>BO1+3</f>
        <v>45971</v>
      </c>
      <c r="BS1" s="105"/>
      <c r="BT1" s="106">
        <f>BR1+1</f>
        <v>45972</v>
      </c>
      <c r="BU1" s="105"/>
      <c r="BV1" s="106">
        <f>BT1+1</f>
        <v>45973</v>
      </c>
      <c r="BW1" s="105"/>
      <c r="BX1" s="106">
        <f>BV1+1</f>
        <v>45974</v>
      </c>
      <c r="BY1" s="105"/>
      <c r="BZ1" s="106">
        <f>BX1+1</f>
        <v>45975</v>
      </c>
      <c r="CA1" s="105"/>
      <c r="CB1" s="2"/>
      <c r="CC1" s="106">
        <f>BZ1+3</f>
        <v>45978</v>
      </c>
      <c r="CD1" s="105"/>
      <c r="CE1" s="106">
        <f>CC1+1</f>
        <v>45979</v>
      </c>
      <c r="CF1" s="105"/>
      <c r="CG1" s="106">
        <f>CE1+1</f>
        <v>45980</v>
      </c>
      <c r="CH1" s="105"/>
      <c r="CI1" s="106">
        <f>CG1+1</f>
        <v>45981</v>
      </c>
      <c r="CJ1" s="105"/>
      <c r="CK1" s="106">
        <f>CI1+1</f>
        <v>45982</v>
      </c>
      <c r="CL1" s="105"/>
      <c r="CM1" s="2"/>
      <c r="CN1" s="106">
        <f>CK1+3</f>
        <v>45985</v>
      </c>
      <c r="CO1" s="105"/>
      <c r="CP1" s="106">
        <f>CN1+1</f>
        <v>45986</v>
      </c>
      <c r="CQ1" s="105"/>
      <c r="CR1" s="106">
        <f>CP1+1</f>
        <v>45987</v>
      </c>
      <c r="CS1" s="105"/>
      <c r="CT1" s="106">
        <f>CR1+1</f>
        <v>45988</v>
      </c>
      <c r="CU1" s="105"/>
      <c r="CV1" s="106">
        <f>CT1+1</f>
        <v>45989</v>
      </c>
      <c r="CW1" s="105"/>
      <c r="CX1" s="2"/>
      <c r="CY1" s="109">
        <f>CV1+3</f>
        <v>45992</v>
      </c>
      <c r="CZ1" s="105"/>
      <c r="DA1" s="109">
        <f>CY1+1</f>
        <v>45993</v>
      </c>
      <c r="DB1" s="105"/>
      <c r="DC1" s="109">
        <f>DA1+1</f>
        <v>45994</v>
      </c>
      <c r="DD1" s="105"/>
      <c r="DE1" s="109">
        <f>DC1+1</f>
        <v>45995</v>
      </c>
      <c r="DF1" s="105"/>
      <c r="DG1" s="109">
        <f>DE1+1</f>
        <v>45996</v>
      </c>
      <c r="DH1" s="105"/>
      <c r="DI1" s="2"/>
      <c r="DJ1" s="106">
        <f>DG1+3</f>
        <v>45999</v>
      </c>
      <c r="DK1" s="105"/>
      <c r="DL1" s="106">
        <f>DJ1+1</f>
        <v>46000</v>
      </c>
      <c r="DM1" s="105"/>
      <c r="DN1" s="106">
        <f>DL1+1</f>
        <v>46001</v>
      </c>
      <c r="DO1" s="105"/>
      <c r="DP1" s="106">
        <f>DN1+1</f>
        <v>46002</v>
      </c>
      <c r="DQ1" s="105"/>
      <c r="DR1" s="106">
        <f>DP1+1</f>
        <v>46003</v>
      </c>
      <c r="DS1" s="105"/>
      <c r="DT1" s="2"/>
      <c r="DU1" s="106">
        <f>DR1+3</f>
        <v>46006</v>
      </c>
      <c r="DV1" s="105"/>
      <c r="DW1" s="106">
        <f>DU1+1</f>
        <v>46007</v>
      </c>
      <c r="DX1" s="105"/>
      <c r="DY1" s="106">
        <f>DW1+1</f>
        <v>46008</v>
      </c>
      <c r="DZ1" s="105"/>
      <c r="EA1" s="106">
        <f>DY1+1</f>
        <v>46009</v>
      </c>
      <c r="EB1" s="105"/>
      <c r="EC1" s="106">
        <f>EA1+1</f>
        <v>46010</v>
      </c>
      <c r="ED1" s="105"/>
      <c r="EE1" s="2"/>
      <c r="EF1" s="107">
        <f>EC1+3</f>
        <v>46013</v>
      </c>
      <c r="EG1" s="105"/>
      <c r="EH1" s="107">
        <f>EF1+1</f>
        <v>46014</v>
      </c>
      <c r="EI1" s="105"/>
      <c r="EJ1" s="107">
        <f>EH1+1</f>
        <v>46015</v>
      </c>
      <c r="EK1" s="105"/>
      <c r="EL1" s="107">
        <f>EJ1+1</f>
        <v>46016</v>
      </c>
      <c r="EM1" s="105"/>
      <c r="EN1" s="107">
        <f>EL1+1</f>
        <v>46017</v>
      </c>
      <c r="EO1" s="105"/>
      <c r="EP1" s="3"/>
      <c r="EQ1" s="107">
        <f>EN1+3</f>
        <v>46020</v>
      </c>
      <c r="ER1" s="105"/>
      <c r="ES1" s="107">
        <f>EQ1+1</f>
        <v>46021</v>
      </c>
      <c r="ET1" s="105"/>
      <c r="EU1" s="107">
        <f>ES1+1</f>
        <v>46022</v>
      </c>
      <c r="EV1" s="105"/>
      <c r="EW1" s="107">
        <f>EU1+1</f>
        <v>46023</v>
      </c>
      <c r="EX1" s="105"/>
      <c r="EY1" s="107">
        <f>EW1+1</f>
        <v>46024</v>
      </c>
      <c r="EZ1" s="105"/>
      <c r="FA1" s="2"/>
      <c r="FB1" s="106">
        <f>EY1+3</f>
        <v>46027</v>
      </c>
      <c r="FC1" s="105"/>
      <c r="FD1" s="106">
        <f>FB1+1</f>
        <v>46028</v>
      </c>
      <c r="FE1" s="105"/>
      <c r="FF1" s="106">
        <f>FD1+1</f>
        <v>46029</v>
      </c>
      <c r="FG1" s="105"/>
      <c r="FH1" s="106">
        <f>FF1+1</f>
        <v>46030</v>
      </c>
      <c r="FI1" s="105"/>
      <c r="FJ1" s="106">
        <f>FH1+1</f>
        <v>46031</v>
      </c>
      <c r="FK1" s="105"/>
      <c r="FL1" s="2"/>
      <c r="FM1" s="106">
        <f>FJ1+3</f>
        <v>46034</v>
      </c>
      <c r="FN1" s="105"/>
      <c r="FO1" s="106">
        <f>FM1+1</f>
        <v>46035</v>
      </c>
      <c r="FP1" s="105"/>
      <c r="FQ1" s="106">
        <f>FO1+1</f>
        <v>46036</v>
      </c>
      <c r="FR1" s="105"/>
      <c r="FS1" s="106">
        <f>FQ1+1</f>
        <v>46037</v>
      </c>
      <c r="FT1" s="105"/>
      <c r="FU1" s="106">
        <f>FS1+1</f>
        <v>46038</v>
      </c>
      <c r="FV1" s="105"/>
      <c r="FW1" s="2"/>
      <c r="FX1" s="106">
        <f>FU1+3</f>
        <v>46041</v>
      </c>
      <c r="FY1" s="105"/>
      <c r="FZ1" s="106">
        <f>FX1+1</f>
        <v>46042</v>
      </c>
      <c r="GA1" s="105"/>
      <c r="GB1" s="106">
        <f>FZ1+1</f>
        <v>46043</v>
      </c>
      <c r="GC1" s="105"/>
      <c r="GD1" s="106">
        <f>GB1+1</f>
        <v>46044</v>
      </c>
      <c r="GE1" s="105"/>
      <c r="GF1" s="106">
        <f>GD1+1</f>
        <v>46045</v>
      </c>
      <c r="GG1" s="105"/>
      <c r="GH1" s="2"/>
      <c r="GI1" s="106">
        <f>GF1+3</f>
        <v>46048</v>
      </c>
      <c r="GJ1" s="105"/>
      <c r="GK1" s="106">
        <f>GI1+1</f>
        <v>46049</v>
      </c>
      <c r="GL1" s="105"/>
      <c r="GM1" s="106">
        <f>GK1+1</f>
        <v>46050</v>
      </c>
      <c r="GN1" s="105"/>
      <c r="GO1" s="106">
        <f>GM1+1</f>
        <v>46051</v>
      </c>
      <c r="GP1" s="105"/>
      <c r="GQ1" s="106">
        <f>GO1+1</f>
        <v>46052</v>
      </c>
      <c r="GR1" s="105"/>
      <c r="GS1" s="2"/>
      <c r="GT1" s="106">
        <f>GQ1+3</f>
        <v>46055</v>
      </c>
      <c r="GU1" s="105"/>
      <c r="GV1" s="106">
        <f>GT1+1</f>
        <v>46056</v>
      </c>
      <c r="GW1" s="105"/>
      <c r="GX1" s="106">
        <f>GV1+1</f>
        <v>46057</v>
      </c>
      <c r="GY1" s="105"/>
      <c r="GZ1" s="106">
        <f>GX1+1</f>
        <v>46058</v>
      </c>
      <c r="HA1" s="105"/>
      <c r="HB1" s="106">
        <f>GZ1+1</f>
        <v>46059</v>
      </c>
      <c r="HC1" s="105"/>
      <c r="HD1" s="2"/>
      <c r="HE1" s="107">
        <f>HB1+3</f>
        <v>46062</v>
      </c>
      <c r="HF1" s="105"/>
      <c r="HG1" s="107">
        <f>HE1+1</f>
        <v>46063</v>
      </c>
      <c r="HH1" s="105"/>
      <c r="HI1" s="107">
        <f>HG1+1</f>
        <v>46064</v>
      </c>
      <c r="HJ1" s="105"/>
      <c r="HK1" s="107">
        <f>HI1+1</f>
        <v>46065</v>
      </c>
      <c r="HL1" s="105"/>
      <c r="HM1" s="107">
        <f>HK1+1</f>
        <v>46066</v>
      </c>
      <c r="HN1" s="105"/>
      <c r="HO1" s="3"/>
      <c r="HP1" s="4"/>
      <c r="HQ1" s="4"/>
      <c r="HR1" s="4"/>
      <c r="HS1" s="5"/>
      <c r="HT1" s="5"/>
      <c r="HU1" s="5"/>
      <c r="HV1" s="5"/>
      <c r="HW1" s="5"/>
      <c r="HX1" s="5"/>
      <c r="HY1" s="2"/>
      <c r="HZ1" s="5"/>
      <c r="IA1" s="5"/>
      <c r="IB1" s="5"/>
      <c r="IC1" s="5"/>
      <c r="ID1" s="5"/>
      <c r="IE1" s="5"/>
      <c r="IF1" s="2"/>
      <c r="IG1" s="5"/>
      <c r="IH1" s="5"/>
      <c r="II1" s="5"/>
      <c r="IJ1" s="5"/>
      <c r="IK1" s="5"/>
      <c r="IL1" s="5"/>
      <c r="IM1" s="2"/>
      <c r="IN1" s="5"/>
      <c r="IO1" s="5"/>
      <c r="IP1" s="5"/>
      <c r="IQ1" s="5"/>
      <c r="IR1" s="5"/>
      <c r="IS1" s="5"/>
      <c r="IT1" s="2"/>
      <c r="IU1" s="5"/>
      <c r="IV1" s="5"/>
    </row>
    <row r="2" spans="1:256" ht="19.2">
      <c r="A2" s="113" t="s">
        <v>40</v>
      </c>
      <c r="B2" s="114"/>
      <c r="C2" s="6">
        <f ca="1">WEEKNUM(C1)</f>
        <v>35</v>
      </c>
      <c r="D2" s="108" t="s">
        <v>2</v>
      </c>
      <c r="E2" s="105"/>
      <c r="F2" s="108" t="s">
        <v>3</v>
      </c>
      <c r="G2" s="105"/>
      <c r="H2" s="108" t="s">
        <v>4</v>
      </c>
      <c r="I2" s="105"/>
      <c r="J2" s="104" t="s">
        <v>5</v>
      </c>
      <c r="K2" s="105"/>
      <c r="L2" s="104" t="s">
        <v>6</v>
      </c>
      <c r="M2" s="105"/>
      <c r="N2" s="7" t="s">
        <v>7</v>
      </c>
      <c r="O2" s="104" t="s">
        <v>2</v>
      </c>
      <c r="P2" s="105"/>
      <c r="Q2" s="104" t="s">
        <v>3</v>
      </c>
      <c r="R2" s="105"/>
      <c r="S2" s="104" t="s">
        <v>4</v>
      </c>
      <c r="T2" s="105"/>
      <c r="U2" s="104" t="s">
        <v>5</v>
      </c>
      <c r="V2" s="105"/>
      <c r="W2" s="104" t="s">
        <v>6</v>
      </c>
      <c r="X2" s="105"/>
      <c r="Y2" s="7" t="s">
        <v>7</v>
      </c>
      <c r="Z2" s="104" t="s">
        <v>2</v>
      </c>
      <c r="AA2" s="105"/>
      <c r="AB2" s="104" t="s">
        <v>3</v>
      </c>
      <c r="AC2" s="105"/>
      <c r="AD2" s="104" t="s">
        <v>4</v>
      </c>
      <c r="AE2" s="105"/>
      <c r="AF2" s="104" t="s">
        <v>5</v>
      </c>
      <c r="AG2" s="105"/>
      <c r="AH2" s="104" t="s">
        <v>6</v>
      </c>
      <c r="AI2" s="105"/>
      <c r="AJ2" s="7" t="s">
        <v>7</v>
      </c>
      <c r="AK2" s="108" t="s">
        <v>2</v>
      </c>
      <c r="AL2" s="105"/>
      <c r="AM2" s="108" t="s">
        <v>3</v>
      </c>
      <c r="AN2" s="105"/>
      <c r="AO2" s="108" t="s">
        <v>4</v>
      </c>
      <c r="AP2" s="105"/>
      <c r="AQ2" s="108" t="s">
        <v>5</v>
      </c>
      <c r="AR2" s="105"/>
      <c r="AS2" s="108" t="s">
        <v>6</v>
      </c>
      <c r="AT2" s="105"/>
      <c r="AU2" s="8" t="s">
        <v>7</v>
      </c>
      <c r="AV2" s="108" t="s">
        <v>2</v>
      </c>
      <c r="AW2" s="105"/>
      <c r="AX2" s="108" t="s">
        <v>3</v>
      </c>
      <c r="AY2" s="105"/>
      <c r="AZ2" s="108" t="s">
        <v>4</v>
      </c>
      <c r="BA2" s="105"/>
      <c r="BB2" s="108" t="s">
        <v>5</v>
      </c>
      <c r="BC2" s="105"/>
      <c r="BD2" s="108" t="s">
        <v>6</v>
      </c>
      <c r="BE2" s="105"/>
      <c r="BF2" s="7" t="s">
        <v>7</v>
      </c>
      <c r="BG2" s="104" t="s">
        <v>2</v>
      </c>
      <c r="BH2" s="105"/>
      <c r="BI2" s="104" t="s">
        <v>3</v>
      </c>
      <c r="BJ2" s="105"/>
      <c r="BK2" s="104" t="s">
        <v>4</v>
      </c>
      <c r="BL2" s="105"/>
      <c r="BM2" s="104" t="s">
        <v>5</v>
      </c>
      <c r="BN2" s="105"/>
      <c r="BO2" s="104" t="s">
        <v>6</v>
      </c>
      <c r="BP2" s="105"/>
      <c r="BQ2" s="7" t="s">
        <v>7</v>
      </c>
      <c r="BR2" s="104" t="s">
        <v>2</v>
      </c>
      <c r="BS2" s="105"/>
      <c r="BT2" s="104" t="s">
        <v>3</v>
      </c>
      <c r="BU2" s="105"/>
      <c r="BV2" s="104" t="s">
        <v>4</v>
      </c>
      <c r="BW2" s="105"/>
      <c r="BX2" s="104" t="s">
        <v>5</v>
      </c>
      <c r="BY2" s="105"/>
      <c r="BZ2" s="104" t="s">
        <v>6</v>
      </c>
      <c r="CA2" s="105"/>
      <c r="CB2" s="7" t="s">
        <v>7</v>
      </c>
      <c r="CC2" s="104" t="s">
        <v>2</v>
      </c>
      <c r="CD2" s="105"/>
      <c r="CE2" s="104" t="s">
        <v>3</v>
      </c>
      <c r="CF2" s="105"/>
      <c r="CG2" s="104" t="s">
        <v>4</v>
      </c>
      <c r="CH2" s="105"/>
      <c r="CI2" s="104" t="s">
        <v>5</v>
      </c>
      <c r="CJ2" s="105"/>
      <c r="CK2" s="104" t="s">
        <v>6</v>
      </c>
      <c r="CL2" s="105"/>
      <c r="CM2" s="7" t="s">
        <v>7</v>
      </c>
      <c r="CN2" s="104" t="s">
        <v>2</v>
      </c>
      <c r="CO2" s="105"/>
      <c r="CP2" s="104" t="s">
        <v>3</v>
      </c>
      <c r="CQ2" s="105"/>
      <c r="CR2" s="104" t="s">
        <v>4</v>
      </c>
      <c r="CS2" s="105"/>
      <c r="CT2" s="104" t="s">
        <v>5</v>
      </c>
      <c r="CU2" s="105"/>
      <c r="CV2" s="104" t="s">
        <v>6</v>
      </c>
      <c r="CW2" s="105"/>
      <c r="CX2" s="7" t="s">
        <v>7</v>
      </c>
      <c r="CY2" s="104" t="s">
        <v>2</v>
      </c>
      <c r="CZ2" s="105"/>
      <c r="DA2" s="104" t="s">
        <v>3</v>
      </c>
      <c r="DB2" s="105"/>
      <c r="DC2" s="104" t="s">
        <v>4</v>
      </c>
      <c r="DD2" s="105"/>
      <c r="DE2" s="104" t="s">
        <v>5</v>
      </c>
      <c r="DF2" s="105"/>
      <c r="DG2" s="104" t="s">
        <v>6</v>
      </c>
      <c r="DH2" s="105"/>
      <c r="DI2" s="7" t="s">
        <v>7</v>
      </c>
      <c r="DJ2" s="104" t="s">
        <v>2</v>
      </c>
      <c r="DK2" s="105"/>
      <c r="DL2" s="104" t="s">
        <v>3</v>
      </c>
      <c r="DM2" s="105"/>
      <c r="DN2" s="104" t="s">
        <v>4</v>
      </c>
      <c r="DO2" s="105"/>
      <c r="DP2" s="104" t="s">
        <v>5</v>
      </c>
      <c r="DQ2" s="105"/>
      <c r="DR2" s="104" t="s">
        <v>6</v>
      </c>
      <c r="DS2" s="105"/>
      <c r="DT2" s="7" t="s">
        <v>7</v>
      </c>
      <c r="DU2" s="104" t="s">
        <v>2</v>
      </c>
      <c r="DV2" s="105"/>
      <c r="DW2" s="104" t="s">
        <v>3</v>
      </c>
      <c r="DX2" s="105"/>
      <c r="DY2" s="104" t="s">
        <v>4</v>
      </c>
      <c r="DZ2" s="105"/>
      <c r="EA2" s="104" t="s">
        <v>5</v>
      </c>
      <c r="EB2" s="105"/>
      <c r="EC2" s="104" t="s">
        <v>6</v>
      </c>
      <c r="ED2" s="105"/>
      <c r="EE2" s="7" t="s">
        <v>7</v>
      </c>
      <c r="EF2" s="108" t="s">
        <v>2</v>
      </c>
      <c r="EG2" s="105"/>
      <c r="EH2" s="108" t="s">
        <v>3</v>
      </c>
      <c r="EI2" s="105"/>
      <c r="EJ2" s="108" t="s">
        <v>4</v>
      </c>
      <c r="EK2" s="105"/>
      <c r="EL2" s="108" t="s">
        <v>5</v>
      </c>
      <c r="EM2" s="105"/>
      <c r="EN2" s="108" t="s">
        <v>6</v>
      </c>
      <c r="EO2" s="105"/>
      <c r="EP2" s="8" t="s">
        <v>7</v>
      </c>
      <c r="EQ2" s="108" t="s">
        <v>2</v>
      </c>
      <c r="ER2" s="105"/>
      <c r="ES2" s="108" t="s">
        <v>3</v>
      </c>
      <c r="ET2" s="105"/>
      <c r="EU2" s="108" t="s">
        <v>4</v>
      </c>
      <c r="EV2" s="105"/>
      <c r="EW2" s="108" t="s">
        <v>5</v>
      </c>
      <c r="EX2" s="105"/>
      <c r="EY2" s="108" t="s">
        <v>6</v>
      </c>
      <c r="EZ2" s="105"/>
      <c r="FA2" s="7" t="s">
        <v>7</v>
      </c>
      <c r="FB2" s="104" t="s">
        <v>2</v>
      </c>
      <c r="FC2" s="105"/>
      <c r="FD2" s="104" t="s">
        <v>3</v>
      </c>
      <c r="FE2" s="105"/>
      <c r="FF2" s="104" t="s">
        <v>4</v>
      </c>
      <c r="FG2" s="105"/>
      <c r="FH2" s="104" t="s">
        <v>5</v>
      </c>
      <c r="FI2" s="105"/>
      <c r="FJ2" s="104" t="s">
        <v>6</v>
      </c>
      <c r="FK2" s="105"/>
      <c r="FL2" s="7" t="s">
        <v>7</v>
      </c>
      <c r="FM2" s="104" t="s">
        <v>2</v>
      </c>
      <c r="FN2" s="105"/>
      <c r="FO2" s="104" t="s">
        <v>3</v>
      </c>
      <c r="FP2" s="105"/>
      <c r="FQ2" s="104" t="s">
        <v>4</v>
      </c>
      <c r="FR2" s="105"/>
      <c r="FS2" s="104" t="s">
        <v>5</v>
      </c>
      <c r="FT2" s="105"/>
      <c r="FU2" s="104" t="s">
        <v>6</v>
      </c>
      <c r="FV2" s="105"/>
      <c r="FW2" s="7" t="s">
        <v>7</v>
      </c>
      <c r="FX2" s="104" t="s">
        <v>2</v>
      </c>
      <c r="FY2" s="105"/>
      <c r="FZ2" s="104" t="s">
        <v>3</v>
      </c>
      <c r="GA2" s="105"/>
      <c r="GB2" s="104" t="s">
        <v>4</v>
      </c>
      <c r="GC2" s="105"/>
      <c r="GD2" s="104" t="s">
        <v>5</v>
      </c>
      <c r="GE2" s="105"/>
      <c r="GF2" s="104" t="s">
        <v>6</v>
      </c>
      <c r="GG2" s="105"/>
      <c r="GH2" s="7" t="s">
        <v>7</v>
      </c>
      <c r="GI2" s="104" t="s">
        <v>2</v>
      </c>
      <c r="GJ2" s="105"/>
      <c r="GK2" s="104" t="s">
        <v>3</v>
      </c>
      <c r="GL2" s="105"/>
      <c r="GM2" s="104" t="s">
        <v>4</v>
      </c>
      <c r="GN2" s="105"/>
      <c r="GO2" s="104" t="s">
        <v>5</v>
      </c>
      <c r="GP2" s="105"/>
      <c r="GQ2" s="104" t="s">
        <v>6</v>
      </c>
      <c r="GR2" s="105"/>
      <c r="GS2" s="7" t="s">
        <v>7</v>
      </c>
      <c r="GT2" s="104" t="s">
        <v>2</v>
      </c>
      <c r="GU2" s="105"/>
      <c r="GV2" s="104" t="s">
        <v>3</v>
      </c>
      <c r="GW2" s="105"/>
      <c r="GX2" s="104" t="s">
        <v>4</v>
      </c>
      <c r="GY2" s="105"/>
      <c r="GZ2" s="104" t="s">
        <v>5</v>
      </c>
      <c r="HA2" s="105"/>
      <c r="HB2" s="104" t="s">
        <v>6</v>
      </c>
      <c r="HC2" s="105"/>
      <c r="HD2" s="7" t="s">
        <v>7</v>
      </c>
      <c r="HE2" s="108" t="s">
        <v>2</v>
      </c>
      <c r="HF2" s="105"/>
      <c r="HG2" s="108" t="s">
        <v>3</v>
      </c>
      <c r="HH2" s="105"/>
      <c r="HI2" s="108" t="s">
        <v>4</v>
      </c>
      <c r="HJ2" s="105"/>
      <c r="HK2" s="108" t="s">
        <v>5</v>
      </c>
      <c r="HL2" s="105"/>
      <c r="HM2" s="108" t="s">
        <v>6</v>
      </c>
      <c r="HN2" s="105"/>
      <c r="HO2" s="8" t="s">
        <v>7</v>
      </c>
      <c r="HP2" s="116" t="s">
        <v>8</v>
      </c>
      <c r="HQ2" s="116" t="s">
        <v>9</v>
      </c>
      <c r="HR2" s="118" t="s">
        <v>10</v>
      </c>
      <c r="HS2" s="9" t="s">
        <v>11</v>
      </c>
      <c r="HT2" s="10"/>
      <c r="HU2" s="10"/>
      <c r="HV2" s="10"/>
      <c r="HW2" s="10"/>
      <c r="HX2" s="10"/>
      <c r="HY2" s="11"/>
      <c r="HZ2" s="9" t="s">
        <v>12</v>
      </c>
      <c r="IA2" s="10"/>
      <c r="IB2" s="10"/>
      <c r="IC2" s="10"/>
      <c r="ID2" s="10"/>
      <c r="IE2" s="10"/>
      <c r="IF2" s="11"/>
      <c r="IG2" s="115" t="s">
        <v>13</v>
      </c>
      <c r="IH2" s="112"/>
      <c r="II2" s="112"/>
      <c r="IJ2" s="112"/>
      <c r="IK2" s="105"/>
      <c r="IL2" s="10"/>
      <c r="IM2" s="11"/>
      <c r="IN2" s="9" t="s">
        <v>14</v>
      </c>
      <c r="IO2" s="10"/>
      <c r="IP2" s="10"/>
      <c r="IQ2" s="10"/>
      <c r="IR2" s="10"/>
      <c r="IS2" s="10"/>
      <c r="IT2" s="11"/>
      <c r="IU2" s="10"/>
      <c r="IV2" s="12"/>
    </row>
    <row r="3" spans="1:256" ht="17.399999999999999">
      <c r="A3" s="110" t="s">
        <v>15</v>
      </c>
      <c r="B3" s="105"/>
      <c r="C3" s="13" t="s">
        <v>54</v>
      </c>
      <c r="D3" s="14" t="s">
        <v>17</v>
      </c>
      <c r="E3" s="15" t="s">
        <v>18</v>
      </c>
      <c r="F3" s="15" t="s">
        <v>17</v>
      </c>
      <c r="G3" s="15" t="s">
        <v>18</v>
      </c>
      <c r="H3" s="15" t="s">
        <v>17</v>
      </c>
      <c r="I3" s="15" t="s">
        <v>18</v>
      </c>
      <c r="J3" s="16" t="s">
        <v>17</v>
      </c>
      <c r="K3" s="16" t="s">
        <v>18</v>
      </c>
      <c r="L3" s="16" t="s">
        <v>17</v>
      </c>
      <c r="M3" s="16" t="s">
        <v>18</v>
      </c>
      <c r="N3" s="17">
        <v>41</v>
      </c>
      <c r="O3" s="16" t="s">
        <v>17</v>
      </c>
      <c r="P3" s="16" t="s">
        <v>18</v>
      </c>
      <c r="Q3" s="16" t="s">
        <v>17</v>
      </c>
      <c r="R3" s="16" t="s">
        <v>18</v>
      </c>
      <c r="S3" s="16" t="s">
        <v>17</v>
      </c>
      <c r="T3" s="16" t="s">
        <v>18</v>
      </c>
      <c r="U3" s="16" t="s">
        <v>17</v>
      </c>
      <c r="V3" s="16" t="s">
        <v>18</v>
      </c>
      <c r="W3" s="16" t="s">
        <v>17</v>
      </c>
      <c r="X3" s="16" t="s">
        <v>18</v>
      </c>
      <c r="Y3" s="7">
        <f>N3+1</f>
        <v>42</v>
      </c>
      <c r="Z3" s="16" t="s">
        <v>17</v>
      </c>
      <c r="AA3" s="16" t="s">
        <v>18</v>
      </c>
      <c r="AB3" s="16" t="s">
        <v>17</v>
      </c>
      <c r="AC3" s="16" t="s">
        <v>18</v>
      </c>
      <c r="AD3" s="16" t="s">
        <v>17</v>
      </c>
      <c r="AE3" s="16" t="s">
        <v>18</v>
      </c>
      <c r="AF3" s="16" t="s">
        <v>17</v>
      </c>
      <c r="AG3" s="16" t="s">
        <v>18</v>
      </c>
      <c r="AH3" s="16" t="s">
        <v>17</v>
      </c>
      <c r="AI3" s="16" t="s">
        <v>18</v>
      </c>
      <c r="AJ3" s="7">
        <f>Y3+1</f>
        <v>43</v>
      </c>
      <c r="AK3" s="15" t="s">
        <v>17</v>
      </c>
      <c r="AL3" s="15" t="s">
        <v>18</v>
      </c>
      <c r="AM3" s="15" t="s">
        <v>17</v>
      </c>
      <c r="AN3" s="15" t="s">
        <v>18</v>
      </c>
      <c r="AO3" s="15" t="s">
        <v>17</v>
      </c>
      <c r="AP3" s="15" t="s">
        <v>18</v>
      </c>
      <c r="AQ3" s="15" t="s">
        <v>17</v>
      </c>
      <c r="AR3" s="15" t="s">
        <v>18</v>
      </c>
      <c r="AS3" s="15" t="s">
        <v>17</v>
      </c>
      <c r="AT3" s="15" t="s">
        <v>18</v>
      </c>
      <c r="AU3" s="8">
        <f>AJ3+1</f>
        <v>44</v>
      </c>
      <c r="AV3" s="15" t="s">
        <v>17</v>
      </c>
      <c r="AW3" s="15" t="s">
        <v>18</v>
      </c>
      <c r="AX3" s="15" t="s">
        <v>17</v>
      </c>
      <c r="AY3" s="15" t="s">
        <v>18</v>
      </c>
      <c r="AZ3" s="15" t="s">
        <v>17</v>
      </c>
      <c r="BA3" s="15" t="s">
        <v>18</v>
      </c>
      <c r="BB3" s="15" t="s">
        <v>17</v>
      </c>
      <c r="BC3" s="15" t="s">
        <v>18</v>
      </c>
      <c r="BD3" s="15" t="s">
        <v>17</v>
      </c>
      <c r="BE3" s="15" t="s">
        <v>18</v>
      </c>
      <c r="BF3" s="7">
        <f>AU3+1</f>
        <v>45</v>
      </c>
      <c r="BG3" s="16" t="s">
        <v>17</v>
      </c>
      <c r="BH3" s="16" t="s">
        <v>18</v>
      </c>
      <c r="BI3" s="16" t="s">
        <v>17</v>
      </c>
      <c r="BJ3" s="16" t="s">
        <v>18</v>
      </c>
      <c r="BK3" s="16" t="s">
        <v>17</v>
      </c>
      <c r="BL3" s="16" t="s">
        <v>18</v>
      </c>
      <c r="BM3" s="16" t="s">
        <v>17</v>
      </c>
      <c r="BN3" s="16" t="s">
        <v>18</v>
      </c>
      <c r="BO3" s="16" t="s">
        <v>17</v>
      </c>
      <c r="BP3" s="16" t="s">
        <v>18</v>
      </c>
      <c r="BQ3" s="7">
        <f>BF3+1</f>
        <v>46</v>
      </c>
      <c r="BR3" s="16" t="s">
        <v>17</v>
      </c>
      <c r="BS3" s="16" t="s">
        <v>18</v>
      </c>
      <c r="BT3" s="16" t="s">
        <v>17</v>
      </c>
      <c r="BU3" s="16" t="s">
        <v>18</v>
      </c>
      <c r="BV3" s="16" t="s">
        <v>17</v>
      </c>
      <c r="BW3" s="16" t="s">
        <v>18</v>
      </c>
      <c r="BX3" s="16" t="s">
        <v>17</v>
      </c>
      <c r="BY3" s="16" t="s">
        <v>18</v>
      </c>
      <c r="BZ3" s="16" t="s">
        <v>17</v>
      </c>
      <c r="CA3" s="16" t="s">
        <v>18</v>
      </c>
      <c r="CB3" s="17">
        <f>BQ3+1</f>
        <v>47</v>
      </c>
      <c r="CC3" s="16" t="s">
        <v>17</v>
      </c>
      <c r="CD3" s="16" t="s">
        <v>18</v>
      </c>
      <c r="CE3" s="16" t="s">
        <v>17</v>
      </c>
      <c r="CF3" s="16" t="s">
        <v>18</v>
      </c>
      <c r="CG3" s="16" t="s">
        <v>17</v>
      </c>
      <c r="CH3" s="16" t="s">
        <v>18</v>
      </c>
      <c r="CI3" s="16" t="s">
        <v>17</v>
      </c>
      <c r="CJ3" s="16" t="s">
        <v>18</v>
      </c>
      <c r="CK3" s="16" t="s">
        <v>17</v>
      </c>
      <c r="CL3" s="16" t="s">
        <v>18</v>
      </c>
      <c r="CM3" s="7">
        <f>CB3+1</f>
        <v>48</v>
      </c>
      <c r="CN3" s="16" t="s">
        <v>17</v>
      </c>
      <c r="CO3" s="16" t="s">
        <v>18</v>
      </c>
      <c r="CP3" s="16" t="s">
        <v>17</v>
      </c>
      <c r="CQ3" s="16" t="s">
        <v>18</v>
      </c>
      <c r="CR3" s="16" t="s">
        <v>17</v>
      </c>
      <c r="CS3" s="16" t="s">
        <v>18</v>
      </c>
      <c r="CT3" s="16" t="s">
        <v>17</v>
      </c>
      <c r="CU3" s="16" t="s">
        <v>18</v>
      </c>
      <c r="CV3" s="16" t="s">
        <v>17</v>
      </c>
      <c r="CW3" s="16" t="s">
        <v>18</v>
      </c>
      <c r="CX3" s="17">
        <f>CM3+1</f>
        <v>49</v>
      </c>
      <c r="CY3" s="16" t="s">
        <v>17</v>
      </c>
      <c r="CZ3" s="16" t="s">
        <v>18</v>
      </c>
      <c r="DA3" s="16" t="s">
        <v>17</v>
      </c>
      <c r="DB3" s="16" t="s">
        <v>18</v>
      </c>
      <c r="DC3" s="16" t="s">
        <v>17</v>
      </c>
      <c r="DD3" s="16" t="s">
        <v>18</v>
      </c>
      <c r="DE3" s="16" t="s">
        <v>17</v>
      </c>
      <c r="DF3" s="16" t="s">
        <v>18</v>
      </c>
      <c r="DG3" s="16" t="s">
        <v>17</v>
      </c>
      <c r="DH3" s="16" t="s">
        <v>18</v>
      </c>
      <c r="DI3" s="17">
        <f>CX3+1</f>
        <v>50</v>
      </c>
      <c r="DJ3" s="16" t="s">
        <v>17</v>
      </c>
      <c r="DK3" s="16" t="s">
        <v>18</v>
      </c>
      <c r="DL3" s="16" t="s">
        <v>17</v>
      </c>
      <c r="DM3" s="16" t="s">
        <v>18</v>
      </c>
      <c r="DN3" s="16" t="s">
        <v>17</v>
      </c>
      <c r="DO3" s="16" t="s">
        <v>18</v>
      </c>
      <c r="DP3" s="16" t="s">
        <v>17</v>
      </c>
      <c r="DQ3" s="16" t="s">
        <v>18</v>
      </c>
      <c r="DR3" s="16" t="s">
        <v>17</v>
      </c>
      <c r="DS3" s="16" t="s">
        <v>18</v>
      </c>
      <c r="DT3" s="17">
        <f>DI3+1</f>
        <v>51</v>
      </c>
      <c r="DU3" s="16" t="s">
        <v>17</v>
      </c>
      <c r="DV3" s="16" t="s">
        <v>18</v>
      </c>
      <c r="DW3" s="16" t="s">
        <v>17</v>
      </c>
      <c r="DX3" s="16" t="s">
        <v>18</v>
      </c>
      <c r="DY3" s="16" t="s">
        <v>17</v>
      </c>
      <c r="DZ3" s="16" t="s">
        <v>18</v>
      </c>
      <c r="EA3" s="16" t="s">
        <v>17</v>
      </c>
      <c r="EB3" s="16" t="s">
        <v>18</v>
      </c>
      <c r="EC3" s="16" t="s">
        <v>17</v>
      </c>
      <c r="ED3" s="16" t="s">
        <v>18</v>
      </c>
      <c r="EE3" s="18">
        <f>DT3+1</f>
        <v>52</v>
      </c>
      <c r="EF3" s="15" t="s">
        <v>17</v>
      </c>
      <c r="EG3" s="15" t="s">
        <v>18</v>
      </c>
      <c r="EH3" s="15" t="s">
        <v>17</v>
      </c>
      <c r="EI3" s="15" t="s">
        <v>18</v>
      </c>
      <c r="EJ3" s="15" t="s">
        <v>18</v>
      </c>
      <c r="EK3" s="15" t="s">
        <v>17</v>
      </c>
      <c r="EL3" s="15" t="s">
        <v>18</v>
      </c>
      <c r="EM3" s="15" t="s">
        <v>17</v>
      </c>
      <c r="EN3" s="15" t="s">
        <v>18</v>
      </c>
      <c r="EO3" s="15" t="s">
        <v>17</v>
      </c>
      <c r="EP3" s="15">
        <v>1</v>
      </c>
      <c r="EQ3" s="15" t="s">
        <v>17</v>
      </c>
      <c r="ER3" s="15" t="s">
        <v>18</v>
      </c>
      <c r="ES3" s="15" t="s">
        <v>17</v>
      </c>
      <c r="ET3" s="15" t="s">
        <v>18</v>
      </c>
      <c r="EU3" s="15" t="s">
        <v>18</v>
      </c>
      <c r="EV3" s="15" t="s">
        <v>17</v>
      </c>
      <c r="EW3" s="15" t="s">
        <v>18</v>
      </c>
      <c r="EX3" s="15" t="s">
        <v>17</v>
      </c>
      <c r="EY3" s="15" t="s">
        <v>18</v>
      </c>
      <c r="EZ3" s="15" t="s">
        <v>17</v>
      </c>
      <c r="FA3" s="17">
        <f>EP3+1</f>
        <v>2</v>
      </c>
      <c r="FB3" s="16" t="s">
        <v>18</v>
      </c>
      <c r="FC3" s="16" t="s">
        <v>17</v>
      </c>
      <c r="FD3" s="16" t="s">
        <v>18</v>
      </c>
      <c r="FE3" s="16" t="s">
        <v>17</v>
      </c>
      <c r="FF3" s="16" t="s">
        <v>18</v>
      </c>
      <c r="FG3" s="16" t="s">
        <v>17</v>
      </c>
      <c r="FH3" s="16" t="s">
        <v>18</v>
      </c>
      <c r="FI3" s="16" t="s">
        <v>17</v>
      </c>
      <c r="FJ3" s="16" t="s">
        <v>18</v>
      </c>
      <c r="FK3" s="16" t="s">
        <v>17</v>
      </c>
      <c r="FL3" s="17">
        <f>FA3+1</f>
        <v>3</v>
      </c>
      <c r="FM3" s="16" t="s">
        <v>18</v>
      </c>
      <c r="FN3" s="16" t="s">
        <v>17</v>
      </c>
      <c r="FO3" s="16" t="s">
        <v>18</v>
      </c>
      <c r="FP3" s="16" t="s">
        <v>17</v>
      </c>
      <c r="FQ3" s="16" t="s">
        <v>18</v>
      </c>
      <c r="FR3" s="16" t="s">
        <v>17</v>
      </c>
      <c r="FS3" s="16" t="s">
        <v>18</v>
      </c>
      <c r="FT3" s="16" t="s">
        <v>17</v>
      </c>
      <c r="FU3" s="16" t="s">
        <v>18</v>
      </c>
      <c r="FV3" s="16" t="s">
        <v>17</v>
      </c>
      <c r="FW3" s="17">
        <f>FL3+1</f>
        <v>4</v>
      </c>
      <c r="FX3" s="16" t="s">
        <v>17</v>
      </c>
      <c r="FY3" s="16" t="s">
        <v>18</v>
      </c>
      <c r="FZ3" s="16" t="s">
        <v>17</v>
      </c>
      <c r="GA3" s="16" t="s">
        <v>18</v>
      </c>
      <c r="GB3" s="16" t="s">
        <v>17</v>
      </c>
      <c r="GC3" s="16" t="s">
        <v>18</v>
      </c>
      <c r="GD3" s="16" t="s">
        <v>17</v>
      </c>
      <c r="GE3" s="16" t="s">
        <v>18</v>
      </c>
      <c r="GF3" s="16" t="s">
        <v>17</v>
      </c>
      <c r="GG3" s="16" t="s">
        <v>18</v>
      </c>
      <c r="GH3" s="17">
        <f>FW3+1</f>
        <v>5</v>
      </c>
      <c r="GI3" s="16" t="s">
        <v>17</v>
      </c>
      <c r="GJ3" s="16" t="s">
        <v>18</v>
      </c>
      <c r="GK3" s="16" t="s">
        <v>17</v>
      </c>
      <c r="GL3" s="16" t="s">
        <v>18</v>
      </c>
      <c r="GM3" s="16" t="s">
        <v>17</v>
      </c>
      <c r="GN3" s="16" t="s">
        <v>18</v>
      </c>
      <c r="GO3" s="16" t="s">
        <v>17</v>
      </c>
      <c r="GP3" s="16" t="s">
        <v>18</v>
      </c>
      <c r="GQ3" s="16" t="s">
        <v>17</v>
      </c>
      <c r="GR3" s="16" t="s">
        <v>18</v>
      </c>
      <c r="GS3" s="17">
        <f>GH3+1</f>
        <v>6</v>
      </c>
      <c r="GT3" s="16" t="s">
        <v>17</v>
      </c>
      <c r="GU3" s="16" t="s">
        <v>18</v>
      </c>
      <c r="GV3" s="16" t="s">
        <v>17</v>
      </c>
      <c r="GW3" s="16" t="s">
        <v>18</v>
      </c>
      <c r="GX3" s="16" t="s">
        <v>17</v>
      </c>
      <c r="GY3" s="16" t="s">
        <v>18</v>
      </c>
      <c r="GZ3" s="16" t="s">
        <v>17</v>
      </c>
      <c r="HA3" s="16" t="s">
        <v>18</v>
      </c>
      <c r="HB3" s="16" t="s">
        <v>17</v>
      </c>
      <c r="HC3" s="16" t="s">
        <v>18</v>
      </c>
      <c r="HD3" s="17">
        <f>GS3+1</f>
        <v>7</v>
      </c>
      <c r="HE3" s="15" t="s">
        <v>17</v>
      </c>
      <c r="HF3" s="15" t="s">
        <v>18</v>
      </c>
      <c r="HG3" s="15" t="s">
        <v>17</v>
      </c>
      <c r="HH3" s="15" t="s">
        <v>18</v>
      </c>
      <c r="HI3" s="15" t="s">
        <v>17</v>
      </c>
      <c r="HJ3" s="15" t="s">
        <v>18</v>
      </c>
      <c r="HK3" s="15" t="s">
        <v>17</v>
      </c>
      <c r="HL3" s="15" t="s">
        <v>18</v>
      </c>
      <c r="HM3" s="15" t="s">
        <v>17</v>
      </c>
      <c r="HN3" s="15" t="s">
        <v>18</v>
      </c>
      <c r="HO3" s="15">
        <f>HD3+1</f>
        <v>8</v>
      </c>
      <c r="HP3" s="117"/>
      <c r="HQ3" s="117"/>
      <c r="HR3" s="117"/>
      <c r="HS3" s="19" t="s">
        <v>19</v>
      </c>
      <c r="HT3" s="19" t="s">
        <v>20</v>
      </c>
      <c r="HU3" s="19" t="s">
        <v>21</v>
      </c>
      <c r="HV3" s="19" t="s">
        <v>22</v>
      </c>
      <c r="HW3" s="20" t="s">
        <v>23</v>
      </c>
      <c r="HX3" s="21" t="s">
        <v>24</v>
      </c>
      <c r="HY3" s="22"/>
      <c r="HZ3" s="19" t="s">
        <v>19</v>
      </c>
      <c r="IA3" s="19" t="s">
        <v>22</v>
      </c>
      <c r="IB3" s="19" t="s">
        <v>20</v>
      </c>
      <c r="IC3" s="19" t="s">
        <v>21</v>
      </c>
      <c r="ID3" s="20" t="s">
        <v>23</v>
      </c>
      <c r="IE3" s="21" t="s">
        <v>24</v>
      </c>
      <c r="IF3" s="23"/>
      <c r="IG3" s="24" t="s">
        <v>19</v>
      </c>
      <c r="IH3" s="24" t="s">
        <v>22</v>
      </c>
      <c r="II3" s="24" t="s">
        <v>20</v>
      </c>
      <c r="IJ3" s="24" t="s">
        <v>21</v>
      </c>
      <c r="IK3" s="25" t="s">
        <v>23</v>
      </c>
      <c r="IL3" s="25" t="s">
        <v>24</v>
      </c>
      <c r="IM3" s="23"/>
      <c r="IN3" s="19" t="s">
        <v>19</v>
      </c>
      <c r="IO3" s="19" t="s">
        <v>22</v>
      </c>
      <c r="IP3" s="19" t="s">
        <v>20</v>
      </c>
      <c r="IQ3" s="19" t="s">
        <v>21</v>
      </c>
      <c r="IR3" s="20" t="s">
        <v>23</v>
      </c>
      <c r="IS3" s="21" t="s">
        <v>24</v>
      </c>
      <c r="IT3" s="23"/>
      <c r="IU3" s="16" t="s">
        <v>25</v>
      </c>
      <c r="IV3" s="26"/>
    </row>
    <row r="4" spans="1:256" ht="18">
      <c r="A4" s="27" t="s">
        <v>26</v>
      </c>
      <c r="B4" s="27" t="s">
        <v>27</v>
      </c>
      <c r="C4" s="28" t="s">
        <v>28</v>
      </c>
      <c r="D4" s="29">
        <f t="shared" ref="D4:M4" si="0">COUNTIF(D5:D67,"p")</f>
        <v>0</v>
      </c>
      <c r="E4" s="29">
        <f t="shared" si="0"/>
        <v>0</v>
      </c>
      <c r="F4" s="29">
        <f t="shared" si="0"/>
        <v>0</v>
      </c>
      <c r="G4" s="29">
        <f t="shared" si="0"/>
        <v>0</v>
      </c>
      <c r="H4" s="29">
        <f t="shared" si="0"/>
        <v>0</v>
      </c>
      <c r="I4" s="29">
        <f t="shared" si="0"/>
        <v>0</v>
      </c>
      <c r="J4" s="30">
        <f t="shared" si="0"/>
        <v>0</v>
      </c>
      <c r="K4" s="30">
        <f t="shared" si="0"/>
        <v>0</v>
      </c>
      <c r="L4" s="30">
        <f t="shared" si="0"/>
        <v>0</v>
      </c>
      <c r="M4" s="30">
        <f t="shared" si="0"/>
        <v>0</v>
      </c>
      <c r="N4" s="31" t="s">
        <v>29</v>
      </c>
      <c r="O4" s="30">
        <f t="shared" ref="O4:X4" si="1">COUNTIF(O5:O67,"p")</f>
        <v>0</v>
      </c>
      <c r="P4" s="30">
        <f t="shared" si="1"/>
        <v>0</v>
      </c>
      <c r="Q4" s="30">
        <f t="shared" si="1"/>
        <v>0</v>
      </c>
      <c r="R4" s="30">
        <f t="shared" si="1"/>
        <v>0</v>
      </c>
      <c r="S4" s="30">
        <f t="shared" si="1"/>
        <v>0</v>
      </c>
      <c r="T4" s="30">
        <f t="shared" si="1"/>
        <v>0</v>
      </c>
      <c r="U4" s="30">
        <f t="shared" si="1"/>
        <v>0</v>
      </c>
      <c r="V4" s="30">
        <f t="shared" si="1"/>
        <v>0</v>
      </c>
      <c r="W4" s="30">
        <f t="shared" si="1"/>
        <v>0</v>
      </c>
      <c r="X4" s="30">
        <f t="shared" si="1"/>
        <v>0</v>
      </c>
      <c r="Y4" s="31" t="s">
        <v>29</v>
      </c>
      <c r="Z4" s="30">
        <f t="shared" ref="Z4:AI4" si="2">COUNTIF(Z5:Z67,"p")</f>
        <v>0</v>
      </c>
      <c r="AA4" s="30">
        <f t="shared" si="2"/>
        <v>0</v>
      </c>
      <c r="AB4" s="30">
        <f t="shared" si="2"/>
        <v>0</v>
      </c>
      <c r="AC4" s="30">
        <f t="shared" si="2"/>
        <v>0</v>
      </c>
      <c r="AD4" s="30">
        <f t="shared" si="2"/>
        <v>0</v>
      </c>
      <c r="AE4" s="30">
        <f t="shared" si="2"/>
        <v>0</v>
      </c>
      <c r="AF4" s="30">
        <f t="shared" si="2"/>
        <v>0</v>
      </c>
      <c r="AG4" s="30">
        <f t="shared" si="2"/>
        <v>0</v>
      </c>
      <c r="AH4" s="30">
        <f t="shared" si="2"/>
        <v>0</v>
      </c>
      <c r="AI4" s="30">
        <f t="shared" si="2"/>
        <v>0</v>
      </c>
      <c r="AJ4" s="31" t="s">
        <v>29</v>
      </c>
      <c r="AK4" s="29">
        <f t="shared" ref="AK4:AT4" si="3">COUNTIF(AK5:AK67,"p")</f>
        <v>0</v>
      </c>
      <c r="AL4" s="29">
        <f t="shared" si="3"/>
        <v>0</v>
      </c>
      <c r="AM4" s="29">
        <f t="shared" si="3"/>
        <v>0</v>
      </c>
      <c r="AN4" s="29">
        <f t="shared" si="3"/>
        <v>0</v>
      </c>
      <c r="AO4" s="29">
        <f t="shared" si="3"/>
        <v>0</v>
      </c>
      <c r="AP4" s="29">
        <f t="shared" si="3"/>
        <v>0</v>
      </c>
      <c r="AQ4" s="29">
        <f t="shared" si="3"/>
        <v>0</v>
      </c>
      <c r="AR4" s="29">
        <f t="shared" si="3"/>
        <v>0</v>
      </c>
      <c r="AS4" s="29">
        <f t="shared" si="3"/>
        <v>0</v>
      </c>
      <c r="AT4" s="29">
        <f t="shared" si="3"/>
        <v>0</v>
      </c>
      <c r="AU4" s="31" t="s">
        <v>29</v>
      </c>
      <c r="AV4" s="29">
        <f t="shared" ref="AV4:BE4" si="4">COUNTIF(AV5:AV67,"p")</f>
        <v>0</v>
      </c>
      <c r="AW4" s="29">
        <f t="shared" si="4"/>
        <v>0</v>
      </c>
      <c r="AX4" s="29">
        <f t="shared" si="4"/>
        <v>0</v>
      </c>
      <c r="AY4" s="29">
        <f t="shared" si="4"/>
        <v>0</v>
      </c>
      <c r="AZ4" s="29">
        <f t="shared" si="4"/>
        <v>0</v>
      </c>
      <c r="BA4" s="29">
        <f t="shared" si="4"/>
        <v>0</v>
      </c>
      <c r="BB4" s="29">
        <f t="shared" si="4"/>
        <v>0</v>
      </c>
      <c r="BC4" s="29">
        <f t="shared" si="4"/>
        <v>0</v>
      </c>
      <c r="BD4" s="29">
        <f t="shared" si="4"/>
        <v>0</v>
      </c>
      <c r="BE4" s="29">
        <f t="shared" si="4"/>
        <v>0</v>
      </c>
      <c r="BF4" s="31" t="s">
        <v>29</v>
      </c>
      <c r="BG4" s="30">
        <f t="shared" ref="BG4:BP4" si="5">COUNTIF(BG5:BG67,"p")</f>
        <v>0</v>
      </c>
      <c r="BH4" s="30">
        <f t="shared" si="5"/>
        <v>0</v>
      </c>
      <c r="BI4" s="30">
        <f t="shared" si="5"/>
        <v>0</v>
      </c>
      <c r="BJ4" s="30">
        <f t="shared" si="5"/>
        <v>0</v>
      </c>
      <c r="BK4" s="30">
        <f t="shared" si="5"/>
        <v>0</v>
      </c>
      <c r="BL4" s="30">
        <f t="shared" si="5"/>
        <v>0</v>
      </c>
      <c r="BM4" s="30">
        <f t="shared" si="5"/>
        <v>0</v>
      </c>
      <c r="BN4" s="30">
        <f t="shared" si="5"/>
        <v>0</v>
      </c>
      <c r="BO4" s="30">
        <f t="shared" si="5"/>
        <v>0</v>
      </c>
      <c r="BP4" s="30">
        <f t="shared" si="5"/>
        <v>0</v>
      </c>
      <c r="BQ4" s="31" t="s">
        <v>29</v>
      </c>
      <c r="BR4" s="30">
        <f t="shared" ref="BR4:CA4" si="6">COUNTIF(BR5:BR67,"p")</f>
        <v>0</v>
      </c>
      <c r="BS4" s="30">
        <f t="shared" si="6"/>
        <v>0</v>
      </c>
      <c r="BT4" s="30">
        <f t="shared" si="6"/>
        <v>0</v>
      </c>
      <c r="BU4" s="30">
        <f t="shared" si="6"/>
        <v>0</v>
      </c>
      <c r="BV4" s="30">
        <f t="shared" si="6"/>
        <v>0</v>
      </c>
      <c r="BW4" s="30">
        <f t="shared" si="6"/>
        <v>0</v>
      </c>
      <c r="BX4" s="30">
        <f t="shared" si="6"/>
        <v>0</v>
      </c>
      <c r="BY4" s="30">
        <f t="shared" si="6"/>
        <v>0</v>
      </c>
      <c r="BZ4" s="30">
        <f t="shared" si="6"/>
        <v>0</v>
      </c>
      <c r="CA4" s="30">
        <f t="shared" si="6"/>
        <v>0</v>
      </c>
      <c r="CB4" s="31" t="s">
        <v>29</v>
      </c>
      <c r="CC4" s="30">
        <f t="shared" ref="CC4:CL4" si="7">COUNTIF(CC5:CC67,"p")</f>
        <v>0</v>
      </c>
      <c r="CD4" s="30">
        <f t="shared" si="7"/>
        <v>0</v>
      </c>
      <c r="CE4" s="30">
        <f t="shared" si="7"/>
        <v>0</v>
      </c>
      <c r="CF4" s="30">
        <f t="shared" si="7"/>
        <v>0</v>
      </c>
      <c r="CG4" s="30">
        <f t="shared" si="7"/>
        <v>0</v>
      </c>
      <c r="CH4" s="30">
        <f t="shared" si="7"/>
        <v>0</v>
      </c>
      <c r="CI4" s="30">
        <f t="shared" si="7"/>
        <v>0</v>
      </c>
      <c r="CJ4" s="30">
        <f t="shared" si="7"/>
        <v>0</v>
      </c>
      <c r="CK4" s="30">
        <f t="shared" si="7"/>
        <v>0</v>
      </c>
      <c r="CL4" s="30">
        <f t="shared" si="7"/>
        <v>0</v>
      </c>
      <c r="CM4" s="31" t="s">
        <v>29</v>
      </c>
      <c r="CN4" s="30">
        <f t="shared" ref="CN4:CW4" si="8">COUNTIF(CN5:CN67,"p")</f>
        <v>0</v>
      </c>
      <c r="CO4" s="30">
        <f t="shared" si="8"/>
        <v>0</v>
      </c>
      <c r="CP4" s="30">
        <f t="shared" si="8"/>
        <v>0</v>
      </c>
      <c r="CQ4" s="30">
        <f t="shared" si="8"/>
        <v>0</v>
      </c>
      <c r="CR4" s="30">
        <f t="shared" si="8"/>
        <v>0</v>
      </c>
      <c r="CS4" s="30">
        <f t="shared" si="8"/>
        <v>0</v>
      </c>
      <c r="CT4" s="30">
        <f t="shared" si="8"/>
        <v>0</v>
      </c>
      <c r="CU4" s="30">
        <f t="shared" si="8"/>
        <v>0</v>
      </c>
      <c r="CV4" s="30">
        <f t="shared" si="8"/>
        <v>0</v>
      </c>
      <c r="CW4" s="30">
        <f t="shared" si="8"/>
        <v>0</v>
      </c>
      <c r="CX4" s="31" t="s">
        <v>29</v>
      </c>
      <c r="CY4" s="30">
        <f t="shared" ref="CY4:DH4" si="9">COUNTIF(CY5:CY67,"p")</f>
        <v>0</v>
      </c>
      <c r="CZ4" s="30">
        <f t="shared" si="9"/>
        <v>0</v>
      </c>
      <c r="DA4" s="30">
        <f t="shared" si="9"/>
        <v>0</v>
      </c>
      <c r="DB4" s="30">
        <f t="shared" si="9"/>
        <v>0</v>
      </c>
      <c r="DC4" s="30">
        <f t="shared" si="9"/>
        <v>0</v>
      </c>
      <c r="DD4" s="30">
        <f t="shared" si="9"/>
        <v>0</v>
      </c>
      <c r="DE4" s="30">
        <f t="shared" si="9"/>
        <v>0</v>
      </c>
      <c r="DF4" s="30">
        <f t="shared" si="9"/>
        <v>0</v>
      </c>
      <c r="DG4" s="30">
        <f t="shared" si="9"/>
        <v>0</v>
      </c>
      <c r="DH4" s="30">
        <f t="shared" si="9"/>
        <v>0</v>
      </c>
      <c r="DI4" s="31" t="s">
        <v>29</v>
      </c>
      <c r="DJ4" s="30">
        <f t="shared" ref="DJ4:DS4" si="10">COUNTIF(DJ5:DJ67,"p")</f>
        <v>0</v>
      </c>
      <c r="DK4" s="30">
        <f t="shared" si="10"/>
        <v>0</v>
      </c>
      <c r="DL4" s="30">
        <f t="shared" si="10"/>
        <v>0</v>
      </c>
      <c r="DM4" s="30">
        <f t="shared" si="10"/>
        <v>0</v>
      </c>
      <c r="DN4" s="30">
        <f t="shared" si="10"/>
        <v>0</v>
      </c>
      <c r="DO4" s="30">
        <f t="shared" si="10"/>
        <v>0</v>
      </c>
      <c r="DP4" s="30">
        <f t="shared" si="10"/>
        <v>0</v>
      </c>
      <c r="DQ4" s="30">
        <f t="shared" si="10"/>
        <v>0</v>
      </c>
      <c r="DR4" s="30">
        <f t="shared" si="10"/>
        <v>0</v>
      </c>
      <c r="DS4" s="30">
        <f t="shared" si="10"/>
        <v>0</v>
      </c>
      <c r="DT4" s="31" t="s">
        <v>29</v>
      </c>
      <c r="DU4" s="30">
        <f t="shared" ref="DU4:ED4" si="11">COUNTIF(DU5:DU67,"p")</f>
        <v>0</v>
      </c>
      <c r="DV4" s="30">
        <f t="shared" si="11"/>
        <v>0</v>
      </c>
      <c r="DW4" s="30">
        <f t="shared" si="11"/>
        <v>0</v>
      </c>
      <c r="DX4" s="30">
        <f t="shared" si="11"/>
        <v>0</v>
      </c>
      <c r="DY4" s="30">
        <f t="shared" si="11"/>
        <v>0</v>
      </c>
      <c r="DZ4" s="30">
        <f t="shared" si="11"/>
        <v>0</v>
      </c>
      <c r="EA4" s="30">
        <f t="shared" si="11"/>
        <v>0</v>
      </c>
      <c r="EB4" s="30">
        <f t="shared" si="11"/>
        <v>0</v>
      </c>
      <c r="EC4" s="30">
        <f t="shared" si="11"/>
        <v>0</v>
      </c>
      <c r="ED4" s="30">
        <f t="shared" si="11"/>
        <v>0</v>
      </c>
      <c r="EE4" s="31" t="s">
        <v>29</v>
      </c>
      <c r="EF4" s="29">
        <f t="shared" ref="EF4:EO4" si="12">COUNTIF(EF5:EF67,"p")</f>
        <v>0</v>
      </c>
      <c r="EG4" s="29">
        <f t="shared" si="12"/>
        <v>0</v>
      </c>
      <c r="EH4" s="29">
        <f t="shared" si="12"/>
        <v>0</v>
      </c>
      <c r="EI4" s="29">
        <f t="shared" si="12"/>
        <v>0</v>
      </c>
      <c r="EJ4" s="29">
        <f t="shared" si="12"/>
        <v>0</v>
      </c>
      <c r="EK4" s="29">
        <f t="shared" si="12"/>
        <v>0</v>
      </c>
      <c r="EL4" s="29">
        <f t="shared" si="12"/>
        <v>0</v>
      </c>
      <c r="EM4" s="29">
        <f t="shared" si="12"/>
        <v>0</v>
      </c>
      <c r="EN4" s="29">
        <f t="shared" si="12"/>
        <v>0</v>
      </c>
      <c r="EO4" s="29">
        <f t="shared" si="12"/>
        <v>0</v>
      </c>
      <c r="EP4" s="31" t="s">
        <v>29</v>
      </c>
      <c r="EQ4" s="29">
        <f t="shared" ref="EQ4:EZ4" si="13">COUNTIF(EQ5:EQ67,"p")</f>
        <v>0</v>
      </c>
      <c r="ER4" s="29">
        <f t="shared" si="13"/>
        <v>0</v>
      </c>
      <c r="ES4" s="29">
        <f t="shared" si="13"/>
        <v>0</v>
      </c>
      <c r="ET4" s="29">
        <f t="shared" si="13"/>
        <v>0</v>
      </c>
      <c r="EU4" s="29">
        <f t="shared" si="13"/>
        <v>0</v>
      </c>
      <c r="EV4" s="29">
        <f t="shared" si="13"/>
        <v>0</v>
      </c>
      <c r="EW4" s="29">
        <f t="shared" si="13"/>
        <v>0</v>
      </c>
      <c r="EX4" s="29">
        <f t="shared" si="13"/>
        <v>0</v>
      </c>
      <c r="EY4" s="29">
        <f t="shared" si="13"/>
        <v>0</v>
      </c>
      <c r="EZ4" s="29">
        <f t="shared" si="13"/>
        <v>0</v>
      </c>
      <c r="FA4" s="31" t="s">
        <v>29</v>
      </c>
      <c r="FB4" s="30">
        <f t="shared" ref="FB4:FK4" si="14">COUNTIF(FB5:FB67,"p")</f>
        <v>0</v>
      </c>
      <c r="FC4" s="30">
        <f t="shared" si="14"/>
        <v>0</v>
      </c>
      <c r="FD4" s="30">
        <f t="shared" si="14"/>
        <v>0</v>
      </c>
      <c r="FE4" s="30">
        <f t="shared" si="14"/>
        <v>0</v>
      </c>
      <c r="FF4" s="30">
        <f t="shared" si="14"/>
        <v>0</v>
      </c>
      <c r="FG4" s="30">
        <f t="shared" si="14"/>
        <v>0</v>
      </c>
      <c r="FH4" s="30">
        <f t="shared" si="14"/>
        <v>0</v>
      </c>
      <c r="FI4" s="30">
        <f t="shared" si="14"/>
        <v>0</v>
      </c>
      <c r="FJ4" s="30">
        <f t="shared" si="14"/>
        <v>0</v>
      </c>
      <c r="FK4" s="30">
        <f t="shared" si="14"/>
        <v>0</v>
      </c>
      <c r="FL4" s="31" t="s">
        <v>29</v>
      </c>
      <c r="FM4" s="30">
        <f t="shared" ref="FM4:FV4" si="15">COUNTIF(FM5:FM67,"p")</f>
        <v>0</v>
      </c>
      <c r="FN4" s="30">
        <f t="shared" si="15"/>
        <v>0</v>
      </c>
      <c r="FO4" s="30">
        <f t="shared" si="15"/>
        <v>0</v>
      </c>
      <c r="FP4" s="30">
        <f t="shared" si="15"/>
        <v>0</v>
      </c>
      <c r="FQ4" s="30">
        <f t="shared" si="15"/>
        <v>0</v>
      </c>
      <c r="FR4" s="30">
        <f t="shared" si="15"/>
        <v>0</v>
      </c>
      <c r="FS4" s="30">
        <f t="shared" si="15"/>
        <v>0</v>
      </c>
      <c r="FT4" s="30">
        <f t="shared" si="15"/>
        <v>0</v>
      </c>
      <c r="FU4" s="30">
        <f t="shared" si="15"/>
        <v>0</v>
      </c>
      <c r="FV4" s="30">
        <f t="shared" si="15"/>
        <v>0</v>
      </c>
      <c r="FW4" s="31" t="s">
        <v>29</v>
      </c>
      <c r="FX4" s="30">
        <f t="shared" ref="FX4:GG4" si="16">COUNTIF(FX5:FX67,"p")</f>
        <v>0</v>
      </c>
      <c r="FY4" s="30">
        <f t="shared" si="16"/>
        <v>0</v>
      </c>
      <c r="FZ4" s="30">
        <f t="shared" si="16"/>
        <v>0</v>
      </c>
      <c r="GA4" s="30">
        <f t="shared" si="16"/>
        <v>0</v>
      </c>
      <c r="GB4" s="30">
        <f t="shared" si="16"/>
        <v>0</v>
      </c>
      <c r="GC4" s="30">
        <f t="shared" si="16"/>
        <v>0</v>
      </c>
      <c r="GD4" s="30">
        <f t="shared" si="16"/>
        <v>0</v>
      </c>
      <c r="GE4" s="30">
        <f t="shared" si="16"/>
        <v>0</v>
      </c>
      <c r="GF4" s="30">
        <f t="shared" si="16"/>
        <v>0</v>
      </c>
      <c r="GG4" s="30">
        <f t="shared" si="16"/>
        <v>0</v>
      </c>
      <c r="GH4" s="31" t="s">
        <v>29</v>
      </c>
      <c r="GI4" s="30">
        <f t="shared" ref="GI4:GR4" si="17">COUNTIF(GI5:GI67,"p")</f>
        <v>0</v>
      </c>
      <c r="GJ4" s="30">
        <f t="shared" si="17"/>
        <v>0</v>
      </c>
      <c r="GK4" s="30">
        <f t="shared" si="17"/>
        <v>0</v>
      </c>
      <c r="GL4" s="30">
        <f t="shared" si="17"/>
        <v>0</v>
      </c>
      <c r="GM4" s="30">
        <f t="shared" si="17"/>
        <v>0</v>
      </c>
      <c r="GN4" s="30">
        <f t="shared" si="17"/>
        <v>0</v>
      </c>
      <c r="GO4" s="30">
        <f t="shared" si="17"/>
        <v>0</v>
      </c>
      <c r="GP4" s="30">
        <f t="shared" si="17"/>
        <v>0</v>
      </c>
      <c r="GQ4" s="30">
        <f t="shared" si="17"/>
        <v>0</v>
      </c>
      <c r="GR4" s="30">
        <f t="shared" si="17"/>
        <v>0</v>
      </c>
      <c r="GS4" s="31" t="s">
        <v>29</v>
      </c>
      <c r="GT4" s="30">
        <f t="shared" ref="GT4:HC4" si="18">COUNTIF(GT5:GT67,"p")</f>
        <v>0</v>
      </c>
      <c r="GU4" s="30">
        <f t="shared" si="18"/>
        <v>0</v>
      </c>
      <c r="GV4" s="30">
        <f t="shared" si="18"/>
        <v>0</v>
      </c>
      <c r="GW4" s="30">
        <f t="shared" si="18"/>
        <v>0</v>
      </c>
      <c r="GX4" s="30">
        <f t="shared" si="18"/>
        <v>0</v>
      </c>
      <c r="GY4" s="30">
        <f t="shared" si="18"/>
        <v>0</v>
      </c>
      <c r="GZ4" s="30">
        <f t="shared" si="18"/>
        <v>0</v>
      </c>
      <c r="HA4" s="30">
        <f t="shared" si="18"/>
        <v>0</v>
      </c>
      <c r="HB4" s="30">
        <f t="shared" si="18"/>
        <v>0</v>
      </c>
      <c r="HC4" s="30">
        <f t="shared" si="18"/>
        <v>0</v>
      </c>
      <c r="HD4" s="31" t="s">
        <v>29</v>
      </c>
      <c r="HE4" s="29">
        <f t="shared" ref="HE4:HN4" si="19">COUNTIF(HE5:HE67,"p")</f>
        <v>0</v>
      </c>
      <c r="HF4" s="29">
        <f t="shared" si="19"/>
        <v>0</v>
      </c>
      <c r="HG4" s="29">
        <f t="shared" si="19"/>
        <v>0</v>
      </c>
      <c r="HH4" s="29">
        <f t="shared" si="19"/>
        <v>0</v>
      </c>
      <c r="HI4" s="29">
        <f t="shared" si="19"/>
        <v>0</v>
      </c>
      <c r="HJ4" s="29">
        <f t="shared" si="19"/>
        <v>0</v>
      </c>
      <c r="HK4" s="29">
        <f t="shared" si="19"/>
        <v>0</v>
      </c>
      <c r="HL4" s="29">
        <f t="shared" si="19"/>
        <v>0</v>
      </c>
      <c r="HM4" s="29">
        <f t="shared" si="19"/>
        <v>0</v>
      </c>
      <c r="HN4" s="29">
        <f t="shared" si="19"/>
        <v>0</v>
      </c>
      <c r="HO4" s="31" t="s">
        <v>29</v>
      </c>
      <c r="HP4" s="32"/>
      <c r="HQ4" s="32"/>
      <c r="HR4" s="82"/>
      <c r="HS4" s="33"/>
      <c r="HT4" s="33"/>
      <c r="HU4" s="33"/>
      <c r="HV4" s="33"/>
      <c r="HW4" s="33"/>
      <c r="HX4" s="33"/>
      <c r="HY4" s="34"/>
      <c r="HZ4" s="33"/>
      <c r="IA4" s="33"/>
      <c r="IB4" s="33"/>
      <c r="IC4" s="33"/>
      <c r="ID4" s="33"/>
      <c r="IE4" s="33"/>
      <c r="IF4" s="34"/>
      <c r="IG4" s="33"/>
      <c r="IH4" s="33"/>
      <c r="II4" s="33"/>
      <c r="IJ4" s="33"/>
      <c r="IK4" s="33"/>
      <c r="IL4" s="33"/>
      <c r="IM4" s="34"/>
      <c r="IN4" s="33"/>
      <c r="IO4" s="33"/>
      <c r="IP4" s="33"/>
      <c r="IQ4" s="33"/>
      <c r="IR4" s="33"/>
      <c r="IS4" s="33"/>
      <c r="IT4" s="34"/>
      <c r="IU4" s="33"/>
      <c r="IV4" s="5"/>
    </row>
    <row r="5" spans="1:256" ht="15.6">
      <c r="A5" s="15"/>
      <c r="B5" s="15"/>
      <c r="C5" s="55"/>
      <c r="D5" s="36"/>
      <c r="E5" s="36"/>
      <c r="F5" s="37"/>
      <c r="G5" s="37"/>
      <c r="H5" s="36"/>
      <c r="I5" s="36"/>
      <c r="J5" s="37"/>
      <c r="K5" s="37"/>
      <c r="L5" s="36"/>
      <c r="M5" s="36"/>
      <c r="N5" s="31"/>
      <c r="O5" s="36"/>
      <c r="P5" s="36"/>
      <c r="Q5" s="36"/>
      <c r="R5" s="36"/>
      <c r="S5" s="36"/>
      <c r="T5" s="36"/>
      <c r="U5" s="36"/>
      <c r="V5" s="37"/>
      <c r="W5" s="36"/>
      <c r="X5" s="36"/>
      <c r="Y5" s="31"/>
      <c r="Z5" s="36"/>
      <c r="AA5" s="36"/>
      <c r="AB5" s="37"/>
      <c r="AC5" s="36"/>
      <c r="AD5" s="36"/>
      <c r="AE5" s="36"/>
      <c r="AF5" s="36"/>
      <c r="AG5" s="36"/>
      <c r="AH5" s="36"/>
      <c r="AI5" s="36"/>
      <c r="AJ5" s="31"/>
      <c r="AK5" s="36"/>
      <c r="AL5" s="36"/>
      <c r="AM5" s="37"/>
      <c r="AN5" s="37"/>
      <c r="AO5" s="36"/>
      <c r="AP5" s="36"/>
      <c r="AQ5" s="36"/>
      <c r="AR5" s="36"/>
      <c r="AS5" s="36"/>
      <c r="AT5" s="36"/>
      <c r="AU5" s="31"/>
      <c r="AV5" s="36"/>
      <c r="AW5" s="36"/>
      <c r="AX5" s="36"/>
      <c r="AY5" s="36"/>
      <c r="AZ5" s="36"/>
      <c r="BA5" s="36"/>
      <c r="BB5" s="37"/>
      <c r="BC5" s="36"/>
      <c r="BD5" s="36"/>
      <c r="BE5" s="36"/>
      <c r="BF5" s="31"/>
      <c r="BG5" s="36"/>
      <c r="BH5" s="36"/>
      <c r="BI5" s="37"/>
      <c r="BJ5" s="37"/>
      <c r="BK5" s="37"/>
      <c r="BL5" s="36"/>
      <c r="BM5" s="37"/>
      <c r="BN5" s="36"/>
      <c r="BO5" s="36"/>
      <c r="BP5" s="36"/>
      <c r="BQ5" s="31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1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1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1"/>
      <c r="CY5" s="36"/>
      <c r="CZ5" s="36"/>
      <c r="DA5" s="36"/>
      <c r="DB5" s="37"/>
      <c r="DC5" s="36"/>
      <c r="DD5" s="36"/>
      <c r="DE5" s="36"/>
      <c r="DF5" s="36"/>
      <c r="DG5" s="36"/>
      <c r="DH5" s="36"/>
      <c r="DI5" s="31"/>
      <c r="DJ5" s="36"/>
      <c r="DK5" s="36"/>
      <c r="DL5" s="36"/>
      <c r="DM5" s="36"/>
      <c r="DN5" s="36"/>
      <c r="DO5" s="36"/>
      <c r="DP5" s="37"/>
      <c r="DQ5" s="37"/>
      <c r="DR5" s="36"/>
      <c r="DS5" s="36"/>
      <c r="DT5" s="31"/>
      <c r="DU5" s="36"/>
      <c r="DV5" s="36"/>
      <c r="DW5" s="37"/>
      <c r="DX5" s="37"/>
      <c r="DY5" s="36"/>
      <c r="DZ5" s="36"/>
      <c r="EA5" s="37"/>
      <c r="EB5" s="37"/>
      <c r="EC5" s="36"/>
      <c r="ED5" s="36"/>
      <c r="EE5" s="31"/>
      <c r="EF5" s="36"/>
      <c r="EG5" s="36"/>
      <c r="EH5" s="37"/>
      <c r="EI5" s="37"/>
      <c r="EJ5" s="36"/>
      <c r="EK5" s="37"/>
      <c r="EL5" s="37"/>
      <c r="EM5" s="36"/>
      <c r="EN5" s="36"/>
      <c r="EO5" s="36"/>
      <c r="EP5" s="31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1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1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1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1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1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1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1"/>
      <c r="HP5" s="8">
        <f t="shared" ref="HP5:HP67" si="20">COUNTIF(D5:HN5,"p")</f>
        <v>0</v>
      </c>
      <c r="HQ5" s="8">
        <f t="shared" ref="HQ5:HQ67" si="21">COUNTIF(E5:HO5,"a")</f>
        <v>0</v>
      </c>
      <c r="HR5" s="38" t="e">
        <f t="shared" ref="HR5:HR67" si="22">HP5/(HP5+HQ5)</f>
        <v>#DIV/0!</v>
      </c>
      <c r="HS5" s="39"/>
      <c r="HT5" s="8"/>
      <c r="HU5" s="8"/>
      <c r="HV5" s="36"/>
      <c r="HW5" s="8"/>
      <c r="HX5" s="8"/>
      <c r="HY5" s="34"/>
      <c r="HZ5" s="8"/>
      <c r="IA5" s="36"/>
      <c r="IB5" s="8"/>
      <c r="IC5" s="8"/>
      <c r="ID5" s="40"/>
      <c r="IE5" s="36"/>
      <c r="IF5" s="34"/>
      <c r="IG5" s="36"/>
      <c r="IH5" s="36"/>
      <c r="II5" s="36"/>
      <c r="IJ5" s="36"/>
      <c r="IK5" s="36"/>
      <c r="IL5" s="36"/>
      <c r="IM5" s="34"/>
      <c r="IN5" s="36"/>
      <c r="IO5" s="36"/>
      <c r="IP5" s="36"/>
      <c r="IQ5" s="36"/>
      <c r="IR5" s="36"/>
      <c r="IS5" s="36"/>
      <c r="IT5" s="34"/>
      <c r="IU5" s="41"/>
      <c r="IV5" s="42"/>
    </row>
    <row r="6" spans="1:256" ht="13.8">
      <c r="A6" s="48"/>
      <c r="B6" s="48"/>
      <c r="C6" s="69"/>
      <c r="D6" s="44"/>
      <c r="E6" s="44"/>
      <c r="F6" s="45"/>
      <c r="G6" s="45"/>
      <c r="H6" s="44"/>
      <c r="I6" s="44"/>
      <c r="J6" s="45"/>
      <c r="K6" s="45"/>
      <c r="L6" s="44"/>
      <c r="M6" s="44"/>
      <c r="N6" s="36"/>
      <c r="O6" s="44"/>
      <c r="P6" s="44"/>
      <c r="Q6" s="44"/>
      <c r="R6" s="44"/>
      <c r="S6" s="44"/>
      <c r="T6" s="44"/>
      <c r="U6" s="44"/>
      <c r="V6" s="45"/>
      <c r="W6" s="44"/>
      <c r="X6" s="44"/>
      <c r="Y6" s="36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36"/>
      <c r="AK6" s="44"/>
      <c r="AL6" s="44"/>
      <c r="AM6" s="45"/>
      <c r="AN6" s="45"/>
      <c r="AO6" s="44"/>
      <c r="AP6" s="44"/>
      <c r="AQ6" s="44"/>
      <c r="AR6" s="44"/>
      <c r="AS6" s="44"/>
      <c r="AT6" s="44"/>
      <c r="AU6" s="36"/>
      <c r="AV6" s="44"/>
      <c r="AW6" s="44"/>
      <c r="AX6" s="44"/>
      <c r="AY6" s="44"/>
      <c r="AZ6" s="44"/>
      <c r="BA6" s="44"/>
      <c r="BB6" s="45"/>
      <c r="BC6" s="44"/>
      <c r="BD6" s="44"/>
      <c r="BE6" s="44"/>
      <c r="BF6" s="36"/>
      <c r="BG6" s="44"/>
      <c r="BH6" s="44"/>
      <c r="BI6" s="45"/>
      <c r="BJ6" s="45"/>
      <c r="BK6" s="44"/>
      <c r="BL6" s="44"/>
      <c r="BM6" s="45"/>
      <c r="BN6" s="44"/>
      <c r="BO6" s="44"/>
      <c r="BP6" s="44"/>
      <c r="BQ6" s="36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36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36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36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36"/>
      <c r="DJ6" s="44"/>
      <c r="DK6" s="44"/>
      <c r="DL6" s="44"/>
      <c r="DM6" s="44"/>
      <c r="DN6" s="44"/>
      <c r="DO6" s="44"/>
      <c r="DP6" s="45"/>
      <c r="DQ6" s="45"/>
      <c r="DR6" s="44"/>
      <c r="DS6" s="44"/>
      <c r="DT6" s="36"/>
      <c r="DU6" s="44"/>
      <c r="DV6" s="44"/>
      <c r="DW6" s="45"/>
      <c r="DX6" s="45"/>
      <c r="DY6" s="44"/>
      <c r="DZ6" s="44"/>
      <c r="EA6" s="45"/>
      <c r="EB6" s="45"/>
      <c r="EC6" s="44"/>
      <c r="ED6" s="44"/>
      <c r="EE6" s="36"/>
      <c r="EF6" s="44"/>
      <c r="EG6" s="44"/>
      <c r="EH6" s="45"/>
      <c r="EI6" s="45"/>
      <c r="EJ6" s="44"/>
      <c r="EK6" s="45"/>
      <c r="EL6" s="45"/>
      <c r="EM6" s="44"/>
      <c r="EN6" s="44"/>
      <c r="EO6" s="44"/>
      <c r="EP6" s="36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36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36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36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36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36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8">
        <f t="shared" si="20"/>
        <v>0</v>
      </c>
      <c r="HQ6" s="8">
        <f t="shared" si="21"/>
        <v>0</v>
      </c>
      <c r="HR6" s="38" t="e">
        <f t="shared" si="22"/>
        <v>#DIV/0!</v>
      </c>
      <c r="HS6" s="44"/>
      <c r="HT6" s="44"/>
      <c r="HU6" s="44"/>
      <c r="HV6" s="44"/>
      <c r="HW6" s="44"/>
      <c r="HX6" s="44"/>
      <c r="HY6" s="34"/>
      <c r="HZ6" s="44"/>
      <c r="IA6" s="44"/>
      <c r="IB6" s="44"/>
      <c r="IC6" s="44"/>
      <c r="ID6" s="44"/>
      <c r="IE6" s="44"/>
      <c r="IF6" s="34"/>
      <c r="IG6" s="44"/>
      <c r="IH6" s="44"/>
      <c r="II6" s="44"/>
      <c r="IJ6" s="44"/>
      <c r="IK6" s="44"/>
      <c r="IL6" s="44"/>
      <c r="IM6" s="34"/>
      <c r="IN6" s="44"/>
      <c r="IO6" s="44"/>
      <c r="IP6" s="44"/>
      <c r="IQ6" s="44"/>
      <c r="IR6" s="44"/>
      <c r="IS6" s="44"/>
      <c r="IT6" s="34"/>
      <c r="IU6" s="37"/>
      <c r="IV6" s="46"/>
    </row>
    <row r="7" spans="1:256" ht="13.8">
      <c r="A7" s="43"/>
      <c r="B7" s="43"/>
      <c r="C7" s="49"/>
      <c r="D7" s="36"/>
      <c r="E7" s="36"/>
      <c r="F7" s="37"/>
      <c r="G7" s="37"/>
      <c r="H7" s="36"/>
      <c r="I7" s="36"/>
      <c r="J7" s="37"/>
      <c r="K7" s="37"/>
      <c r="L7" s="36"/>
      <c r="M7" s="36"/>
      <c r="N7" s="36"/>
      <c r="O7" s="36"/>
      <c r="P7" s="36"/>
      <c r="Q7" s="36"/>
      <c r="R7" s="36"/>
      <c r="S7" s="36"/>
      <c r="T7" s="36"/>
      <c r="U7" s="36"/>
      <c r="V7" s="37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7"/>
      <c r="AN7" s="37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7"/>
      <c r="BC7" s="36"/>
      <c r="BD7" s="36"/>
      <c r="BE7" s="36"/>
      <c r="BF7" s="36"/>
      <c r="BG7" s="36"/>
      <c r="BH7" s="36"/>
      <c r="BI7" s="37"/>
      <c r="BJ7" s="37"/>
      <c r="BK7" s="36"/>
      <c r="BL7" s="36"/>
      <c r="BM7" s="37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7"/>
      <c r="DQ7" s="37"/>
      <c r="DR7" s="36"/>
      <c r="DS7" s="36"/>
      <c r="DT7" s="36"/>
      <c r="DU7" s="36"/>
      <c r="DV7" s="36"/>
      <c r="DW7" s="37"/>
      <c r="DX7" s="37"/>
      <c r="DY7" s="36"/>
      <c r="DZ7" s="36"/>
      <c r="EA7" s="37"/>
      <c r="EB7" s="37"/>
      <c r="EC7" s="36"/>
      <c r="ED7" s="36"/>
      <c r="EE7" s="36"/>
      <c r="EF7" s="36"/>
      <c r="EG7" s="36"/>
      <c r="EH7" s="37"/>
      <c r="EI7" s="37"/>
      <c r="EJ7" s="36"/>
      <c r="EK7" s="37"/>
      <c r="EL7" s="37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8">
        <f t="shared" si="20"/>
        <v>0</v>
      </c>
      <c r="HQ7" s="8">
        <f t="shared" si="21"/>
        <v>0</v>
      </c>
      <c r="HR7" s="38" t="e">
        <f t="shared" si="22"/>
        <v>#DIV/0!</v>
      </c>
      <c r="HS7" s="36"/>
      <c r="HT7" s="36"/>
      <c r="HU7" s="36"/>
      <c r="HV7" s="36"/>
      <c r="HW7" s="36"/>
      <c r="HX7" s="36"/>
      <c r="HY7" s="34"/>
      <c r="HZ7" s="36"/>
      <c r="IA7" s="36"/>
      <c r="IB7" s="36"/>
      <c r="IC7" s="36"/>
      <c r="ID7" s="36"/>
      <c r="IE7" s="36"/>
      <c r="IF7" s="34"/>
      <c r="IG7" s="36"/>
      <c r="IH7" s="36"/>
      <c r="II7" s="36"/>
      <c r="IJ7" s="36"/>
      <c r="IK7" s="36"/>
      <c r="IL7" s="36"/>
      <c r="IM7" s="34"/>
      <c r="IN7" s="36"/>
      <c r="IO7" s="36"/>
      <c r="IP7" s="36"/>
      <c r="IQ7" s="36"/>
      <c r="IR7" s="36"/>
      <c r="IS7" s="36"/>
      <c r="IT7" s="34"/>
      <c r="IU7" s="37"/>
      <c r="IV7" s="46"/>
    </row>
    <row r="8" spans="1:256" ht="13.8">
      <c r="A8" s="48"/>
      <c r="B8" s="48"/>
      <c r="C8" s="49"/>
      <c r="D8" s="44"/>
      <c r="E8" s="44"/>
      <c r="F8" s="45"/>
      <c r="G8" s="45"/>
      <c r="H8" s="44"/>
      <c r="I8" s="44"/>
      <c r="J8" s="45"/>
      <c r="K8" s="45"/>
      <c r="L8" s="44"/>
      <c r="M8" s="44"/>
      <c r="N8" s="36"/>
      <c r="O8" s="44"/>
      <c r="P8" s="44"/>
      <c r="Q8" s="44"/>
      <c r="R8" s="44"/>
      <c r="S8" s="44"/>
      <c r="T8" s="44"/>
      <c r="U8" s="44"/>
      <c r="V8" s="45"/>
      <c r="W8" s="44"/>
      <c r="X8" s="44"/>
      <c r="Y8" s="36"/>
      <c r="Z8" s="44"/>
      <c r="AA8" s="44"/>
      <c r="AB8" s="45"/>
      <c r="AC8" s="44"/>
      <c r="AD8" s="44"/>
      <c r="AE8" s="44"/>
      <c r="AF8" s="44"/>
      <c r="AG8" s="44"/>
      <c r="AH8" s="44"/>
      <c r="AI8" s="44"/>
      <c r="AJ8" s="36"/>
      <c r="AK8" s="44"/>
      <c r="AL8" s="44"/>
      <c r="AM8" s="45"/>
      <c r="AN8" s="45"/>
      <c r="AO8" s="44"/>
      <c r="AP8" s="44"/>
      <c r="AQ8" s="44"/>
      <c r="AR8" s="44"/>
      <c r="AS8" s="44"/>
      <c r="AT8" s="44"/>
      <c r="AU8" s="36"/>
      <c r="AV8" s="44"/>
      <c r="AW8" s="44"/>
      <c r="AX8" s="44"/>
      <c r="AY8" s="44"/>
      <c r="AZ8" s="44"/>
      <c r="BA8" s="44"/>
      <c r="BB8" s="45"/>
      <c r="BC8" s="44"/>
      <c r="BD8" s="44"/>
      <c r="BE8" s="44"/>
      <c r="BF8" s="36"/>
      <c r="BG8" s="44"/>
      <c r="BH8" s="44"/>
      <c r="BI8" s="45"/>
      <c r="BJ8" s="45"/>
      <c r="BK8" s="44"/>
      <c r="BL8" s="44"/>
      <c r="BM8" s="45"/>
      <c r="BN8" s="44"/>
      <c r="BO8" s="44"/>
      <c r="BP8" s="44"/>
      <c r="BQ8" s="36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36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36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36"/>
      <c r="CY8" s="44"/>
      <c r="CZ8" s="44"/>
      <c r="DA8" s="45"/>
      <c r="DB8" s="45"/>
      <c r="DC8" s="44"/>
      <c r="DD8" s="44"/>
      <c r="DE8" s="44"/>
      <c r="DF8" s="44"/>
      <c r="DG8" s="44"/>
      <c r="DH8" s="44"/>
      <c r="DI8" s="36"/>
      <c r="DJ8" s="44"/>
      <c r="DK8" s="44"/>
      <c r="DL8" s="44"/>
      <c r="DM8" s="45"/>
      <c r="DN8" s="44"/>
      <c r="DO8" s="44"/>
      <c r="DP8" s="45"/>
      <c r="DQ8" s="45"/>
      <c r="DR8" s="44"/>
      <c r="DS8" s="44"/>
      <c r="DT8" s="36"/>
      <c r="DU8" s="44"/>
      <c r="DV8" s="44"/>
      <c r="DW8" s="50"/>
      <c r="DX8" s="45"/>
      <c r="DY8" s="44"/>
      <c r="DZ8" s="44"/>
      <c r="EA8" s="45"/>
      <c r="EB8" s="45"/>
      <c r="EC8" s="44"/>
      <c r="ED8" s="44"/>
      <c r="EE8" s="36"/>
      <c r="EF8" s="44"/>
      <c r="EG8" s="44"/>
      <c r="EH8" s="45"/>
      <c r="EI8" s="45"/>
      <c r="EJ8" s="44"/>
      <c r="EK8" s="45"/>
      <c r="EL8" s="45"/>
      <c r="EM8" s="44"/>
      <c r="EN8" s="44"/>
      <c r="EO8" s="44"/>
      <c r="EP8" s="36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36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36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36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36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36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8">
        <f t="shared" si="20"/>
        <v>0</v>
      </c>
      <c r="HQ8" s="8">
        <f t="shared" si="21"/>
        <v>0</v>
      </c>
      <c r="HR8" s="38" t="e">
        <f t="shared" si="22"/>
        <v>#DIV/0!</v>
      </c>
      <c r="HS8" s="44"/>
      <c r="HT8" s="44"/>
      <c r="HU8" s="44"/>
      <c r="HV8" s="44"/>
      <c r="HW8" s="44"/>
      <c r="HX8" s="44"/>
      <c r="HY8" s="34"/>
      <c r="HZ8" s="51"/>
      <c r="IA8" s="44"/>
      <c r="IB8" s="51"/>
      <c r="IC8" s="51"/>
      <c r="ID8" s="52"/>
      <c r="IE8" s="44"/>
      <c r="IF8" s="34"/>
      <c r="IG8" s="53"/>
      <c r="IH8" s="44"/>
      <c r="II8" s="53"/>
      <c r="IJ8" s="53"/>
      <c r="IK8" s="53"/>
      <c r="IL8" s="53"/>
      <c r="IM8" s="34"/>
      <c r="IN8" s="44"/>
      <c r="IO8" s="44"/>
      <c r="IP8" s="44"/>
      <c r="IQ8" s="44"/>
      <c r="IR8" s="44"/>
      <c r="IS8" s="44"/>
      <c r="IT8" s="34"/>
      <c r="IU8" s="41"/>
      <c r="IV8" s="42"/>
    </row>
    <row r="9" spans="1:256" ht="15.6">
      <c r="A9" s="43"/>
      <c r="B9" s="43"/>
      <c r="C9" s="49"/>
      <c r="D9" s="36"/>
      <c r="E9" s="36"/>
      <c r="F9" s="37"/>
      <c r="G9" s="37"/>
      <c r="H9" s="36"/>
      <c r="I9" s="36"/>
      <c r="J9" s="37"/>
      <c r="K9" s="37"/>
      <c r="L9" s="36"/>
      <c r="M9" s="36"/>
      <c r="N9" s="36"/>
      <c r="O9" s="36"/>
      <c r="P9" s="36"/>
      <c r="Q9" s="36"/>
      <c r="R9" s="36"/>
      <c r="S9" s="36"/>
      <c r="T9" s="36"/>
      <c r="U9" s="36"/>
      <c r="V9" s="37"/>
      <c r="W9" s="36"/>
      <c r="X9" s="36"/>
      <c r="Y9" s="36"/>
      <c r="Z9" s="36"/>
      <c r="AA9" s="36"/>
      <c r="AB9" s="37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7"/>
      <c r="AN9" s="37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7"/>
      <c r="BC9" s="36"/>
      <c r="BD9" s="36"/>
      <c r="BE9" s="36"/>
      <c r="BF9" s="36"/>
      <c r="BG9" s="36"/>
      <c r="BH9" s="36"/>
      <c r="BI9" s="37"/>
      <c r="BJ9" s="37"/>
      <c r="BK9" s="36"/>
      <c r="BL9" s="36"/>
      <c r="BM9" s="37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7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7"/>
      <c r="DN9" s="36"/>
      <c r="DO9" s="36"/>
      <c r="DP9" s="37"/>
      <c r="DQ9" s="37"/>
      <c r="DR9" s="36"/>
      <c r="DS9" s="36"/>
      <c r="DT9" s="36"/>
      <c r="DU9" s="36"/>
      <c r="DV9" s="36"/>
      <c r="DW9" s="37"/>
      <c r="DX9" s="37"/>
      <c r="DY9" s="36"/>
      <c r="DZ9" s="36"/>
      <c r="EA9" s="37"/>
      <c r="EB9" s="37"/>
      <c r="EC9" s="36"/>
      <c r="ED9" s="36"/>
      <c r="EE9" s="36"/>
      <c r="EF9" s="36"/>
      <c r="EG9" s="36"/>
      <c r="EH9" s="37"/>
      <c r="EI9" s="37"/>
      <c r="EJ9" s="36"/>
      <c r="EK9" s="37"/>
      <c r="EL9" s="37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8">
        <f t="shared" si="20"/>
        <v>0</v>
      </c>
      <c r="HQ9" s="8">
        <f t="shared" si="21"/>
        <v>0</v>
      </c>
      <c r="HR9" s="38" t="e">
        <f t="shared" si="22"/>
        <v>#DIV/0!</v>
      </c>
      <c r="HS9" s="39"/>
      <c r="HT9" s="39"/>
      <c r="HU9" s="39"/>
      <c r="HV9" s="36"/>
      <c r="HW9" s="39"/>
      <c r="HX9" s="39"/>
      <c r="HY9" s="34"/>
      <c r="HZ9" s="8"/>
      <c r="IA9" s="36"/>
      <c r="IB9" s="8"/>
      <c r="IC9" s="8"/>
      <c r="ID9" s="40"/>
      <c r="IE9" s="36"/>
      <c r="IF9" s="34"/>
      <c r="IG9" s="39"/>
      <c r="IH9" s="36"/>
      <c r="II9" s="39"/>
      <c r="IJ9" s="39"/>
      <c r="IK9" s="39"/>
      <c r="IL9" s="39"/>
      <c r="IM9" s="34"/>
      <c r="IN9" s="36"/>
      <c r="IO9" s="36"/>
      <c r="IP9" s="36"/>
      <c r="IQ9" s="36"/>
      <c r="IR9" s="36"/>
      <c r="IS9" s="36"/>
      <c r="IT9" s="34"/>
      <c r="IU9" s="41"/>
      <c r="IV9" s="42"/>
    </row>
    <row r="10" spans="1:256" ht="15.6">
      <c r="A10" s="48"/>
      <c r="B10" s="48"/>
      <c r="C10" s="49"/>
      <c r="D10" s="44"/>
      <c r="E10" s="44"/>
      <c r="F10" s="45"/>
      <c r="G10" s="45"/>
      <c r="H10" s="44"/>
      <c r="I10" s="44"/>
      <c r="J10" s="45"/>
      <c r="K10" s="45"/>
      <c r="L10" s="44"/>
      <c r="M10" s="44"/>
      <c r="N10" s="36"/>
      <c r="O10" s="44"/>
      <c r="P10" s="44"/>
      <c r="Q10" s="44"/>
      <c r="R10" s="44"/>
      <c r="S10" s="44"/>
      <c r="T10" s="44"/>
      <c r="U10" s="44"/>
      <c r="V10" s="45"/>
      <c r="W10" s="44"/>
      <c r="X10" s="44"/>
      <c r="Y10" s="36"/>
      <c r="Z10" s="44"/>
      <c r="AA10" s="44"/>
      <c r="AB10" s="45"/>
      <c r="AC10" s="44"/>
      <c r="AD10" s="44"/>
      <c r="AE10" s="44"/>
      <c r="AF10" s="44"/>
      <c r="AG10" s="44"/>
      <c r="AH10" s="44"/>
      <c r="AI10" s="44"/>
      <c r="AJ10" s="36"/>
      <c r="AK10" s="44"/>
      <c r="AL10" s="44"/>
      <c r="AM10" s="45"/>
      <c r="AN10" s="45"/>
      <c r="AO10" s="44"/>
      <c r="AP10" s="44"/>
      <c r="AQ10" s="44"/>
      <c r="AR10" s="44"/>
      <c r="AS10" s="44"/>
      <c r="AT10" s="44"/>
      <c r="AU10" s="36"/>
      <c r="AV10" s="44"/>
      <c r="AW10" s="44"/>
      <c r="AX10" s="44"/>
      <c r="AY10" s="44"/>
      <c r="AZ10" s="44"/>
      <c r="BA10" s="44"/>
      <c r="BB10" s="45"/>
      <c r="BC10" s="44"/>
      <c r="BD10" s="44"/>
      <c r="BE10" s="44"/>
      <c r="BF10" s="36"/>
      <c r="BG10" s="44"/>
      <c r="BH10" s="44"/>
      <c r="BI10" s="45"/>
      <c r="BJ10" s="45"/>
      <c r="BK10" s="44"/>
      <c r="BL10" s="44"/>
      <c r="BM10" s="45"/>
      <c r="BN10" s="44"/>
      <c r="BO10" s="44"/>
      <c r="BP10" s="44"/>
      <c r="BQ10" s="36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36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36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36"/>
      <c r="CY10" s="44"/>
      <c r="CZ10" s="44"/>
      <c r="DA10" s="45"/>
      <c r="DB10" s="45"/>
      <c r="DC10" s="44"/>
      <c r="DD10" s="44"/>
      <c r="DE10" s="44"/>
      <c r="DF10" s="44"/>
      <c r="DG10" s="44"/>
      <c r="DH10" s="44"/>
      <c r="DI10" s="36"/>
      <c r="DJ10" s="44"/>
      <c r="DK10" s="44"/>
      <c r="DL10" s="44"/>
      <c r="DM10" s="44"/>
      <c r="DN10" s="44"/>
      <c r="DO10" s="44"/>
      <c r="DP10" s="45"/>
      <c r="DQ10" s="45"/>
      <c r="DR10" s="44"/>
      <c r="DS10" s="44"/>
      <c r="DT10" s="36"/>
      <c r="DU10" s="44"/>
      <c r="DV10" s="44"/>
      <c r="DW10" s="45"/>
      <c r="DX10" s="45"/>
      <c r="DY10" s="44"/>
      <c r="DZ10" s="44"/>
      <c r="EA10" s="45"/>
      <c r="EB10" s="45"/>
      <c r="EC10" s="44"/>
      <c r="ED10" s="44"/>
      <c r="EE10" s="36"/>
      <c r="EF10" s="44"/>
      <c r="EG10" s="44"/>
      <c r="EH10" s="45"/>
      <c r="EI10" s="45"/>
      <c r="EJ10" s="44"/>
      <c r="EK10" s="45"/>
      <c r="EL10" s="45"/>
      <c r="EM10" s="44"/>
      <c r="EN10" s="44"/>
      <c r="EO10" s="44"/>
      <c r="EP10" s="36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36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36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36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36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36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8">
        <f t="shared" si="20"/>
        <v>0</v>
      </c>
      <c r="HQ10" s="8">
        <f t="shared" si="21"/>
        <v>0</v>
      </c>
      <c r="HR10" s="38" t="e">
        <f t="shared" si="22"/>
        <v>#DIV/0!</v>
      </c>
      <c r="HS10" s="54"/>
      <c r="HT10" s="54"/>
      <c r="HU10" s="54"/>
      <c r="HV10" s="44"/>
      <c r="HW10" s="44"/>
      <c r="HX10" s="44"/>
      <c r="HY10" s="34"/>
      <c r="HZ10" s="51"/>
      <c r="IA10" s="44"/>
      <c r="IB10" s="51"/>
      <c r="IC10" s="51"/>
      <c r="ID10" s="52"/>
      <c r="IE10" s="44"/>
      <c r="IF10" s="34"/>
      <c r="IG10" s="44"/>
      <c r="IH10" s="44"/>
      <c r="II10" s="44"/>
      <c r="IJ10" s="44"/>
      <c r="IK10" s="44"/>
      <c r="IL10" s="44"/>
      <c r="IM10" s="34"/>
      <c r="IN10" s="44"/>
      <c r="IO10" s="44"/>
      <c r="IP10" s="44"/>
      <c r="IQ10" s="44"/>
      <c r="IR10" s="44"/>
      <c r="IS10" s="44"/>
      <c r="IT10" s="34"/>
      <c r="IU10" s="41"/>
      <c r="IV10" s="42"/>
    </row>
    <row r="11" spans="1:256" ht="13.8">
      <c r="A11" s="55"/>
      <c r="B11" s="55"/>
      <c r="C11" s="49"/>
      <c r="D11" s="36"/>
      <c r="E11" s="36"/>
      <c r="F11" s="37"/>
      <c r="G11" s="37"/>
      <c r="H11" s="36"/>
      <c r="I11" s="36"/>
      <c r="J11" s="37"/>
      <c r="K11" s="37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7"/>
      <c r="W11" s="36"/>
      <c r="X11" s="36"/>
      <c r="Y11" s="36"/>
      <c r="Z11" s="36"/>
      <c r="AA11" s="36"/>
      <c r="AB11" s="37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7"/>
      <c r="AN11" s="37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7"/>
      <c r="BC11" s="36"/>
      <c r="BD11" s="36"/>
      <c r="BE11" s="36"/>
      <c r="BF11" s="36"/>
      <c r="BG11" s="36"/>
      <c r="BH11" s="36"/>
      <c r="BI11" s="37"/>
      <c r="BJ11" s="37"/>
      <c r="BK11" s="36"/>
      <c r="BL11" s="36"/>
      <c r="BM11" s="37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7"/>
      <c r="DQ11" s="37"/>
      <c r="DR11" s="36"/>
      <c r="DS11" s="36"/>
      <c r="DT11" s="36"/>
      <c r="DU11" s="36"/>
      <c r="DV11" s="36"/>
      <c r="DW11" s="37"/>
      <c r="DX11" s="37"/>
      <c r="DY11" s="36"/>
      <c r="DZ11" s="36"/>
      <c r="EA11" s="37"/>
      <c r="EB11" s="37"/>
      <c r="EC11" s="36"/>
      <c r="ED11" s="36"/>
      <c r="EE11" s="36"/>
      <c r="EF11" s="36"/>
      <c r="EG11" s="36"/>
      <c r="EH11" s="37"/>
      <c r="EI11" s="37"/>
      <c r="EJ11" s="36"/>
      <c r="EK11" s="37"/>
      <c r="EL11" s="37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8">
        <f t="shared" si="20"/>
        <v>0</v>
      </c>
      <c r="HQ11" s="8">
        <f t="shared" si="21"/>
        <v>0</v>
      </c>
      <c r="HR11" s="38" t="e">
        <f t="shared" si="22"/>
        <v>#DIV/0!</v>
      </c>
      <c r="HS11" s="36"/>
      <c r="HT11" s="36"/>
      <c r="HU11" s="36"/>
      <c r="HV11" s="36"/>
      <c r="HW11" s="36"/>
      <c r="HX11" s="36"/>
      <c r="HY11" s="34"/>
      <c r="HZ11" s="8"/>
      <c r="IA11" s="36"/>
      <c r="IB11" s="8"/>
      <c r="IC11" s="8"/>
      <c r="ID11" s="40"/>
      <c r="IE11" s="36"/>
      <c r="IF11" s="34"/>
      <c r="IG11" s="36"/>
      <c r="IH11" s="36"/>
      <c r="II11" s="36"/>
      <c r="IJ11" s="36"/>
      <c r="IK11" s="36"/>
      <c r="IL11" s="36"/>
      <c r="IM11" s="34"/>
      <c r="IN11" s="36"/>
      <c r="IO11" s="36"/>
      <c r="IP11" s="36"/>
      <c r="IQ11" s="36"/>
      <c r="IR11" s="36"/>
      <c r="IS11" s="36"/>
      <c r="IT11" s="34"/>
      <c r="IU11" s="41"/>
      <c r="IV11" s="42"/>
    </row>
    <row r="12" spans="1:256" ht="15.6">
      <c r="A12" s="48"/>
      <c r="B12" s="48"/>
      <c r="C12" s="49"/>
      <c r="D12" s="44"/>
      <c r="E12" s="44"/>
      <c r="F12" s="45"/>
      <c r="G12" s="45"/>
      <c r="H12" s="44"/>
      <c r="I12" s="44"/>
      <c r="J12" s="45"/>
      <c r="K12" s="45"/>
      <c r="L12" s="44"/>
      <c r="M12" s="44"/>
      <c r="N12" s="36"/>
      <c r="O12" s="44"/>
      <c r="P12" s="44"/>
      <c r="Q12" s="44"/>
      <c r="R12" s="44"/>
      <c r="S12" s="44"/>
      <c r="T12" s="44"/>
      <c r="U12" s="44"/>
      <c r="V12" s="45"/>
      <c r="W12" s="44"/>
      <c r="X12" s="44"/>
      <c r="Y12" s="36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36"/>
      <c r="AK12" s="44"/>
      <c r="AL12" s="44"/>
      <c r="AM12" s="45"/>
      <c r="AN12" s="45"/>
      <c r="AO12" s="44"/>
      <c r="AP12" s="44"/>
      <c r="AQ12" s="44"/>
      <c r="AR12" s="44"/>
      <c r="AS12" s="44"/>
      <c r="AT12" s="44"/>
      <c r="AU12" s="36"/>
      <c r="AV12" s="44"/>
      <c r="AW12" s="44"/>
      <c r="AX12" s="44"/>
      <c r="AY12" s="44"/>
      <c r="AZ12" s="44"/>
      <c r="BA12" s="44"/>
      <c r="BB12" s="45"/>
      <c r="BC12" s="44"/>
      <c r="BD12" s="44"/>
      <c r="BE12" s="44"/>
      <c r="BF12" s="36"/>
      <c r="BG12" s="44"/>
      <c r="BH12" s="44"/>
      <c r="BI12" s="45"/>
      <c r="BJ12" s="45"/>
      <c r="BK12" s="44"/>
      <c r="BL12" s="44"/>
      <c r="BM12" s="45"/>
      <c r="BN12" s="44"/>
      <c r="BO12" s="44"/>
      <c r="BP12" s="44"/>
      <c r="BQ12" s="36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36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36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36"/>
      <c r="CY12" s="44"/>
      <c r="CZ12" s="44"/>
      <c r="DA12" s="44"/>
      <c r="DB12" s="45"/>
      <c r="DC12" s="44"/>
      <c r="DD12" s="44"/>
      <c r="DE12" s="44"/>
      <c r="DF12" s="44"/>
      <c r="DG12" s="44"/>
      <c r="DH12" s="44"/>
      <c r="DI12" s="36"/>
      <c r="DJ12" s="44"/>
      <c r="DK12" s="44"/>
      <c r="DL12" s="44"/>
      <c r="DM12" s="44"/>
      <c r="DN12" s="44"/>
      <c r="DO12" s="44"/>
      <c r="DP12" s="45"/>
      <c r="DQ12" s="45"/>
      <c r="DR12" s="44"/>
      <c r="DS12" s="44"/>
      <c r="DT12" s="36"/>
      <c r="DU12" s="44"/>
      <c r="DV12" s="44"/>
      <c r="DW12" s="45"/>
      <c r="DX12" s="45"/>
      <c r="DY12" s="44"/>
      <c r="DZ12" s="44"/>
      <c r="EA12" s="45"/>
      <c r="EB12" s="45"/>
      <c r="EC12" s="44"/>
      <c r="ED12" s="44"/>
      <c r="EE12" s="36"/>
      <c r="EF12" s="44"/>
      <c r="EG12" s="44"/>
      <c r="EH12" s="45"/>
      <c r="EI12" s="45"/>
      <c r="EJ12" s="44"/>
      <c r="EK12" s="45"/>
      <c r="EL12" s="45"/>
      <c r="EM12" s="44"/>
      <c r="EN12" s="44"/>
      <c r="EO12" s="44"/>
      <c r="EP12" s="36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36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36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36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36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36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8">
        <f t="shared" si="20"/>
        <v>0</v>
      </c>
      <c r="HQ12" s="8">
        <f t="shared" si="21"/>
        <v>0</v>
      </c>
      <c r="HR12" s="38" t="e">
        <f t="shared" si="22"/>
        <v>#DIV/0!</v>
      </c>
      <c r="HS12" s="54"/>
      <c r="HT12" s="54"/>
      <c r="HU12" s="54"/>
      <c r="HV12" s="44"/>
      <c r="HW12" s="54"/>
      <c r="HX12" s="54"/>
      <c r="HY12" s="34"/>
      <c r="HZ12" s="44"/>
      <c r="IA12" s="44"/>
      <c r="IB12" s="44"/>
      <c r="IC12" s="44"/>
      <c r="ID12" s="44"/>
      <c r="IE12" s="44"/>
      <c r="IF12" s="34"/>
      <c r="IG12" s="44"/>
      <c r="IH12" s="44"/>
      <c r="II12" s="44"/>
      <c r="IJ12" s="44"/>
      <c r="IK12" s="44"/>
      <c r="IL12" s="44"/>
      <c r="IM12" s="34"/>
      <c r="IN12" s="44"/>
      <c r="IO12" s="44"/>
      <c r="IP12" s="44"/>
      <c r="IQ12" s="44"/>
      <c r="IR12" s="44"/>
      <c r="IS12" s="44"/>
      <c r="IT12" s="34"/>
      <c r="IU12" s="41"/>
      <c r="IV12" s="42"/>
    </row>
    <row r="13" spans="1:256" ht="15.6">
      <c r="A13" s="43"/>
      <c r="B13" s="43"/>
      <c r="C13" s="49"/>
      <c r="D13" s="36"/>
      <c r="E13" s="36"/>
      <c r="F13" s="37"/>
      <c r="G13" s="37"/>
      <c r="H13" s="36"/>
      <c r="I13" s="36"/>
      <c r="J13" s="37"/>
      <c r="K13" s="37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7"/>
      <c r="W13" s="36"/>
      <c r="X13" s="36"/>
      <c r="Y13" s="36"/>
      <c r="Z13" s="36"/>
      <c r="AA13" s="36"/>
      <c r="AB13" s="37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7"/>
      <c r="AN13" s="37"/>
      <c r="AO13" s="36"/>
      <c r="AP13" s="36"/>
      <c r="AQ13" s="36"/>
      <c r="AR13" s="37"/>
      <c r="AS13" s="36"/>
      <c r="AT13" s="36"/>
      <c r="AU13" s="36"/>
      <c r="AV13" s="36"/>
      <c r="AW13" s="36"/>
      <c r="AX13" s="36"/>
      <c r="AY13" s="36"/>
      <c r="AZ13" s="36"/>
      <c r="BA13" s="36"/>
      <c r="BB13" s="37"/>
      <c r="BC13" s="36"/>
      <c r="BD13" s="36"/>
      <c r="BE13" s="36"/>
      <c r="BF13" s="36"/>
      <c r="BG13" s="36"/>
      <c r="BH13" s="36"/>
      <c r="BI13" s="37"/>
      <c r="BJ13" s="37"/>
      <c r="BK13" s="36"/>
      <c r="BL13" s="36"/>
      <c r="BM13" s="37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7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7"/>
      <c r="DN13" s="36"/>
      <c r="DO13" s="36"/>
      <c r="DP13" s="37"/>
      <c r="DQ13" s="37"/>
      <c r="DR13" s="36"/>
      <c r="DS13" s="36"/>
      <c r="DT13" s="36"/>
      <c r="DU13" s="36"/>
      <c r="DV13" s="36"/>
      <c r="DW13" s="37"/>
      <c r="DX13" s="37"/>
      <c r="DY13" s="36"/>
      <c r="DZ13" s="36"/>
      <c r="EA13" s="37"/>
      <c r="EB13" s="37"/>
      <c r="EC13" s="36"/>
      <c r="ED13" s="36"/>
      <c r="EE13" s="36"/>
      <c r="EF13" s="36"/>
      <c r="EG13" s="36"/>
      <c r="EH13" s="37"/>
      <c r="EI13" s="37"/>
      <c r="EJ13" s="36"/>
      <c r="EK13" s="37"/>
      <c r="EL13" s="37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8">
        <f t="shared" si="20"/>
        <v>0</v>
      </c>
      <c r="HQ13" s="8">
        <f t="shared" si="21"/>
        <v>0</v>
      </c>
      <c r="HR13" s="38" t="e">
        <f t="shared" si="22"/>
        <v>#DIV/0!</v>
      </c>
      <c r="HS13" s="56"/>
      <c r="HT13" s="56"/>
      <c r="HU13" s="56"/>
      <c r="HV13" s="36"/>
      <c r="HW13" s="56"/>
      <c r="HX13" s="56"/>
      <c r="HY13" s="34"/>
      <c r="HZ13" s="8"/>
      <c r="IA13" s="36"/>
      <c r="IB13" s="8"/>
      <c r="IC13" s="8"/>
      <c r="ID13" s="40"/>
      <c r="IE13" s="36"/>
      <c r="IF13" s="34"/>
      <c r="IG13" s="56"/>
      <c r="IH13" s="36"/>
      <c r="II13" s="56"/>
      <c r="IJ13" s="56"/>
      <c r="IK13" s="56"/>
      <c r="IL13" s="56"/>
      <c r="IM13" s="34"/>
      <c r="IN13" s="36"/>
      <c r="IO13" s="36"/>
      <c r="IP13" s="36"/>
      <c r="IQ13" s="36"/>
      <c r="IR13" s="36"/>
      <c r="IS13" s="36"/>
      <c r="IT13" s="34"/>
      <c r="IU13" s="36"/>
      <c r="IV13" s="3"/>
    </row>
    <row r="14" spans="1:256" ht="13.8">
      <c r="A14" s="48"/>
      <c r="B14" s="48"/>
      <c r="C14" s="49"/>
      <c r="D14" s="44"/>
      <c r="E14" s="44"/>
      <c r="F14" s="45"/>
      <c r="G14" s="45"/>
      <c r="H14" s="44"/>
      <c r="I14" s="44"/>
      <c r="J14" s="45"/>
      <c r="K14" s="45"/>
      <c r="L14" s="44"/>
      <c r="M14" s="44"/>
      <c r="N14" s="36"/>
      <c r="O14" s="44"/>
      <c r="P14" s="44"/>
      <c r="Q14" s="44"/>
      <c r="R14" s="44"/>
      <c r="S14" s="44"/>
      <c r="T14" s="44"/>
      <c r="U14" s="44"/>
      <c r="V14" s="45"/>
      <c r="W14" s="44"/>
      <c r="X14" s="44"/>
      <c r="Y14" s="36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36"/>
      <c r="AK14" s="44"/>
      <c r="AL14" s="44"/>
      <c r="AM14" s="45"/>
      <c r="AN14" s="45"/>
      <c r="AO14" s="44"/>
      <c r="AP14" s="44"/>
      <c r="AQ14" s="44"/>
      <c r="AR14" s="44"/>
      <c r="AS14" s="44"/>
      <c r="AT14" s="44"/>
      <c r="AU14" s="36"/>
      <c r="AV14" s="44"/>
      <c r="AW14" s="44"/>
      <c r="AX14" s="44"/>
      <c r="AY14" s="44"/>
      <c r="AZ14" s="44"/>
      <c r="BA14" s="44"/>
      <c r="BB14" s="45"/>
      <c r="BC14" s="44"/>
      <c r="BD14" s="44"/>
      <c r="BE14" s="44"/>
      <c r="BF14" s="36"/>
      <c r="BG14" s="44"/>
      <c r="BH14" s="44"/>
      <c r="BI14" s="45"/>
      <c r="BJ14" s="45"/>
      <c r="BK14" s="44"/>
      <c r="BL14" s="44"/>
      <c r="BM14" s="45"/>
      <c r="BN14" s="44"/>
      <c r="BO14" s="44"/>
      <c r="BP14" s="44"/>
      <c r="BQ14" s="36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36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36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36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36"/>
      <c r="DJ14" s="44"/>
      <c r="DK14" s="44"/>
      <c r="DL14" s="44"/>
      <c r="DM14" s="44"/>
      <c r="DN14" s="44"/>
      <c r="DO14" s="44"/>
      <c r="DP14" s="45"/>
      <c r="DQ14" s="45"/>
      <c r="DR14" s="44"/>
      <c r="DS14" s="44"/>
      <c r="DT14" s="36"/>
      <c r="DU14" s="44"/>
      <c r="DV14" s="44"/>
      <c r="DW14" s="45"/>
      <c r="DX14" s="45"/>
      <c r="DY14" s="44"/>
      <c r="DZ14" s="44"/>
      <c r="EA14" s="45"/>
      <c r="EB14" s="45"/>
      <c r="EC14" s="44"/>
      <c r="ED14" s="44"/>
      <c r="EE14" s="36"/>
      <c r="EF14" s="44"/>
      <c r="EG14" s="44"/>
      <c r="EH14" s="45"/>
      <c r="EI14" s="45"/>
      <c r="EJ14" s="44"/>
      <c r="EK14" s="45"/>
      <c r="EL14" s="45"/>
      <c r="EM14" s="44"/>
      <c r="EN14" s="44"/>
      <c r="EO14" s="44"/>
      <c r="EP14" s="36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36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36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36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36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36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8">
        <f t="shared" si="20"/>
        <v>0</v>
      </c>
      <c r="HQ14" s="8">
        <f t="shared" si="21"/>
        <v>0</v>
      </c>
      <c r="HR14" s="38" t="e">
        <f t="shared" si="22"/>
        <v>#DIV/0!</v>
      </c>
      <c r="HS14" s="44"/>
      <c r="HT14" s="44"/>
      <c r="HU14" s="44"/>
      <c r="HV14" s="44"/>
      <c r="HW14" s="44"/>
      <c r="HX14" s="44"/>
      <c r="HY14" s="34"/>
      <c r="HZ14" s="44"/>
      <c r="IA14" s="44"/>
      <c r="IB14" s="44"/>
      <c r="IC14" s="44"/>
      <c r="ID14" s="44"/>
      <c r="IE14" s="44"/>
      <c r="IF14" s="34"/>
      <c r="IG14" s="44"/>
      <c r="IH14" s="44"/>
      <c r="II14" s="44"/>
      <c r="IJ14" s="44"/>
      <c r="IK14" s="44"/>
      <c r="IL14" s="44"/>
      <c r="IM14" s="34"/>
      <c r="IN14" s="44"/>
      <c r="IO14" s="44"/>
      <c r="IP14" s="44"/>
      <c r="IQ14" s="44"/>
      <c r="IR14" s="44"/>
      <c r="IS14" s="44"/>
      <c r="IT14" s="34"/>
      <c r="IU14" s="37"/>
      <c r="IV14" s="46"/>
    </row>
    <row r="15" spans="1:256" ht="15.6">
      <c r="A15" s="43"/>
      <c r="B15" s="43"/>
      <c r="C15" s="49"/>
      <c r="D15" s="36"/>
      <c r="E15" s="36"/>
      <c r="F15" s="37"/>
      <c r="G15" s="37"/>
      <c r="H15" s="36"/>
      <c r="I15" s="36"/>
      <c r="J15" s="37"/>
      <c r="K15" s="3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7"/>
      <c r="W15" s="36"/>
      <c r="X15" s="36"/>
      <c r="Y15" s="36"/>
      <c r="Z15" s="36"/>
      <c r="AA15" s="36"/>
      <c r="AB15" s="37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7"/>
      <c r="AN15" s="37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7"/>
      <c r="BC15" s="36"/>
      <c r="BD15" s="36"/>
      <c r="BE15" s="36"/>
      <c r="BF15" s="36"/>
      <c r="BG15" s="36"/>
      <c r="BH15" s="36"/>
      <c r="BI15" s="37"/>
      <c r="BJ15" s="37"/>
      <c r="BK15" s="36"/>
      <c r="BL15" s="36"/>
      <c r="BM15" s="37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7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7"/>
      <c r="DQ15" s="37"/>
      <c r="DR15" s="36"/>
      <c r="DS15" s="36"/>
      <c r="DT15" s="36"/>
      <c r="DU15" s="36"/>
      <c r="DV15" s="36"/>
      <c r="DW15" s="37"/>
      <c r="DX15" s="37"/>
      <c r="DY15" s="36"/>
      <c r="DZ15" s="36"/>
      <c r="EA15" s="37"/>
      <c r="EB15" s="37"/>
      <c r="EC15" s="36"/>
      <c r="ED15" s="36"/>
      <c r="EE15" s="36"/>
      <c r="EF15" s="36"/>
      <c r="EG15" s="36"/>
      <c r="EH15" s="37"/>
      <c r="EI15" s="37"/>
      <c r="EJ15" s="36"/>
      <c r="EK15" s="37"/>
      <c r="EL15" s="37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8">
        <f t="shared" si="20"/>
        <v>0</v>
      </c>
      <c r="HQ15" s="8">
        <f t="shared" si="21"/>
        <v>0</v>
      </c>
      <c r="HR15" s="38" t="e">
        <f t="shared" si="22"/>
        <v>#DIV/0!</v>
      </c>
      <c r="HS15" s="56"/>
      <c r="HT15" s="56"/>
      <c r="HU15" s="56"/>
      <c r="HV15" s="36"/>
      <c r="HW15" s="56"/>
      <c r="HX15" s="36"/>
      <c r="HY15" s="34"/>
      <c r="HZ15" s="8"/>
      <c r="IA15" s="36"/>
      <c r="IB15" s="8"/>
      <c r="IC15" s="8"/>
      <c r="ID15" s="40"/>
      <c r="IE15" s="36"/>
      <c r="IF15" s="34"/>
      <c r="IG15" s="36"/>
      <c r="IH15" s="36"/>
      <c r="II15" s="36"/>
      <c r="IJ15" s="36"/>
      <c r="IK15" s="36"/>
      <c r="IL15" s="36"/>
      <c r="IM15" s="34"/>
      <c r="IN15" s="36"/>
      <c r="IO15" s="36"/>
      <c r="IP15" s="36"/>
      <c r="IQ15" s="36"/>
      <c r="IR15" s="36"/>
      <c r="IS15" s="36"/>
      <c r="IT15" s="34"/>
      <c r="IU15" s="37"/>
      <c r="IV15" s="46"/>
    </row>
    <row r="16" spans="1:256" ht="13.8">
      <c r="A16" s="48"/>
      <c r="B16" s="48"/>
      <c r="C16" s="49"/>
      <c r="D16" s="44"/>
      <c r="E16" s="44"/>
      <c r="F16" s="45"/>
      <c r="G16" s="45"/>
      <c r="H16" s="44"/>
      <c r="I16" s="44"/>
      <c r="J16" s="45"/>
      <c r="K16" s="45"/>
      <c r="L16" s="44"/>
      <c r="M16" s="44"/>
      <c r="N16" s="36"/>
      <c r="O16" s="44"/>
      <c r="P16" s="44"/>
      <c r="Q16" s="44"/>
      <c r="R16" s="44"/>
      <c r="S16" s="44"/>
      <c r="T16" s="44"/>
      <c r="U16" s="44"/>
      <c r="V16" s="45"/>
      <c r="W16" s="44"/>
      <c r="X16" s="44"/>
      <c r="Y16" s="36"/>
      <c r="Z16" s="44"/>
      <c r="AA16" s="44"/>
      <c r="AB16" s="45"/>
      <c r="AC16" s="44"/>
      <c r="AD16" s="44"/>
      <c r="AE16" s="44"/>
      <c r="AF16" s="44"/>
      <c r="AG16" s="44"/>
      <c r="AH16" s="44"/>
      <c r="AI16" s="44"/>
      <c r="AJ16" s="36"/>
      <c r="AK16" s="44"/>
      <c r="AL16" s="44"/>
      <c r="AM16" s="45"/>
      <c r="AN16" s="45"/>
      <c r="AO16" s="44"/>
      <c r="AP16" s="44"/>
      <c r="AQ16" s="44"/>
      <c r="AR16" s="44"/>
      <c r="AS16" s="44"/>
      <c r="AT16" s="44"/>
      <c r="AU16" s="36"/>
      <c r="AV16" s="44"/>
      <c r="AW16" s="44"/>
      <c r="AX16" s="44"/>
      <c r="AY16" s="44"/>
      <c r="AZ16" s="44"/>
      <c r="BA16" s="44"/>
      <c r="BB16" s="45"/>
      <c r="BC16" s="44"/>
      <c r="BD16" s="44"/>
      <c r="BE16" s="44"/>
      <c r="BF16" s="36"/>
      <c r="BG16" s="44"/>
      <c r="BH16" s="44"/>
      <c r="BI16" s="45"/>
      <c r="BJ16" s="45"/>
      <c r="BK16" s="44"/>
      <c r="BL16" s="44"/>
      <c r="BM16" s="45"/>
      <c r="BN16" s="44"/>
      <c r="BO16" s="44"/>
      <c r="BP16" s="44"/>
      <c r="BQ16" s="36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36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36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36"/>
      <c r="CY16" s="44"/>
      <c r="CZ16" s="44"/>
      <c r="DA16" s="44"/>
      <c r="DB16" s="45"/>
      <c r="DC16" s="44"/>
      <c r="DD16" s="44"/>
      <c r="DE16" s="44"/>
      <c r="DF16" s="44"/>
      <c r="DG16" s="44"/>
      <c r="DH16" s="44"/>
      <c r="DI16" s="36"/>
      <c r="DJ16" s="44"/>
      <c r="DK16" s="44"/>
      <c r="DL16" s="44"/>
      <c r="DM16" s="45"/>
      <c r="DN16" s="44"/>
      <c r="DO16" s="44"/>
      <c r="DP16" s="45"/>
      <c r="DQ16" s="45"/>
      <c r="DR16" s="44"/>
      <c r="DS16" s="44"/>
      <c r="DT16" s="36"/>
      <c r="DU16" s="44"/>
      <c r="DV16" s="44"/>
      <c r="DW16" s="45"/>
      <c r="DX16" s="45"/>
      <c r="DY16" s="44"/>
      <c r="DZ16" s="44"/>
      <c r="EA16" s="45"/>
      <c r="EB16" s="45"/>
      <c r="EC16" s="44"/>
      <c r="ED16" s="44"/>
      <c r="EE16" s="36"/>
      <c r="EF16" s="44"/>
      <c r="EG16" s="44"/>
      <c r="EH16" s="45"/>
      <c r="EI16" s="45"/>
      <c r="EJ16" s="44"/>
      <c r="EK16" s="45"/>
      <c r="EL16" s="45"/>
      <c r="EM16" s="44"/>
      <c r="EN16" s="44"/>
      <c r="EO16" s="44"/>
      <c r="EP16" s="36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36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36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36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36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36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8">
        <f t="shared" si="20"/>
        <v>0</v>
      </c>
      <c r="HQ16" s="8">
        <f t="shared" si="21"/>
        <v>0</v>
      </c>
      <c r="HR16" s="38" t="e">
        <f t="shared" si="22"/>
        <v>#DIV/0!</v>
      </c>
      <c r="HS16" s="44"/>
      <c r="HT16" s="44"/>
      <c r="HU16" s="44"/>
      <c r="HV16" s="44"/>
      <c r="HW16" s="44"/>
      <c r="HX16" s="44"/>
      <c r="HY16" s="34"/>
      <c r="HZ16" s="19"/>
      <c r="IA16" s="44"/>
      <c r="IB16" s="19"/>
      <c r="IC16" s="19"/>
      <c r="ID16" s="57"/>
      <c r="IE16" s="44"/>
      <c r="IF16" s="34"/>
      <c r="IG16" s="44"/>
      <c r="IH16" s="44"/>
      <c r="II16" s="44"/>
      <c r="IJ16" s="44"/>
      <c r="IK16" s="44"/>
      <c r="IL16" s="44"/>
      <c r="IM16" s="34"/>
      <c r="IN16" s="44"/>
      <c r="IO16" s="44"/>
      <c r="IP16" s="44"/>
      <c r="IQ16" s="44"/>
      <c r="IR16" s="44"/>
      <c r="IS16" s="44"/>
      <c r="IT16" s="34"/>
      <c r="IU16" s="36"/>
      <c r="IV16" s="3"/>
    </row>
    <row r="17" spans="1:256" ht="13.8">
      <c r="A17" s="43"/>
      <c r="B17" s="43"/>
      <c r="C17" s="49"/>
      <c r="D17" s="36"/>
      <c r="E17" s="36"/>
      <c r="F17" s="37"/>
      <c r="G17" s="37"/>
      <c r="H17" s="36"/>
      <c r="I17" s="36"/>
      <c r="J17" s="37"/>
      <c r="K17" s="37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7"/>
      <c r="W17" s="36"/>
      <c r="X17" s="36"/>
      <c r="Y17" s="36"/>
      <c r="Z17" s="36"/>
      <c r="AA17" s="36"/>
      <c r="AB17" s="37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7"/>
      <c r="AN17" s="37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7"/>
      <c r="BC17" s="36"/>
      <c r="BD17" s="36"/>
      <c r="BE17" s="36"/>
      <c r="BF17" s="36"/>
      <c r="BG17" s="36"/>
      <c r="BH17" s="36"/>
      <c r="BI17" s="37"/>
      <c r="BJ17" s="37"/>
      <c r="BK17" s="36"/>
      <c r="BL17" s="36"/>
      <c r="BM17" s="37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7"/>
      <c r="DB17" s="37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7"/>
      <c r="DN17" s="36"/>
      <c r="DO17" s="36"/>
      <c r="DP17" s="37"/>
      <c r="DQ17" s="37"/>
      <c r="DR17" s="36"/>
      <c r="DS17" s="36"/>
      <c r="DT17" s="36"/>
      <c r="DU17" s="36"/>
      <c r="DV17" s="36"/>
      <c r="DW17" s="37"/>
      <c r="DX17" s="37"/>
      <c r="DY17" s="36"/>
      <c r="DZ17" s="36"/>
      <c r="EA17" s="37"/>
      <c r="EB17" s="37"/>
      <c r="EC17" s="36"/>
      <c r="ED17" s="36"/>
      <c r="EE17" s="36"/>
      <c r="EF17" s="36"/>
      <c r="EG17" s="36"/>
      <c r="EH17" s="37"/>
      <c r="EI17" s="37"/>
      <c r="EJ17" s="36"/>
      <c r="EK17" s="37"/>
      <c r="EL17" s="37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8">
        <f t="shared" si="20"/>
        <v>0</v>
      </c>
      <c r="HQ17" s="8">
        <f t="shared" si="21"/>
        <v>0</v>
      </c>
      <c r="HR17" s="38" t="e">
        <f t="shared" si="22"/>
        <v>#DIV/0!</v>
      </c>
      <c r="HS17" s="36"/>
      <c r="HT17" s="36"/>
      <c r="HU17" s="36"/>
      <c r="HV17" s="36"/>
      <c r="HW17" s="36"/>
      <c r="HX17" s="36"/>
      <c r="HY17" s="34"/>
      <c r="HZ17" s="8"/>
      <c r="IA17" s="36"/>
      <c r="IB17" s="8"/>
      <c r="IC17" s="8"/>
      <c r="ID17" s="40"/>
      <c r="IE17" s="36"/>
      <c r="IF17" s="34"/>
      <c r="IG17" s="36"/>
      <c r="IH17" s="36"/>
      <c r="II17" s="36"/>
      <c r="IJ17" s="36"/>
      <c r="IK17" s="36"/>
      <c r="IL17" s="36"/>
      <c r="IM17" s="34"/>
      <c r="IN17" s="36"/>
      <c r="IO17" s="36"/>
      <c r="IP17" s="36"/>
      <c r="IQ17" s="36"/>
      <c r="IR17" s="36"/>
      <c r="IS17" s="36"/>
      <c r="IT17" s="34"/>
      <c r="IU17" s="41"/>
      <c r="IV17" s="42"/>
    </row>
    <row r="18" spans="1:256" ht="15.6">
      <c r="A18" s="48"/>
      <c r="B18" s="48"/>
      <c r="C18" s="49"/>
      <c r="D18" s="44"/>
      <c r="E18" s="44"/>
      <c r="F18" s="45"/>
      <c r="G18" s="45"/>
      <c r="H18" s="44"/>
      <c r="I18" s="44"/>
      <c r="J18" s="45"/>
      <c r="K18" s="45"/>
      <c r="L18" s="44"/>
      <c r="M18" s="44"/>
      <c r="N18" s="36"/>
      <c r="O18" s="44"/>
      <c r="P18" s="44"/>
      <c r="Q18" s="44"/>
      <c r="R18" s="44"/>
      <c r="S18" s="44"/>
      <c r="T18" s="44"/>
      <c r="U18" s="44"/>
      <c r="V18" s="45"/>
      <c r="W18" s="44"/>
      <c r="X18" s="44"/>
      <c r="Y18" s="36"/>
      <c r="Z18" s="44"/>
      <c r="AA18" s="44"/>
      <c r="AB18" s="45"/>
      <c r="AC18" s="44"/>
      <c r="AD18" s="44"/>
      <c r="AE18" s="44"/>
      <c r="AF18" s="44"/>
      <c r="AG18" s="44"/>
      <c r="AH18" s="44"/>
      <c r="AI18" s="44"/>
      <c r="AJ18" s="36"/>
      <c r="AK18" s="44"/>
      <c r="AL18" s="44"/>
      <c r="AM18" s="45"/>
      <c r="AN18" s="45"/>
      <c r="AO18" s="44"/>
      <c r="AP18" s="44"/>
      <c r="AQ18" s="44"/>
      <c r="AR18" s="44"/>
      <c r="AS18" s="44"/>
      <c r="AT18" s="44"/>
      <c r="AU18" s="36"/>
      <c r="AV18" s="44"/>
      <c r="AW18" s="44"/>
      <c r="AX18" s="44"/>
      <c r="AY18" s="44"/>
      <c r="AZ18" s="44"/>
      <c r="BA18" s="44"/>
      <c r="BB18" s="45"/>
      <c r="BC18" s="44"/>
      <c r="BD18" s="44"/>
      <c r="BE18" s="44"/>
      <c r="BF18" s="36"/>
      <c r="BG18" s="44"/>
      <c r="BH18" s="44"/>
      <c r="BI18" s="45"/>
      <c r="BJ18" s="45"/>
      <c r="BK18" s="44"/>
      <c r="BL18" s="44"/>
      <c r="BM18" s="45"/>
      <c r="BN18" s="44"/>
      <c r="BO18" s="44"/>
      <c r="BP18" s="44"/>
      <c r="BQ18" s="36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36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36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36"/>
      <c r="CY18" s="44"/>
      <c r="CZ18" s="44"/>
      <c r="DA18" s="44"/>
      <c r="DB18" s="45"/>
      <c r="DC18" s="44"/>
      <c r="DD18" s="44"/>
      <c r="DE18" s="44"/>
      <c r="DF18" s="44"/>
      <c r="DG18" s="44"/>
      <c r="DH18" s="44"/>
      <c r="DI18" s="36"/>
      <c r="DJ18" s="44"/>
      <c r="DK18" s="44"/>
      <c r="DL18" s="44"/>
      <c r="DM18" s="45"/>
      <c r="DN18" s="44"/>
      <c r="DO18" s="44"/>
      <c r="DP18" s="45"/>
      <c r="DQ18" s="45"/>
      <c r="DR18" s="44"/>
      <c r="DS18" s="44"/>
      <c r="DT18" s="36"/>
      <c r="DU18" s="44"/>
      <c r="DV18" s="44"/>
      <c r="DW18" s="45"/>
      <c r="DX18" s="45"/>
      <c r="DY18" s="44"/>
      <c r="DZ18" s="44"/>
      <c r="EA18" s="45"/>
      <c r="EB18" s="45"/>
      <c r="EC18" s="44"/>
      <c r="ED18" s="44"/>
      <c r="EE18" s="36"/>
      <c r="EF18" s="44"/>
      <c r="EG18" s="44"/>
      <c r="EH18" s="45"/>
      <c r="EI18" s="45"/>
      <c r="EJ18" s="44"/>
      <c r="EK18" s="45"/>
      <c r="EL18" s="45"/>
      <c r="EM18" s="44"/>
      <c r="EN18" s="44"/>
      <c r="EO18" s="44"/>
      <c r="EP18" s="36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36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36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36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36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36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8">
        <f t="shared" si="20"/>
        <v>0</v>
      </c>
      <c r="HQ18" s="8">
        <f t="shared" si="21"/>
        <v>0</v>
      </c>
      <c r="HR18" s="38" t="e">
        <f t="shared" si="22"/>
        <v>#DIV/0!</v>
      </c>
      <c r="HS18" s="58"/>
      <c r="HT18" s="58"/>
      <c r="HU18" s="58"/>
      <c r="HV18" s="44"/>
      <c r="HW18" s="58"/>
      <c r="HX18" s="58"/>
      <c r="HY18" s="34"/>
      <c r="HZ18" s="51"/>
      <c r="IA18" s="44"/>
      <c r="IB18" s="51"/>
      <c r="IC18" s="51"/>
      <c r="ID18" s="52"/>
      <c r="IE18" s="44"/>
      <c r="IF18" s="34"/>
      <c r="IG18" s="58"/>
      <c r="IH18" s="44"/>
      <c r="II18" s="58"/>
      <c r="IJ18" s="58"/>
      <c r="IK18" s="58"/>
      <c r="IL18" s="58"/>
      <c r="IM18" s="34"/>
      <c r="IN18" s="44"/>
      <c r="IO18" s="44"/>
      <c r="IP18" s="44"/>
      <c r="IQ18" s="44"/>
      <c r="IR18" s="44"/>
      <c r="IS18" s="44"/>
      <c r="IT18" s="34"/>
      <c r="IU18" s="41"/>
      <c r="IV18" s="42"/>
    </row>
    <row r="19" spans="1:256" ht="15.6">
      <c r="A19" s="43"/>
      <c r="B19" s="43"/>
      <c r="C19" s="49"/>
      <c r="D19" s="36"/>
      <c r="E19" s="36"/>
      <c r="F19" s="37"/>
      <c r="G19" s="37"/>
      <c r="H19" s="36"/>
      <c r="I19" s="36"/>
      <c r="J19" s="37"/>
      <c r="K19" s="37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6"/>
      <c r="X19" s="36"/>
      <c r="Y19" s="36"/>
      <c r="Z19" s="36"/>
      <c r="AA19" s="36"/>
      <c r="AB19" s="37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7"/>
      <c r="AN19" s="37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7"/>
      <c r="BC19" s="36"/>
      <c r="BD19" s="36"/>
      <c r="BE19" s="36"/>
      <c r="BF19" s="36"/>
      <c r="BG19" s="36"/>
      <c r="BH19" s="36"/>
      <c r="BI19" s="37"/>
      <c r="BJ19" s="37"/>
      <c r="BK19" s="36"/>
      <c r="BL19" s="36"/>
      <c r="BM19" s="37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7"/>
      <c r="DN19" s="36"/>
      <c r="DO19" s="36"/>
      <c r="DP19" s="37"/>
      <c r="DQ19" s="37"/>
      <c r="DR19" s="36"/>
      <c r="DS19" s="36"/>
      <c r="DT19" s="36"/>
      <c r="DU19" s="36"/>
      <c r="DV19" s="36"/>
      <c r="DW19" s="37"/>
      <c r="DX19" s="37"/>
      <c r="DY19" s="36"/>
      <c r="DZ19" s="36"/>
      <c r="EA19" s="37"/>
      <c r="EB19" s="37"/>
      <c r="EC19" s="36"/>
      <c r="ED19" s="36"/>
      <c r="EE19" s="36"/>
      <c r="EF19" s="36"/>
      <c r="EG19" s="36"/>
      <c r="EH19" s="37"/>
      <c r="EI19" s="37"/>
      <c r="EJ19" s="36"/>
      <c r="EK19" s="37"/>
      <c r="EL19" s="37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8">
        <f t="shared" si="20"/>
        <v>0</v>
      </c>
      <c r="HQ19" s="8">
        <f t="shared" si="21"/>
        <v>0</v>
      </c>
      <c r="HR19" s="38" t="e">
        <f t="shared" si="22"/>
        <v>#DIV/0!</v>
      </c>
      <c r="HS19" s="56"/>
      <c r="HT19" s="56"/>
      <c r="HU19" s="56"/>
      <c r="HV19" s="36"/>
      <c r="HW19" s="56"/>
      <c r="HX19" s="56"/>
      <c r="HY19" s="34"/>
      <c r="HZ19" s="8"/>
      <c r="IA19" s="36"/>
      <c r="IB19" s="8"/>
      <c r="IC19" s="8"/>
      <c r="ID19" s="40"/>
      <c r="IE19" s="36"/>
      <c r="IF19" s="34"/>
      <c r="IG19" s="56"/>
      <c r="IH19" s="36"/>
      <c r="II19" s="56"/>
      <c r="IJ19" s="56"/>
      <c r="IK19" s="56"/>
      <c r="IL19" s="56"/>
      <c r="IM19" s="34"/>
      <c r="IN19" s="36"/>
      <c r="IO19" s="36"/>
      <c r="IP19" s="36"/>
      <c r="IQ19" s="36"/>
      <c r="IR19" s="36"/>
      <c r="IS19" s="36"/>
      <c r="IT19" s="34"/>
      <c r="IU19" s="36"/>
      <c r="IV19" s="3"/>
    </row>
    <row r="20" spans="1:256" ht="13.8">
      <c r="A20" s="48"/>
      <c r="B20" s="48"/>
      <c r="C20" s="49"/>
      <c r="D20" s="44"/>
      <c r="E20" s="44"/>
      <c r="F20" s="45"/>
      <c r="G20" s="45"/>
      <c r="H20" s="44"/>
      <c r="I20" s="44"/>
      <c r="J20" s="45"/>
      <c r="K20" s="45"/>
      <c r="L20" s="44"/>
      <c r="M20" s="44"/>
      <c r="N20" s="36"/>
      <c r="O20" s="44"/>
      <c r="P20" s="44"/>
      <c r="Q20" s="44"/>
      <c r="R20" s="44"/>
      <c r="S20" s="44"/>
      <c r="T20" s="44"/>
      <c r="U20" s="44"/>
      <c r="V20" s="45"/>
      <c r="W20" s="44"/>
      <c r="X20" s="44"/>
      <c r="Y20" s="36"/>
      <c r="Z20" s="44"/>
      <c r="AA20" s="44"/>
      <c r="AB20" s="45"/>
      <c r="AC20" s="44"/>
      <c r="AD20" s="44"/>
      <c r="AE20" s="44"/>
      <c r="AF20" s="44"/>
      <c r="AG20" s="44"/>
      <c r="AH20" s="44"/>
      <c r="AI20" s="44"/>
      <c r="AJ20" s="36"/>
      <c r="AK20" s="44"/>
      <c r="AL20" s="44"/>
      <c r="AM20" s="45"/>
      <c r="AN20" s="45"/>
      <c r="AO20" s="44"/>
      <c r="AP20" s="44"/>
      <c r="AQ20" s="44"/>
      <c r="AR20" s="44"/>
      <c r="AS20" s="44"/>
      <c r="AT20" s="44"/>
      <c r="AU20" s="36"/>
      <c r="AV20" s="44"/>
      <c r="AW20" s="44"/>
      <c r="AX20" s="44"/>
      <c r="AY20" s="44"/>
      <c r="AZ20" s="44"/>
      <c r="BA20" s="44"/>
      <c r="BB20" s="45"/>
      <c r="BC20" s="44"/>
      <c r="BD20" s="44"/>
      <c r="BE20" s="44"/>
      <c r="BF20" s="36"/>
      <c r="BG20" s="44"/>
      <c r="BH20" s="44"/>
      <c r="BI20" s="45"/>
      <c r="BJ20" s="45"/>
      <c r="BK20" s="44"/>
      <c r="BL20" s="44"/>
      <c r="BM20" s="45"/>
      <c r="BN20" s="44"/>
      <c r="BO20" s="44"/>
      <c r="BP20" s="44"/>
      <c r="BQ20" s="36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36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36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36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36"/>
      <c r="DJ20" s="44"/>
      <c r="DK20" s="44"/>
      <c r="DL20" s="44"/>
      <c r="DM20" s="45"/>
      <c r="DN20" s="44"/>
      <c r="DO20" s="44"/>
      <c r="DP20" s="45"/>
      <c r="DQ20" s="45"/>
      <c r="DR20" s="44"/>
      <c r="DS20" s="44"/>
      <c r="DT20" s="36"/>
      <c r="DU20" s="44"/>
      <c r="DV20" s="44"/>
      <c r="DW20" s="45"/>
      <c r="DX20" s="45"/>
      <c r="DY20" s="44"/>
      <c r="DZ20" s="44"/>
      <c r="EA20" s="45"/>
      <c r="EB20" s="45"/>
      <c r="EC20" s="44"/>
      <c r="ED20" s="44"/>
      <c r="EE20" s="36"/>
      <c r="EF20" s="44"/>
      <c r="EG20" s="44"/>
      <c r="EH20" s="45"/>
      <c r="EI20" s="45"/>
      <c r="EJ20" s="44"/>
      <c r="EK20" s="45"/>
      <c r="EL20" s="45"/>
      <c r="EM20" s="44"/>
      <c r="EN20" s="44"/>
      <c r="EO20" s="44"/>
      <c r="EP20" s="36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36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36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36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36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36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8">
        <f t="shared" si="20"/>
        <v>0</v>
      </c>
      <c r="HQ20" s="8">
        <f t="shared" si="21"/>
        <v>0</v>
      </c>
      <c r="HR20" s="38" t="e">
        <f t="shared" si="22"/>
        <v>#DIV/0!</v>
      </c>
      <c r="HS20" s="44"/>
      <c r="HT20" s="44"/>
      <c r="HU20" s="44"/>
      <c r="HV20" s="44"/>
      <c r="HW20" s="44"/>
      <c r="HX20" s="44"/>
      <c r="HY20" s="34"/>
      <c r="HZ20" s="59"/>
      <c r="IA20" s="59"/>
      <c r="IB20" s="59"/>
      <c r="IC20" s="59"/>
      <c r="ID20" s="59"/>
      <c r="IE20" s="59"/>
      <c r="IF20" s="34"/>
      <c r="IG20" s="59"/>
      <c r="IH20" s="59"/>
      <c r="II20" s="59"/>
      <c r="IJ20" s="59"/>
      <c r="IK20" s="59"/>
      <c r="IL20" s="59"/>
      <c r="IM20" s="2"/>
      <c r="IN20" s="59"/>
      <c r="IO20" s="59"/>
      <c r="IP20" s="59"/>
      <c r="IQ20" s="59"/>
      <c r="IR20" s="59"/>
      <c r="IS20" s="59"/>
      <c r="IT20" s="2"/>
      <c r="IU20" s="36"/>
      <c r="IV20" s="3"/>
    </row>
    <row r="21" spans="1:256" ht="15.6">
      <c r="A21" s="43"/>
      <c r="B21" s="43"/>
      <c r="C21" s="49"/>
      <c r="D21" s="36"/>
      <c r="E21" s="36"/>
      <c r="F21" s="37"/>
      <c r="G21" s="37"/>
      <c r="H21" s="36"/>
      <c r="I21" s="36"/>
      <c r="J21" s="37"/>
      <c r="K21" s="37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6"/>
      <c r="X21" s="36"/>
      <c r="Y21" s="36"/>
      <c r="Z21" s="36"/>
      <c r="AA21" s="36"/>
      <c r="AB21" s="37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7"/>
      <c r="AN21" s="37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  <c r="BC21" s="36"/>
      <c r="BD21" s="36"/>
      <c r="BE21" s="36"/>
      <c r="BF21" s="36"/>
      <c r="BG21" s="36"/>
      <c r="BH21" s="36"/>
      <c r="BI21" s="37"/>
      <c r="BJ21" s="37"/>
      <c r="BK21" s="36"/>
      <c r="BL21" s="36"/>
      <c r="BM21" s="37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7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7"/>
      <c r="DN21" s="36"/>
      <c r="DO21" s="36"/>
      <c r="DP21" s="37"/>
      <c r="DQ21" s="37"/>
      <c r="DR21" s="36"/>
      <c r="DS21" s="36"/>
      <c r="DT21" s="36"/>
      <c r="DU21" s="36"/>
      <c r="DV21" s="36"/>
      <c r="DW21" s="37"/>
      <c r="DX21" s="37"/>
      <c r="DY21" s="36"/>
      <c r="DZ21" s="36"/>
      <c r="EA21" s="37"/>
      <c r="EB21" s="37"/>
      <c r="EC21" s="36"/>
      <c r="ED21" s="36"/>
      <c r="EE21" s="36"/>
      <c r="EF21" s="36"/>
      <c r="EG21" s="36"/>
      <c r="EH21" s="37"/>
      <c r="EI21" s="37"/>
      <c r="EJ21" s="36"/>
      <c r="EK21" s="37"/>
      <c r="EL21" s="37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8">
        <f t="shared" si="20"/>
        <v>0</v>
      </c>
      <c r="HQ21" s="8">
        <f t="shared" si="21"/>
        <v>0</v>
      </c>
      <c r="HR21" s="38" t="e">
        <f t="shared" si="22"/>
        <v>#DIV/0!</v>
      </c>
      <c r="HS21" s="56"/>
      <c r="HT21" s="56"/>
      <c r="HU21" s="60"/>
      <c r="HV21" s="36"/>
      <c r="HW21" s="36"/>
      <c r="HX21" s="36"/>
      <c r="HY21" s="34"/>
      <c r="HZ21" s="36"/>
      <c r="IA21" s="36"/>
      <c r="IB21" s="36"/>
      <c r="IC21" s="36"/>
      <c r="ID21" s="36"/>
      <c r="IE21" s="36"/>
      <c r="IF21" s="34"/>
      <c r="IG21" s="36"/>
      <c r="IH21" s="36"/>
      <c r="II21" s="36"/>
      <c r="IJ21" s="36"/>
      <c r="IK21" s="36"/>
      <c r="IL21" s="36"/>
      <c r="IM21" s="34"/>
      <c r="IN21" s="36"/>
      <c r="IO21" s="36"/>
      <c r="IP21" s="36"/>
      <c r="IQ21" s="36"/>
      <c r="IR21" s="36"/>
      <c r="IS21" s="36"/>
      <c r="IT21" s="34"/>
      <c r="IU21" s="41"/>
      <c r="IV21" s="42"/>
    </row>
    <row r="22" spans="1:256" ht="15.6" hidden="1">
      <c r="A22" s="48"/>
      <c r="B22" s="48"/>
      <c r="C22" s="49"/>
      <c r="D22" s="44"/>
      <c r="E22" s="44"/>
      <c r="F22" s="45"/>
      <c r="G22" s="45"/>
      <c r="H22" s="44"/>
      <c r="I22" s="44"/>
      <c r="J22" s="45"/>
      <c r="K22" s="45"/>
      <c r="L22" s="44"/>
      <c r="M22" s="44"/>
      <c r="N22" s="36"/>
      <c r="O22" s="44"/>
      <c r="P22" s="44"/>
      <c r="Q22" s="44"/>
      <c r="R22" s="44"/>
      <c r="S22" s="44"/>
      <c r="T22" s="44"/>
      <c r="U22" s="44"/>
      <c r="V22" s="45"/>
      <c r="W22" s="44"/>
      <c r="X22" s="44"/>
      <c r="Y22" s="36"/>
      <c r="Z22" s="44"/>
      <c r="AA22" s="44"/>
      <c r="AB22" s="45"/>
      <c r="AC22" s="44"/>
      <c r="AD22" s="44"/>
      <c r="AE22" s="44"/>
      <c r="AF22" s="44"/>
      <c r="AG22" s="44"/>
      <c r="AH22" s="44"/>
      <c r="AI22" s="44"/>
      <c r="AJ22" s="36"/>
      <c r="AK22" s="44"/>
      <c r="AL22" s="44"/>
      <c r="AM22" s="45"/>
      <c r="AN22" s="45"/>
      <c r="AO22" s="44"/>
      <c r="AP22" s="44"/>
      <c r="AQ22" s="44"/>
      <c r="AR22" s="44"/>
      <c r="AS22" s="44"/>
      <c r="AT22" s="44"/>
      <c r="AU22" s="36"/>
      <c r="AV22" s="44"/>
      <c r="AW22" s="44"/>
      <c r="AX22" s="44"/>
      <c r="AY22" s="44"/>
      <c r="AZ22" s="44"/>
      <c r="BA22" s="44"/>
      <c r="BB22" s="45"/>
      <c r="BC22" s="44"/>
      <c r="BD22" s="44"/>
      <c r="BE22" s="44"/>
      <c r="BF22" s="36"/>
      <c r="BG22" s="44"/>
      <c r="BH22" s="44"/>
      <c r="BI22" s="45"/>
      <c r="BJ22" s="45"/>
      <c r="BK22" s="44"/>
      <c r="BL22" s="44"/>
      <c r="BM22" s="45"/>
      <c r="BN22" s="44"/>
      <c r="BO22" s="44"/>
      <c r="BP22" s="44"/>
      <c r="BQ22" s="36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36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36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36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36"/>
      <c r="DJ22" s="44"/>
      <c r="DK22" s="44"/>
      <c r="DL22" s="44"/>
      <c r="DM22" s="45"/>
      <c r="DN22" s="44"/>
      <c r="DO22" s="44"/>
      <c r="DP22" s="45"/>
      <c r="DQ22" s="45"/>
      <c r="DR22" s="44"/>
      <c r="DS22" s="44"/>
      <c r="DT22" s="36"/>
      <c r="DU22" s="44"/>
      <c r="DV22" s="44"/>
      <c r="DW22" s="45"/>
      <c r="DX22" s="45"/>
      <c r="DY22" s="44"/>
      <c r="DZ22" s="44"/>
      <c r="EA22" s="45"/>
      <c r="EB22" s="45"/>
      <c r="EC22" s="44"/>
      <c r="ED22" s="44"/>
      <c r="EE22" s="36"/>
      <c r="EF22" s="44"/>
      <c r="EG22" s="44"/>
      <c r="EH22" s="45"/>
      <c r="EI22" s="45"/>
      <c r="EJ22" s="44"/>
      <c r="EK22" s="45"/>
      <c r="EL22" s="45"/>
      <c r="EM22" s="44"/>
      <c r="EN22" s="44"/>
      <c r="EO22" s="44"/>
      <c r="EP22" s="36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36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36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36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36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36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8">
        <f t="shared" si="20"/>
        <v>0</v>
      </c>
      <c r="HQ22" s="8">
        <f t="shared" si="21"/>
        <v>0</v>
      </c>
      <c r="HR22" s="38" t="e">
        <f t="shared" si="22"/>
        <v>#DIV/0!</v>
      </c>
      <c r="HS22" s="58"/>
      <c r="HT22" s="58"/>
      <c r="HU22" s="58"/>
      <c r="HV22" s="44"/>
      <c r="HW22" s="58"/>
      <c r="HX22" s="58"/>
      <c r="HY22" s="34"/>
      <c r="HZ22" s="51"/>
      <c r="IA22" s="44"/>
      <c r="IB22" s="51"/>
      <c r="IC22" s="51"/>
      <c r="ID22" s="52"/>
      <c r="IE22" s="44"/>
      <c r="IF22" s="34"/>
      <c r="IG22" s="44"/>
      <c r="IH22" s="44"/>
      <c r="II22" s="44"/>
      <c r="IJ22" s="44"/>
      <c r="IK22" s="44"/>
      <c r="IL22" s="44"/>
      <c r="IM22" s="34"/>
      <c r="IN22" s="44"/>
      <c r="IO22" s="44"/>
      <c r="IP22" s="44"/>
      <c r="IQ22" s="44"/>
      <c r="IR22" s="44"/>
      <c r="IS22" s="44"/>
      <c r="IT22" s="34"/>
      <c r="IU22" s="37"/>
      <c r="IV22" s="46"/>
    </row>
    <row r="23" spans="1:256" ht="13.8" hidden="1">
      <c r="A23" s="43"/>
      <c r="B23" s="43"/>
      <c r="C23" s="49"/>
      <c r="D23" s="36"/>
      <c r="E23" s="36"/>
      <c r="F23" s="37"/>
      <c r="G23" s="37"/>
      <c r="H23" s="37"/>
      <c r="I23" s="36"/>
      <c r="J23" s="37"/>
      <c r="K23" s="3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7"/>
      <c r="W23" s="36"/>
      <c r="X23" s="36"/>
      <c r="Y23" s="36"/>
      <c r="Z23" s="36"/>
      <c r="AA23" s="36"/>
      <c r="AB23" s="37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N23" s="37"/>
      <c r="AO23" s="36"/>
      <c r="AP23" s="36"/>
      <c r="AQ23" s="36"/>
      <c r="AR23" s="37"/>
      <c r="AS23" s="36"/>
      <c r="AT23" s="36"/>
      <c r="AU23" s="36"/>
      <c r="AV23" s="36"/>
      <c r="AW23" s="36"/>
      <c r="AX23" s="36"/>
      <c r="AY23" s="36"/>
      <c r="AZ23" s="36"/>
      <c r="BA23" s="36"/>
      <c r="BB23" s="37"/>
      <c r="BC23" s="36"/>
      <c r="BD23" s="36"/>
      <c r="BE23" s="36"/>
      <c r="BF23" s="36"/>
      <c r="BG23" s="36"/>
      <c r="BH23" s="36"/>
      <c r="BI23" s="37"/>
      <c r="BJ23" s="37"/>
      <c r="BK23" s="36"/>
      <c r="BL23" s="36"/>
      <c r="BM23" s="37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7"/>
      <c r="DB23" s="37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7"/>
      <c r="DN23" s="36"/>
      <c r="DO23" s="36"/>
      <c r="DP23" s="37"/>
      <c r="DQ23" s="37"/>
      <c r="DR23" s="36"/>
      <c r="DS23" s="36"/>
      <c r="DT23" s="36"/>
      <c r="DU23" s="36"/>
      <c r="DV23" s="36"/>
      <c r="DW23" s="37"/>
      <c r="DX23" s="37"/>
      <c r="DY23" s="36"/>
      <c r="DZ23" s="36"/>
      <c r="EA23" s="37"/>
      <c r="EB23" s="37"/>
      <c r="EC23" s="36"/>
      <c r="ED23" s="36"/>
      <c r="EE23" s="36"/>
      <c r="EF23" s="36"/>
      <c r="EG23" s="36"/>
      <c r="EH23" s="37"/>
      <c r="EI23" s="37"/>
      <c r="EJ23" s="36"/>
      <c r="EK23" s="37"/>
      <c r="EL23" s="37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8">
        <f t="shared" si="20"/>
        <v>0</v>
      </c>
      <c r="HQ23" s="8">
        <f t="shared" si="21"/>
        <v>0</v>
      </c>
      <c r="HR23" s="38" t="e">
        <f t="shared" si="22"/>
        <v>#DIV/0!</v>
      </c>
      <c r="HS23" s="36"/>
      <c r="HT23" s="36"/>
      <c r="HU23" s="36"/>
      <c r="HV23" s="36"/>
      <c r="HW23" s="36"/>
      <c r="HX23" s="36"/>
      <c r="HY23" s="34"/>
      <c r="HZ23" s="8"/>
      <c r="IA23" s="36"/>
      <c r="IB23" s="8"/>
      <c r="IC23" s="8"/>
      <c r="ID23" s="40"/>
      <c r="IE23" s="36"/>
      <c r="IF23" s="34"/>
      <c r="IG23" s="36"/>
      <c r="IH23" s="36"/>
      <c r="II23" s="36"/>
      <c r="IJ23" s="36"/>
      <c r="IK23" s="36"/>
      <c r="IL23" s="36"/>
      <c r="IM23" s="34"/>
      <c r="IN23" s="36"/>
      <c r="IO23" s="36"/>
      <c r="IP23" s="36"/>
      <c r="IQ23" s="36"/>
      <c r="IR23" s="36"/>
      <c r="IS23" s="36"/>
      <c r="IT23" s="34"/>
      <c r="IU23" s="61"/>
      <c r="IV23" s="62"/>
    </row>
    <row r="24" spans="1:256" ht="13.8" hidden="1">
      <c r="A24" s="48"/>
      <c r="B24" s="48"/>
      <c r="C24" s="49"/>
      <c r="D24" s="44"/>
      <c r="E24" s="44"/>
      <c r="F24" s="45"/>
      <c r="G24" s="45"/>
      <c r="H24" s="44"/>
      <c r="I24" s="44"/>
      <c r="J24" s="45"/>
      <c r="K24" s="45"/>
      <c r="L24" s="44"/>
      <c r="M24" s="44"/>
      <c r="N24" s="36"/>
      <c r="O24" s="44"/>
      <c r="P24" s="44"/>
      <c r="Q24" s="44"/>
      <c r="R24" s="44"/>
      <c r="S24" s="44"/>
      <c r="T24" s="44"/>
      <c r="U24" s="44"/>
      <c r="V24" s="45"/>
      <c r="W24" s="44"/>
      <c r="X24" s="44"/>
      <c r="Y24" s="36"/>
      <c r="Z24" s="44"/>
      <c r="AA24" s="44"/>
      <c r="AB24" s="45"/>
      <c r="AC24" s="44"/>
      <c r="AD24" s="44"/>
      <c r="AE24" s="44"/>
      <c r="AF24" s="44"/>
      <c r="AG24" s="44"/>
      <c r="AH24" s="44"/>
      <c r="AI24" s="44"/>
      <c r="AJ24" s="36"/>
      <c r="AK24" s="44"/>
      <c r="AL24" s="44"/>
      <c r="AM24" s="45"/>
      <c r="AN24" s="45"/>
      <c r="AO24" s="44"/>
      <c r="AP24" s="44"/>
      <c r="AQ24" s="44"/>
      <c r="AR24" s="44"/>
      <c r="AS24" s="44"/>
      <c r="AT24" s="44"/>
      <c r="AU24" s="36"/>
      <c r="AV24" s="44"/>
      <c r="AW24" s="44"/>
      <c r="AX24" s="44"/>
      <c r="AY24" s="44"/>
      <c r="AZ24" s="44"/>
      <c r="BA24" s="44"/>
      <c r="BB24" s="45"/>
      <c r="BC24" s="44"/>
      <c r="BD24" s="44"/>
      <c r="BE24" s="44"/>
      <c r="BF24" s="36"/>
      <c r="BG24" s="44"/>
      <c r="BH24" s="44"/>
      <c r="BI24" s="45"/>
      <c r="BJ24" s="45"/>
      <c r="BK24" s="44"/>
      <c r="BL24" s="44"/>
      <c r="BM24" s="45"/>
      <c r="BN24" s="44"/>
      <c r="BO24" s="44"/>
      <c r="BP24" s="44"/>
      <c r="BQ24" s="36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36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36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36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36"/>
      <c r="DJ24" s="44"/>
      <c r="DK24" s="44"/>
      <c r="DL24" s="44"/>
      <c r="DM24" s="45"/>
      <c r="DN24" s="44"/>
      <c r="DO24" s="44"/>
      <c r="DP24" s="45"/>
      <c r="DQ24" s="45"/>
      <c r="DR24" s="44"/>
      <c r="DS24" s="44"/>
      <c r="DT24" s="36"/>
      <c r="DU24" s="44"/>
      <c r="DV24" s="44"/>
      <c r="DW24" s="45"/>
      <c r="DX24" s="45"/>
      <c r="DY24" s="44"/>
      <c r="DZ24" s="44"/>
      <c r="EA24" s="45"/>
      <c r="EB24" s="45"/>
      <c r="EC24" s="44"/>
      <c r="ED24" s="44"/>
      <c r="EE24" s="36"/>
      <c r="EF24" s="44"/>
      <c r="EG24" s="44"/>
      <c r="EH24" s="45"/>
      <c r="EI24" s="45"/>
      <c r="EJ24" s="44"/>
      <c r="EK24" s="45"/>
      <c r="EL24" s="45"/>
      <c r="EM24" s="44"/>
      <c r="EN24" s="44"/>
      <c r="EO24" s="44"/>
      <c r="EP24" s="36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36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36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36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36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36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8">
        <f t="shared" si="20"/>
        <v>0</v>
      </c>
      <c r="HQ24" s="8">
        <f t="shared" si="21"/>
        <v>0</v>
      </c>
      <c r="HR24" s="38" t="e">
        <f t="shared" si="22"/>
        <v>#DIV/0!</v>
      </c>
      <c r="HS24" s="44"/>
      <c r="HT24" s="44"/>
      <c r="HU24" s="44"/>
      <c r="HV24" s="44"/>
      <c r="HW24" s="44"/>
      <c r="HX24" s="44"/>
      <c r="HY24" s="34"/>
      <c r="HZ24" s="51"/>
      <c r="IA24" s="44"/>
      <c r="IB24" s="51"/>
      <c r="IC24" s="51"/>
      <c r="ID24" s="52"/>
      <c r="IE24" s="44"/>
      <c r="IF24" s="34"/>
      <c r="IG24" s="44"/>
      <c r="IH24" s="44"/>
      <c r="II24" s="44"/>
      <c r="IJ24" s="44"/>
      <c r="IK24" s="44"/>
      <c r="IL24" s="44"/>
      <c r="IM24" s="34"/>
      <c r="IN24" s="44"/>
      <c r="IO24" s="44"/>
      <c r="IP24" s="44"/>
      <c r="IQ24" s="44"/>
      <c r="IR24" s="44"/>
      <c r="IS24" s="44"/>
      <c r="IT24" s="34"/>
      <c r="IU24" s="63"/>
      <c r="IV24" s="64"/>
    </row>
    <row r="25" spans="1:256" ht="13.8" hidden="1">
      <c r="A25" s="43"/>
      <c r="B25" s="43"/>
      <c r="C25" s="49"/>
      <c r="D25" s="36"/>
      <c r="E25" s="36"/>
      <c r="F25" s="37"/>
      <c r="G25" s="37"/>
      <c r="H25" s="36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7"/>
      <c r="W25" s="36"/>
      <c r="X25" s="36"/>
      <c r="Y25" s="36"/>
      <c r="Z25" s="36"/>
      <c r="AA25" s="36"/>
      <c r="AB25" s="37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7"/>
      <c r="AN25" s="37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7"/>
      <c r="BC25" s="36"/>
      <c r="BD25" s="36"/>
      <c r="BE25" s="36"/>
      <c r="BF25" s="36"/>
      <c r="BG25" s="36"/>
      <c r="BH25" s="36"/>
      <c r="BI25" s="37"/>
      <c r="BJ25" s="37"/>
      <c r="BK25" s="36"/>
      <c r="BL25" s="36"/>
      <c r="BM25" s="37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7"/>
      <c r="DN25" s="36"/>
      <c r="DO25" s="36"/>
      <c r="DP25" s="37"/>
      <c r="DQ25" s="37"/>
      <c r="DR25" s="36"/>
      <c r="DS25" s="36"/>
      <c r="DT25" s="36"/>
      <c r="DU25" s="36"/>
      <c r="DV25" s="36"/>
      <c r="DW25" s="37"/>
      <c r="DX25" s="37"/>
      <c r="DY25" s="36"/>
      <c r="DZ25" s="36"/>
      <c r="EA25" s="37"/>
      <c r="EB25" s="37"/>
      <c r="EC25" s="36"/>
      <c r="ED25" s="36"/>
      <c r="EE25" s="36"/>
      <c r="EF25" s="36"/>
      <c r="EG25" s="36"/>
      <c r="EH25" s="37"/>
      <c r="EI25" s="37"/>
      <c r="EJ25" s="36"/>
      <c r="EK25" s="37"/>
      <c r="EL25" s="37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8">
        <f t="shared" si="20"/>
        <v>0</v>
      </c>
      <c r="HQ25" s="8">
        <f t="shared" si="21"/>
        <v>0</v>
      </c>
      <c r="HR25" s="38" t="e">
        <f t="shared" si="22"/>
        <v>#DIV/0!</v>
      </c>
      <c r="HS25" s="36"/>
      <c r="HT25" s="36"/>
      <c r="HU25" s="36"/>
      <c r="HV25" s="36"/>
      <c r="HW25" s="36"/>
      <c r="HX25" s="36"/>
      <c r="HY25" s="34"/>
      <c r="HZ25" s="36"/>
      <c r="IA25" s="36"/>
      <c r="IB25" s="36"/>
      <c r="IC25" s="36"/>
      <c r="ID25" s="36"/>
      <c r="IE25" s="36"/>
      <c r="IF25" s="34"/>
      <c r="IG25" s="36"/>
      <c r="IH25" s="36"/>
      <c r="II25" s="36"/>
      <c r="IJ25" s="36"/>
      <c r="IK25" s="36"/>
      <c r="IL25" s="36"/>
      <c r="IM25" s="34"/>
      <c r="IN25" s="36"/>
      <c r="IO25" s="36"/>
      <c r="IP25" s="36"/>
      <c r="IQ25" s="36"/>
      <c r="IR25" s="36"/>
      <c r="IS25" s="36"/>
      <c r="IT25" s="34"/>
      <c r="IU25" s="61"/>
      <c r="IV25" s="62"/>
    </row>
    <row r="26" spans="1:256" ht="15.6" hidden="1">
      <c r="A26" s="48"/>
      <c r="B26" s="48"/>
      <c r="C26" s="49"/>
      <c r="D26" s="44"/>
      <c r="E26" s="44"/>
      <c r="F26" s="45"/>
      <c r="G26" s="45"/>
      <c r="H26" s="44"/>
      <c r="I26" s="44"/>
      <c r="J26" s="45"/>
      <c r="K26" s="45"/>
      <c r="L26" s="44"/>
      <c r="M26" s="44"/>
      <c r="N26" s="36"/>
      <c r="O26" s="44"/>
      <c r="P26" s="44"/>
      <c r="Q26" s="44"/>
      <c r="R26" s="44"/>
      <c r="S26" s="44"/>
      <c r="T26" s="44"/>
      <c r="U26" s="44"/>
      <c r="V26" s="45"/>
      <c r="W26" s="44"/>
      <c r="X26" s="44"/>
      <c r="Y26" s="36"/>
      <c r="Z26" s="44"/>
      <c r="AA26" s="44"/>
      <c r="AB26" s="45"/>
      <c r="AC26" s="44"/>
      <c r="AD26" s="44"/>
      <c r="AE26" s="44"/>
      <c r="AF26" s="44"/>
      <c r="AG26" s="44"/>
      <c r="AH26" s="44"/>
      <c r="AI26" s="44"/>
      <c r="AJ26" s="36"/>
      <c r="AK26" s="44"/>
      <c r="AL26" s="44"/>
      <c r="AM26" s="45"/>
      <c r="AN26" s="45"/>
      <c r="AO26" s="44"/>
      <c r="AP26" s="44"/>
      <c r="AQ26" s="44"/>
      <c r="AR26" s="44"/>
      <c r="AS26" s="44"/>
      <c r="AT26" s="44"/>
      <c r="AU26" s="36"/>
      <c r="AV26" s="44"/>
      <c r="AW26" s="44"/>
      <c r="AX26" s="44"/>
      <c r="AY26" s="44"/>
      <c r="AZ26" s="44"/>
      <c r="BA26" s="44"/>
      <c r="BB26" s="45"/>
      <c r="BC26" s="44"/>
      <c r="BD26" s="44"/>
      <c r="BE26" s="44"/>
      <c r="BF26" s="36"/>
      <c r="BG26" s="44"/>
      <c r="BH26" s="44"/>
      <c r="BI26" s="45"/>
      <c r="BJ26" s="45"/>
      <c r="BK26" s="44"/>
      <c r="BL26" s="44"/>
      <c r="BM26" s="45"/>
      <c r="BN26" s="44"/>
      <c r="BO26" s="44"/>
      <c r="BP26" s="44"/>
      <c r="BQ26" s="36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36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36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36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36"/>
      <c r="DJ26" s="44"/>
      <c r="DK26" s="44"/>
      <c r="DL26" s="44"/>
      <c r="DM26" s="45"/>
      <c r="DN26" s="44"/>
      <c r="DO26" s="44"/>
      <c r="DP26" s="45"/>
      <c r="DQ26" s="45"/>
      <c r="DR26" s="44"/>
      <c r="DS26" s="44"/>
      <c r="DT26" s="36"/>
      <c r="DU26" s="44"/>
      <c r="DV26" s="44"/>
      <c r="DW26" s="45"/>
      <c r="DX26" s="45"/>
      <c r="DY26" s="44"/>
      <c r="DZ26" s="44"/>
      <c r="EA26" s="45"/>
      <c r="EB26" s="45"/>
      <c r="EC26" s="44"/>
      <c r="ED26" s="44"/>
      <c r="EE26" s="36"/>
      <c r="EF26" s="44"/>
      <c r="EG26" s="44"/>
      <c r="EH26" s="45"/>
      <c r="EI26" s="45"/>
      <c r="EJ26" s="44"/>
      <c r="EK26" s="45"/>
      <c r="EL26" s="45"/>
      <c r="EM26" s="44"/>
      <c r="EN26" s="44"/>
      <c r="EO26" s="44"/>
      <c r="EP26" s="36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36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36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36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36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36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8">
        <f t="shared" si="20"/>
        <v>0</v>
      </c>
      <c r="HQ26" s="8">
        <f t="shared" si="21"/>
        <v>0</v>
      </c>
      <c r="HR26" s="38" t="e">
        <f t="shared" si="22"/>
        <v>#DIV/0!</v>
      </c>
      <c r="HS26" s="58"/>
      <c r="HT26" s="58"/>
      <c r="HU26" s="58"/>
      <c r="HV26" s="44"/>
      <c r="HW26" s="58"/>
      <c r="HX26" s="44"/>
      <c r="HY26" s="34"/>
      <c r="HZ26" s="44"/>
      <c r="IA26" s="44"/>
      <c r="IB26" s="44"/>
      <c r="IC26" s="44"/>
      <c r="ID26" s="44"/>
      <c r="IE26" s="44"/>
      <c r="IF26" s="34"/>
      <c r="IG26" s="44"/>
      <c r="IH26" s="44"/>
      <c r="II26" s="44"/>
      <c r="IJ26" s="44"/>
      <c r="IK26" s="44"/>
      <c r="IL26" s="44"/>
      <c r="IM26" s="34"/>
      <c r="IN26" s="44"/>
      <c r="IO26" s="44"/>
      <c r="IP26" s="44"/>
      <c r="IQ26" s="44"/>
      <c r="IR26" s="44"/>
      <c r="IS26" s="44"/>
      <c r="IT26" s="34"/>
      <c r="IU26" s="65"/>
      <c r="IV26" s="66"/>
    </row>
    <row r="27" spans="1:256" ht="13.8" hidden="1">
      <c r="A27" s="43"/>
      <c r="B27" s="43"/>
      <c r="C27" s="49"/>
      <c r="D27" s="36"/>
      <c r="E27" s="36"/>
      <c r="F27" s="37"/>
      <c r="G27" s="37"/>
      <c r="H27" s="36"/>
      <c r="I27" s="36"/>
      <c r="J27" s="37"/>
      <c r="K27" s="37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7"/>
      <c r="W27" s="36"/>
      <c r="X27" s="36"/>
      <c r="Y27" s="36"/>
      <c r="Z27" s="36"/>
      <c r="AA27" s="36"/>
      <c r="AB27" s="37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7"/>
      <c r="AN27" s="37"/>
      <c r="AO27" s="36"/>
      <c r="AP27" s="36"/>
      <c r="AQ27" s="36"/>
      <c r="AR27" s="37"/>
      <c r="AS27" s="36"/>
      <c r="AT27" s="36"/>
      <c r="AU27" s="36"/>
      <c r="AV27" s="36"/>
      <c r="AW27" s="36"/>
      <c r="AX27" s="36"/>
      <c r="AY27" s="36"/>
      <c r="AZ27" s="36"/>
      <c r="BA27" s="36"/>
      <c r="BB27" s="37"/>
      <c r="BC27" s="36"/>
      <c r="BD27" s="36"/>
      <c r="BE27" s="36"/>
      <c r="BF27" s="36"/>
      <c r="BG27" s="36"/>
      <c r="BH27" s="36"/>
      <c r="BI27" s="37"/>
      <c r="BJ27" s="37"/>
      <c r="BK27" s="36"/>
      <c r="BL27" s="36"/>
      <c r="BM27" s="3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7"/>
      <c r="DB27" s="37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7"/>
      <c r="DN27" s="36"/>
      <c r="DO27" s="36"/>
      <c r="DP27" s="37"/>
      <c r="DQ27" s="37"/>
      <c r="DR27" s="36"/>
      <c r="DS27" s="36"/>
      <c r="DT27" s="36"/>
      <c r="DU27" s="36"/>
      <c r="DV27" s="36"/>
      <c r="DW27" s="37"/>
      <c r="DX27" s="37"/>
      <c r="DY27" s="36"/>
      <c r="DZ27" s="36"/>
      <c r="EA27" s="37"/>
      <c r="EB27" s="37"/>
      <c r="EC27" s="36"/>
      <c r="ED27" s="36"/>
      <c r="EE27" s="36"/>
      <c r="EF27" s="36"/>
      <c r="EG27" s="36"/>
      <c r="EH27" s="37"/>
      <c r="EI27" s="37"/>
      <c r="EJ27" s="36"/>
      <c r="EK27" s="37"/>
      <c r="EL27" s="37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8">
        <f t="shared" si="20"/>
        <v>0</v>
      </c>
      <c r="HQ27" s="8">
        <f t="shared" si="21"/>
        <v>0</v>
      </c>
      <c r="HR27" s="38" t="e">
        <f t="shared" si="22"/>
        <v>#DIV/0!</v>
      </c>
      <c r="HS27" s="36"/>
      <c r="HT27" s="36"/>
      <c r="HU27" s="36"/>
      <c r="HV27" s="36"/>
      <c r="HW27" s="36"/>
      <c r="HX27" s="36"/>
      <c r="HY27" s="34"/>
      <c r="HZ27" s="8"/>
      <c r="IA27" s="36"/>
      <c r="IB27" s="8"/>
      <c r="IC27" s="8"/>
      <c r="ID27" s="40"/>
      <c r="IE27" s="36"/>
      <c r="IF27" s="34"/>
      <c r="IG27" s="36"/>
      <c r="IH27" s="36"/>
      <c r="II27" s="36"/>
      <c r="IJ27" s="36"/>
      <c r="IK27" s="36"/>
      <c r="IL27" s="36"/>
      <c r="IM27" s="34"/>
      <c r="IN27" s="36"/>
      <c r="IO27" s="36"/>
      <c r="IP27" s="36"/>
      <c r="IQ27" s="36"/>
      <c r="IR27" s="36"/>
      <c r="IS27" s="36"/>
      <c r="IT27" s="34"/>
      <c r="IU27" s="63"/>
      <c r="IV27" s="64"/>
    </row>
    <row r="28" spans="1:256" ht="15.6" hidden="1">
      <c r="A28" s="48"/>
      <c r="B28" s="48"/>
      <c r="C28" s="49"/>
      <c r="D28" s="44"/>
      <c r="E28" s="44"/>
      <c r="F28" s="45"/>
      <c r="G28" s="45"/>
      <c r="H28" s="44"/>
      <c r="I28" s="44"/>
      <c r="J28" s="45"/>
      <c r="K28" s="45"/>
      <c r="L28" s="44"/>
      <c r="M28" s="44"/>
      <c r="N28" s="36"/>
      <c r="O28" s="44"/>
      <c r="P28" s="44"/>
      <c r="Q28" s="44"/>
      <c r="R28" s="44"/>
      <c r="S28" s="44"/>
      <c r="T28" s="44"/>
      <c r="U28" s="44"/>
      <c r="V28" s="45"/>
      <c r="W28" s="44"/>
      <c r="X28" s="44"/>
      <c r="Y28" s="36"/>
      <c r="Z28" s="44"/>
      <c r="AA28" s="44"/>
      <c r="AB28" s="45"/>
      <c r="AC28" s="44"/>
      <c r="AD28" s="44"/>
      <c r="AE28" s="44"/>
      <c r="AF28" s="44"/>
      <c r="AG28" s="44"/>
      <c r="AH28" s="44"/>
      <c r="AI28" s="44"/>
      <c r="AJ28" s="36"/>
      <c r="AK28" s="44"/>
      <c r="AL28" s="44"/>
      <c r="AM28" s="45"/>
      <c r="AN28" s="45"/>
      <c r="AO28" s="44"/>
      <c r="AP28" s="44"/>
      <c r="AQ28" s="44"/>
      <c r="AR28" s="44"/>
      <c r="AS28" s="44"/>
      <c r="AT28" s="44"/>
      <c r="AU28" s="36"/>
      <c r="AV28" s="44"/>
      <c r="AW28" s="44"/>
      <c r="AX28" s="44"/>
      <c r="AY28" s="44"/>
      <c r="AZ28" s="44"/>
      <c r="BA28" s="44"/>
      <c r="BB28" s="45"/>
      <c r="BC28" s="44"/>
      <c r="BD28" s="44"/>
      <c r="BE28" s="44"/>
      <c r="BF28" s="36"/>
      <c r="BG28" s="44"/>
      <c r="BH28" s="44"/>
      <c r="BI28" s="45"/>
      <c r="BJ28" s="45"/>
      <c r="BK28" s="44"/>
      <c r="BL28" s="44"/>
      <c r="BM28" s="45"/>
      <c r="BN28" s="44"/>
      <c r="BO28" s="44"/>
      <c r="BP28" s="44"/>
      <c r="BQ28" s="36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36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36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36"/>
      <c r="CY28" s="44"/>
      <c r="CZ28" s="44"/>
      <c r="DA28" s="44"/>
      <c r="DB28" s="45"/>
      <c r="DC28" s="44"/>
      <c r="DD28" s="44"/>
      <c r="DE28" s="44"/>
      <c r="DF28" s="44"/>
      <c r="DG28" s="44"/>
      <c r="DH28" s="44"/>
      <c r="DI28" s="36"/>
      <c r="DJ28" s="44"/>
      <c r="DK28" s="44"/>
      <c r="DL28" s="44"/>
      <c r="DM28" s="45"/>
      <c r="DN28" s="44"/>
      <c r="DO28" s="44"/>
      <c r="DP28" s="45"/>
      <c r="DQ28" s="45"/>
      <c r="DR28" s="44"/>
      <c r="DS28" s="44"/>
      <c r="DT28" s="36"/>
      <c r="DU28" s="44"/>
      <c r="DV28" s="44"/>
      <c r="DW28" s="45"/>
      <c r="DX28" s="45"/>
      <c r="DY28" s="44"/>
      <c r="DZ28" s="44"/>
      <c r="EA28" s="45"/>
      <c r="EB28" s="45"/>
      <c r="EC28" s="44"/>
      <c r="ED28" s="44"/>
      <c r="EE28" s="36"/>
      <c r="EF28" s="44"/>
      <c r="EG28" s="44"/>
      <c r="EH28" s="45"/>
      <c r="EI28" s="45"/>
      <c r="EJ28" s="44"/>
      <c r="EK28" s="45"/>
      <c r="EL28" s="45"/>
      <c r="EM28" s="44"/>
      <c r="EN28" s="44"/>
      <c r="EO28" s="44"/>
      <c r="EP28" s="36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36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36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36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36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36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8">
        <f t="shared" si="20"/>
        <v>0</v>
      </c>
      <c r="HQ28" s="8">
        <f t="shared" si="21"/>
        <v>0</v>
      </c>
      <c r="HR28" s="38" t="e">
        <f t="shared" si="22"/>
        <v>#DIV/0!</v>
      </c>
      <c r="HS28" s="58"/>
      <c r="HT28" s="58"/>
      <c r="HU28" s="58"/>
      <c r="HV28" s="44"/>
      <c r="HW28" s="44"/>
      <c r="HX28" s="44"/>
      <c r="HY28" s="34"/>
      <c r="HZ28" s="51"/>
      <c r="IA28" s="44"/>
      <c r="IB28" s="51"/>
      <c r="IC28" s="51"/>
      <c r="ID28" s="52"/>
      <c r="IE28" s="44"/>
      <c r="IF28" s="34"/>
      <c r="IG28" s="53"/>
      <c r="IH28" s="44"/>
      <c r="II28" s="44"/>
      <c r="IJ28" s="44"/>
      <c r="IK28" s="53"/>
      <c r="IL28" s="53"/>
      <c r="IM28" s="34"/>
      <c r="IN28" s="44"/>
      <c r="IO28" s="44"/>
      <c r="IP28" s="44"/>
      <c r="IQ28" s="44"/>
      <c r="IR28" s="44"/>
      <c r="IS28" s="44"/>
      <c r="IT28" s="34"/>
      <c r="IU28" s="63"/>
      <c r="IV28" s="64"/>
    </row>
    <row r="29" spans="1:256" ht="13.8" hidden="1">
      <c r="A29" s="43"/>
      <c r="B29" s="43"/>
      <c r="C29" s="49"/>
      <c r="D29" s="36"/>
      <c r="E29" s="36"/>
      <c r="F29" s="37"/>
      <c r="G29" s="37"/>
      <c r="H29" s="36"/>
      <c r="I29" s="36"/>
      <c r="J29" s="37"/>
      <c r="K29" s="3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7"/>
      <c r="W29" s="36"/>
      <c r="X29" s="36"/>
      <c r="Y29" s="36"/>
      <c r="Z29" s="36"/>
      <c r="AA29" s="36"/>
      <c r="AB29" s="37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7"/>
      <c r="AN29" s="37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7"/>
      <c r="BC29" s="36"/>
      <c r="BD29" s="36"/>
      <c r="BE29" s="36"/>
      <c r="BF29" s="36"/>
      <c r="BG29" s="36"/>
      <c r="BH29" s="36"/>
      <c r="BI29" s="37"/>
      <c r="BJ29" s="37"/>
      <c r="BK29" s="36"/>
      <c r="BL29" s="36"/>
      <c r="BM29" s="37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7"/>
      <c r="DN29" s="36"/>
      <c r="DO29" s="36"/>
      <c r="DP29" s="37"/>
      <c r="DQ29" s="37"/>
      <c r="DR29" s="36"/>
      <c r="DS29" s="36"/>
      <c r="DT29" s="36"/>
      <c r="DU29" s="36"/>
      <c r="DV29" s="36"/>
      <c r="DW29" s="37"/>
      <c r="DX29" s="37"/>
      <c r="DY29" s="36"/>
      <c r="DZ29" s="36"/>
      <c r="EA29" s="37"/>
      <c r="EB29" s="37"/>
      <c r="EC29" s="36"/>
      <c r="ED29" s="36"/>
      <c r="EE29" s="36"/>
      <c r="EF29" s="36"/>
      <c r="EG29" s="36"/>
      <c r="EH29" s="37"/>
      <c r="EI29" s="37"/>
      <c r="EJ29" s="36"/>
      <c r="EK29" s="37"/>
      <c r="EL29" s="37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8">
        <f t="shared" si="20"/>
        <v>0</v>
      </c>
      <c r="HQ29" s="8">
        <f t="shared" si="21"/>
        <v>0</v>
      </c>
      <c r="HR29" s="38" t="e">
        <f t="shared" si="22"/>
        <v>#DIV/0!</v>
      </c>
      <c r="HS29" s="36"/>
      <c r="HT29" s="36"/>
      <c r="HU29" s="36"/>
      <c r="HV29" s="36"/>
      <c r="HW29" s="36"/>
      <c r="HX29" s="36"/>
      <c r="HY29" s="34"/>
      <c r="HZ29" s="8"/>
      <c r="IA29" s="36"/>
      <c r="IB29" s="8"/>
      <c r="IC29" s="8"/>
      <c r="ID29" s="40"/>
      <c r="IE29" s="36"/>
      <c r="IF29" s="34"/>
      <c r="IG29" s="67"/>
      <c r="IH29" s="36"/>
      <c r="II29" s="67"/>
      <c r="IJ29" s="67"/>
      <c r="IK29" s="67"/>
      <c r="IL29" s="67"/>
      <c r="IM29" s="34"/>
      <c r="IN29" s="36"/>
      <c r="IO29" s="36"/>
      <c r="IP29" s="36"/>
      <c r="IQ29" s="36"/>
      <c r="IR29" s="36"/>
      <c r="IS29" s="36"/>
      <c r="IT29" s="34"/>
      <c r="IU29" s="65"/>
      <c r="IV29" s="66"/>
    </row>
    <row r="30" spans="1:256" ht="13.8" hidden="1">
      <c r="A30" s="48"/>
      <c r="B30" s="48"/>
      <c r="C30" s="49"/>
      <c r="D30" s="44"/>
      <c r="E30" s="44"/>
      <c r="F30" s="45"/>
      <c r="G30" s="45"/>
      <c r="H30" s="44"/>
      <c r="I30" s="44"/>
      <c r="J30" s="45"/>
      <c r="K30" s="45"/>
      <c r="L30" s="44"/>
      <c r="M30" s="44"/>
      <c r="N30" s="36"/>
      <c r="O30" s="44"/>
      <c r="P30" s="44"/>
      <c r="Q30" s="44"/>
      <c r="R30" s="44"/>
      <c r="S30" s="44"/>
      <c r="T30" s="44"/>
      <c r="U30" s="44"/>
      <c r="V30" s="45"/>
      <c r="W30" s="44"/>
      <c r="X30" s="44"/>
      <c r="Y30" s="36"/>
      <c r="Z30" s="44"/>
      <c r="AA30" s="44"/>
      <c r="AB30" s="45"/>
      <c r="AC30" s="44"/>
      <c r="AD30" s="44"/>
      <c r="AE30" s="44"/>
      <c r="AF30" s="44"/>
      <c r="AG30" s="44"/>
      <c r="AH30" s="44"/>
      <c r="AI30" s="44"/>
      <c r="AJ30" s="36"/>
      <c r="AK30" s="44"/>
      <c r="AL30" s="44"/>
      <c r="AM30" s="45"/>
      <c r="AN30" s="45"/>
      <c r="AO30" s="44"/>
      <c r="AP30" s="44"/>
      <c r="AQ30" s="44"/>
      <c r="AR30" s="45"/>
      <c r="AS30" s="44"/>
      <c r="AT30" s="44"/>
      <c r="AU30" s="36"/>
      <c r="AV30" s="44"/>
      <c r="AW30" s="44"/>
      <c r="AX30" s="44"/>
      <c r="AY30" s="44"/>
      <c r="AZ30" s="44"/>
      <c r="BA30" s="44"/>
      <c r="BB30" s="45"/>
      <c r="BC30" s="44"/>
      <c r="BD30" s="44"/>
      <c r="BE30" s="44"/>
      <c r="BF30" s="36"/>
      <c r="BG30" s="44"/>
      <c r="BH30" s="44"/>
      <c r="BI30" s="45"/>
      <c r="BJ30" s="45"/>
      <c r="BK30" s="44"/>
      <c r="BL30" s="44"/>
      <c r="BM30" s="45"/>
      <c r="BN30" s="44"/>
      <c r="BO30" s="44"/>
      <c r="BP30" s="44"/>
      <c r="BQ30" s="36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36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36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36"/>
      <c r="CY30" s="44"/>
      <c r="CZ30" s="44"/>
      <c r="DA30" s="44"/>
      <c r="DB30" s="45"/>
      <c r="DC30" s="44"/>
      <c r="DD30" s="44"/>
      <c r="DE30" s="44"/>
      <c r="DF30" s="44"/>
      <c r="DG30" s="44"/>
      <c r="DH30" s="44"/>
      <c r="DI30" s="36"/>
      <c r="DJ30" s="44"/>
      <c r="DK30" s="44"/>
      <c r="DL30" s="44"/>
      <c r="DM30" s="45"/>
      <c r="DN30" s="44"/>
      <c r="DO30" s="44"/>
      <c r="DP30" s="45"/>
      <c r="DQ30" s="45"/>
      <c r="DR30" s="44"/>
      <c r="DS30" s="44"/>
      <c r="DT30" s="36"/>
      <c r="DU30" s="44"/>
      <c r="DV30" s="44"/>
      <c r="DW30" s="45"/>
      <c r="DX30" s="45"/>
      <c r="DY30" s="44"/>
      <c r="DZ30" s="44"/>
      <c r="EA30" s="45"/>
      <c r="EB30" s="45"/>
      <c r="EC30" s="44"/>
      <c r="ED30" s="44"/>
      <c r="EE30" s="36"/>
      <c r="EF30" s="44"/>
      <c r="EG30" s="44"/>
      <c r="EH30" s="45"/>
      <c r="EI30" s="45"/>
      <c r="EJ30" s="44"/>
      <c r="EK30" s="45"/>
      <c r="EL30" s="45"/>
      <c r="EM30" s="44"/>
      <c r="EN30" s="44"/>
      <c r="EO30" s="44"/>
      <c r="EP30" s="36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36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36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36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36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36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8">
        <f t="shared" si="20"/>
        <v>0</v>
      </c>
      <c r="HQ30" s="8">
        <f t="shared" si="21"/>
        <v>0</v>
      </c>
      <c r="HR30" s="38" t="e">
        <f t="shared" si="22"/>
        <v>#DIV/0!</v>
      </c>
      <c r="HS30" s="44"/>
      <c r="HT30" s="44"/>
      <c r="HU30" s="44"/>
      <c r="HV30" s="44"/>
      <c r="HW30" s="44"/>
      <c r="HX30" s="44"/>
      <c r="HY30" s="34"/>
      <c r="HZ30" s="51"/>
      <c r="IA30" s="44"/>
      <c r="IB30" s="51"/>
      <c r="IC30" s="51"/>
      <c r="ID30" s="52"/>
      <c r="IE30" s="44"/>
      <c r="IF30" s="34"/>
      <c r="IG30" s="53"/>
      <c r="IH30" s="44"/>
      <c r="II30" s="53"/>
      <c r="IJ30" s="53"/>
      <c r="IK30" s="53"/>
      <c r="IL30" s="53"/>
      <c r="IM30" s="34"/>
      <c r="IN30" s="44"/>
      <c r="IO30" s="44"/>
      <c r="IP30" s="44"/>
      <c r="IQ30" s="44"/>
      <c r="IR30" s="44"/>
      <c r="IS30" s="44"/>
      <c r="IT30" s="34"/>
      <c r="IU30" s="61"/>
      <c r="IV30" s="62"/>
    </row>
    <row r="31" spans="1:256" ht="13.8" hidden="1">
      <c r="A31" s="43"/>
      <c r="B31" s="43"/>
      <c r="C31" s="49"/>
      <c r="D31" s="36"/>
      <c r="E31" s="36"/>
      <c r="F31" s="37"/>
      <c r="G31" s="37"/>
      <c r="H31" s="36"/>
      <c r="I31" s="36"/>
      <c r="J31" s="37"/>
      <c r="K31" s="3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7"/>
      <c r="W31" s="36"/>
      <c r="X31" s="36"/>
      <c r="Y31" s="36"/>
      <c r="Z31" s="36"/>
      <c r="AA31" s="36"/>
      <c r="AB31" s="37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7"/>
      <c r="AN31" s="37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7"/>
      <c r="BC31" s="36"/>
      <c r="BD31" s="36"/>
      <c r="BE31" s="36"/>
      <c r="BF31" s="36"/>
      <c r="BG31" s="36"/>
      <c r="BH31" s="36"/>
      <c r="BI31" s="37"/>
      <c r="BJ31" s="37"/>
      <c r="BK31" s="36"/>
      <c r="BL31" s="36"/>
      <c r="BM31" s="37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7"/>
      <c r="DN31" s="36"/>
      <c r="DO31" s="36"/>
      <c r="DP31" s="37"/>
      <c r="DQ31" s="37"/>
      <c r="DR31" s="36"/>
      <c r="DS31" s="36"/>
      <c r="DT31" s="36"/>
      <c r="DU31" s="36"/>
      <c r="DV31" s="36"/>
      <c r="DW31" s="37"/>
      <c r="DX31" s="37"/>
      <c r="DY31" s="36"/>
      <c r="DZ31" s="36"/>
      <c r="EA31" s="37"/>
      <c r="EB31" s="37"/>
      <c r="EC31" s="36"/>
      <c r="ED31" s="36"/>
      <c r="EE31" s="36"/>
      <c r="EF31" s="36"/>
      <c r="EG31" s="36"/>
      <c r="EH31" s="37"/>
      <c r="EI31" s="37"/>
      <c r="EJ31" s="36"/>
      <c r="EK31" s="37"/>
      <c r="EL31" s="37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8">
        <f t="shared" si="20"/>
        <v>0</v>
      </c>
      <c r="HQ31" s="8">
        <f t="shared" si="21"/>
        <v>0</v>
      </c>
      <c r="HR31" s="38" t="e">
        <f t="shared" si="22"/>
        <v>#DIV/0!</v>
      </c>
      <c r="HS31" s="36"/>
      <c r="HT31" s="36"/>
      <c r="HU31" s="36"/>
      <c r="HV31" s="36"/>
      <c r="HW31" s="36"/>
      <c r="HX31" s="36"/>
      <c r="HY31" s="34"/>
      <c r="HZ31" s="36"/>
      <c r="IA31" s="36"/>
      <c r="IB31" s="36"/>
      <c r="IC31" s="36"/>
      <c r="ID31" s="36"/>
      <c r="IE31" s="36"/>
      <c r="IF31" s="34"/>
      <c r="IG31" s="36"/>
      <c r="IH31" s="36"/>
      <c r="II31" s="36"/>
      <c r="IJ31" s="36"/>
      <c r="IK31" s="36"/>
      <c r="IL31" s="36"/>
      <c r="IM31" s="34"/>
      <c r="IN31" s="36"/>
      <c r="IO31" s="36"/>
      <c r="IP31" s="36"/>
      <c r="IQ31" s="36"/>
      <c r="IR31" s="36"/>
      <c r="IS31" s="36"/>
      <c r="IT31" s="34"/>
      <c r="IU31" s="63"/>
      <c r="IV31" s="64"/>
    </row>
    <row r="32" spans="1:256" ht="13.8" hidden="1">
      <c r="A32" s="48"/>
      <c r="B32" s="48"/>
      <c r="C32" s="49"/>
      <c r="D32" s="44"/>
      <c r="E32" s="44"/>
      <c r="F32" s="45"/>
      <c r="G32" s="45"/>
      <c r="H32" s="44"/>
      <c r="I32" s="44"/>
      <c r="J32" s="45"/>
      <c r="K32" s="45"/>
      <c r="L32" s="44"/>
      <c r="M32" s="44"/>
      <c r="N32" s="36"/>
      <c r="O32" s="44"/>
      <c r="P32" s="44"/>
      <c r="Q32" s="44"/>
      <c r="R32" s="44"/>
      <c r="S32" s="44"/>
      <c r="T32" s="44"/>
      <c r="U32" s="44"/>
      <c r="V32" s="45"/>
      <c r="W32" s="44"/>
      <c r="X32" s="44"/>
      <c r="Y32" s="36"/>
      <c r="Z32" s="44"/>
      <c r="AA32" s="44"/>
      <c r="AB32" s="45"/>
      <c r="AC32" s="44"/>
      <c r="AD32" s="44"/>
      <c r="AE32" s="44"/>
      <c r="AF32" s="44"/>
      <c r="AG32" s="44"/>
      <c r="AH32" s="44"/>
      <c r="AI32" s="44"/>
      <c r="AJ32" s="36"/>
      <c r="AK32" s="44"/>
      <c r="AL32" s="44"/>
      <c r="AM32" s="45"/>
      <c r="AN32" s="45"/>
      <c r="AO32" s="44"/>
      <c r="AP32" s="44"/>
      <c r="AQ32" s="44"/>
      <c r="AR32" s="44"/>
      <c r="AS32" s="44"/>
      <c r="AT32" s="44"/>
      <c r="AU32" s="36"/>
      <c r="AV32" s="44"/>
      <c r="AW32" s="44"/>
      <c r="AX32" s="44"/>
      <c r="AY32" s="44"/>
      <c r="AZ32" s="44"/>
      <c r="BA32" s="44"/>
      <c r="BB32" s="45"/>
      <c r="BC32" s="44"/>
      <c r="BD32" s="44"/>
      <c r="BE32" s="44"/>
      <c r="BF32" s="36"/>
      <c r="BG32" s="44"/>
      <c r="BH32" s="44"/>
      <c r="BI32" s="45"/>
      <c r="BJ32" s="45"/>
      <c r="BK32" s="44"/>
      <c r="BL32" s="44"/>
      <c r="BM32" s="45"/>
      <c r="BN32" s="44"/>
      <c r="BO32" s="44"/>
      <c r="BP32" s="44"/>
      <c r="BQ32" s="36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36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36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36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36"/>
      <c r="DJ32" s="44"/>
      <c r="DK32" s="44"/>
      <c r="DL32" s="44"/>
      <c r="DM32" s="45"/>
      <c r="DN32" s="44"/>
      <c r="DO32" s="44"/>
      <c r="DP32" s="45"/>
      <c r="DQ32" s="45"/>
      <c r="DR32" s="44"/>
      <c r="DS32" s="44"/>
      <c r="DT32" s="36"/>
      <c r="DU32" s="44"/>
      <c r="DV32" s="44"/>
      <c r="DW32" s="45"/>
      <c r="DX32" s="45"/>
      <c r="DY32" s="44"/>
      <c r="DZ32" s="44"/>
      <c r="EA32" s="45"/>
      <c r="EB32" s="45"/>
      <c r="EC32" s="44"/>
      <c r="ED32" s="44"/>
      <c r="EE32" s="36"/>
      <c r="EF32" s="44"/>
      <c r="EG32" s="44"/>
      <c r="EH32" s="45"/>
      <c r="EI32" s="45"/>
      <c r="EJ32" s="44"/>
      <c r="EK32" s="45"/>
      <c r="EL32" s="45"/>
      <c r="EM32" s="44"/>
      <c r="EN32" s="44"/>
      <c r="EO32" s="44"/>
      <c r="EP32" s="36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36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36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36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36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36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8">
        <f t="shared" si="20"/>
        <v>0</v>
      </c>
      <c r="HQ32" s="8">
        <f t="shared" si="21"/>
        <v>0</v>
      </c>
      <c r="HR32" s="38" t="e">
        <f t="shared" si="22"/>
        <v>#DIV/0!</v>
      </c>
      <c r="HS32" s="44"/>
      <c r="HT32" s="44"/>
      <c r="HU32" s="44"/>
      <c r="HV32" s="44"/>
      <c r="HW32" s="44"/>
      <c r="HX32" s="44"/>
      <c r="HY32" s="34"/>
      <c r="HZ32" s="44"/>
      <c r="IA32" s="44"/>
      <c r="IB32" s="44"/>
      <c r="IC32" s="44"/>
      <c r="ID32" s="44"/>
      <c r="IE32" s="44"/>
      <c r="IF32" s="34"/>
      <c r="IG32" s="44"/>
      <c r="IH32" s="44"/>
      <c r="II32" s="44"/>
      <c r="IJ32" s="44"/>
      <c r="IK32" s="44"/>
      <c r="IL32" s="44"/>
      <c r="IM32" s="34"/>
      <c r="IN32" s="44"/>
      <c r="IO32" s="44"/>
      <c r="IP32" s="44"/>
      <c r="IQ32" s="44"/>
      <c r="IR32" s="44"/>
      <c r="IS32" s="44"/>
      <c r="IT32" s="34"/>
      <c r="IU32" s="61"/>
      <c r="IV32" s="62"/>
    </row>
    <row r="33" spans="1:256" ht="13.8" hidden="1">
      <c r="A33" s="43"/>
      <c r="B33" s="43"/>
      <c r="C33" s="49"/>
      <c r="D33" s="36"/>
      <c r="E33" s="36"/>
      <c r="F33" s="37"/>
      <c r="G33" s="37"/>
      <c r="H33" s="36"/>
      <c r="I33" s="36"/>
      <c r="J33" s="37"/>
      <c r="K33" s="37"/>
      <c r="L33" s="36"/>
      <c r="M33" s="36"/>
      <c r="N33" s="36"/>
      <c r="O33" s="36"/>
      <c r="P33" s="36"/>
      <c r="Q33" s="36"/>
      <c r="R33" s="36"/>
      <c r="S33" s="36"/>
      <c r="T33" s="37"/>
      <c r="U33" s="36"/>
      <c r="V33" s="37"/>
      <c r="W33" s="36"/>
      <c r="X33" s="36"/>
      <c r="Y33" s="36"/>
      <c r="Z33" s="36"/>
      <c r="AA33" s="36"/>
      <c r="AB33" s="37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7"/>
      <c r="AN33" s="37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  <c r="BC33" s="36"/>
      <c r="BD33" s="36"/>
      <c r="BE33" s="36"/>
      <c r="BF33" s="36"/>
      <c r="BG33" s="36"/>
      <c r="BH33" s="36"/>
      <c r="BI33" s="37"/>
      <c r="BJ33" s="37"/>
      <c r="BK33" s="36"/>
      <c r="BL33" s="36"/>
      <c r="BM33" s="37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7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7"/>
      <c r="DN33" s="36"/>
      <c r="DO33" s="36"/>
      <c r="DP33" s="37"/>
      <c r="DQ33" s="37"/>
      <c r="DR33" s="36"/>
      <c r="DS33" s="36"/>
      <c r="DT33" s="36"/>
      <c r="DU33" s="36"/>
      <c r="DV33" s="36"/>
      <c r="DW33" s="37"/>
      <c r="DX33" s="37"/>
      <c r="DY33" s="36"/>
      <c r="DZ33" s="36"/>
      <c r="EA33" s="37"/>
      <c r="EB33" s="37"/>
      <c r="EC33" s="36"/>
      <c r="ED33" s="36"/>
      <c r="EE33" s="36"/>
      <c r="EF33" s="36"/>
      <c r="EG33" s="36"/>
      <c r="EH33" s="37"/>
      <c r="EI33" s="37"/>
      <c r="EJ33" s="36"/>
      <c r="EK33" s="37"/>
      <c r="EL33" s="37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8">
        <f t="shared" si="20"/>
        <v>0</v>
      </c>
      <c r="HQ33" s="8">
        <f t="shared" si="21"/>
        <v>0</v>
      </c>
      <c r="HR33" s="38" t="e">
        <f t="shared" si="22"/>
        <v>#DIV/0!</v>
      </c>
      <c r="HS33" s="36"/>
      <c r="HT33" s="36"/>
      <c r="HU33" s="36"/>
      <c r="HV33" s="36"/>
      <c r="HW33" s="36"/>
      <c r="HX33" s="36"/>
      <c r="HY33" s="34"/>
      <c r="HZ33" s="8"/>
      <c r="IA33" s="36"/>
      <c r="IB33" s="8"/>
      <c r="IC33" s="8"/>
      <c r="ID33" s="40"/>
      <c r="IE33" s="36"/>
      <c r="IF33" s="34"/>
      <c r="IG33" s="67"/>
      <c r="IH33" s="36"/>
      <c r="II33" s="67"/>
      <c r="IJ33" s="67"/>
      <c r="IK33" s="67"/>
      <c r="IL33" s="67"/>
      <c r="IM33" s="34"/>
      <c r="IN33" s="36"/>
      <c r="IO33" s="36"/>
      <c r="IP33" s="36"/>
      <c r="IQ33" s="36"/>
      <c r="IR33" s="36"/>
      <c r="IS33" s="36"/>
      <c r="IT33" s="34"/>
      <c r="IU33" s="63"/>
      <c r="IV33" s="64"/>
    </row>
    <row r="34" spans="1:256" ht="13.8" hidden="1">
      <c r="A34" s="68"/>
      <c r="B34" s="68"/>
      <c r="C34" s="69"/>
      <c r="D34" s="44"/>
      <c r="E34" s="44"/>
      <c r="F34" s="45"/>
      <c r="G34" s="45"/>
      <c r="H34" s="44"/>
      <c r="I34" s="44"/>
      <c r="J34" s="45"/>
      <c r="K34" s="45"/>
      <c r="L34" s="44"/>
      <c r="M34" s="44"/>
      <c r="N34" s="36"/>
      <c r="O34" s="44"/>
      <c r="P34" s="44"/>
      <c r="Q34" s="44"/>
      <c r="R34" s="44"/>
      <c r="S34" s="44"/>
      <c r="T34" s="44"/>
      <c r="U34" s="44"/>
      <c r="V34" s="45"/>
      <c r="W34" s="44"/>
      <c r="X34" s="44"/>
      <c r="Y34" s="36"/>
      <c r="Z34" s="44"/>
      <c r="AA34" s="44"/>
      <c r="AB34" s="45"/>
      <c r="AC34" s="44"/>
      <c r="AD34" s="44"/>
      <c r="AE34" s="44"/>
      <c r="AF34" s="44"/>
      <c r="AG34" s="44"/>
      <c r="AH34" s="44"/>
      <c r="AI34" s="44"/>
      <c r="AJ34" s="36"/>
      <c r="AK34" s="44"/>
      <c r="AL34" s="44"/>
      <c r="AM34" s="45"/>
      <c r="AN34" s="45"/>
      <c r="AO34" s="44"/>
      <c r="AP34" s="44"/>
      <c r="AQ34" s="44"/>
      <c r="AR34" s="44"/>
      <c r="AS34" s="44"/>
      <c r="AT34" s="44"/>
      <c r="AU34" s="36"/>
      <c r="AV34" s="44"/>
      <c r="AW34" s="44"/>
      <c r="AX34" s="44"/>
      <c r="AY34" s="44"/>
      <c r="AZ34" s="44"/>
      <c r="BA34" s="44"/>
      <c r="BB34" s="45"/>
      <c r="BC34" s="44"/>
      <c r="BD34" s="44"/>
      <c r="BE34" s="44"/>
      <c r="BF34" s="36"/>
      <c r="BG34" s="44"/>
      <c r="BH34" s="44"/>
      <c r="BI34" s="45"/>
      <c r="BJ34" s="45"/>
      <c r="BK34" s="44"/>
      <c r="BL34" s="44"/>
      <c r="BM34" s="45"/>
      <c r="BN34" s="44"/>
      <c r="BO34" s="44"/>
      <c r="BP34" s="44"/>
      <c r="BQ34" s="36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36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36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36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36"/>
      <c r="DJ34" s="44"/>
      <c r="DK34" s="44"/>
      <c r="DL34" s="44"/>
      <c r="DM34" s="45"/>
      <c r="DN34" s="44"/>
      <c r="DO34" s="44"/>
      <c r="DP34" s="45"/>
      <c r="DQ34" s="45"/>
      <c r="DR34" s="44"/>
      <c r="DS34" s="44"/>
      <c r="DT34" s="36"/>
      <c r="DU34" s="44"/>
      <c r="DV34" s="44"/>
      <c r="DW34" s="45"/>
      <c r="DX34" s="45"/>
      <c r="DY34" s="44"/>
      <c r="DZ34" s="44"/>
      <c r="EA34" s="45"/>
      <c r="EB34" s="45"/>
      <c r="EC34" s="44"/>
      <c r="ED34" s="44"/>
      <c r="EE34" s="36"/>
      <c r="EF34" s="44"/>
      <c r="EG34" s="44"/>
      <c r="EH34" s="45"/>
      <c r="EI34" s="45"/>
      <c r="EJ34" s="44"/>
      <c r="EK34" s="45"/>
      <c r="EL34" s="45"/>
      <c r="EM34" s="44"/>
      <c r="EN34" s="44"/>
      <c r="EO34" s="44"/>
      <c r="EP34" s="36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36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36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36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36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36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8">
        <f t="shared" si="20"/>
        <v>0</v>
      </c>
      <c r="HQ34" s="8">
        <f t="shared" si="21"/>
        <v>0</v>
      </c>
      <c r="HR34" s="38" t="e">
        <f t="shared" si="22"/>
        <v>#DIV/0!</v>
      </c>
      <c r="HS34" s="44"/>
      <c r="HT34" s="44"/>
      <c r="HU34" s="44"/>
      <c r="HV34" s="44"/>
      <c r="HW34" s="44"/>
      <c r="HX34" s="44"/>
      <c r="HY34" s="34"/>
      <c r="HZ34" s="51"/>
      <c r="IA34" s="44"/>
      <c r="IB34" s="51"/>
      <c r="IC34" s="51"/>
      <c r="ID34" s="52"/>
      <c r="IE34" s="44"/>
      <c r="IF34" s="34"/>
      <c r="IG34" s="44"/>
      <c r="IH34" s="44"/>
      <c r="II34" s="44"/>
      <c r="IJ34" s="44"/>
      <c r="IK34" s="44"/>
      <c r="IL34" s="44"/>
      <c r="IM34" s="34"/>
      <c r="IN34" s="44"/>
      <c r="IO34" s="44"/>
      <c r="IP34" s="44"/>
      <c r="IQ34" s="44"/>
      <c r="IR34" s="44"/>
      <c r="IS34" s="44"/>
      <c r="IT34" s="34"/>
      <c r="IU34" s="63"/>
      <c r="IV34" s="64"/>
    </row>
    <row r="35" spans="1:256" ht="13.8" hidden="1">
      <c r="A35" s="43"/>
      <c r="B35" s="43"/>
      <c r="C35" s="49"/>
      <c r="D35" s="36"/>
      <c r="E35" s="36"/>
      <c r="F35" s="37"/>
      <c r="G35" s="37"/>
      <c r="H35" s="36"/>
      <c r="I35" s="36"/>
      <c r="J35" s="37"/>
      <c r="K35" s="3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7"/>
      <c r="W35" s="36"/>
      <c r="X35" s="36"/>
      <c r="Y35" s="36"/>
      <c r="Z35" s="36"/>
      <c r="AA35" s="36"/>
      <c r="AB35" s="37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7"/>
      <c r="AN35" s="37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7"/>
      <c r="BC35" s="36"/>
      <c r="BD35" s="36"/>
      <c r="BE35" s="36"/>
      <c r="BF35" s="36"/>
      <c r="BG35" s="36"/>
      <c r="BH35" s="36"/>
      <c r="BI35" s="37"/>
      <c r="BJ35" s="37"/>
      <c r="BK35" s="36"/>
      <c r="BL35" s="36"/>
      <c r="BM35" s="37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7"/>
      <c r="DN35" s="36"/>
      <c r="DO35" s="36"/>
      <c r="DP35" s="37"/>
      <c r="DQ35" s="37"/>
      <c r="DR35" s="36"/>
      <c r="DS35" s="36"/>
      <c r="DT35" s="36"/>
      <c r="DU35" s="36"/>
      <c r="DV35" s="36"/>
      <c r="DW35" s="37"/>
      <c r="DX35" s="37"/>
      <c r="DY35" s="36"/>
      <c r="DZ35" s="36"/>
      <c r="EA35" s="37"/>
      <c r="EB35" s="37"/>
      <c r="EC35" s="36"/>
      <c r="ED35" s="36"/>
      <c r="EE35" s="36"/>
      <c r="EF35" s="36"/>
      <c r="EG35" s="36"/>
      <c r="EH35" s="37"/>
      <c r="EI35" s="37"/>
      <c r="EJ35" s="36"/>
      <c r="EK35" s="37"/>
      <c r="EL35" s="37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8">
        <f t="shared" si="20"/>
        <v>0</v>
      </c>
      <c r="HQ35" s="8">
        <f t="shared" si="21"/>
        <v>0</v>
      </c>
      <c r="HR35" s="38" t="e">
        <f t="shared" si="22"/>
        <v>#DIV/0!</v>
      </c>
      <c r="HS35" s="36"/>
      <c r="HT35" s="36"/>
      <c r="HU35" s="36"/>
      <c r="HV35" s="36"/>
      <c r="HW35" s="36"/>
      <c r="HX35" s="36"/>
      <c r="HY35" s="34"/>
      <c r="HZ35" s="8"/>
      <c r="IA35" s="36"/>
      <c r="IB35" s="8"/>
      <c r="IC35" s="8"/>
      <c r="ID35" s="40"/>
      <c r="IE35" s="36"/>
      <c r="IF35" s="34"/>
      <c r="IG35" s="36"/>
      <c r="IH35" s="36"/>
      <c r="II35" s="36"/>
      <c r="IJ35" s="36"/>
      <c r="IK35" s="36"/>
      <c r="IL35" s="36"/>
      <c r="IM35" s="34"/>
      <c r="IN35" s="36"/>
      <c r="IO35" s="36"/>
      <c r="IP35" s="36"/>
      <c r="IQ35" s="36"/>
      <c r="IR35" s="36"/>
      <c r="IS35" s="36"/>
      <c r="IT35" s="34"/>
      <c r="IU35" s="63"/>
      <c r="IV35" s="64"/>
    </row>
    <row r="36" spans="1:256" ht="13.8" hidden="1">
      <c r="A36" s="48"/>
      <c r="B36" s="48"/>
      <c r="C36" s="69"/>
      <c r="D36" s="44"/>
      <c r="E36" s="44"/>
      <c r="F36" s="45"/>
      <c r="G36" s="45"/>
      <c r="H36" s="44"/>
      <c r="I36" s="44"/>
      <c r="J36" s="45"/>
      <c r="K36" s="45"/>
      <c r="L36" s="44"/>
      <c r="M36" s="44"/>
      <c r="N36" s="36"/>
      <c r="O36" s="44"/>
      <c r="P36" s="44"/>
      <c r="Q36" s="44"/>
      <c r="R36" s="44"/>
      <c r="S36" s="44"/>
      <c r="T36" s="44"/>
      <c r="U36" s="44"/>
      <c r="V36" s="45"/>
      <c r="W36" s="44"/>
      <c r="X36" s="44"/>
      <c r="Y36" s="36"/>
      <c r="Z36" s="44"/>
      <c r="AA36" s="44"/>
      <c r="AB36" s="45"/>
      <c r="AC36" s="44"/>
      <c r="AD36" s="44"/>
      <c r="AE36" s="44"/>
      <c r="AF36" s="44"/>
      <c r="AG36" s="44"/>
      <c r="AH36" s="44"/>
      <c r="AI36" s="44"/>
      <c r="AJ36" s="36"/>
      <c r="AK36" s="44"/>
      <c r="AL36" s="44"/>
      <c r="AM36" s="59"/>
      <c r="AN36" s="45"/>
      <c r="AO36" s="44"/>
      <c r="AP36" s="44"/>
      <c r="AQ36" s="44"/>
      <c r="AR36" s="44"/>
      <c r="AS36" s="44"/>
      <c r="AT36" s="44"/>
      <c r="AU36" s="36"/>
      <c r="AV36" s="44"/>
      <c r="AW36" s="44"/>
      <c r="AX36" s="44"/>
      <c r="AY36" s="44"/>
      <c r="AZ36" s="44"/>
      <c r="BA36" s="44"/>
      <c r="BB36" s="45"/>
      <c r="BC36" s="44"/>
      <c r="BD36" s="44"/>
      <c r="BE36" s="44"/>
      <c r="BF36" s="36"/>
      <c r="BG36" s="44"/>
      <c r="BH36" s="44"/>
      <c r="BI36" s="45"/>
      <c r="BJ36" s="45"/>
      <c r="BK36" s="44"/>
      <c r="BL36" s="44"/>
      <c r="BM36" s="45"/>
      <c r="BN36" s="44"/>
      <c r="BO36" s="44"/>
      <c r="BP36" s="44"/>
      <c r="BQ36" s="36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36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36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36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36"/>
      <c r="DJ36" s="44"/>
      <c r="DK36" s="44"/>
      <c r="DL36" s="44"/>
      <c r="DM36" s="45"/>
      <c r="DN36" s="44"/>
      <c r="DO36" s="44"/>
      <c r="DP36" s="45"/>
      <c r="DQ36" s="45"/>
      <c r="DR36" s="44"/>
      <c r="DS36" s="44"/>
      <c r="DT36" s="36"/>
      <c r="DU36" s="44"/>
      <c r="DV36" s="44"/>
      <c r="DW36" s="45"/>
      <c r="DX36" s="45"/>
      <c r="DY36" s="44"/>
      <c r="DZ36" s="44"/>
      <c r="EA36" s="45"/>
      <c r="EB36" s="45"/>
      <c r="EC36" s="44"/>
      <c r="ED36" s="44"/>
      <c r="EE36" s="36"/>
      <c r="EF36" s="44"/>
      <c r="EG36" s="44"/>
      <c r="EH36" s="45"/>
      <c r="EI36" s="45"/>
      <c r="EJ36" s="44"/>
      <c r="EK36" s="45"/>
      <c r="EL36" s="45"/>
      <c r="EM36" s="44"/>
      <c r="EN36" s="44"/>
      <c r="EO36" s="44"/>
      <c r="EP36" s="36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36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36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36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36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36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8">
        <f t="shared" si="20"/>
        <v>0</v>
      </c>
      <c r="HQ36" s="8">
        <f t="shared" si="21"/>
        <v>0</v>
      </c>
      <c r="HR36" s="38" t="e">
        <f t="shared" si="22"/>
        <v>#DIV/0!</v>
      </c>
      <c r="HS36" s="44"/>
      <c r="HT36" s="44"/>
      <c r="HU36" s="44"/>
      <c r="HV36" s="44"/>
      <c r="HW36" s="44"/>
      <c r="HX36" s="44"/>
      <c r="HY36" s="34"/>
      <c r="HZ36" s="51"/>
      <c r="IA36" s="44"/>
      <c r="IB36" s="51"/>
      <c r="IC36" s="51"/>
      <c r="ID36" s="52"/>
      <c r="IE36" s="44"/>
      <c r="IF36" s="34"/>
      <c r="IG36" s="44"/>
      <c r="IH36" s="44"/>
      <c r="II36" s="44"/>
      <c r="IJ36" s="44"/>
      <c r="IK36" s="44"/>
      <c r="IL36" s="44"/>
      <c r="IM36" s="34"/>
      <c r="IN36" s="44"/>
      <c r="IO36" s="44"/>
      <c r="IP36" s="44"/>
      <c r="IQ36" s="44"/>
      <c r="IR36" s="44"/>
      <c r="IS36" s="44"/>
      <c r="IT36" s="34"/>
      <c r="IU36" s="61"/>
      <c r="IV36" s="62"/>
    </row>
    <row r="37" spans="1:256" ht="13.8" hidden="1">
      <c r="A37" s="43"/>
      <c r="B37" s="43"/>
      <c r="C37" s="49"/>
      <c r="D37" s="36"/>
      <c r="E37" s="36"/>
      <c r="F37" s="37"/>
      <c r="G37" s="37"/>
      <c r="H37" s="36"/>
      <c r="I37" s="36"/>
      <c r="J37" s="37"/>
      <c r="K37" s="3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7"/>
      <c r="W37" s="36"/>
      <c r="X37" s="36"/>
      <c r="Y37" s="36"/>
      <c r="Z37" s="36"/>
      <c r="AA37" s="36"/>
      <c r="AB37" s="37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"/>
      <c r="AN37" s="37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7"/>
      <c r="BC37" s="36"/>
      <c r="BD37" s="36"/>
      <c r="BE37" s="36"/>
      <c r="BF37" s="36"/>
      <c r="BG37" s="36"/>
      <c r="BH37" s="36"/>
      <c r="BI37" s="37"/>
      <c r="BJ37" s="37"/>
      <c r="BK37" s="36"/>
      <c r="BL37" s="36"/>
      <c r="BM37" s="37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7"/>
      <c r="DN37" s="36"/>
      <c r="DO37" s="36"/>
      <c r="DP37" s="37"/>
      <c r="DQ37" s="37"/>
      <c r="DR37" s="36"/>
      <c r="DS37" s="36"/>
      <c r="DT37" s="36"/>
      <c r="DU37" s="36"/>
      <c r="DV37" s="36"/>
      <c r="DW37" s="37"/>
      <c r="DX37" s="37"/>
      <c r="DY37" s="36"/>
      <c r="DZ37" s="36"/>
      <c r="EA37" s="37"/>
      <c r="EB37" s="37"/>
      <c r="EC37" s="36"/>
      <c r="ED37" s="36"/>
      <c r="EE37" s="36"/>
      <c r="EF37" s="36"/>
      <c r="EG37" s="36"/>
      <c r="EH37" s="37"/>
      <c r="EI37" s="37"/>
      <c r="EJ37" s="36"/>
      <c r="EK37" s="37"/>
      <c r="EL37" s="37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8">
        <f t="shared" si="20"/>
        <v>0</v>
      </c>
      <c r="HQ37" s="8">
        <f t="shared" si="21"/>
        <v>0</v>
      </c>
      <c r="HR37" s="38" t="e">
        <f t="shared" si="22"/>
        <v>#DIV/0!</v>
      </c>
      <c r="HS37" s="36"/>
      <c r="HT37" s="36"/>
      <c r="HU37" s="36"/>
      <c r="HV37" s="36"/>
      <c r="HW37" s="36"/>
      <c r="HX37" s="36"/>
      <c r="HY37" s="34"/>
      <c r="HZ37" s="8"/>
      <c r="IA37" s="36"/>
      <c r="IB37" s="8"/>
      <c r="IC37" s="8"/>
      <c r="ID37" s="40"/>
      <c r="IE37" s="36"/>
      <c r="IF37" s="34"/>
      <c r="IG37" s="36"/>
      <c r="IH37" s="36"/>
      <c r="II37" s="36"/>
      <c r="IJ37" s="36"/>
      <c r="IK37" s="36"/>
      <c r="IL37" s="36"/>
      <c r="IM37" s="34"/>
      <c r="IN37" s="36"/>
      <c r="IO37" s="36"/>
      <c r="IP37" s="36"/>
      <c r="IQ37" s="36"/>
      <c r="IR37" s="36"/>
      <c r="IS37" s="36"/>
      <c r="IT37" s="34"/>
      <c r="IU37" s="63"/>
      <c r="IV37" s="64"/>
    </row>
    <row r="38" spans="1:256" ht="13.8" hidden="1">
      <c r="A38" s="48"/>
      <c r="B38" s="48"/>
      <c r="C38" s="49"/>
      <c r="D38" s="44"/>
      <c r="E38" s="44"/>
      <c r="F38" s="45"/>
      <c r="G38" s="45"/>
      <c r="H38" s="44"/>
      <c r="I38" s="44"/>
      <c r="J38" s="45"/>
      <c r="K38" s="45"/>
      <c r="L38" s="44"/>
      <c r="M38" s="44"/>
      <c r="N38" s="36"/>
      <c r="O38" s="44"/>
      <c r="P38" s="44"/>
      <c r="Q38" s="44"/>
      <c r="R38" s="44"/>
      <c r="S38" s="44"/>
      <c r="T38" s="44"/>
      <c r="U38" s="44"/>
      <c r="V38" s="45"/>
      <c r="W38" s="44"/>
      <c r="X38" s="44"/>
      <c r="Y38" s="36"/>
      <c r="Z38" s="44"/>
      <c r="AA38" s="44"/>
      <c r="AB38" s="45"/>
      <c r="AC38" s="44"/>
      <c r="AD38" s="44"/>
      <c r="AE38" s="44"/>
      <c r="AF38" s="44"/>
      <c r="AG38" s="44"/>
      <c r="AH38" s="44"/>
      <c r="AI38" s="44"/>
      <c r="AJ38" s="36"/>
      <c r="AK38" s="44"/>
      <c r="AL38" s="44"/>
      <c r="AM38" s="45"/>
      <c r="AN38" s="45"/>
      <c r="AO38" s="44"/>
      <c r="AP38" s="44"/>
      <c r="AQ38" s="44"/>
      <c r="AR38" s="44"/>
      <c r="AS38" s="44"/>
      <c r="AT38" s="44"/>
      <c r="AU38" s="36"/>
      <c r="AV38" s="44"/>
      <c r="AW38" s="44"/>
      <c r="AX38" s="44"/>
      <c r="AY38" s="44"/>
      <c r="AZ38" s="44"/>
      <c r="BA38" s="44"/>
      <c r="BB38" s="45"/>
      <c r="BC38" s="44"/>
      <c r="BD38" s="44"/>
      <c r="BE38" s="44"/>
      <c r="BF38" s="36"/>
      <c r="BG38" s="44"/>
      <c r="BH38" s="44"/>
      <c r="BI38" s="45"/>
      <c r="BJ38" s="45"/>
      <c r="BK38" s="44"/>
      <c r="BL38" s="44"/>
      <c r="BM38" s="45"/>
      <c r="BN38" s="44"/>
      <c r="BO38" s="44"/>
      <c r="BP38" s="44"/>
      <c r="BQ38" s="36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36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36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36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36"/>
      <c r="DJ38" s="44"/>
      <c r="DK38" s="44"/>
      <c r="DL38" s="44"/>
      <c r="DM38" s="45"/>
      <c r="DN38" s="44"/>
      <c r="DO38" s="44"/>
      <c r="DP38" s="45"/>
      <c r="DQ38" s="45"/>
      <c r="DR38" s="44"/>
      <c r="DS38" s="44"/>
      <c r="DT38" s="36"/>
      <c r="DU38" s="44"/>
      <c r="DV38" s="44"/>
      <c r="DW38" s="45"/>
      <c r="DX38" s="45"/>
      <c r="DY38" s="44"/>
      <c r="DZ38" s="44"/>
      <c r="EA38" s="45"/>
      <c r="EB38" s="45"/>
      <c r="EC38" s="44"/>
      <c r="ED38" s="44"/>
      <c r="EE38" s="36"/>
      <c r="EF38" s="44"/>
      <c r="EG38" s="44"/>
      <c r="EH38" s="45"/>
      <c r="EI38" s="45"/>
      <c r="EJ38" s="44"/>
      <c r="EK38" s="45"/>
      <c r="EL38" s="45"/>
      <c r="EM38" s="44"/>
      <c r="EN38" s="44"/>
      <c r="EO38" s="44"/>
      <c r="EP38" s="36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36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36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36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36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36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8">
        <f t="shared" si="20"/>
        <v>0</v>
      </c>
      <c r="HQ38" s="8">
        <f t="shared" si="21"/>
        <v>0</v>
      </c>
      <c r="HR38" s="38" t="e">
        <f t="shared" si="22"/>
        <v>#DIV/0!</v>
      </c>
      <c r="HS38" s="44"/>
      <c r="HT38" s="44"/>
      <c r="HU38" s="44"/>
      <c r="HV38" s="44"/>
      <c r="HW38" s="44"/>
      <c r="HX38" s="44"/>
      <c r="HY38" s="34"/>
      <c r="HZ38" s="44"/>
      <c r="IA38" s="44"/>
      <c r="IB38" s="44"/>
      <c r="IC38" s="44"/>
      <c r="ID38" s="44"/>
      <c r="IE38" s="44"/>
      <c r="IF38" s="34"/>
      <c r="IG38" s="44"/>
      <c r="IH38" s="44"/>
      <c r="II38" s="44"/>
      <c r="IJ38" s="44"/>
      <c r="IK38" s="44"/>
      <c r="IL38" s="44"/>
      <c r="IM38" s="34"/>
      <c r="IN38" s="44"/>
      <c r="IO38" s="44"/>
      <c r="IP38" s="44"/>
      <c r="IQ38" s="44"/>
      <c r="IR38" s="44"/>
      <c r="IS38" s="44"/>
      <c r="IT38" s="34"/>
      <c r="IU38" s="63"/>
      <c r="IV38" s="64"/>
    </row>
    <row r="39" spans="1:256" ht="13.8" hidden="1">
      <c r="A39" s="43"/>
      <c r="B39" s="43"/>
      <c r="C39" s="49"/>
      <c r="D39" s="36"/>
      <c r="E39" s="36"/>
      <c r="F39" s="37"/>
      <c r="G39" s="37"/>
      <c r="H39" s="36"/>
      <c r="I39" s="36"/>
      <c r="J39" s="37"/>
      <c r="K39" s="3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7"/>
      <c r="W39" s="36"/>
      <c r="X39" s="36"/>
      <c r="Y39" s="36"/>
      <c r="Z39" s="36"/>
      <c r="AA39" s="36"/>
      <c r="AB39" s="37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7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7"/>
      <c r="BC39" s="36"/>
      <c r="BD39" s="36"/>
      <c r="BE39" s="36"/>
      <c r="BF39" s="36"/>
      <c r="BG39" s="36"/>
      <c r="BH39" s="36"/>
      <c r="BI39" s="37"/>
      <c r="BJ39" s="37"/>
      <c r="BK39" s="36"/>
      <c r="BL39" s="36"/>
      <c r="BM39" s="37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7"/>
      <c r="DB39" s="37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7"/>
      <c r="DN39" s="36"/>
      <c r="DO39" s="36"/>
      <c r="DP39" s="37"/>
      <c r="DQ39" s="37"/>
      <c r="DR39" s="36"/>
      <c r="DS39" s="36"/>
      <c r="DT39" s="36"/>
      <c r="DU39" s="36"/>
      <c r="DV39" s="36"/>
      <c r="DW39" s="37"/>
      <c r="DX39" s="37"/>
      <c r="DY39" s="36"/>
      <c r="DZ39" s="36"/>
      <c r="EA39" s="37"/>
      <c r="EB39" s="37"/>
      <c r="EC39" s="36"/>
      <c r="ED39" s="36"/>
      <c r="EE39" s="36"/>
      <c r="EF39" s="36"/>
      <c r="EG39" s="36"/>
      <c r="EH39" s="37"/>
      <c r="EI39" s="37"/>
      <c r="EJ39" s="36"/>
      <c r="EK39" s="37"/>
      <c r="EL39" s="37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8">
        <f t="shared" si="20"/>
        <v>0</v>
      </c>
      <c r="HQ39" s="8">
        <f t="shared" si="21"/>
        <v>0</v>
      </c>
      <c r="HR39" s="38" t="e">
        <f t="shared" si="22"/>
        <v>#DIV/0!</v>
      </c>
      <c r="HS39" s="36"/>
      <c r="HT39" s="36"/>
      <c r="HU39" s="36"/>
      <c r="HV39" s="36"/>
      <c r="HW39" s="36"/>
      <c r="HX39" s="36"/>
      <c r="HY39" s="34"/>
      <c r="HZ39" s="36"/>
      <c r="IA39" s="36"/>
      <c r="IB39" s="36"/>
      <c r="IC39" s="36"/>
      <c r="ID39" s="36"/>
      <c r="IE39" s="36"/>
      <c r="IF39" s="34"/>
      <c r="IG39" s="36"/>
      <c r="IH39" s="36"/>
      <c r="II39" s="36"/>
      <c r="IJ39" s="36"/>
      <c r="IK39" s="36"/>
      <c r="IL39" s="36"/>
      <c r="IM39" s="34"/>
      <c r="IN39" s="36"/>
      <c r="IO39" s="36"/>
      <c r="IP39" s="36"/>
      <c r="IQ39" s="36"/>
      <c r="IR39" s="36"/>
      <c r="IS39" s="36"/>
      <c r="IT39" s="34"/>
      <c r="IU39" s="63"/>
      <c r="IV39" s="64"/>
    </row>
    <row r="40" spans="1:256" ht="13.8" hidden="1">
      <c r="A40" s="48"/>
      <c r="B40" s="48"/>
      <c r="C40" s="49"/>
      <c r="D40" s="44"/>
      <c r="E40" s="44"/>
      <c r="F40" s="45"/>
      <c r="G40" s="45"/>
      <c r="H40" s="44"/>
      <c r="I40" s="44"/>
      <c r="J40" s="45"/>
      <c r="K40" s="45"/>
      <c r="L40" s="44"/>
      <c r="M40" s="44"/>
      <c r="N40" s="36"/>
      <c r="O40" s="44"/>
      <c r="P40" s="44"/>
      <c r="Q40" s="44"/>
      <c r="R40" s="44"/>
      <c r="S40" s="44"/>
      <c r="T40" s="44"/>
      <c r="U40" s="44"/>
      <c r="V40" s="45"/>
      <c r="W40" s="44"/>
      <c r="X40" s="44"/>
      <c r="Y40" s="36"/>
      <c r="Z40" s="44"/>
      <c r="AA40" s="44"/>
      <c r="AB40" s="45"/>
      <c r="AC40" s="44"/>
      <c r="AD40" s="44"/>
      <c r="AE40" s="44"/>
      <c r="AF40" s="44"/>
      <c r="AG40" s="44"/>
      <c r="AH40" s="44"/>
      <c r="AI40" s="44"/>
      <c r="AJ40" s="36"/>
      <c r="AK40" s="44"/>
      <c r="AL40" s="44"/>
      <c r="AM40" s="45"/>
      <c r="AN40" s="45"/>
      <c r="AO40" s="44"/>
      <c r="AP40" s="44"/>
      <c r="AQ40" s="44"/>
      <c r="AR40" s="44"/>
      <c r="AS40" s="44"/>
      <c r="AT40" s="44"/>
      <c r="AU40" s="36"/>
      <c r="AV40" s="44"/>
      <c r="AW40" s="44"/>
      <c r="AX40" s="44"/>
      <c r="AY40" s="44"/>
      <c r="AZ40" s="44"/>
      <c r="BA40" s="44"/>
      <c r="BB40" s="45"/>
      <c r="BC40" s="44"/>
      <c r="BD40" s="44"/>
      <c r="BE40" s="44"/>
      <c r="BF40" s="36"/>
      <c r="BG40" s="44"/>
      <c r="BH40" s="44"/>
      <c r="BI40" s="45"/>
      <c r="BJ40" s="45"/>
      <c r="BK40" s="44"/>
      <c r="BL40" s="44"/>
      <c r="BM40" s="45"/>
      <c r="BN40" s="44"/>
      <c r="BO40" s="44"/>
      <c r="BP40" s="44"/>
      <c r="BQ40" s="36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36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36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36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36"/>
      <c r="DJ40" s="44"/>
      <c r="DK40" s="44"/>
      <c r="DL40" s="44"/>
      <c r="DM40" s="45"/>
      <c r="DN40" s="44"/>
      <c r="DO40" s="44"/>
      <c r="DP40" s="45"/>
      <c r="DQ40" s="45"/>
      <c r="DR40" s="44"/>
      <c r="DS40" s="44"/>
      <c r="DT40" s="36"/>
      <c r="DU40" s="44"/>
      <c r="DV40" s="44"/>
      <c r="DW40" s="45"/>
      <c r="DX40" s="45"/>
      <c r="DY40" s="44"/>
      <c r="DZ40" s="44"/>
      <c r="EA40" s="45"/>
      <c r="EB40" s="45"/>
      <c r="EC40" s="44"/>
      <c r="ED40" s="44"/>
      <c r="EE40" s="36"/>
      <c r="EF40" s="44"/>
      <c r="EG40" s="44"/>
      <c r="EH40" s="45"/>
      <c r="EI40" s="45"/>
      <c r="EJ40" s="44"/>
      <c r="EK40" s="45"/>
      <c r="EL40" s="45"/>
      <c r="EM40" s="44"/>
      <c r="EN40" s="44"/>
      <c r="EO40" s="44"/>
      <c r="EP40" s="36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36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36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36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36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36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8">
        <f t="shared" si="20"/>
        <v>0</v>
      </c>
      <c r="HQ40" s="8">
        <f t="shared" si="21"/>
        <v>0</v>
      </c>
      <c r="HR40" s="38" t="e">
        <f t="shared" si="22"/>
        <v>#DIV/0!</v>
      </c>
      <c r="HS40" s="44"/>
      <c r="HT40" s="44"/>
      <c r="HU40" s="44"/>
      <c r="HV40" s="44"/>
      <c r="HW40" s="44"/>
      <c r="HX40" s="44"/>
      <c r="HY40" s="34"/>
      <c r="HZ40" s="44"/>
      <c r="IA40" s="44"/>
      <c r="IB40" s="44"/>
      <c r="IC40" s="44"/>
      <c r="ID40" s="44"/>
      <c r="IE40" s="44"/>
      <c r="IF40" s="34"/>
      <c r="IG40" s="44"/>
      <c r="IH40" s="44"/>
      <c r="II40" s="44"/>
      <c r="IJ40" s="44"/>
      <c r="IK40" s="44"/>
      <c r="IL40" s="44"/>
      <c r="IM40" s="34"/>
      <c r="IN40" s="44"/>
      <c r="IO40" s="44"/>
      <c r="IP40" s="44"/>
      <c r="IQ40" s="44"/>
      <c r="IR40" s="44"/>
      <c r="IS40" s="44"/>
      <c r="IT40" s="34"/>
      <c r="IU40" s="65"/>
      <c r="IV40" s="66"/>
    </row>
    <row r="41" spans="1:256" ht="13.8" hidden="1">
      <c r="A41" s="43"/>
      <c r="B41" s="43"/>
      <c r="C41" s="49"/>
      <c r="D41" s="36"/>
      <c r="E41" s="36"/>
      <c r="F41" s="37"/>
      <c r="G41" s="37"/>
      <c r="H41" s="36"/>
      <c r="I41" s="36"/>
      <c r="J41" s="37"/>
      <c r="K41" s="3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7"/>
      <c r="W41" s="36"/>
      <c r="X41" s="36"/>
      <c r="Y41" s="36"/>
      <c r="Z41" s="36"/>
      <c r="AA41" s="36"/>
      <c r="AB41" s="37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7"/>
      <c r="AN41" s="37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7"/>
      <c r="BC41" s="36"/>
      <c r="BD41" s="36"/>
      <c r="BE41" s="36"/>
      <c r="BF41" s="36"/>
      <c r="BG41" s="36"/>
      <c r="BH41" s="36"/>
      <c r="BI41" s="37"/>
      <c r="BJ41" s="37"/>
      <c r="BK41" s="36"/>
      <c r="BL41" s="36"/>
      <c r="BM41" s="37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7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7"/>
      <c r="DN41" s="36"/>
      <c r="DO41" s="36"/>
      <c r="DP41" s="37"/>
      <c r="DQ41" s="37"/>
      <c r="DR41" s="36"/>
      <c r="DS41" s="36"/>
      <c r="DT41" s="36"/>
      <c r="DU41" s="36"/>
      <c r="DV41" s="36"/>
      <c r="DW41" s="46"/>
      <c r="DX41" s="37"/>
      <c r="DY41" s="36"/>
      <c r="DZ41" s="36"/>
      <c r="EA41" s="37"/>
      <c r="EB41" s="37"/>
      <c r="EC41" s="36"/>
      <c r="ED41" s="36"/>
      <c r="EE41" s="36"/>
      <c r="EF41" s="36"/>
      <c r="EG41" s="36"/>
      <c r="EH41" s="37"/>
      <c r="EI41" s="37"/>
      <c r="EJ41" s="36"/>
      <c r="EK41" s="37"/>
      <c r="EL41" s="37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8">
        <f t="shared" si="20"/>
        <v>0</v>
      </c>
      <c r="HQ41" s="8">
        <f t="shared" si="21"/>
        <v>0</v>
      </c>
      <c r="HR41" s="38" t="e">
        <f t="shared" si="22"/>
        <v>#DIV/0!</v>
      </c>
      <c r="HS41" s="36"/>
      <c r="HT41" s="36"/>
      <c r="HU41" s="36"/>
      <c r="HV41" s="36"/>
      <c r="HW41" s="36"/>
      <c r="HX41" s="36"/>
      <c r="HY41" s="34"/>
      <c r="HZ41" s="36"/>
      <c r="IA41" s="36"/>
      <c r="IB41" s="36"/>
      <c r="IC41" s="36"/>
      <c r="ID41" s="36"/>
      <c r="IE41" s="36"/>
      <c r="IF41" s="34"/>
      <c r="IG41" s="36"/>
      <c r="IH41" s="36"/>
      <c r="II41" s="36"/>
      <c r="IJ41" s="36"/>
      <c r="IK41" s="36"/>
      <c r="IL41" s="36"/>
      <c r="IM41" s="34"/>
      <c r="IN41" s="36"/>
      <c r="IO41" s="36"/>
      <c r="IP41" s="36"/>
      <c r="IQ41" s="36"/>
      <c r="IR41" s="36"/>
      <c r="IS41" s="36"/>
      <c r="IT41" s="34"/>
      <c r="IU41" s="63"/>
      <c r="IV41" s="64"/>
    </row>
    <row r="42" spans="1:256" ht="13.8" hidden="1">
      <c r="A42" s="48"/>
      <c r="B42" s="48"/>
      <c r="C42" s="49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36"/>
      <c r="O42" s="44"/>
      <c r="P42" s="44"/>
      <c r="Q42" s="44"/>
      <c r="R42" s="44"/>
      <c r="S42" s="44"/>
      <c r="T42" s="44"/>
      <c r="U42" s="44"/>
      <c r="V42" s="45"/>
      <c r="W42" s="44"/>
      <c r="X42" s="44"/>
      <c r="Y42" s="36"/>
      <c r="Z42" s="44"/>
      <c r="AA42" s="44"/>
      <c r="AB42" s="45"/>
      <c r="AC42" s="44"/>
      <c r="AD42" s="44"/>
      <c r="AE42" s="44"/>
      <c r="AF42" s="44"/>
      <c r="AG42" s="44"/>
      <c r="AH42" s="44"/>
      <c r="AI42" s="44"/>
      <c r="AJ42" s="36"/>
      <c r="AK42" s="44"/>
      <c r="AL42" s="44"/>
      <c r="AM42" s="45"/>
      <c r="AN42" s="45"/>
      <c r="AO42" s="44"/>
      <c r="AP42" s="44"/>
      <c r="AQ42" s="44"/>
      <c r="AR42" s="44"/>
      <c r="AS42" s="44"/>
      <c r="AT42" s="44"/>
      <c r="AU42" s="36"/>
      <c r="AV42" s="44"/>
      <c r="AW42" s="44"/>
      <c r="AX42" s="44"/>
      <c r="AY42" s="44"/>
      <c r="AZ42" s="44"/>
      <c r="BA42" s="44"/>
      <c r="BB42" s="45"/>
      <c r="BC42" s="44"/>
      <c r="BD42" s="44"/>
      <c r="BE42" s="44"/>
      <c r="BF42" s="36"/>
      <c r="BG42" s="44"/>
      <c r="BH42" s="44"/>
      <c r="BI42" s="45"/>
      <c r="BJ42" s="45"/>
      <c r="BK42" s="44"/>
      <c r="BL42" s="44"/>
      <c r="BM42" s="45"/>
      <c r="BN42" s="44"/>
      <c r="BO42" s="44"/>
      <c r="BP42" s="44"/>
      <c r="BQ42" s="36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36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36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36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36"/>
      <c r="DJ42" s="44"/>
      <c r="DK42" s="44"/>
      <c r="DL42" s="44"/>
      <c r="DM42" s="45"/>
      <c r="DN42" s="44"/>
      <c r="DO42" s="44"/>
      <c r="DP42" s="45"/>
      <c r="DQ42" s="45"/>
      <c r="DR42" s="44"/>
      <c r="DS42" s="44"/>
      <c r="DT42" s="36"/>
      <c r="DU42" s="44"/>
      <c r="DV42" s="44"/>
      <c r="DW42" s="45"/>
      <c r="DX42" s="45"/>
      <c r="DY42" s="44"/>
      <c r="DZ42" s="44"/>
      <c r="EA42" s="45"/>
      <c r="EB42" s="45"/>
      <c r="EC42" s="44"/>
      <c r="ED42" s="44"/>
      <c r="EE42" s="36"/>
      <c r="EF42" s="44"/>
      <c r="EG42" s="44"/>
      <c r="EH42" s="45"/>
      <c r="EI42" s="45"/>
      <c r="EJ42" s="44"/>
      <c r="EK42" s="45"/>
      <c r="EL42" s="45"/>
      <c r="EM42" s="44"/>
      <c r="EN42" s="44"/>
      <c r="EO42" s="44"/>
      <c r="EP42" s="36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36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36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36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36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36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8">
        <f t="shared" si="20"/>
        <v>0</v>
      </c>
      <c r="HQ42" s="8">
        <f t="shared" si="21"/>
        <v>0</v>
      </c>
      <c r="HR42" s="38" t="e">
        <f t="shared" si="22"/>
        <v>#DIV/0!</v>
      </c>
      <c r="HS42" s="44"/>
      <c r="HT42" s="44"/>
      <c r="HU42" s="44"/>
      <c r="HV42" s="44"/>
      <c r="HW42" s="44"/>
      <c r="HX42" s="44"/>
      <c r="HY42" s="34"/>
      <c r="HZ42" s="51"/>
      <c r="IA42" s="44"/>
      <c r="IB42" s="51"/>
      <c r="IC42" s="51"/>
      <c r="ID42" s="52"/>
      <c r="IE42" s="44"/>
      <c r="IF42" s="34"/>
      <c r="IG42" s="44"/>
      <c r="IH42" s="44"/>
      <c r="II42" s="44"/>
      <c r="IJ42" s="44"/>
      <c r="IK42" s="44"/>
      <c r="IL42" s="44"/>
      <c r="IM42" s="34"/>
      <c r="IN42" s="44"/>
      <c r="IO42" s="44"/>
      <c r="IP42" s="44"/>
      <c r="IQ42" s="44"/>
      <c r="IR42" s="44"/>
      <c r="IS42" s="44"/>
      <c r="IT42" s="34"/>
      <c r="IU42" s="63"/>
      <c r="IV42" s="64"/>
    </row>
    <row r="43" spans="1:256" ht="15.6" hidden="1">
      <c r="A43" s="43"/>
      <c r="B43" s="43"/>
      <c r="C43" s="49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7"/>
      <c r="W43" s="36"/>
      <c r="X43" s="36"/>
      <c r="Y43" s="36"/>
      <c r="Z43" s="36"/>
      <c r="AA43" s="36"/>
      <c r="AB43" s="37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7"/>
      <c r="AN43" s="37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7"/>
      <c r="BC43" s="36"/>
      <c r="BD43" s="36"/>
      <c r="BE43" s="36"/>
      <c r="BF43" s="36"/>
      <c r="BG43" s="36"/>
      <c r="BH43" s="36"/>
      <c r="BI43" s="37"/>
      <c r="BJ43" s="37"/>
      <c r="BK43" s="36"/>
      <c r="BL43" s="36"/>
      <c r="BM43" s="37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7"/>
      <c r="DN43" s="36"/>
      <c r="DO43" s="36"/>
      <c r="DP43" s="37"/>
      <c r="DQ43" s="37"/>
      <c r="DR43" s="36"/>
      <c r="DS43" s="36"/>
      <c r="DT43" s="36"/>
      <c r="DU43" s="36"/>
      <c r="DV43" s="36"/>
      <c r="DW43" s="37"/>
      <c r="DX43" s="37"/>
      <c r="DY43" s="36"/>
      <c r="DZ43" s="36"/>
      <c r="EA43" s="37"/>
      <c r="EB43" s="37"/>
      <c r="EC43" s="36"/>
      <c r="ED43" s="36"/>
      <c r="EE43" s="36"/>
      <c r="EF43" s="36"/>
      <c r="EG43" s="36"/>
      <c r="EH43" s="37"/>
      <c r="EI43" s="37"/>
      <c r="EJ43" s="36"/>
      <c r="EK43" s="37"/>
      <c r="EL43" s="37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8">
        <f t="shared" si="20"/>
        <v>0</v>
      </c>
      <c r="HQ43" s="8">
        <f t="shared" si="21"/>
        <v>0</v>
      </c>
      <c r="HR43" s="38" t="e">
        <f t="shared" si="22"/>
        <v>#DIV/0!</v>
      </c>
      <c r="HS43" s="56"/>
      <c r="HT43" s="56"/>
      <c r="HU43" s="56"/>
      <c r="HV43" s="36"/>
      <c r="HW43" s="56"/>
      <c r="HX43" s="56"/>
      <c r="HY43" s="34"/>
      <c r="HZ43" s="36"/>
      <c r="IA43" s="36"/>
      <c r="IB43" s="36"/>
      <c r="IC43" s="36"/>
      <c r="ID43" s="36"/>
      <c r="IE43" s="36"/>
      <c r="IF43" s="34"/>
      <c r="IG43" s="56"/>
      <c r="IH43" s="36"/>
      <c r="II43" s="56"/>
      <c r="IJ43" s="56"/>
      <c r="IK43" s="56"/>
      <c r="IL43" s="56"/>
      <c r="IM43" s="34"/>
      <c r="IN43" s="36"/>
      <c r="IO43" s="36"/>
      <c r="IP43" s="36"/>
      <c r="IQ43" s="36"/>
      <c r="IR43" s="36"/>
      <c r="IS43" s="36"/>
      <c r="IT43" s="34"/>
      <c r="IU43" s="63"/>
      <c r="IV43" s="64"/>
    </row>
    <row r="44" spans="1:256" ht="13.8" hidden="1">
      <c r="A44" s="48"/>
      <c r="B44" s="48"/>
      <c r="C44" s="49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36"/>
      <c r="O44" s="44"/>
      <c r="P44" s="44"/>
      <c r="Q44" s="44"/>
      <c r="R44" s="44"/>
      <c r="S44" s="44"/>
      <c r="T44" s="44"/>
      <c r="U44" s="44"/>
      <c r="V44" s="45"/>
      <c r="W44" s="44"/>
      <c r="X44" s="44"/>
      <c r="Y44" s="36"/>
      <c r="Z44" s="44"/>
      <c r="AA44" s="44"/>
      <c r="AB44" s="45"/>
      <c r="AC44" s="44"/>
      <c r="AD44" s="44"/>
      <c r="AE44" s="44"/>
      <c r="AF44" s="44"/>
      <c r="AG44" s="44"/>
      <c r="AH44" s="44"/>
      <c r="AI44" s="44"/>
      <c r="AJ44" s="36"/>
      <c r="AK44" s="44"/>
      <c r="AL44" s="44"/>
      <c r="AM44" s="45"/>
      <c r="AN44" s="45"/>
      <c r="AO44" s="44"/>
      <c r="AP44" s="44"/>
      <c r="AQ44" s="44"/>
      <c r="AR44" s="44"/>
      <c r="AS44" s="44"/>
      <c r="AT44" s="44"/>
      <c r="AU44" s="36"/>
      <c r="AV44" s="44"/>
      <c r="AW44" s="44"/>
      <c r="AX44" s="44"/>
      <c r="AY44" s="44"/>
      <c r="AZ44" s="44"/>
      <c r="BA44" s="44"/>
      <c r="BB44" s="45"/>
      <c r="BC44" s="44"/>
      <c r="BD44" s="44"/>
      <c r="BE44" s="44"/>
      <c r="BF44" s="36"/>
      <c r="BG44" s="44"/>
      <c r="BH44" s="44"/>
      <c r="BI44" s="45"/>
      <c r="BJ44" s="45"/>
      <c r="BK44" s="44"/>
      <c r="BL44" s="44"/>
      <c r="BM44" s="45"/>
      <c r="BN44" s="44"/>
      <c r="BO44" s="44"/>
      <c r="BP44" s="44"/>
      <c r="BQ44" s="36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36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36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36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36"/>
      <c r="DJ44" s="44"/>
      <c r="DK44" s="44"/>
      <c r="DL44" s="44"/>
      <c r="DM44" s="45"/>
      <c r="DN44" s="44"/>
      <c r="DO44" s="44"/>
      <c r="DP44" s="45"/>
      <c r="DQ44" s="45"/>
      <c r="DR44" s="44"/>
      <c r="DS44" s="44"/>
      <c r="DT44" s="36"/>
      <c r="DU44" s="44"/>
      <c r="DV44" s="44"/>
      <c r="DW44" s="45"/>
      <c r="DX44" s="45"/>
      <c r="DY44" s="44"/>
      <c r="DZ44" s="44"/>
      <c r="EA44" s="45"/>
      <c r="EB44" s="45"/>
      <c r="EC44" s="44"/>
      <c r="ED44" s="44"/>
      <c r="EE44" s="36"/>
      <c r="EF44" s="44"/>
      <c r="EG44" s="44"/>
      <c r="EH44" s="45"/>
      <c r="EI44" s="45"/>
      <c r="EJ44" s="44"/>
      <c r="EK44" s="45"/>
      <c r="EL44" s="45"/>
      <c r="EM44" s="44"/>
      <c r="EN44" s="44"/>
      <c r="EO44" s="44"/>
      <c r="EP44" s="36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36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36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36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36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36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8">
        <f t="shared" si="20"/>
        <v>0</v>
      </c>
      <c r="HQ44" s="8">
        <f t="shared" si="21"/>
        <v>0</v>
      </c>
      <c r="HR44" s="38" t="e">
        <f t="shared" si="22"/>
        <v>#DIV/0!</v>
      </c>
      <c r="HS44" s="44"/>
      <c r="HT44" s="44"/>
      <c r="HU44" s="44"/>
      <c r="HV44" s="44"/>
      <c r="HW44" s="44"/>
      <c r="HX44" s="44"/>
      <c r="HY44" s="34"/>
      <c r="HZ44" s="44"/>
      <c r="IA44" s="44"/>
      <c r="IB44" s="44"/>
      <c r="IC44" s="44"/>
      <c r="ID44" s="44"/>
      <c r="IE44" s="44"/>
      <c r="IF44" s="34"/>
      <c r="IG44" s="44"/>
      <c r="IH44" s="44"/>
      <c r="II44" s="44"/>
      <c r="IJ44" s="44"/>
      <c r="IK44" s="44"/>
      <c r="IL44" s="44"/>
      <c r="IM44" s="34"/>
      <c r="IN44" s="44"/>
      <c r="IO44" s="44"/>
      <c r="IP44" s="44"/>
      <c r="IQ44" s="44"/>
      <c r="IR44" s="44"/>
      <c r="IS44" s="44"/>
      <c r="IT44" s="34"/>
      <c r="IU44" s="65"/>
      <c r="IV44" s="66"/>
    </row>
    <row r="45" spans="1:256" ht="13.8" hidden="1">
      <c r="A45" s="43"/>
      <c r="B45" s="43"/>
      <c r="C45" s="49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7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7"/>
      <c r="AN45" s="37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7"/>
      <c r="BC45" s="36"/>
      <c r="BD45" s="36"/>
      <c r="BE45" s="36"/>
      <c r="BF45" s="36"/>
      <c r="BG45" s="36"/>
      <c r="BH45" s="36"/>
      <c r="BI45" s="37"/>
      <c r="BJ45" s="37"/>
      <c r="BK45" s="36"/>
      <c r="BL45" s="36"/>
      <c r="BM45" s="37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7"/>
      <c r="DN45" s="36"/>
      <c r="DO45" s="36"/>
      <c r="DP45" s="37"/>
      <c r="DQ45" s="37"/>
      <c r="DR45" s="36"/>
      <c r="DS45" s="36"/>
      <c r="DT45" s="36"/>
      <c r="DU45" s="36"/>
      <c r="DV45" s="36"/>
      <c r="DW45" s="37"/>
      <c r="DX45" s="37"/>
      <c r="DY45" s="36"/>
      <c r="DZ45" s="36"/>
      <c r="EA45" s="37"/>
      <c r="EB45" s="37"/>
      <c r="EC45" s="36"/>
      <c r="ED45" s="36"/>
      <c r="EE45" s="36"/>
      <c r="EF45" s="36"/>
      <c r="EG45" s="36"/>
      <c r="EH45" s="37"/>
      <c r="EI45" s="37"/>
      <c r="EJ45" s="36"/>
      <c r="EK45" s="37"/>
      <c r="EL45" s="37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8">
        <f t="shared" si="20"/>
        <v>0</v>
      </c>
      <c r="HQ45" s="8">
        <f t="shared" si="21"/>
        <v>0</v>
      </c>
      <c r="HR45" s="38" t="e">
        <f t="shared" si="22"/>
        <v>#DIV/0!</v>
      </c>
      <c r="HS45" s="36"/>
      <c r="HT45" s="36"/>
      <c r="HU45" s="36"/>
      <c r="HV45" s="36"/>
      <c r="HW45" s="36"/>
      <c r="HX45" s="36"/>
      <c r="HY45" s="34"/>
      <c r="HZ45" s="8"/>
      <c r="IA45" s="36"/>
      <c r="IB45" s="8"/>
      <c r="IC45" s="8"/>
      <c r="ID45" s="40"/>
      <c r="IE45" s="36"/>
      <c r="IF45" s="34"/>
      <c r="IG45" s="36"/>
      <c r="IH45" s="36"/>
      <c r="II45" s="36"/>
      <c r="IJ45" s="36"/>
      <c r="IK45" s="36"/>
      <c r="IL45" s="36"/>
      <c r="IM45" s="34"/>
      <c r="IN45" s="36"/>
      <c r="IO45" s="36"/>
      <c r="IP45" s="36"/>
      <c r="IQ45" s="36"/>
      <c r="IR45" s="36"/>
      <c r="IS45" s="36"/>
      <c r="IT45" s="34"/>
      <c r="IU45" s="65"/>
      <c r="IV45" s="66"/>
    </row>
    <row r="46" spans="1:256" ht="15.6" hidden="1">
      <c r="A46" s="48"/>
      <c r="B46" s="48"/>
      <c r="C46" s="49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36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36"/>
      <c r="Z46" s="44"/>
      <c r="AA46" s="44"/>
      <c r="AB46" s="45"/>
      <c r="AC46" s="44"/>
      <c r="AD46" s="44"/>
      <c r="AE46" s="44"/>
      <c r="AF46" s="44"/>
      <c r="AG46" s="44"/>
      <c r="AH46" s="44"/>
      <c r="AI46" s="44"/>
      <c r="AJ46" s="36"/>
      <c r="AK46" s="44"/>
      <c r="AL46" s="44"/>
      <c r="AM46" s="45"/>
      <c r="AN46" s="45"/>
      <c r="AO46" s="44"/>
      <c r="AP46" s="44"/>
      <c r="AQ46" s="44"/>
      <c r="AR46" s="44"/>
      <c r="AS46" s="44"/>
      <c r="AT46" s="44"/>
      <c r="AU46" s="36"/>
      <c r="AV46" s="44"/>
      <c r="AW46" s="44"/>
      <c r="AX46" s="44"/>
      <c r="AY46" s="44"/>
      <c r="AZ46" s="44"/>
      <c r="BA46" s="44"/>
      <c r="BB46" s="45"/>
      <c r="BC46" s="44"/>
      <c r="BD46" s="44"/>
      <c r="BE46" s="44"/>
      <c r="BF46" s="36"/>
      <c r="BG46" s="44"/>
      <c r="BH46" s="44"/>
      <c r="BI46" s="45"/>
      <c r="BJ46" s="45"/>
      <c r="BK46" s="44"/>
      <c r="BL46" s="44"/>
      <c r="BM46" s="45"/>
      <c r="BN46" s="44"/>
      <c r="BO46" s="44"/>
      <c r="BP46" s="44"/>
      <c r="BQ46" s="36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36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36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36"/>
      <c r="CY46" s="44"/>
      <c r="CZ46" s="44"/>
      <c r="DA46" s="44"/>
      <c r="DB46" s="45"/>
      <c r="DC46" s="44"/>
      <c r="DD46" s="44"/>
      <c r="DE46" s="44"/>
      <c r="DF46" s="44"/>
      <c r="DG46" s="44"/>
      <c r="DH46" s="44"/>
      <c r="DI46" s="36"/>
      <c r="DJ46" s="44"/>
      <c r="DK46" s="44"/>
      <c r="DL46" s="44"/>
      <c r="DM46" s="45"/>
      <c r="DN46" s="44"/>
      <c r="DO46" s="44"/>
      <c r="DP46" s="45"/>
      <c r="DQ46" s="45"/>
      <c r="DR46" s="44"/>
      <c r="DS46" s="44"/>
      <c r="DT46" s="36"/>
      <c r="DU46" s="44"/>
      <c r="DV46" s="44"/>
      <c r="DW46" s="45"/>
      <c r="DX46" s="45"/>
      <c r="DY46" s="44"/>
      <c r="DZ46" s="44"/>
      <c r="EA46" s="45"/>
      <c r="EB46" s="45"/>
      <c r="EC46" s="44"/>
      <c r="ED46" s="44"/>
      <c r="EE46" s="36"/>
      <c r="EF46" s="44"/>
      <c r="EG46" s="44"/>
      <c r="EH46" s="45"/>
      <c r="EI46" s="45"/>
      <c r="EJ46" s="44"/>
      <c r="EK46" s="45"/>
      <c r="EL46" s="45"/>
      <c r="EM46" s="44"/>
      <c r="EN46" s="44"/>
      <c r="EO46" s="44"/>
      <c r="EP46" s="36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36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36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36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36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36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8">
        <f t="shared" si="20"/>
        <v>0</v>
      </c>
      <c r="HQ46" s="8">
        <f t="shared" si="21"/>
        <v>0</v>
      </c>
      <c r="HR46" s="38" t="e">
        <f t="shared" si="22"/>
        <v>#DIV/0!</v>
      </c>
      <c r="HS46" s="58"/>
      <c r="HT46" s="58"/>
      <c r="HU46" s="44"/>
      <c r="HV46" s="44"/>
      <c r="HW46" s="44"/>
      <c r="HX46" s="44"/>
      <c r="HY46" s="34"/>
      <c r="HZ46" s="51"/>
      <c r="IA46" s="44"/>
      <c r="IB46" s="51"/>
      <c r="IC46" s="51"/>
      <c r="ID46" s="52"/>
      <c r="IE46" s="44"/>
      <c r="IF46" s="34"/>
      <c r="IG46" s="53"/>
      <c r="IH46" s="44"/>
      <c r="II46" s="53"/>
      <c r="IJ46" s="53"/>
      <c r="IK46" s="53"/>
      <c r="IL46" s="53"/>
      <c r="IM46" s="34"/>
      <c r="IN46" s="44"/>
      <c r="IO46" s="44"/>
      <c r="IP46" s="44"/>
      <c r="IQ46" s="44"/>
      <c r="IR46" s="44"/>
      <c r="IS46" s="44"/>
      <c r="IT46" s="34"/>
      <c r="IU46" s="63"/>
      <c r="IV46" s="64"/>
    </row>
    <row r="47" spans="1:256" ht="13.8" hidden="1">
      <c r="A47" s="43"/>
      <c r="B47" s="43"/>
      <c r="C47" s="49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7"/>
      <c r="AN47" s="37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7"/>
      <c r="BC47" s="36"/>
      <c r="BD47" s="36"/>
      <c r="BE47" s="36"/>
      <c r="BF47" s="36"/>
      <c r="BG47" s="36"/>
      <c r="BH47" s="36"/>
      <c r="BI47" s="37"/>
      <c r="BJ47" s="37"/>
      <c r="BK47" s="36"/>
      <c r="BL47" s="36"/>
      <c r="BM47" s="37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7"/>
      <c r="DN47" s="36"/>
      <c r="DO47" s="36"/>
      <c r="DP47" s="37"/>
      <c r="DQ47" s="37"/>
      <c r="DR47" s="36"/>
      <c r="DS47" s="36"/>
      <c r="DT47" s="36"/>
      <c r="DU47" s="36"/>
      <c r="DV47" s="36"/>
      <c r="DW47" s="37"/>
      <c r="DX47" s="37"/>
      <c r="DY47" s="36"/>
      <c r="DZ47" s="36"/>
      <c r="EA47" s="37"/>
      <c r="EB47" s="37"/>
      <c r="EC47" s="36"/>
      <c r="ED47" s="36"/>
      <c r="EE47" s="36"/>
      <c r="EF47" s="36"/>
      <c r="EG47" s="36"/>
      <c r="EH47" s="37"/>
      <c r="EI47" s="37"/>
      <c r="EJ47" s="36"/>
      <c r="EK47" s="37"/>
      <c r="EL47" s="37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8">
        <f t="shared" si="20"/>
        <v>0</v>
      </c>
      <c r="HQ47" s="8">
        <f t="shared" si="21"/>
        <v>0</v>
      </c>
      <c r="HR47" s="38" t="e">
        <f t="shared" si="22"/>
        <v>#DIV/0!</v>
      </c>
      <c r="HS47" s="36"/>
      <c r="HT47" s="36"/>
      <c r="HU47" s="36"/>
      <c r="HV47" s="36"/>
      <c r="HW47" s="36"/>
      <c r="HX47" s="36"/>
      <c r="HY47" s="34"/>
      <c r="HZ47" s="36"/>
      <c r="IA47" s="36"/>
      <c r="IB47" s="36"/>
      <c r="IC47" s="36"/>
      <c r="ID47" s="36"/>
      <c r="IE47" s="36"/>
      <c r="IF47" s="34"/>
      <c r="IG47" s="36"/>
      <c r="IH47" s="36"/>
      <c r="II47" s="36"/>
      <c r="IJ47" s="36"/>
      <c r="IK47" s="36"/>
      <c r="IL47" s="36"/>
      <c r="IM47" s="34"/>
      <c r="IN47" s="36"/>
      <c r="IO47" s="36"/>
      <c r="IP47" s="36"/>
      <c r="IQ47" s="36"/>
      <c r="IR47" s="36"/>
      <c r="IS47" s="36"/>
      <c r="IT47" s="34"/>
      <c r="IU47" s="65"/>
      <c r="IV47" s="66"/>
    </row>
    <row r="48" spans="1:256" ht="13.8" hidden="1">
      <c r="A48" s="48"/>
      <c r="B48" s="48"/>
      <c r="C48" s="49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36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36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36"/>
      <c r="AK48" s="44"/>
      <c r="AL48" s="44"/>
      <c r="AM48" s="45"/>
      <c r="AN48" s="45"/>
      <c r="AO48" s="44"/>
      <c r="AP48" s="44"/>
      <c r="AQ48" s="44"/>
      <c r="AR48" s="44"/>
      <c r="AS48" s="44"/>
      <c r="AT48" s="44"/>
      <c r="AU48" s="36"/>
      <c r="AV48" s="44"/>
      <c r="AW48" s="44"/>
      <c r="AX48" s="44"/>
      <c r="AY48" s="44"/>
      <c r="AZ48" s="44"/>
      <c r="BA48" s="44"/>
      <c r="BB48" s="45"/>
      <c r="BC48" s="44"/>
      <c r="BD48" s="44"/>
      <c r="BE48" s="44"/>
      <c r="BF48" s="36"/>
      <c r="BG48" s="44"/>
      <c r="BH48" s="44"/>
      <c r="BI48" s="45"/>
      <c r="BJ48" s="45"/>
      <c r="BK48" s="44"/>
      <c r="BL48" s="44"/>
      <c r="BM48" s="45"/>
      <c r="BN48" s="44"/>
      <c r="BO48" s="44"/>
      <c r="BP48" s="44"/>
      <c r="BQ48" s="36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36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36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36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36"/>
      <c r="DJ48" s="44"/>
      <c r="DK48" s="44"/>
      <c r="DL48" s="44"/>
      <c r="DM48" s="45"/>
      <c r="DN48" s="44"/>
      <c r="DO48" s="44"/>
      <c r="DP48" s="45"/>
      <c r="DQ48" s="45"/>
      <c r="DR48" s="44"/>
      <c r="DS48" s="44"/>
      <c r="DT48" s="36"/>
      <c r="DU48" s="44"/>
      <c r="DV48" s="44"/>
      <c r="DW48" s="45"/>
      <c r="DX48" s="45"/>
      <c r="DY48" s="44"/>
      <c r="DZ48" s="44"/>
      <c r="EA48" s="45"/>
      <c r="EB48" s="45"/>
      <c r="EC48" s="44"/>
      <c r="ED48" s="44"/>
      <c r="EE48" s="36"/>
      <c r="EF48" s="44"/>
      <c r="EG48" s="44"/>
      <c r="EH48" s="45"/>
      <c r="EI48" s="45"/>
      <c r="EJ48" s="44"/>
      <c r="EK48" s="45"/>
      <c r="EL48" s="45"/>
      <c r="EM48" s="44"/>
      <c r="EN48" s="44"/>
      <c r="EO48" s="44"/>
      <c r="EP48" s="3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36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36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36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36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36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8">
        <f t="shared" si="20"/>
        <v>0</v>
      </c>
      <c r="HQ48" s="8">
        <f t="shared" si="21"/>
        <v>0</v>
      </c>
      <c r="HR48" s="38" t="e">
        <f t="shared" si="22"/>
        <v>#DIV/0!</v>
      </c>
      <c r="HS48" s="44"/>
      <c r="HT48" s="44"/>
      <c r="HU48" s="44"/>
      <c r="HV48" s="44"/>
      <c r="HW48" s="44"/>
      <c r="HX48" s="44"/>
      <c r="HY48" s="34"/>
      <c r="HZ48" s="44"/>
      <c r="IA48" s="44"/>
      <c r="IB48" s="44"/>
      <c r="IC48" s="44"/>
      <c r="ID48" s="44"/>
      <c r="IE48" s="44"/>
      <c r="IF48" s="34"/>
      <c r="IG48" s="53"/>
      <c r="IH48" s="44"/>
      <c r="II48" s="53"/>
      <c r="IJ48" s="53"/>
      <c r="IK48" s="53"/>
      <c r="IL48" s="53"/>
      <c r="IM48" s="34"/>
      <c r="IN48" s="44"/>
      <c r="IO48" s="44"/>
      <c r="IP48" s="44"/>
      <c r="IQ48" s="44"/>
      <c r="IR48" s="44"/>
      <c r="IS48" s="44"/>
      <c r="IT48" s="34"/>
      <c r="IU48" s="63"/>
      <c r="IV48" s="64"/>
    </row>
    <row r="49" spans="1:256" ht="13.8" hidden="1">
      <c r="A49" s="43"/>
      <c r="B49" s="43"/>
      <c r="C49" s="49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N49" s="37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7"/>
      <c r="BC49" s="36"/>
      <c r="BD49" s="36"/>
      <c r="BE49" s="36"/>
      <c r="BF49" s="36"/>
      <c r="BG49" s="36"/>
      <c r="BH49" s="36"/>
      <c r="BI49" s="37"/>
      <c r="BJ49" s="37"/>
      <c r="BK49" s="36"/>
      <c r="BL49" s="36"/>
      <c r="BM49" s="37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7"/>
      <c r="DN49" s="36"/>
      <c r="DO49" s="36"/>
      <c r="DP49" s="37"/>
      <c r="DQ49" s="37"/>
      <c r="DR49" s="36"/>
      <c r="DS49" s="36"/>
      <c r="DT49" s="36"/>
      <c r="DU49" s="36"/>
      <c r="DV49" s="36"/>
      <c r="DW49" s="37"/>
      <c r="DX49" s="37"/>
      <c r="DY49" s="36"/>
      <c r="DZ49" s="36"/>
      <c r="EA49" s="37"/>
      <c r="EB49" s="37"/>
      <c r="EC49" s="36"/>
      <c r="ED49" s="36"/>
      <c r="EE49" s="36"/>
      <c r="EF49" s="36"/>
      <c r="EG49" s="36"/>
      <c r="EH49" s="37"/>
      <c r="EI49" s="37"/>
      <c r="EJ49" s="36"/>
      <c r="EK49" s="37"/>
      <c r="EL49" s="37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8">
        <f t="shared" si="20"/>
        <v>0</v>
      </c>
      <c r="HQ49" s="8">
        <f t="shared" si="21"/>
        <v>0</v>
      </c>
      <c r="HR49" s="38" t="e">
        <f t="shared" si="22"/>
        <v>#DIV/0!</v>
      </c>
      <c r="HS49" s="36"/>
      <c r="HT49" s="36"/>
      <c r="HU49" s="36"/>
      <c r="HV49" s="36"/>
      <c r="HW49" s="36"/>
      <c r="HX49" s="36"/>
      <c r="HY49" s="34"/>
      <c r="HZ49" s="8"/>
      <c r="IA49" s="36"/>
      <c r="IB49" s="8"/>
      <c r="IC49" s="8"/>
      <c r="ID49" s="40"/>
      <c r="IE49" s="36"/>
      <c r="IF49" s="34"/>
      <c r="IG49" s="36"/>
      <c r="IH49" s="36"/>
      <c r="II49" s="36"/>
      <c r="IJ49" s="36"/>
      <c r="IK49" s="36"/>
      <c r="IL49" s="36"/>
      <c r="IM49" s="34"/>
      <c r="IN49" s="36"/>
      <c r="IO49" s="36"/>
      <c r="IP49" s="36"/>
      <c r="IQ49" s="36"/>
      <c r="IR49" s="36"/>
      <c r="IS49" s="36"/>
      <c r="IT49" s="34"/>
      <c r="IU49" s="63"/>
      <c r="IV49" s="64"/>
    </row>
    <row r="50" spans="1:256" ht="13.8" hidden="1">
      <c r="A50" s="48"/>
      <c r="B50" s="48"/>
      <c r="C50" s="49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36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36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36"/>
      <c r="AK50" s="44"/>
      <c r="AL50" s="44"/>
      <c r="AM50" s="45"/>
      <c r="AN50" s="45"/>
      <c r="AO50" s="44"/>
      <c r="AP50" s="44"/>
      <c r="AQ50" s="44"/>
      <c r="AR50" s="45"/>
      <c r="AS50" s="44"/>
      <c r="AT50" s="44"/>
      <c r="AU50" s="36"/>
      <c r="AV50" s="44"/>
      <c r="AW50" s="44"/>
      <c r="AX50" s="44"/>
      <c r="AY50" s="44"/>
      <c r="AZ50" s="44"/>
      <c r="BA50" s="44"/>
      <c r="BB50" s="45"/>
      <c r="BC50" s="44"/>
      <c r="BD50" s="44"/>
      <c r="BE50" s="44"/>
      <c r="BF50" s="36"/>
      <c r="BG50" s="44"/>
      <c r="BH50" s="44"/>
      <c r="BI50" s="45"/>
      <c r="BJ50" s="45"/>
      <c r="BK50" s="44"/>
      <c r="BL50" s="44"/>
      <c r="BM50" s="45"/>
      <c r="BN50" s="44"/>
      <c r="BO50" s="44"/>
      <c r="BP50" s="44"/>
      <c r="BQ50" s="36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36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36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36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36"/>
      <c r="DJ50" s="44"/>
      <c r="DK50" s="44"/>
      <c r="DL50" s="44"/>
      <c r="DM50" s="45"/>
      <c r="DN50" s="44"/>
      <c r="DO50" s="44"/>
      <c r="DP50" s="45"/>
      <c r="DQ50" s="45"/>
      <c r="DR50" s="44"/>
      <c r="DS50" s="44"/>
      <c r="DT50" s="36"/>
      <c r="DU50" s="44"/>
      <c r="DV50" s="44"/>
      <c r="DW50" s="45"/>
      <c r="DX50" s="45"/>
      <c r="DY50" s="44"/>
      <c r="DZ50" s="44"/>
      <c r="EA50" s="45"/>
      <c r="EB50" s="45"/>
      <c r="EC50" s="44"/>
      <c r="ED50" s="44"/>
      <c r="EE50" s="36"/>
      <c r="EF50" s="44"/>
      <c r="EG50" s="44"/>
      <c r="EH50" s="45"/>
      <c r="EI50" s="45"/>
      <c r="EJ50" s="44"/>
      <c r="EK50" s="45"/>
      <c r="EL50" s="45"/>
      <c r="EM50" s="44"/>
      <c r="EN50" s="44"/>
      <c r="EO50" s="44"/>
      <c r="EP50" s="36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36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36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36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36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36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8">
        <f t="shared" si="20"/>
        <v>0</v>
      </c>
      <c r="HQ50" s="8">
        <f t="shared" si="21"/>
        <v>0</v>
      </c>
      <c r="HR50" s="38" t="e">
        <f t="shared" si="22"/>
        <v>#DIV/0!</v>
      </c>
      <c r="HS50" s="44"/>
      <c r="HT50" s="44"/>
      <c r="HU50" s="44"/>
      <c r="HV50" s="44"/>
      <c r="HW50" s="44"/>
      <c r="HX50" s="44"/>
      <c r="HY50" s="34"/>
      <c r="HZ50" s="51"/>
      <c r="IA50" s="44"/>
      <c r="IB50" s="51"/>
      <c r="IC50" s="51"/>
      <c r="ID50" s="52"/>
      <c r="IE50" s="44"/>
      <c r="IF50" s="34"/>
      <c r="IG50" s="44"/>
      <c r="IH50" s="44"/>
      <c r="II50" s="44"/>
      <c r="IJ50" s="44"/>
      <c r="IK50" s="44"/>
      <c r="IL50" s="44"/>
      <c r="IM50" s="34"/>
      <c r="IN50" s="44"/>
      <c r="IO50" s="44"/>
      <c r="IP50" s="44"/>
      <c r="IQ50" s="44"/>
      <c r="IR50" s="44"/>
      <c r="IS50" s="44"/>
      <c r="IT50" s="34"/>
      <c r="IU50" s="61"/>
      <c r="IV50" s="62"/>
    </row>
    <row r="51" spans="1:256" ht="15.6" hidden="1">
      <c r="A51" s="43"/>
      <c r="B51" s="43"/>
      <c r="C51" s="49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7"/>
      <c r="AN51" s="37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7"/>
      <c r="BC51" s="36"/>
      <c r="BD51" s="36"/>
      <c r="BE51" s="36"/>
      <c r="BF51" s="36"/>
      <c r="BG51" s="36"/>
      <c r="BH51" s="36"/>
      <c r="BI51" s="37"/>
      <c r="BJ51" s="37"/>
      <c r="BK51" s="36"/>
      <c r="BL51" s="36"/>
      <c r="BM51" s="37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7"/>
      <c r="DN51" s="36"/>
      <c r="DO51" s="36"/>
      <c r="DP51" s="37"/>
      <c r="DQ51" s="37"/>
      <c r="DR51" s="36"/>
      <c r="DS51" s="36"/>
      <c r="DT51" s="36"/>
      <c r="DU51" s="36"/>
      <c r="DV51" s="36"/>
      <c r="DW51" s="37"/>
      <c r="DX51" s="37"/>
      <c r="DY51" s="36"/>
      <c r="DZ51" s="36"/>
      <c r="EA51" s="37"/>
      <c r="EB51" s="37"/>
      <c r="EC51" s="36"/>
      <c r="ED51" s="36"/>
      <c r="EE51" s="36"/>
      <c r="EF51" s="36"/>
      <c r="EG51" s="36"/>
      <c r="EH51" s="37"/>
      <c r="EI51" s="37"/>
      <c r="EJ51" s="36"/>
      <c r="EK51" s="37"/>
      <c r="EL51" s="37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8">
        <f t="shared" si="20"/>
        <v>0</v>
      </c>
      <c r="HQ51" s="8">
        <f t="shared" si="21"/>
        <v>0</v>
      </c>
      <c r="HR51" s="38" t="e">
        <f t="shared" si="22"/>
        <v>#DIV/0!</v>
      </c>
      <c r="HS51" s="56"/>
      <c r="HT51" s="56"/>
      <c r="HU51" s="56"/>
      <c r="HV51" s="36"/>
      <c r="HW51" s="56"/>
      <c r="HX51" s="56"/>
      <c r="HY51" s="34"/>
      <c r="HZ51" s="8"/>
      <c r="IA51" s="36"/>
      <c r="IB51" s="8"/>
      <c r="IC51" s="8"/>
      <c r="ID51" s="40"/>
      <c r="IE51" s="36"/>
      <c r="IF51" s="34"/>
      <c r="IG51" s="36"/>
      <c r="IH51" s="36"/>
      <c r="II51" s="36"/>
      <c r="IJ51" s="36"/>
      <c r="IK51" s="36"/>
      <c r="IL51" s="36"/>
      <c r="IM51" s="34"/>
      <c r="IN51" s="36"/>
      <c r="IO51" s="36"/>
      <c r="IP51" s="36"/>
      <c r="IQ51" s="36"/>
      <c r="IR51" s="36"/>
      <c r="IS51" s="36"/>
      <c r="IT51" s="34"/>
      <c r="IU51" s="63"/>
      <c r="IV51" s="64"/>
    </row>
    <row r="52" spans="1:256" ht="13.8" hidden="1">
      <c r="A52" s="48"/>
      <c r="B52" s="48"/>
      <c r="C52" s="69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36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36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36"/>
      <c r="AK52" s="44"/>
      <c r="AL52" s="44"/>
      <c r="AM52" s="45"/>
      <c r="AN52" s="45"/>
      <c r="AO52" s="44"/>
      <c r="AP52" s="44"/>
      <c r="AQ52" s="44"/>
      <c r="AR52" s="44"/>
      <c r="AS52" s="44"/>
      <c r="AT52" s="44"/>
      <c r="AU52" s="36"/>
      <c r="AV52" s="44"/>
      <c r="AW52" s="44"/>
      <c r="AX52" s="44"/>
      <c r="AY52" s="44"/>
      <c r="AZ52" s="44"/>
      <c r="BA52" s="44"/>
      <c r="BB52" s="45"/>
      <c r="BC52" s="44"/>
      <c r="BD52" s="44"/>
      <c r="BE52" s="44"/>
      <c r="BF52" s="36"/>
      <c r="BG52" s="44"/>
      <c r="BH52" s="44"/>
      <c r="BI52" s="45"/>
      <c r="BJ52" s="45"/>
      <c r="BK52" s="44"/>
      <c r="BL52" s="44"/>
      <c r="BM52" s="45"/>
      <c r="BN52" s="44"/>
      <c r="BO52" s="44"/>
      <c r="BP52" s="44"/>
      <c r="BQ52" s="36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36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36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36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36"/>
      <c r="DJ52" s="44"/>
      <c r="DK52" s="44"/>
      <c r="DL52" s="44"/>
      <c r="DM52" s="45"/>
      <c r="DN52" s="44"/>
      <c r="DO52" s="44"/>
      <c r="DP52" s="45"/>
      <c r="DQ52" s="45"/>
      <c r="DR52" s="44"/>
      <c r="DS52" s="44"/>
      <c r="DT52" s="36"/>
      <c r="DU52" s="44"/>
      <c r="DV52" s="44"/>
      <c r="DW52" s="45"/>
      <c r="DX52" s="45"/>
      <c r="DY52" s="44"/>
      <c r="DZ52" s="44"/>
      <c r="EA52" s="45"/>
      <c r="EB52" s="45"/>
      <c r="EC52" s="44"/>
      <c r="ED52" s="44"/>
      <c r="EE52" s="36"/>
      <c r="EF52" s="44"/>
      <c r="EG52" s="44"/>
      <c r="EH52" s="45"/>
      <c r="EI52" s="45"/>
      <c r="EJ52" s="44"/>
      <c r="EK52" s="45"/>
      <c r="EL52" s="45"/>
      <c r="EM52" s="44"/>
      <c r="EN52" s="44"/>
      <c r="EO52" s="44"/>
      <c r="EP52" s="3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36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36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36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36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36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8">
        <f t="shared" si="20"/>
        <v>0</v>
      </c>
      <c r="HQ52" s="8">
        <f t="shared" si="21"/>
        <v>0</v>
      </c>
      <c r="HR52" s="38" t="e">
        <f t="shared" si="22"/>
        <v>#DIV/0!</v>
      </c>
      <c r="HS52" s="44"/>
      <c r="HT52" s="44"/>
      <c r="HU52" s="44"/>
      <c r="HV52" s="44"/>
      <c r="HW52" s="44"/>
      <c r="HX52" s="44"/>
      <c r="HY52" s="34"/>
      <c r="HZ52" s="51"/>
      <c r="IA52" s="44"/>
      <c r="IB52" s="51"/>
      <c r="IC52" s="51"/>
      <c r="ID52" s="52"/>
      <c r="IE52" s="44"/>
      <c r="IF52" s="34"/>
      <c r="IG52" s="44"/>
      <c r="IH52" s="44"/>
      <c r="II52" s="44"/>
      <c r="IJ52" s="44"/>
      <c r="IK52" s="44"/>
      <c r="IL52" s="44"/>
      <c r="IM52" s="34"/>
      <c r="IN52" s="44"/>
      <c r="IO52" s="44"/>
      <c r="IP52" s="44"/>
      <c r="IQ52" s="44"/>
      <c r="IR52" s="44"/>
      <c r="IS52" s="44"/>
      <c r="IT52" s="34"/>
      <c r="IU52" s="63"/>
      <c r="IV52" s="64"/>
    </row>
    <row r="53" spans="1:256" ht="15.6" hidden="1">
      <c r="A53" s="43"/>
      <c r="B53" s="70"/>
      <c r="C53" s="71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7"/>
      <c r="AN53" s="37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7"/>
      <c r="BC53" s="36"/>
      <c r="BD53" s="36"/>
      <c r="BE53" s="36"/>
      <c r="BF53" s="36"/>
      <c r="BG53" s="36"/>
      <c r="BH53" s="36"/>
      <c r="BI53" s="37"/>
      <c r="BJ53" s="37"/>
      <c r="BK53" s="36"/>
      <c r="BL53" s="36"/>
      <c r="BM53" s="37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7"/>
      <c r="DN53" s="36"/>
      <c r="DO53" s="36"/>
      <c r="DP53" s="37"/>
      <c r="DQ53" s="37"/>
      <c r="DR53" s="36"/>
      <c r="DS53" s="36"/>
      <c r="DT53" s="36"/>
      <c r="DU53" s="36"/>
      <c r="DV53" s="36"/>
      <c r="DW53" s="37"/>
      <c r="DX53" s="37"/>
      <c r="DY53" s="36"/>
      <c r="DZ53" s="36"/>
      <c r="EA53" s="37"/>
      <c r="EB53" s="37"/>
      <c r="EC53" s="36"/>
      <c r="ED53" s="36"/>
      <c r="EE53" s="36"/>
      <c r="EF53" s="36"/>
      <c r="EG53" s="36"/>
      <c r="EH53" s="37"/>
      <c r="EI53" s="37"/>
      <c r="EJ53" s="36"/>
      <c r="EK53" s="37"/>
      <c r="EL53" s="37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8">
        <f t="shared" si="20"/>
        <v>0</v>
      </c>
      <c r="HQ53" s="8">
        <f t="shared" si="21"/>
        <v>0</v>
      </c>
      <c r="HR53" s="38" t="e">
        <f t="shared" si="22"/>
        <v>#DIV/0!</v>
      </c>
      <c r="HS53" s="56"/>
      <c r="HT53" s="56"/>
      <c r="HU53" s="56"/>
      <c r="HV53" s="36"/>
      <c r="HW53" s="56"/>
      <c r="HX53" s="56"/>
      <c r="HY53" s="34"/>
      <c r="HZ53" s="36"/>
      <c r="IA53" s="36"/>
      <c r="IB53" s="36"/>
      <c r="IC53" s="36"/>
      <c r="ID53" s="36"/>
      <c r="IE53" s="36"/>
      <c r="IF53" s="34"/>
      <c r="IG53" s="36"/>
      <c r="IH53" s="36"/>
      <c r="II53" s="36"/>
      <c r="IJ53" s="36"/>
      <c r="IK53" s="36"/>
      <c r="IL53" s="36"/>
      <c r="IM53" s="34"/>
      <c r="IN53" s="36"/>
      <c r="IO53" s="36"/>
      <c r="IP53" s="36"/>
      <c r="IQ53" s="36"/>
      <c r="IR53" s="36"/>
      <c r="IS53" s="36"/>
      <c r="IT53" s="34"/>
      <c r="IU53" s="63"/>
      <c r="IV53" s="64"/>
    </row>
    <row r="54" spans="1:256" ht="15.6" hidden="1">
      <c r="A54" s="72"/>
      <c r="B54" s="73"/>
      <c r="C54" s="71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36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36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36"/>
      <c r="AK54" s="44"/>
      <c r="AL54" s="44"/>
      <c r="AM54" s="45"/>
      <c r="AN54" s="45"/>
      <c r="AO54" s="44"/>
      <c r="AP54" s="44"/>
      <c r="AQ54" s="44"/>
      <c r="AR54" s="44"/>
      <c r="AS54" s="44"/>
      <c r="AT54" s="44"/>
      <c r="AU54" s="36"/>
      <c r="AV54" s="44"/>
      <c r="AW54" s="44"/>
      <c r="AX54" s="44"/>
      <c r="AY54" s="44"/>
      <c r="AZ54" s="44"/>
      <c r="BA54" s="44"/>
      <c r="BB54" s="45"/>
      <c r="BC54" s="44"/>
      <c r="BD54" s="44"/>
      <c r="BE54" s="44"/>
      <c r="BF54" s="36"/>
      <c r="BG54" s="44"/>
      <c r="BH54" s="44"/>
      <c r="BI54" s="45"/>
      <c r="BJ54" s="45"/>
      <c r="BK54" s="44"/>
      <c r="BL54" s="44"/>
      <c r="BM54" s="45"/>
      <c r="BN54" s="44"/>
      <c r="BO54" s="44"/>
      <c r="BP54" s="44"/>
      <c r="BQ54" s="36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36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36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36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36"/>
      <c r="DJ54" s="44"/>
      <c r="DK54" s="44"/>
      <c r="DL54" s="44"/>
      <c r="DM54" s="45"/>
      <c r="DN54" s="44"/>
      <c r="DO54" s="44"/>
      <c r="DP54" s="45"/>
      <c r="DQ54" s="45"/>
      <c r="DR54" s="44"/>
      <c r="DS54" s="44"/>
      <c r="DT54" s="36"/>
      <c r="DU54" s="44"/>
      <c r="DV54" s="44"/>
      <c r="DW54" s="45"/>
      <c r="DX54" s="45"/>
      <c r="DY54" s="44"/>
      <c r="DZ54" s="44"/>
      <c r="EA54" s="45"/>
      <c r="EB54" s="45"/>
      <c r="EC54" s="44"/>
      <c r="ED54" s="44"/>
      <c r="EE54" s="36"/>
      <c r="EF54" s="44"/>
      <c r="EG54" s="44"/>
      <c r="EH54" s="45"/>
      <c r="EI54" s="45"/>
      <c r="EJ54" s="44"/>
      <c r="EK54" s="45"/>
      <c r="EL54" s="45"/>
      <c r="EM54" s="44"/>
      <c r="EN54" s="44"/>
      <c r="EO54" s="44"/>
      <c r="EP54" s="36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36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36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36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36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36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8">
        <f t="shared" si="20"/>
        <v>0</v>
      </c>
      <c r="HQ54" s="8">
        <f t="shared" si="21"/>
        <v>0</v>
      </c>
      <c r="HR54" s="38" t="e">
        <f t="shared" si="22"/>
        <v>#DIV/0!</v>
      </c>
      <c r="HS54" s="58"/>
      <c r="HT54" s="58"/>
      <c r="HU54" s="58"/>
      <c r="HV54" s="44"/>
      <c r="HW54" s="58"/>
      <c r="HX54" s="58"/>
      <c r="HY54" s="34"/>
      <c r="HZ54" s="44"/>
      <c r="IA54" s="44"/>
      <c r="IB54" s="44"/>
      <c r="IC54" s="44"/>
      <c r="ID54" s="44"/>
      <c r="IE54" s="44"/>
      <c r="IF54" s="34"/>
      <c r="IG54" s="58"/>
      <c r="IH54" s="44"/>
      <c r="II54" s="58"/>
      <c r="IJ54" s="58"/>
      <c r="IK54" s="58"/>
      <c r="IL54" s="58"/>
      <c r="IM54" s="34"/>
      <c r="IN54" s="44"/>
      <c r="IO54" s="44"/>
      <c r="IP54" s="44"/>
      <c r="IQ54" s="44"/>
      <c r="IR54" s="44"/>
      <c r="IS54" s="44"/>
      <c r="IT54" s="34"/>
      <c r="IU54" s="61"/>
      <c r="IV54" s="62"/>
    </row>
    <row r="55" spans="1:256" ht="13.8" hidden="1">
      <c r="A55" s="43"/>
      <c r="B55" s="43"/>
      <c r="C55" s="49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7"/>
      <c r="BC55" s="36"/>
      <c r="BD55" s="36"/>
      <c r="BE55" s="36"/>
      <c r="BF55" s="36"/>
      <c r="BG55" s="36"/>
      <c r="BH55" s="36"/>
      <c r="BI55" s="37"/>
      <c r="BJ55" s="37"/>
      <c r="BK55" s="36"/>
      <c r="BL55" s="36"/>
      <c r="BM55" s="37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7"/>
      <c r="DN55" s="36"/>
      <c r="DO55" s="36"/>
      <c r="DP55" s="37"/>
      <c r="DQ55" s="37"/>
      <c r="DR55" s="36"/>
      <c r="DS55" s="36"/>
      <c r="DT55" s="36"/>
      <c r="DU55" s="36"/>
      <c r="DV55" s="36"/>
      <c r="DW55" s="46"/>
      <c r="DX55" s="37"/>
      <c r="DY55" s="36"/>
      <c r="DZ55" s="36"/>
      <c r="EA55" s="37"/>
      <c r="EB55" s="37"/>
      <c r="EC55" s="36"/>
      <c r="ED55" s="36"/>
      <c r="EE55" s="36"/>
      <c r="EF55" s="36"/>
      <c r="EG55" s="36"/>
      <c r="EH55" s="37"/>
      <c r="EI55" s="37"/>
      <c r="EJ55" s="36"/>
      <c r="EK55" s="37"/>
      <c r="EL55" s="37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8">
        <f t="shared" si="20"/>
        <v>0</v>
      </c>
      <c r="HQ55" s="8">
        <f t="shared" si="21"/>
        <v>0</v>
      </c>
      <c r="HR55" s="38" t="e">
        <f t="shared" si="22"/>
        <v>#DIV/0!</v>
      </c>
      <c r="HS55" s="36"/>
      <c r="HT55" s="36"/>
      <c r="HU55" s="36"/>
      <c r="HV55" s="36"/>
      <c r="HW55" s="36"/>
      <c r="HX55" s="36"/>
      <c r="HY55" s="34"/>
      <c r="HZ55" s="8"/>
      <c r="IA55" s="36"/>
      <c r="IB55" s="8"/>
      <c r="IC55" s="8"/>
      <c r="ID55" s="40"/>
      <c r="IE55" s="36"/>
      <c r="IF55" s="34"/>
      <c r="IG55" s="36"/>
      <c r="IH55" s="36"/>
      <c r="II55" s="36"/>
      <c r="IJ55" s="36"/>
      <c r="IK55" s="36"/>
      <c r="IL55" s="36"/>
      <c r="IM55" s="34"/>
      <c r="IN55" s="36"/>
      <c r="IO55" s="36"/>
      <c r="IP55" s="36"/>
      <c r="IQ55" s="36"/>
      <c r="IR55" s="36"/>
      <c r="IS55" s="36"/>
      <c r="IT55" s="34"/>
      <c r="IU55" s="65"/>
      <c r="IV55" s="66"/>
    </row>
    <row r="56" spans="1:256" ht="13.8" hidden="1">
      <c r="A56" s="48"/>
      <c r="B56" s="48"/>
      <c r="C56" s="69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36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36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36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44"/>
      <c r="AW56" s="44"/>
      <c r="AX56" s="44"/>
      <c r="AY56" s="44"/>
      <c r="AZ56" s="44"/>
      <c r="BA56" s="44"/>
      <c r="BB56" s="45"/>
      <c r="BC56" s="44"/>
      <c r="BD56" s="44"/>
      <c r="BE56" s="44"/>
      <c r="BF56" s="36"/>
      <c r="BG56" s="44"/>
      <c r="BH56" s="44"/>
      <c r="BI56" s="45"/>
      <c r="BJ56" s="45"/>
      <c r="BK56" s="44"/>
      <c r="BL56" s="44"/>
      <c r="BM56" s="45"/>
      <c r="BN56" s="44"/>
      <c r="BO56" s="44"/>
      <c r="BP56" s="44"/>
      <c r="BQ56" s="36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36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36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36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36"/>
      <c r="DJ56" s="44"/>
      <c r="DK56" s="44"/>
      <c r="DL56" s="44"/>
      <c r="DM56" s="45"/>
      <c r="DN56" s="44"/>
      <c r="DO56" s="44"/>
      <c r="DP56" s="45"/>
      <c r="DQ56" s="45"/>
      <c r="DR56" s="44"/>
      <c r="DS56" s="44"/>
      <c r="DT56" s="36"/>
      <c r="DU56" s="44"/>
      <c r="DV56" s="44"/>
      <c r="DW56" s="45"/>
      <c r="DX56" s="45"/>
      <c r="DY56" s="44"/>
      <c r="DZ56" s="44"/>
      <c r="EA56" s="45"/>
      <c r="EB56" s="45"/>
      <c r="EC56" s="44"/>
      <c r="ED56" s="44"/>
      <c r="EE56" s="36"/>
      <c r="EF56" s="44"/>
      <c r="EG56" s="44"/>
      <c r="EH56" s="45"/>
      <c r="EI56" s="45"/>
      <c r="EJ56" s="44"/>
      <c r="EK56" s="45"/>
      <c r="EL56" s="45"/>
      <c r="EM56" s="44"/>
      <c r="EN56" s="44"/>
      <c r="EO56" s="44"/>
      <c r="EP56" s="36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36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36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36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36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36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8">
        <f t="shared" si="20"/>
        <v>0</v>
      </c>
      <c r="HQ56" s="8">
        <f t="shared" si="21"/>
        <v>0</v>
      </c>
      <c r="HR56" s="38" t="e">
        <f t="shared" si="22"/>
        <v>#DIV/0!</v>
      </c>
      <c r="HS56" s="44"/>
      <c r="HT56" s="44"/>
      <c r="HU56" s="44"/>
      <c r="HV56" s="44"/>
      <c r="HW56" s="44"/>
      <c r="HX56" s="44"/>
      <c r="HY56" s="34"/>
      <c r="HZ56" s="44"/>
      <c r="IA56" s="44"/>
      <c r="IB56" s="44"/>
      <c r="IC56" s="44"/>
      <c r="ID56" s="44"/>
      <c r="IE56" s="44"/>
      <c r="IF56" s="34"/>
      <c r="IG56" s="44"/>
      <c r="IH56" s="44"/>
      <c r="II56" s="44"/>
      <c r="IJ56" s="44"/>
      <c r="IK56" s="44"/>
      <c r="IL56" s="44"/>
      <c r="IM56" s="34"/>
      <c r="IN56" s="44"/>
      <c r="IO56" s="44"/>
      <c r="IP56" s="44"/>
      <c r="IQ56" s="44"/>
      <c r="IR56" s="44"/>
      <c r="IS56" s="44"/>
      <c r="IT56" s="34"/>
      <c r="IU56" s="65"/>
      <c r="IV56" s="66"/>
    </row>
    <row r="57" spans="1:256" ht="13.8" hidden="1">
      <c r="A57" s="43"/>
      <c r="B57" s="43"/>
      <c r="C57" s="69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7"/>
      <c r="BC57" s="36"/>
      <c r="BD57" s="36"/>
      <c r="BE57" s="36"/>
      <c r="BF57" s="36"/>
      <c r="BG57" s="36"/>
      <c r="BH57" s="36"/>
      <c r="BI57" s="37"/>
      <c r="BJ57" s="37"/>
      <c r="BK57" s="36"/>
      <c r="BL57" s="36"/>
      <c r="BM57" s="37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7"/>
      <c r="DN57" s="36"/>
      <c r="DO57" s="36"/>
      <c r="DP57" s="37"/>
      <c r="DQ57" s="37"/>
      <c r="DR57" s="36"/>
      <c r="DS57" s="36"/>
      <c r="DT57" s="36"/>
      <c r="DU57" s="36"/>
      <c r="DV57" s="36"/>
      <c r="DW57" s="37"/>
      <c r="DX57" s="37"/>
      <c r="DY57" s="36"/>
      <c r="DZ57" s="36"/>
      <c r="EA57" s="37"/>
      <c r="EB57" s="37"/>
      <c r="EC57" s="36"/>
      <c r="ED57" s="36"/>
      <c r="EE57" s="36"/>
      <c r="EF57" s="36"/>
      <c r="EG57" s="36"/>
      <c r="EH57" s="37"/>
      <c r="EI57" s="37"/>
      <c r="EJ57" s="36"/>
      <c r="EK57" s="37"/>
      <c r="EL57" s="37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8">
        <f t="shared" si="20"/>
        <v>0</v>
      </c>
      <c r="HQ57" s="8">
        <f t="shared" si="21"/>
        <v>0</v>
      </c>
      <c r="HR57" s="38" t="e">
        <f t="shared" si="22"/>
        <v>#DIV/0!</v>
      </c>
      <c r="HS57" s="36"/>
      <c r="HT57" s="36"/>
      <c r="HU57" s="36"/>
      <c r="HV57" s="36"/>
      <c r="HW57" s="36"/>
      <c r="HX57" s="36"/>
      <c r="HY57" s="34"/>
      <c r="HZ57" s="74"/>
      <c r="IA57" s="74"/>
      <c r="IB57" s="74"/>
      <c r="IC57" s="74"/>
      <c r="ID57" s="36"/>
      <c r="IE57" s="36"/>
      <c r="IF57" s="34"/>
      <c r="IG57" s="36"/>
      <c r="IH57" s="36"/>
      <c r="II57" s="36"/>
      <c r="IJ57" s="36"/>
      <c r="IK57" s="36"/>
      <c r="IL57" s="36"/>
      <c r="IM57" s="34"/>
      <c r="IN57" s="74"/>
      <c r="IO57" s="74"/>
      <c r="IP57" s="74"/>
      <c r="IQ57" s="74"/>
      <c r="IR57" s="36"/>
      <c r="IS57" s="36"/>
      <c r="IT57" s="34"/>
      <c r="IU57" s="63"/>
      <c r="IV57" s="64"/>
    </row>
    <row r="58" spans="1:256" ht="13.8" hidden="1">
      <c r="A58" s="48"/>
      <c r="B58" s="48"/>
      <c r="C58" s="69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36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36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36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36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36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36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36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36"/>
      <c r="CY58" s="44"/>
      <c r="CZ58" s="44"/>
      <c r="DA58" s="44"/>
      <c r="DB58" s="45"/>
      <c r="DC58" s="44"/>
      <c r="DD58" s="44"/>
      <c r="DE58" s="44"/>
      <c r="DF58" s="44"/>
      <c r="DG58" s="44"/>
      <c r="DH58" s="44"/>
      <c r="DI58" s="36"/>
      <c r="DJ58" s="44"/>
      <c r="DK58" s="44"/>
      <c r="DL58" s="44"/>
      <c r="DM58" s="45"/>
      <c r="DN58" s="44"/>
      <c r="DO58" s="44"/>
      <c r="DP58" s="45"/>
      <c r="DQ58" s="45"/>
      <c r="DR58" s="44"/>
      <c r="DS58" s="44"/>
      <c r="DT58" s="36"/>
      <c r="DU58" s="44"/>
      <c r="DV58" s="44"/>
      <c r="DW58" s="45"/>
      <c r="DX58" s="45"/>
      <c r="DY58" s="44"/>
      <c r="DZ58" s="44"/>
      <c r="EA58" s="45"/>
      <c r="EB58" s="45"/>
      <c r="EC58" s="44"/>
      <c r="ED58" s="44"/>
      <c r="EE58" s="36"/>
      <c r="EF58" s="44"/>
      <c r="EG58" s="44"/>
      <c r="EH58" s="45"/>
      <c r="EI58" s="45"/>
      <c r="EJ58" s="44"/>
      <c r="EK58" s="45"/>
      <c r="EL58" s="45"/>
      <c r="EM58" s="44"/>
      <c r="EN58" s="44"/>
      <c r="EO58" s="44"/>
      <c r="EP58" s="36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36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36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36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36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36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8">
        <f t="shared" si="20"/>
        <v>0</v>
      </c>
      <c r="HQ58" s="8">
        <f t="shared" si="21"/>
        <v>0</v>
      </c>
      <c r="HR58" s="38" t="e">
        <f t="shared" si="22"/>
        <v>#DIV/0!</v>
      </c>
      <c r="HS58" s="44"/>
      <c r="HT58" s="44"/>
      <c r="HU58" s="44"/>
      <c r="HV58" s="44"/>
      <c r="HW58" s="44"/>
      <c r="HX58" s="44"/>
      <c r="HY58" s="34"/>
      <c r="HZ58" s="44"/>
      <c r="IA58" s="44"/>
      <c r="IB58" s="44"/>
      <c r="IC58" s="44"/>
      <c r="ID58" s="75"/>
      <c r="IE58" s="75"/>
      <c r="IF58" s="34"/>
      <c r="IG58" s="44"/>
      <c r="IH58" s="44"/>
      <c r="II58" s="44"/>
      <c r="IJ58" s="44"/>
      <c r="IK58" s="44"/>
      <c r="IL58" s="44"/>
      <c r="IM58" s="34"/>
      <c r="IN58" s="44"/>
      <c r="IO58" s="44"/>
      <c r="IP58" s="44"/>
      <c r="IQ58" s="44"/>
      <c r="IR58" s="75"/>
      <c r="IS58" s="75"/>
      <c r="IT58" s="34"/>
      <c r="IU58" s="63"/>
      <c r="IV58" s="64"/>
    </row>
    <row r="59" spans="1:256" ht="13.8" hidden="1">
      <c r="A59" s="43"/>
      <c r="B59" s="43"/>
      <c r="C59" s="69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7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7"/>
      <c r="DN59" s="36"/>
      <c r="DO59" s="36"/>
      <c r="DP59" s="37"/>
      <c r="DQ59" s="37"/>
      <c r="DR59" s="36"/>
      <c r="DS59" s="36"/>
      <c r="DT59" s="36"/>
      <c r="DU59" s="36"/>
      <c r="DV59" s="36"/>
      <c r="DW59" s="37"/>
      <c r="DX59" s="37"/>
      <c r="DY59" s="36"/>
      <c r="DZ59" s="36"/>
      <c r="EA59" s="37"/>
      <c r="EB59" s="37"/>
      <c r="EC59" s="36"/>
      <c r="ED59" s="36"/>
      <c r="EE59" s="36"/>
      <c r="EF59" s="36"/>
      <c r="EG59" s="36"/>
      <c r="EH59" s="37"/>
      <c r="EI59" s="37"/>
      <c r="EJ59" s="36"/>
      <c r="EK59" s="37"/>
      <c r="EL59" s="37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8">
        <f t="shared" si="20"/>
        <v>0</v>
      </c>
      <c r="HQ59" s="8">
        <f t="shared" si="21"/>
        <v>0</v>
      </c>
      <c r="HR59" s="38" t="e">
        <f t="shared" si="22"/>
        <v>#DIV/0!</v>
      </c>
      <c r="HS59" s="36"/>
      <c r="HT59" s="36"/>
      <c r="HU59" s="36"/>
      <c r="HV59" s="36"/>
      <c r="HW59" s="36"/>
      <c r="HX59" s="36"/>
      <c r="HY59" s="34"/>
      <c r="HZ59" s="36"/>
      <c r="IA59" s="36"/>
      <c r="IB59" s="36"/>
      <c r="IC59" s="36"/>
      <c r="ID59" s="75"/>
      <c r="IE59" s="75"/>
      <c r="IF59" s="34"/>
      <c r="IG59" s="36"/>
      <c r="IH59" s="36"/>
      <c r="II59" s="67"/>
      <c r="IJ59" s="67"/>
      <c r="IK59" s="67"/>
      <c r="IL59" s="67"/>
      <c r="IM59" s="34"/>
      <c r="IN59" s="36"/>
      <c r="IO59" s="36"/>
      <c r="IP59" s="36"/>
      <c r="IQ59" s="36"/>
      <c r="IR59" s="75"/>
      <c r="IS59" s="75"/>
      <c r="IT59" s="34"/>
      <c r="IU59" s="63"/>
      <c r="IV59" s="64"/>
    </row>
    <row r="60" spans="1:256" ht="13.8" hidden="1">
      <c r="A60" s="48"/>
      <c r="B60" s="48"/>
      <c r="C60" s="69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36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36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36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36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36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36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36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36"/>
      <c r="CY60" s="44"/>
      <c r="CZ60" s="44"/>
      <c r="DA60" s="45"/>
      <c r="DB60" s="45"/>
      <c r="DC60" s="44"/>
      <c r="DD60" s="44"/>
      <c r="DE60" s="44"/>
      <c r="DF60" s="44"/>
      <c r="DG60" s="44"/>
      <c r="DH60" s="44"/>
      <c r="DI60" s="36"/>
      <c r="DJ60" s="44"/>
      <c r="DK60" s="44"/>
      <c r="DL60" s="44"/>
      <c r="DM60" s="45"/>
      <c r="DN60" s="44"/>
      <c r="DO60" s="44"/>
      <c r="DP60" s="45"/>
      <c r="DQ60" s="45"/>
      <c r="DR60" s="44"/>
      <c r="DS60" s="44"/>
      <c r="DT60" s="36"/>
      <c r="DU60" s="44"/>
      <c r="DV60" s="44"/>
      <c r="DW60" s="45"/>
      <c r="DX60" s="45"/>
      <c r="DY60" s="44"/>
      <c r="DZ60" s="44"/>
      <c r="EA60" s="45"/>
      <c r="EB60" s="45"/>
      <c r="EC60" s="44"/>
      <c r="ED60" s="44"/>
      <c r="EE60" s="36"/>
      <c r="EF60" s="44"/>
      <c r="EG60" s="44"/>
      <c r="EH60" s="45"/>
      <c r="EI60" s="45"/>
      <c r="EJ60" s="44"/>
      <c r="EK60" s="45"/>
      <c r="EL60" s="45"/>
      <c r="EM60" s="44"/>
      <c r="EN60" s="44"/>
      <c r="EO60" s="44"/>
      <c r="EP60" s="36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36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36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36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36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36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8">
        <f t="shared" si="20"/>
        <v>0</v>
      </c>
      <c r="HQ60" s="8">
        <f t="shared" si="21"/>
        <v>0</v>
      </c>
      <c r="HR60" s="38" t="e">
        <f t="shared" si="22"/>
        <v>#DIV/0!</v>
      </c>
      <c r="HS60" s="44"/>
      <c r="HT60" s="44"/>
      <c r="HU60" s="44"/>
      <c r="HV60" s="44"/>
      <c r="HW60" s="44"/>
      <c r="HX60" s="44"/>
      <c r="HY60" s="34"/>
      <c r="HZ60" s="44"/>
      <c r="IA60" s="44"/>
      <c r="IB60" s="44"/>
      <c r="IC60" s="44"/>
      <c r="ID60" s="75"/>
      <c r="IE60" s="75"/>
      <c r="IF60" s="34"/>
      <c r="IG60" s="44"/>
      <c r="IH60" s="44"/>
      <c r="II60" s="44"/>
      <c r="IJ60" s="44"/>
      <c r="IK60" s="44"/>
      <c r="IL60" s="44"/>
      <c r="IM60" s="34"/>
      <c r="IN60" s="44"/>
      <c r="IO60" s="44"/>
      <c r="IP60" s="44"/>
      <c r="IQ60" s="44"/>
      <c r="IR60" s="75"/>
      <c r="IS60" s="75"/>
      <c r="IT60" s="34"/>
      <c r="IU60" s="63"/>
      <c r="IV60" s="64"/>
    </row>
    <row r="61" spans="1:256" ht="13.8" hidden="1">
      <c r="A61" s="43"/>
      <c r="B61" s="43"/>
      <c r="C61" s="69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7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7"/>
      <c r="DN61" s="36"/>
      <c r="DO61" s="36"/>
      <c r="DP61" s="37"/>
      <c r="DQ61" s="37"/>
      <c r="DR61" s="36"/>
      <c r="DS61" s="36"/>
      <c r="DT61" s="36"/>
      <c r="DU61" s="36"/>
      <c r="DV61" s="36"/>
      <c r="DW61" s="37"/>
      <c r="DX61" s="37"/>
      <c r="DY61" s="36"/>
      <c r="DZ61" s="36"/>
      <c r="EA61" s="37"/>
      <c r="EB61" s="37"/>
      <c r="EC61" s="36"/>
      <c r="ED61" s="36"/>
      <c r="EE61" s="36"/>
      <c r="EF61" s="36"/>
      <c r="EG61" s="36"/>
      <c r="EH61" s="37"/>
      <c r="EI61" s="37"/>
      <c r="EJ61" s="36"/>
      <c r="EK61" s="37"/>
      <c r="EL61" s="37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8">
        <f t="shared" si="20"/>
        <v>0</v>
      </c>
      <c r="HQ61" s="8">
        <f t="shared" si="21"/>
        <v>0</v>
      </c>
      <c r="HR61" s="38" t="e">
        <f t="shared" si="22"/>
        <v>#DIV/0!</v>
      </c>
      <c r="HS61" s="36"/>
      <c r="HT61" s="36"/>
      <c r="HU61" s="36"/>
      <c r="HV61" s="36"/>
      <c r="HW61" s="36"/>
      <c r="HX61" s="36"/>
      <c r="HY61" s="34"/>
      <c r="HZ61" s="36"/>
      <c r="IA61" s="36"/>
      <c r="IB61" s="36"/>
      <c r="IC61" s="36"/>
      <c r="ID61" s="75"/>
      <c r="IE61" s="75"/>
      <c r="IF61" s="34"/>
      <c r="IG61" s="36"/>
      <c r="IH61" s="36"/>
      <c r="II61" s="36"/>
      <c r="IJ61" s="36"/>
      <c r="IK61" s="36"/>
      <c r="IL61" s="36"/>
      <c r="IM61" s="34"/>
      <c r="IN61" s="36"/>
      <c r="IO61" s="36"/>
      <c r="IP61" s="36"/>
      <c r="IQ61" s="36"/>
      <c r="IR61" s="75"/>
      <c r="IS61" s="75"/>
      <c r="IT61" s="34"/>
      <c r="IU61" s="63"/>
      <c r="IV61" s="64"/>
    </row>
    <row r="62" spans="1:256" ht="13.8" hidden="1">
      <c r="A62" s="48"/>
      <c r="B62" s="48"/>
      <c r="C62" s="69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36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36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36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36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36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36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36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36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36"/>
      <c r="DJ62" s="44"/>
      <c r="DK62" s="44"/>
      <c r="DL62" s="44"/>
      <c r="DM62" s="45"/>
      <c r="DN62" s="44"/>
      <c r="DO62" s="44"/>
      <c r="DP62" s="45"/>
      <c r="DQ62" s="45"/>
      <c r="DR62" s="44"/>
      <c r="DS62" s="44"/>
      <c r="DT62" s="36"/>
      <c r="DU62" s="44"/>
      <c r="DV62" s="44"/>
      <c r="DW62" s="45"/>
      <c r="DX62" s="45"/>
      <c r="DY62" s="44"/>
      <c r="DZ62" s="44"/>
      <c r="EA62" s="45"/>
      <c r="EB62" s="45"/>
      <c r="EC62" s="44"/>
      <c r="ED62" s="44"/>
      <c r="EE62" s="36"/>
      <c r="EF62" s="44"/>
      <c r="EG62" s="44"/>
      <c r="EH62" s="45"/>
      <c r="EI62" s="45"/>
      <c r="EJ62" s="44"/>
      <c r="EK62" s="45"/>
      <c r="EL62" s="45"/>
      <c r="EM62" s="44"/>
      <c r="EN62" s="44"/>
      <c r="EO62" s="44"/>
      <c r="EP62" s="36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36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36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36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36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36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8">
        <f t="shared" si="20"/>
        <v>0</v>
      </c>
      <c r="HQ62" s="8">
        <f t="shared" si="21"/>
        <v>0</v>
      </c>
      <c r="HR62" s="38" t="e">
        <f t="shared" si="22"/>
        <v>#DIV/0!</v>
      </c>
      <c r="HS62" s="44"/>
      <c r="HT62" s="44"/>
      <c r="HU62" s="44"/>
      <c r="HV62" s="44"/>
      <c r="HW62" s="44"/>
      <c r="HX62" s="44"/>
      <c r="HY62" s="34"/>
      <c r="HZ62" s="44"/>
      <c r="IA62" s="44"/>
      <c r="IB62" s="44"/>
      <c r="IC62" s="44"/>
      <c r="ID62" s="75"/>
      <c r="IE62" s="75"/>
      <c r="IF62" s="34"/>
      <c r="IG62" s="53"/>
      <c r="IH62" s="44"/>
      <c r="II62" s="53"/>
      <c r="IJ62" s="53"/>
      <c r="IK62" s="53"/>
      <c r="IL62" s="53"/>
      <c r="IM62" s="34"/>
      <c r="IN62" s="44"/>
      <c r="IO62" s="44"/>
      <c r="IP62" s="44"/>
      <c r="IQ62" s="44"/>
      <c r="IR62" s="75"/>
      <c r="IS62" s="75"/>
      <c r="IT62" s="34"/>
      <c r="IU62" s="63"/>
      <c r="IV62" s="64"/>
    </row>
    <row r="63" spans="1:256" ht="13.8" hidden="1">
      <c r="A63" s="43"/>
      <c r="B63" s="43"/>
      <c r="C63" s="69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7"/>
      <c r="DN63" s="36"/>
      <c r="DO63" s="36"/>
      <c r="DP63" s="37"/>
      <c r="DQ63" s="37"/>
      <c r="DR63" s="36"/>
      <c r="DS63" s="36"/>
      <c r="DT63" s="36"/>
      <c r="DU63" s="36"/>
      <c r="DV63" s="36"/>
      <c r="DW63" s="37"/>
      <c r="DX63" s="37"/>
      <c r="DY63" s="36"/>
      <c r="DZ63" s="36"/>
      <c r="EA63" s="37"/>
      <c r="EB63" s="37"/>
      <c r="EC63" s="36"/>
      <c r="ED63" s="36"/>
      <c r="EE63" s="36"/>
      <c r="EF63" s="36"/>
      <c r="EG63" s="36"/>
      <c r="EH63" s="37"/>
      <c r="EI63" s="37"/>
      <c r="EJ63" s="36"/>
      <c r="EK63" s="37"/>
      <c r="EL63" s="37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8">
        <f t="shared" si="20"/>
        <v>0</v>
      </c>
      <c r="HQ63" s="8">
        <f t="shared" si="21"/>
        <v>0</v>
      </c>
      <c r="HR63" s="38" t="e">
        <f t="shared" si="22"/>
        <v>#DIV/0!</v>
      </c>
      <c r="HS63" s="36"/>
      <c r="HT63" s="36"/>
      <c r="HU63" s="36"/>
      <c r="HV63" s="36"/>
      <c r="HW63" s="36"/>
      <c r="HX63" s="36"/>
      <c r="HY63" s="34"/>
      <c r="HZ63" s="36"/>
      <c r="IA63" s="36"/>
      <c r="IB63" s="36"/>
      <c r="IC63" s="36"/>
      <c r="ID63" s="75"/>
      <c r="IE63" s="75"/>
      <c r="IF63" s="34"/>
      <c r="IG63" s="67"/>
      <c r="IH63" s="36"/>
      <c r="II63" s="67"/>
      <c r="IJ63" s="36"/>
      <c r="IK63" s="67"/>
      <c r="IL63" s="67"/>
      <c r="IM63" s="34"/>
      <c r="IN63" s="36"/>
      <c r="IO63" s="36"/>
      <c r="IP63" s="36"/>
      <c r="IQ63" s="36"/>
      <c r="IR63" s="75"/>
      <c r="IS63" s="75"/>
      <c r="IT63" s="34"/>
      <c r="IU63" s="63"/>
      <c r="IV63" s="64"/>
    </row>
    <row r="64" spans="1:256" ht="13.8" hidden="1">
      <c r="A64" s="48"/>
      <c r="B64" s="48"/>
      <c r="C64" s="69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36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36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36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36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36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36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36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36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36"/>
      <c r="DJ64" s="44"/>
      <c r="DK64" s="44"/>
      <c r="DL64" s="44"/>
      <c r="DM64" s="45"/>
      <c r="DN64" s="44"/>
      <c r="DO64" s="44"/>
      <c r="DP64" s="45"/>
      <c r="DQ64" s="45"/>
      <c r="DR64" s="44"/>
      <c r="DS64" s="44"/>
      <c r="DT64" s="36"/>
      <c r="DU64" s="44"/>
      <c r="DV64" s="44"/>
      <c r="DW64" s="45"/>
      <c r="DX64" s="45"/>
      <c r="DY64" s="44"/>
      <c r="DZ64" s="44"/>
      <c r="EA64" s="45"/>
      <c r="EB64" s="45"/>
      <c r="EC64" s="44"/>
      <c r="ED64" s="44"/>
      <c r="EE64" s="36"/>
      <c r="EF64" s="44"/>
      <c r="EG64" s="44"/>
      <c r="EH64" s="45"/>
      <c r="EI64" s="45"/>
      <c r="EJ64" s="44"/>
      <c r="EK64" s="45"/>
      <c r="EL64" s="45"/>
      <c r="EM64" s="44"/>
      <c r="EN64" s="44"/>
      <c r="EO64" s="44"/>
      <c r="EP64" s="36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36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36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36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36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36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8">
        <f t="shared" si="20"/>
        <v>0</v>
      </c>
      <c r="HQ64" s="8">
        <f t="shared" si="21"/>
        <v>0</v>
      </c>
      <c r="HR64" s="38" t="e">
        <f t="shared" si="22"/>
        <v>#DIV/0!</v>
      </c>
      <c r="HS64" s="44"/>
      <c r="HT64" s="44"/>
      <c r="HU64" s="44"/>
      <c r="HV64" s="44"/>
      <c r="HW64" s="44"/>
      <c r="HX64" s="44"/>
      <c r="HY64" s="34"/>
      <c r="HZ64" s="44"/>
      <c r="IA64" s="44"/>
      <c r="IB64" s="44"/>
      <c r="IC64" s="44"/>
      <c r="ID64" s="75"/>
      <c r="IE64" s="75"/>
      <c r="IF64" s="34"/>
      <c r="IG64" s="44"/>
      <c r="IH64" s="44"/>
      <c r="II64" s="44"/>
      <c r="IJ64" s="44"/>
      <c r="IK64" s="44"/>
      <c r="IL64" s="44"/>
      <c r="IM64" s="34"/>
      <c r="IN64" s="44"/>
      <c r="IO64" s="44"/>
      <c r="IP64" s="44"/>
      <c r="IQ64" s="44"/>
      <c r="IR64" s="75"/>
      <c r="IS64" s="75"/>
      <c r="IT64" s="34"/>
      <c r="IU64" s="63"/>
      <c r="IV64" s="64"/>
    </row>
    <row r="65" spans="1:256" ht="13.8" hidden="1">
      <c r="A65" s="43"/>
      <c r="B65" s="43"/>
      <c r="C65" s="69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7"/>
      <c r="DN65" s="36"/>
      <c r="DO65" s="36"/>
      <c r="DP65" s="37"/>
      <c r="DQ65" s="37"/>
      <c r="DR65" s="36"/>
      <c r="DS65" s="36"/>
      <c r="DT65" s="36"/>
      <c r="DU65" s="36"/>
      <c r="DV65" s="36"/>
      <c r="DW65" s="37"/>
      <c r="DX65" s="37"/>
      <c r="DY65" s="36"/>
      <c r="DZ65" s="36"/>
      <c r="EA65" s="37"/>
      <c r="EB65" s="37"/>
      <c r="EC65" s="36"/>
      <c r="ED65" s="36"/>
      <c r="EE65" s="36"/>
      <c r="EF65" s="36"/>
      <c r="EG65" s="36"/>
      <c r="EH65" s="37"/>
      <c r="EI65" s="37"/>
      <c r="EJ65" s="36"/>
      <c r="EK65" s="37"/>
      <c r="EL65" s="37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8">
        <f t="shared" si="20"/>
        <v>0</v>
      </c>
      <c r="HQ65" s="8">
        <f t="shared" si="21"/>
        <v>0</v>
      </c>
      <c r="HR65" s="38" t="e">
        <f t="shared" si="22"/>
        <v>#DIV/0!</v>
      </c>
      <c r="HS65" s="36"/>
      <c r="HT65" s="36"/>
      <c r="HU65" s="36"/>
      <c r="HV65" s="36"/>
      <c r="HW65" s="36"/>
      <c r="HX65" s="36"/>
      <c r="HY65" s="34"/>
      <c r="HZ65" s="36"/>
      <c r="IA65" s="36"/>
      <c r="IB65" s="36"/>
      <c r="IC65" s="36"/>
      <c r="ID65" s="75"/>
      <c r="IE65" s="75"/>
      <c r="IF65" s="34"/>
      <c r="IG65" s="36"/>
      <c r="IH65" s="36"/>
      <c r="II65" s="36"/>
      <c r="IJ65" s="36"/>
      <c r="IK65" s="36"/>
      <c r="IL65" s="36"/>
      <c r="IM65" s="34"/>
      <c r="IN65" s="36"/>
      <c r="IO65" s="36"/>
      <c r="IP65" s="36"/>
      <c r="IQ65" s="36"/>
      <c r="IR65" s="75"/>
      <c r="IS65" s="75"/>
      <c r="IT65" s="34"/>
      <c r="IU65" s="63"/>
      <c r="IV65" s="64"/>
    </row>
    <row r="66" spans="1:256" ht="13.8" hidden="1">
      <c r="A66" s="48"/>
      <c r="B66" s="48"/>
      <c r="C66" s="69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36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36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36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36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36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36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36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36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36"/>
      <c r="DJ66" s="44"/>
      <c r="DK66" s="44"/>
      <c r="DL66" s="44"/>
      <c r="DM66" s="44"/>
      <c r="DN66" s="44"/>
      <c r="DO66" s="44"/>
      <c r="DP66" s="45"/>
      <c r="DQ66" s="45"/>
      <c r="DR66" s="44"/>
      <c r="DS66" s="44"/>
      <c r="DT66" s="36"/>
      <c r="DU66" s="44"/>
      <c r="DV66" s="44"/>
      <c r="DW66" s="45"/>
      <c r="DX66" s="45"/>
      <c r="DY66" s="44"/>
      <c r="DZ66" s="44"/>
      <c r="EA66" s="45"/>
      <c r="EB66" s="45"/>
      <c r="EC66" s="44"/>
      <c r="ED66" s="44"/>
      <c r="EE66" s="36"/>
      <c r="EF66" s="44"/>
      <c r="EG66" s="44"/>
      <c r="EH66" s="45"/>
      <c r="EI66" s="45"/>
      <c r="EJ66" s="44"/>
      <c r="EK66" s="45"/>
      <c r="EL66" s="45"/>
      <c r="EM66" s="44"/>
      <c r="EN66" s="44"/>
      <c r="EO66" s="44"/>
      <c r="EP66" s="36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36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36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36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36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36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8">
        <f t="shared" si="20"/>
        <v>0</v>
      </c>
      <c r="HQ66" s="8">
        <f t="shared" si="21"/>
        <v>0</v>
      </c>
      <c r="HR66" s="38" t="e">
        <f t="shared" si="22"/>
        <v>#DIV/0!</v>
      </c>
      <c r="HS66" s="44"/>
      <c r="HT66" s="44"/>
      <c r="HU66" s="44"/>
      <c r="HV66" s="44"/>
      <c r="HW66" s="44"/>
      <c r="HX66" s="44"/>
      <c r="HY66" s="34"/>
      <c r="HZ66" s="44"/>
      <c r="IA66" s="44"/>
      <c r="IB66" s="44"/>
      <c r="IC66" s="44"/>
      <c r="ID66" s="75"/>
      <c r="IE66" s="75"/>
      <c r="IF66" s="34"/>
      <c r="IG66" s="44"/>
      <c r="IH66" s="44"/>
      <c r="II66" s="44"/>
      <c r="IJ66" s="44"/>
      <c r="IK66" s="44"/>
      <c r="IL66" s="44"/>
      <c r="IM66" s="34"/>
      <c r="IN66" s="44"/>
      <c r="IO66" s="44"/>
      <c r="IP66" s="44"/>
      <c r="IQ66" s="44"/>
      <c r="IR66" s="75"/>
      <c r="IS66" s="75"/>
      <c r="IT66" s="34"/>
      <c r="IU66" s="63"/>
      <c r="IV66" s="64"/>
    </row>
    <row r="67" spans="1:256" ht="13.8" hidden="1">
      <c r="A67" s="43"/>
      <c r="B67" s="43"/>
      <c r="C67" s="69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7"/>
      <c r="EI67" s="37"/>
      <c r="EJ67" s="36"/>
      <c r="EK67" s="37"/>
      <c r="EL67" s="37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8">
        <f t="shared" si="20"/>
        <v>0</v>
      </c>
      <c r="HQ67" s="8">
        <f t="shared" si="21"/>
        <v>0</v>
      </c>
      <c r="HR67" s="38" t="e">
        <f t="shared" si="22"/>
        <v>#DIV/0!</v>
      </c>
      <c r="HS67" s="36"/>
      <c r="HT67" s="36"/>
      <c r="HU67" s="36"/>
      <c r="HV67" s="36"/>
      <c r="HW67" s="36"/>
      <c r="HX67" s="36"/>
      <c r="HY67" s="34"/>
      <c r="HZ67" s="36"/>
      <c r="IA67" s="36"/>
      <c r="IB67" s="36"/>
      <c r="IC67" s="36"/>
      <c r="ID67" s="75"/>
      <c r="IE67" s="75"/>
      <c r="IF67" s="34"/>
      <c r="IG67" s="67"/>
      <c r="IH67" s="36"/>
      <c r="II67" s="67"/>
      <c r="IJ67" s="67"/>
      <c r="IK67" s="67"/>
      <c r="IL67" s="67"/>
      <c r="IM67" s="34"/>
      <c r="IN67" s="36"/>
      <c r="IO67" s="36"/>
      <c r="IP67" s="36"/>
      <c r="IQ67" s="36"/>
      <c r="IR67" s="75"/>
      <c r="IS67" s="75"/>
      <c r="IT67" s="34"/>
      <c r="IU67" s="63"/>
      <c r="IV67" s="64"/>
    </row>
    <row r="68" spans="1:256" ht="13.8">
      <c r="A68" s="76"/>
      <c r="B68" s="76"/>
      <c r="C68" s="47" t="s">
        <v>37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3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3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3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3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3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3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3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3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3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3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3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3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3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3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3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3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3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3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34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74"/>
      <c r="HQ68" s="74"/>
      <c r="HR68" s="77"/>
      <c r="HS68" s="74"/>
      <c r="HT68" s="74"/>
      <c r="HU68" s="74"/>
      <c r="HV68" s="74"/>
      <c r="HW68" s="44"/>
      <c r="HX68" s="44"/>
      <c r="HY68" s="34"/>
      <c r="HZ68" s="44"/>
      <c r="IA68" s="44"/>
      <c r="IB68" s="44"/>
      <c r="IC68" s="44"/>
      <c r="ID68" s="75"/>
      <c r="IE68" s="75"/>
      <c r="IF68" s="34"/>
      <c r="IG68" s="44"/>
      <c r="IH68" s="44"/>
      <c r="II68" s="44"/>
      <c r="IJ68" s="44"/>
      <c r="IK68" s="44"/>
      <c r="IL68" s="44"/>
      <c r="IM68" s="34"/>
      <c r="IN68" s="44"/>
      <c r="IO68" s="44"/>
      <c r="IP68" s="44"/>
      <c r="IQ68" s="44"/>
      <c r="IR68" s="75"/>
      <c r="IS68" s="75"/>
      <c r="IT68" s="34"/>
      <c r="IU68" s="77"/>
      <c r="IV68" s="78"/>
    </row>
    <row r="69" spans="1:256" ht="13.8">
      <c r="A69" s="79" t="s">
        <v>38</v>
      </c>
      <c r="B69" s="80">
        <f>COUNTA(A5:A68)</f>
        <v>0</v>
      </c>
      <c r="C69" s="3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4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4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4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4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4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4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4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4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4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4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4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4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4"/>
      <c r="EQ69" s="34"/>
      <c r="ER69" s="36"/>
      <c r="ES69" s="36"/>
      <c r="ET69" s="36"/>
      <c r="EU69" s="36"/>
      <c r="EV69" s="36"/>
      <c r="EW69" s="36"/>
      <c r="EX69" s="36"/>
      <c r="EY69" s="36"/>
      <c r="EZ69" s="36"/>
      <c r="FA69" s="34"/>
      <c r="FB69" s="34"/>
      <c r="FC69" s="36"/>
      <c r="FD69" s="36"/>
      <c r="FE69" s="36"/>
      <c r="FF69" s="36"/>
      <c r="FG69" s="36"/>
      <c r="FH69" s="36"/>
      <c r="FI69" s="36"/>
      <c r="FJ69" s="36"/>
      <c r="FK69" s="36"/>
      <c r="FL69" s="34"/>
      <c r="FM69" s="34"/>
      <c r="FN69" s="36"/>
      <c r="FO69" s="36"/>
      <c r="FP69" s="36"/>
      <c r="FQ69" s="36"/>
      <c r="FR69" s="36"/>
      <c r="FS69" s="36"/>
      <c r="FT69" s="36"/>
      <c r="FU69" s="36"/>
      <c r="FV69" s="36"/>
      <c r="FW69" s="34"/>
      <c r="FX69" s="34"/>
      <c r="FY69" s="36"/>
      <c r="FZ69" s="36"/>
      <c r="GA69" s="36"/>
      <c r="GB69" s="36"/>
      <c r="GC69" s="36"/>
      <c r="GD69" s="36"/>
      <c r="GE69" s="36"/>
      <c r="GF69" s="36"/>
      <c r="GG69" s="36"/>
      <c r="GH69" s="34"/>
      <c r="GI69" s="34"/>
      <c r="GJ69" s="36"/>
      <c r="GK69" s="36"/>
      <c r="GL69" s="36"/>
      <c r="GM69" s="36"/>
      <c r="GN69" s="36"/>
      <c r="GO69" s="36"/>
      <c r="GP69" s="36"/>
      <c r="GQ69" s="36"/>
      <c r="GR69" s="36"/>
      <c r="GS69" s="34"/>
      <c r="GT69" s="34"/>
      <c r="GU69" s="36"/>
      <c r="GV69" s="36"/>
      <c r="GW69" s="36"/>
      <c r="GX69" s="36"/>
      <c r="GY69" s="36"/>
      <c r="GZ69" s="36"/>
      <c r="HA69" s="36"/>
      <c r="HB69" s="36"/>
      <c r="HC69" s="36"/>
      <c r="HD69" s="34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41"/>
      <c r="HS69" s="61"/>
      <c r="HT69" s="61"/>
      <c r="HU69" s="61"/>
      <c r="HV69" s="61"/>
      <c r="HW69" s="75"/>
      <c r="HX69" s="75"/>
      <c r="HY69" s="34"/>
      <c r="HZ69" s="61"/>
      <c r="IA69" s="61"/>
      <c r="IB69" s="61"/>
      <c r="IC69" s="61"/>
      <c r="ID69" s="75"/>
      <c r="IE69" s="75"/>
      <c r="IF69" s="34"/>
      <c r="IG69" s="75"/>
      <c r="IH69" s="75"/>
      <c r="II69" s="75"/>
      <c r="IJ69" s="75"/>
      <c r="IK69" s="75"/>
      <c r="IL69" s="75"/>
      <c r="IM69" s="34"/>
      <c r="IN69" s="61"/>
      <c r="IO69" s="61"/>
      <c r="IP69" s="61"/>
      <c r="IQ69" s="61"/>
      <c r="IR69" s="75"/>
      <c r="IS69" s="75"/>
      <c r="IT69" s="34"/>
      <c r="IU69" s="41"/>
      <c r="IV69" s="42"/>
    </row>
    <row r="70" spans="1:256" ht="13.2"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</row>
    <row r="71" spans="1:256" ht="13.2"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</row>
    <row r="72" spans="1:256" ht="13.2"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</row>
    <row r="73" spans="1:256" ht="13.2"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</row>
    <row r="74" spans="1:256" ht="13.2"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</row>
    <row r="75" spans="1:256" ht="13.2"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</row>
    <row r="76" spans="1:256" ht="13.2"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</row>
    <row r="77" spans="1:256" ht="13.2"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</row>
    <row r="78" spans="1:256" ht="13.2"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</row>
    <row r="79" spans="1:256" ht="13.2"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</row>
    <row r="80" spans="1:256" ht="13.2"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</row>
    <row r="81" spans="191:223" ht="13.2"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</row>
    <row r="82" spans="191:223" ht="13.2"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</row>
    <row r="83" spans="191:223" ht="13.2"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</row>
    <row r="84" spans="191:223" ht="13.2"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</row>
    <row r="85" spans="191:223" ht="13.2"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</row>
    <row r="86" spans="191:223" ht="13.2"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</row>
    <row r="87" spans="191:223" ht="13.2"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</row>
    <row r="88" spans="191:223" ht="13.2"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</row>
    <row r="89" spans="191:223" ht="13.2"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</row>
    <row r="90" spans="191:223" ht="13.2"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</row>
    <row r="91" spans="191:223" ht="13.2"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</row>
    <row r="92" spans="191:223" ht="13.2"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</row>
    <row r="93" spans="191:223" ht="13.2"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</row>
    <row r="94" spans="191:223" ht="13.2"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</row>
    <row r="95" spans="191:223" ht="13.2"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</row>
    <row r="96" spans="191:223" ht="13.2"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</row>
    <row r="97" spans="191:223" ht="13.2"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</row>
    <row r="98" spans="191:223" ht="13.2"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</row>
    <row r="99" spans="191:223" ht="13.2"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</row>
    <row r="100" spans="191:223" ht="13.2"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</row>
    <row r="101" spans="191:223" ht="13.2"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</row>
    <row r="102" spans="191:223" ht="13.2"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</row>
    <row r="103" spans="191:223" ht="13.2"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</row>
    <row r="104" spans="191:223" ht="13.2"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</row>
    <row r="105" spans="191:223" ht="13.2"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</row>
    <row r="106" spans="191:223" ht="13.2"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</row>
    <row r="107" spans="191:223" ht="13.2"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</row>
    <row r="108" spans="191:223" ht="13.2"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</row>
    <row r="109" spans="191:223" ht="13.2">
      <c r="GI109" s="62"/>
      <c r="GJ109" s="62"/>
      <c r="GK109" s="62"/>
      <c r="GL109" s="62"/>
      <c r="GM109" s="62"/>
      <c r="GN109" s="62"/>
      <c r="GO109" s="62"/>
      <c r="GP109" s="62"/>
      <c r="GQ109" s="62"/>
      <c r="GR109" s="62"/>
      <c r="GS109" s="62"/>
      <c r="GT109" s="62"/>
      <c r="GU109" s="62"/>
      <c r="GV109" s="62"/>
      <c r="GW109" s="62"/>
      <c r="GX109" s="62"/>
      <c r="GY109" s="62"/>
      <c r="GZ109" s="62"/>
      <c r="HA109" s="62"/>
      <c r="HB109" s="62"/>
      <c r="HC109" s="62"/>
      <c r="HD109" s="62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</row>
    <row r="110" spans="191:223" ht="13.2"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</row>
    <row r="111" spans="191:223" ht="13.2">
      <c r="GI111" s="62"/>
      <c r="GJ111" s="62"/>
      <c r="GK111" s="62"/>
      <c r="GL111" s="62"/>
      <c r="GM111" s="62"/>
      <c r="GN111" s="62"/>
      <c r="GO111" s="62"/>
      <c r="GP111" s="62"/>
      <c r="GQ111" s="62"/>
      <c r="GR111" s="62"/>
      <c r="GS111" s="62"/>
      <c r="GT111" s="62"/>
      <c r="GU111" s="62"/>
      <c r="GV111" s="62"/>
      <c r="GW111" s="62"/>
      <c r="GX111" s="62"/>
      <c r="GY111" s="62"/>
      <c r="GZ111" s="62"/>
      <c r="HA111" s="62"/>
      <c r="HB111" s="62"/>
      <c r="HC111" s="62"/>
      <c r="HD111" s="62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</row>
    <row r="112" spans="191:223" ht="13.2">
      <c r="GI112" s="62"/>
      <c r="GJ112" s="62"/>
      <c r="GK112" s="62"/>
      <c r="GL112" s="62"/>
      <c r="GM112" s="62"/>
      <c r="GN112" s="62"/>
      <c r="GO112" s="62"/>
      <c r="GP112" s="62"/>
      <c r="GQ112" s="62"/>
      <c r="GR112" s="62"/>
      <c r="GS112" s="62"/>
      <c r="GT112" s="62"/>
      <c r="GU112" s="62"/>
      <c r="GV112" s="62"/>
      <c r="GW112" s="62"/>
      <c r="GX112" s="62"/>
      <c r="GY112" s="62"/>
      <c r="GZ112" s="62"/>
      <c r="HA112" s="62"/>
      <c r="HB112" s="62"/>
      <c r="HC112" s="62"/>
      <c r="HD112" s="62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</row>
    <row r="113" spans="191:223" ht="13.2">
      <c r="GI113" s="62"/>
      <c r="GJ113" s="62"/>
      <c r="GK113" s="62"/>
      <c r="GL113" s="62"/>
      <c r="GM113" s="62"/>
      <c r="GN113" s="62"/>
      <c r="GO113" s="62"/>
      <c r="GP113" s="62"/>
      <c r="GQ113" s="62"/>
      <c r="GR113" s="62"/>
      <c r="GS113" s="62"/>
      <c r="GT113" s="62"/>
      <c r="GU113" s="62"/>
      <c r="GV113" s="62"/>
      <c r="GW113" s="62"/>
      <c r="GX113" s="62"/>
      <c r="GY113" s="62"/>
      <c r="GZ113" s="62"/>
      <c r="HA113" s="62"/>
      <c r="HB113" s="62"/>
      <c r="HC113" s="62"/>
      <c r="HD113" s="62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</row>
    <row r="114" spans="191:223" ht="13.2">
      <c r="GI114" s="62"/>
      <c r="GJ114" s="62"/>
      <c r="GK114" s="62"/>
      <c r="GL114" s="62"/>
      <c r="GM114" s="62"/>
      <c r="GN114" s="62"/>
      <c r="GO114" s="62"/>
      <c r="GP114" s="62"/>
      <c r="GQ114" s="62"/>
      <c r="GR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</row>
    <row r="115" spans="191:223" ht="13.2">
      <c r="GI115" s="62"/>
      <c r="GJ115" s="62"/>
      <c r="GK115" s="62"/>
      <c r="GL115" s="62"/>
      <c r="GM115" s="62"/>
      <c r="GN115" s="62"/>
      <c r="GO115" s="62"/>
      <c r="GP115" s="62"/>
      <c r="GQ115" s="62"/>
      <c r="GR115" s="62"/>
      <c r="GS115" s="6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</row>
    <row r="116" spans="191:223" ht="13.2">
      <c r="GI116" s="62"/>
      <c r="GJ116" s="62"/>
      <c r="GK116" s="62"/>
      <c r="GL116" s="62"/>
      <c r="GM116" s="62"/>
      <c r="GN116" s="62"/>
      <c r="GO116" s="62"/>
      <c r="GP116" s="62"/>
      <c r="GQ116" s="62"/>
      <c r="GR116" s="62"/>
      <c r="GS116" s="6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</row>
    <row r="117" spans="191:223" ht="13.2">
      <c r="GI117" s="62"/>
      <c r="GJ117" s="62"/>
      <c r="GK117" s="62"/>
      <c r="GL117" s="62"/>
      <c r="GM117" s="62"/>
      <c r="GN117" s="62"/>
      <c r="GO117" s="62"/>
      <c r="GP117" s="62"/>
      <c r="GQ117" s="62"/>
      <c r="GR117" s="62"/>
      <c r="GS117" s="62"/>
      <c r="GT117" s="62"/>
      <c r="GU117" s="62"/>
      <c r="GV117" s="62"/>
      <c r="GW117" s="62"/>
      <c r="GX117" s="62"/>
      <c r="GY117" s="62"/>
      <c r="GZ117" s="62"/>
      <c r="HA117" s="62"/>
      <c r="HB117" s="62"/>
      <c r="HC117" s="62"/>
      <c r="HD117" s="62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</row>
    <row r="118" spans="191:223" ht="13.2">
      <c r="GI118" s="62"/>
      <c r="GJ118" s="62"/>
      <c r="GK118" s="62"/>
      <c r="GL118" s="62"/>
      <c r="GM118" s="62"/>
      <c r="GN118" s="62"/>
      <c r="GO118" s="62"/>
      <c r="GP118" s="62"/>
      <c r="GQ118" s="62"/>
      <c r="GR118" s="62"/>
      <c r="GS118" s="62"/>
      <c r="GT118" s="62"/>
      <c r="GU118" s="62"/>
      <c r="GV118" s="62"/>
      <c r="GW118" s="62"/>
      <c r="GX118" s="62"/>
      <c r="GY118" s="62"/>
      <c r="GZ118" s="62"/>
      <c r="HA118" s="62"/>
      <c r="HB118" s="62"/>
      <c r="HC118" s="62"/>
      <c r="HD118" s="62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</row>
    <row r="119" spans="191:223" ht="13.2">
      <c r="GI119" s="62"/>
      <c r="GJ119" s="62"/>
      <c r="GK119" s="62"/>
      <c r="GL119" s="62"/>
      <c r="GM119" s="62"/>
      <c r="GN119" s="62"/>
      <c r="GO119" s="62"/>
      <c r="GP119" s="62"/>
      <c r="GQ119" s="62"/>
      <c r="GR119" s="62"/>
      <c r="GS119" s="62"/>
      <c r="GT119" s="62"/>
      <c r="GU119" s="62"/>
      <c r="GV119" s="62"/>
      <c r="GW119" s="62"/>
      <c r="GX119" s="62"/>
      <c r="GY119" s="62"/>
      <c r="GZ119" s="62"/>
      <c r="HA119" s="62"/>
      <c r="HB119" s="62"/>
      <c r="HC119" s="62"/>
      <c r="HD119" s="62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</row>
    <row r="120" spans="191:223" ht="13.2"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</row>
    <row r="121" spans="191:223" ht="13.2">
      <c r="GI121" s="62"/>
      <c r="GJ121" s="62"/>
      <c r="GK121" s="62"/>
      <c r="GL121" s="62"/>
      <c r="GM121" s="62"/>
      <c r="GN121" s="62"/>
      <c r="GO121" s="62"/>
      <c r="GP121" s="62"/>
      <c r="GQ121" s="62"/>
      <c r="GR121" s="62"/>
      <c r="GS121" s="62"/>
      <c r="GT121" s="62"/>
      <c r="GU121" s="62"/>
      <c r="GV121" s="62"/>
      <c r="GW121" s="62"/>
      <c r="GX121" s="62"/>
      <c r="GY121" s="62"/>
      <c r="GZ121" s="62"/>
      <c r="HA121" s="62"/>
      <c r="HB121" s="62"/>
      <c r="HC121" s="62"/>
      <c r="HD121" s="62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</row>
    <row r="122" spans="191:223" ht="13.2"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</row>
    <row r="123" spans="191:223" ht="13.2">
      <c r="GI123" s="62"/>
      <c r="GJ123" s="62"/>
      <c r="GK123" s="62"/>
      <c r="GL123" s="62"/>
      <c r="GM123" s="62"/>
      <c r="GN123" s="62"/>
      <c r="GO123" s="62"/>
      <c r="GP123" s="62"/>
      <c r="GQ123" s="62"/>
      <c r="GR123" s="62"/>
      <c r="GS123" s="62"/>
      <c r="GT123" s="62"/>
      <c r="GU123" s="62"/>
      <c r="GV123" s="62"/>
      <c r="GW123" s="62"/>
      <c r="GX123" s="62"/>
      <c r="GY123" s="62"/>
      <c r="GZ123" s="62"/>
      <c r="HA123" s="62"/>
      <c r="HB123" s="62"/>
      <c r="HC123" s="62"/>
      <c r="HD123" s="62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</row>
    <row r="124" spans="191:223" ht="13.2"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</row>
    <row r="125" spans="191:223" ht="13.2"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</row>
    <row r="126" spans="191:223" ht="13.2">
      <c r="GI126" s="62"/>
      <c r="GJ126" s="62"/>
      <c r="GK126" s="62"/>
      <c r="GL126" s="62"/>
      <c r="GM126" s="62"/>
      <c r="GN126" s="62"/>
      <c r="GO126" s="62"/>
      <c r="GP126" s="62"/>
      <c r="GQ126" s="62"/>
      <c r="GR126" s="62"/>
      <c r="GS126" s="62"/>
      <c r="GT126" s="62"/>
      <c r="GU126" s="62"/>
      <c r="GV126" s="62"/>
      <c r="GW126" s="62"/>
      <c r="GX126" s="62"/>
      <c r="GY126" s="62"/>
      <c r="GZ126" s="62"/>
      <c r="HA126" s="62"/>
      <c r="HB126" s="62"/>
      <c r="HC126" s="62"/>
      <c r="HD126" s="62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</row>
    <row r="127" spans="191:223" ht="13.2">
      <c r="GI127" s="62"/>
      <c r="GJ127" s="62"/>
      <c r="GK127" s="62"/>
      <c r="GL127" s="62"/>
      <c r="GM127" s="62"/>
      <c r="GN127" s="62"/>
      <c r="GO127" s="62"/>
      <c r="GP127" s="62"/>
      <c r="GQ127" s="62"/>
      <c r="GR127" s="62"/>
      <c r="GS127" s="62"/>
      <c r="GT127" s="62"/>
      <c r="GU127" s="62"/>
      <c r="GV127" s="62"/>
      <c r="GW127" s="62"/>
      <c r="GX127" s="62"/>
      <c r="GY127" s="62"/>
      <c r="GZ127" s="62"/>
      <c r="HA127" s="62"/>
      <c r="HB127" s="62"/>
      <c r="HC127" s="62"/>
      <c r="HD127" s="62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</row>
    <row r="128" spans="191:223" ht="13.2">
      <c r="GI128" s="62"/>
      <c r="GJ128" s="62"/>
      <c r="GK128" s="62"/>
      <c r="GL128" s="62"/>
      <c r="GM128" s="62"/>
      <c r="GN128" s="62"/>
      <c r="GO128" s="62"/>
      <c r="GP128" s="62"/>
      <c r="GQ128" s="62"/>
      <c r="GR128" s="62"/>
      <c r="GS128" s="62"/>
      <c r="GT128" s="62"/>
      <c r="GU128" s="62"/>
      <c r="GV128" s="62"/>
      <c r="GW128" s="62"/>
      <c r="GX128" s="62"/>
      <c r="GY128" s="62"/>
      <c r="GZ128" s="62"/>
      <c r="HA128" s="62"/>
      <c r="HB128" s="62"/>
      <c r="HC128" s="62"/>
      <c r="HD128" s="62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</row>
    <row r="129" spans="191:223" ht="13.2">
      <c r="GI129" s="62"/>
      <c r="GJ129" s="62"/>
      <c r="GK129" s="62"/>
      <c r="GL129" s="62"/>
      <c r="GM129" s="62"/>
      <c r="GN129" s="62"/>
      <c r="GO129" s="62"/>
      <c r="GP129" s="62"/>
      <c r="GQ129" s="62"/>
      <c r="GR129" s="62"/>
      <c r="GS129" s="62"/>
      <c r="GT129" s="62"/>
      <c r="GU129" s="62"/>
      <c r="GV129" s="62"/>
      <c r="GW129" s="62"/>
      <c r="GX129" s="62"/>
      <c r="GY129" s="62"/>
      <c r="GZ129" s="62"/>
      <c r="HA129" s="62"/>
      <c r="HB129" s="62"/>
      <c r="HC129" s="62"/>
      <c r="HD129" s="62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</row>
    <row r="130" spans="191:223" ht="13.2">
      <c r="GI130" s="62"/>
      <c r="GJ130" s="62"/>
      <c r="GK130" s="62"/>
      <c r="GL130" s="62"/>
      <c r="GM130" s="62"/>
      <c r="GN130" s="62"/>
      <c r="GO130" s="62"/>
      <c r="GP130" s="62"/>
      <c r="GQ130" s="62"/>
      <c r="GR130" s="62"/>
      <c r="GS130" s="62"/>
      <c r="GT130" s="62"/>
      <c r="GU130" s="62"/>
      <c r="GV130" s="62"/>
      <c r="GW130" s="62"/>
      <c r="GX130" s="62"/>
      <c r="GY130" s="62"/>
      <c r="GZ130" s="62"/>
      <c r="HA130" s="62"/>
      <c r="HB130" s="62"/>
      <c r="HC130" s="62"/>
      <c r="HD130" s="62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</row>
    <row r="131" spans="191:223" ht="13.2">
      <c r="GI131" s="62"/>
      <c r="GJ131" s="62"/>
      <c r="GK131" s="62"/>
      <c r="GL131" s="62"/>
      <c r="GM131" s="62"/>
      <c r="GN131" s="62"/>
      <c r="GO131" s="62"/>
      <c r="GP131" s="62"/>
      <c r="GQ131" s="62"/>
      <c r="GR131" s="62"/>
      <c r="GS131" s="62"/>
      <c r="GT131" s="62"/>
      <c r="GU131" s="62"/>
      <c r="GV131" s="62"/>
      <c r="GW131" s="62"/>
      <c r="GX131" s="62"/>
      <c r="GY131" s="62"/>
      <c r="GZ131" s="62"/>
      <c r="HA131" s="62"/>
      <c r="HB131" s="62"/>
      <c r="HC131" s="62"/>
      <c r="HD131" s="62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</row>
    <row r="132" spans="191:223" ht="13.2">
      <c r="GI132" s="62"/>
      <c r="GJ132" s="62"/>
      <c r="GK132" s="62"/>
      <c r="GL132" s="62"/>
      <c r="GM132" s="62"/>
      <c r="GN132" s="62"/>
      <c r="GO132" s="62"/>
      <c r="GP132" s="62"/>
      <c r="GQ132" s="62"/>
      <c r="GR132" s="62"/>
      <c r="GS132" s="62"/>
      <c r="GT132" s="62"/>
      <c r="GU132" s="62"/>
      <c r="GV132" s="62"/>
      <c r="GW132" s="62"/>
      <c r="GX132" s="62"/>
      <c r="GY132" s="62"/>
      <c r="GZ132" s="62"/>
      <c r="HA132" s="62"/>
      <c r="HB132" s="62"/>
      <c r="HC132" s="62"/>
      <c r="HD132" s="62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</row>
    <row r="133" spans="191:223" ht="13.2">
      <c r="GI133" s="62"/>
      <c r="GJ133" s="62"/>
      <c r="GK133" s="62"/>
      <c r="GL133" s="62"/>
      <c r="GM133" s="62"/>
      <c r="GN133" s="62"/>
      <c r="GO133" s="62"/>
      <c r="GP133" s="62"/>
      <c r="GQ133" s="62"/>
      <c r="GR133" s="62"/>
      <c r="GS133" s="62"/>
      <c r="GT133" s="62"/>
      <c r="GU133" s="62"/>
      <c r="GV133" s="62"/>
      <c r="GW133" s="62"/>
      <c r="GX133" s="62"/>
      <c r="GY133" s="62"/>
      <c r="GZ133" s="62"/>
      <c r="HA133" s="62"/>
      <c r="HB133" s="62"/>
      <c r="HC133" s="62"/>
      <c r="HD133" s="62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</row>
    <row r="134" spans="191:223" ht="13.2">
      <c r="GI134" s="62"/>
      <c r="GJ134" s="62"/>
      <c r="GK134" s="62"/>
      <c r="GL134" s="62"/>
      <c r="GM134" s="62"/>
      <c r="GN134" s="62"/>
      <c r="GO134" s="62"/>
      <c r="GP134" s="62"/>
      <c r="GQ134" s="62"/>
      <c r="GR134" s="62"/>
      <c r="GS134" s="62"/>
      <c r="GT134" s="62"/>
      <c r="GU134" s="62"/>
      <c r="GV134" s="62"/>
      <c r="GW134" s="62"/>
      <c r="GX134" s="62"/>
      <c r="GY134" s="62"/>
      <c r="GZ134" s="62"/>
      <c r="HA134" s="62"/>
      <c r="HB134" s="62"/>
      <c r="HC134" s="62"/>
      <c r="HD134" s="62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</row>
    <row r="135" spans="191:223" ht="13.2">
      <c r="GI135" s="62"/>
      <c r="GJ135" s="62"/>
      <c r="GK135" s="62"/>
      <c r="GL135" s="62"/>
      <c r="GM135" s="62"/>
      <c r="GN135" s="62"/>
      <c r="GO135" s="62"/>
      <c r="GP135" s="62"/>
      <c r="GQ135" s="62"/>
      <c r="GR135" s="62"/>
      <c r="GS135" s="62"/>
      <c r="GT135" s="62"/>
      <c r="GU135" s="62"/>
      <c r="GV135" s="62"/>
      <c r="GW135" s="62"/>
      <c r="GX135" s="62"/>
      <c r="GY135" s="62"/>
      <c r="GZ135" s="62"/>
      <c r="HA135" s="62"/>
      <c r="HB135" s="62"/>
      <c r="HC135" s="62"/>
      <c r="HD135" s="62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</row>
    <row r="136" spans="191:223" ht="13.2">
      <c r="GI136" s="62"/>
      <c r="GJ136" s="62"/>
      <c r="GK136" s="62"/>
      <c r="GL136" s="62"/>
      <c r="GM136" s="62"/>
      <c r="GN136" s="62"/>
      <c r="GO136" s="62"/>
      <c r="GP136" s="62"/>
      <c r="GQ136" s="62"/>
      <c r="GR136" s="62"/>
      <c r="GS136" s="62"/>
      <c r="GT136" s="62"/>
      <c r="GU136" s="62"/>
      <c r="GV136" s="62"/>
      <c r="GW136" s="62"/>
      <c r="GX136" s="62"/>
      <c r="GY136" s="62"/>
      <c r="GZ136" s="62"/>
      <c r="HA136" s="62"/>
      <c r="HB136" s="62"/>
      <c r="HC136" s="62"/>
      <c r="HD136" s="62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</row>
    <row r="137" spans="191:223" ht="13.2">
      <c r="GI137" s="62"/>
      <c r="GJ137" s="62"/>
      <c r="GK137" s="62"/>
      <c r="GL137" s="62"/>
      <c r="GM137" s="62"/>
      <c r="GN137" s="62"/>
      <c r="GO137" s="62"/>
      <c r="GP137" s="62"/>
      <c r="GQ137" s="62"/>
      <c r="GR137" s="62"/>
      <c r="GS137" s="62"/>
      <c r="GT137" s="62"/>
      <c r="GU137" s="62"/>
      <c r="GV137" s="62"/>
      <c r="GW137" s="62"/>
      <c r="GX137" s="62"/>
      <c r="GY137" s="62"/>
      <c r="GZ137" s="62"/>
      <c r="HA137" s="62"/>
      <c r="HB137" s="62"/>
      <c r="HC137" s="62"/>
      <c r="HD137" s="62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</row>
    <row r="138" spans="191:223" ht="13.2">
      <c r="GI138" s="62"/>
      <c r="GJ138" s="62"/>
      <c r="GK138" s="62"/>
      <c r="GL138" s="62"/>
      <c r="GM138" s="62"/>
      <c r="GN138" s="62"/>
      <c r="GO138" s="62"/>
      <c r="GP138" s="62"/>
      <c r="GQ138" s="62"/>
      <c r="GR138" s="62"/>
      <c r="GS138" s="62"/>
      <c r="GT138" s="62"/>
      <c r="GU138" s="62"/>
      <c r="GV138" s="62"/>
      <c r="GW138" s="62"/>
      <c r="GX138" s="62"/>
      <c r="GY138" s="62"/>
      <c r="GZ138" s="62"/>
      <c r="HA138" s="62"/>
      <c r="HB138" s="62"/>
      <c r="HC138" s="62"/>
      <c r="HD138" s="62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</row>
    <row r="139" spans="191:223" ht="13.2">
      <c r="GI139" s="62"/>
      <c r="GJ139" s="62"/>
      <c r="GK139" s="62"/>
      <c r="GL139" s="62"/>
      <c r="GM139" s="62"/>
      <c r="GN139" s="62"/>
      <c r="GO139" s="62"/>
      <c r="GP139" s="62"/>
      <c r="GQ139" s="62"/>
      <c r="GR139" s="62"/>
      <c r="GS139" s="62"/>
      <c r="GT139" s="62"/>
      <c r="GU139" s="62"/>
      <c r="GV139" s="62"/>
      <c r="GW139" s="62"/>
      <c r="GX139" s="62"/>
      <c r="GY139" s="62"/>
      <c r="GZ139" s="62"/>
      <c r="HA139" s="62"/>
      <c r="HB139" s="62"/>
      <c r="HC139" s="62"/>
      <c r="HD139" s="62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</row>
    <row r="140" spans="191:223" ht="13.2"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</row>
    <row r="141" spans="191:223" ht="13.2"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</row>
    <row r="142" spans="191:223" ht="13.2"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</row>
    <row r="143" spans="191:223" ht="13.2"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</row>
    <row r="144" spans="191:223" ht="13.2">
      <c r="GI144" s="62"/>
      <c r="GJ144" s="62"/>
      <c r="GK144" s="62"/>
      <c r="GL144" s="62"/>
      <c r="GM144" s="62"/>
      <c r="GN144" s="62"/>
      <c r="GO144" s="62"/>
      <c r="GP144" s="62"/>
      <c r="GQ144" s="62"/>
      <c r="GR144" s="62"/>
      <c r="GS144" s="62"/>
      <c r="GT144" s="62"/>
      <c r="GU144" s="62"/>
      <c r="GV144" s="62"/>
      <c r="GW144" s="62"/>
      <c r="GX144" s="62"/>
      <c r="GY144" s="62"/>
      <c r="GZ144" s="62"/>
      <c r="HA144" s="62"/>
      <c r="HB144" s="62"/>
      <c r="HC144" s="62"/>
      <c r="HD144" s="62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</row>
    <row r="145" spans="191:223" ht="13.2"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</row>
    <row r="146" spans="191:223" ht="13.2">
      <c r="GI146" s="62"/>
      <c r="GJ146" s="62"/>
      <c r="GK146" s="62"/>
      <c r="GL146" s="62"/>
      <c r="GM146" s="62"/>
      <c r="GN146" s="62"/>
      <c r="GO146" s="62"/>
      <c r="GP146" s="62"/>
      <c r="GQ146" s="62"/>
      <c r="GR146" s="62"/>
      <c r="GS146" s="62"/>
      <c r="GT146" s="62"/>
      <c r="GU146" s="62"/>
      <c r="GV146" s="62"/>
      <c r="GW146" s="62"/>
      <c r="GX146" s="62"/>
      <c r="GY146" s="62"/>
      <c r="GZ146" s="62"/>
      <c r="HA146" s="62"/>
      <c r="HB146" s="62"/>
      <c r="HC146" s="62"/>
      <c r="HD146" s="62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</row>
    <row r="147" spans="191:223" ht="13.2"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</row>
    <row r="148" spans="191:223" ht="13.2">
      <c r="GI148" s="62"/>
      <c r="GJ148" s="62"/>
      <c r="GK148" s="62"/>
      <c r="GL148" s="62"/>
      <c r="GM148" s="62"/>
      <c r="GN148" s="62"/>
      <c r="GO148" s="62"/>
      <c r="GP148" s="62"/>
      <c r="GQ148" s="62"/>
      <c r="GR148" s="62"/>
      <c r="GS148" s="62"/>
      <c r="GT148" s="62"/>
      <c r="GU148" s="62"/>
      <c r="GV148" s="62"/>
      <c r="GW148" s="62"/>
      <c r="GX148" s="62"/>
      <c r="GY148" s="62"/>
      <c r="GZ148" s="62"/>
      <c r="HA148" s="62"/>
      <c r="HB148" s="62"/>
      <c r="HC148" s="62"/>
      <c r="HD148" s="62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</row>
    <row r="149" spans="191:223" ht="13.2">
      <c r="GI149" s="62"/>
      <c r="GJ149" s="62"/>
      <c r="GK149" s="62"/>
      <c r="GL149" s="62"/>
      <c r="GM149" s="62"/>
      <c r="GN149" s="62"/>
      <c r="GO149" s="62"/>
      <c r="GP149" s="62"/>
      <c r="GQ149" s="62"/>
      <c r="GR149" s="62"/>
      <c r="GS149" s="62"/>
      <c r="GT149" s="62"/>
      <c r="GU149" s="62"/>
      <c r="GV149" s="62"/>
      <c r="GW149" s="62"/>
      <c r="GX149" s="62"/>
      <c r="GY149" s="62"/>
      <c r="GZ149" s="62"/>
      <c r="HA149" s="62"/>
      <c r="HB149" s="62"/>
      <c r="HC149" s="62"/>
      <c r="HD149" s="62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</row>
    <row r="150" spans="191:223" ht="13.2">
      <c r="GI150" s="62"/>
      <c r="GJ150" s="62"/>
      <c r="GK150" s="62"/>
      <c r="GL150" s="62"/>
      <c r="GM150" s="62"/>
      <c r="GN150" s="62"/>
      <c r="GO150" s="62"/>
      <c r="GP150" s="62"/>
      <c r="GQ150" s="62"/>
      <c r="GR150" s="62"/>
      <c r="GS150" s="62"/>
      <c r="GT150" s="62"/>
      <c r="GU150" s="62"/>
      <c r="GV150" s="62"/>
      <c r="GW150" s="62"/>
      <c r="GX150" s="62"/>
      <c r="GY150" s="62"/>
      <c r="GZ150" s="62"/>
      <c r="HA150" s="62"/>
      <c r="HB150" s="62"/>
      <c r="HC150" s="62"/>
      <c r="HD150" s="62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</row>
    <row r="151" spans="191:223" ht="13.2">
      <c r="GI151" s="62"/>
      <c r="GJ151" s="62"/>
      <c r="GK151" s="62"/>
      <c r="GL151" s="62"/>
      <c r="GM151" s="62"/>
      <c r="GN151" s="62"/>
      <c r="GO151" s="62"/>
      <c r="GP151" s="62"/>
      <c r="GQ151" s="62"/>
      <c r="GR151" s="62"/>
      <c r="GS151" s="62"/>
      <c r="GT151" s="62"/>
      <c r="GU151" s="62"/>
      <c r="GV151" s="62"/>
      <c r="GW151" s="62"/>
      <c r="GX151" s="62"/>
      <c r="GY151" s="62"/>
      <c r="GZ151" s="62"/>
      <c r="HA151" s="62"/>
      <c r="HB151" s="62"/>
      <c r="HC151" s="62"/>
      <c r="HD151" s="62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</row>
    <row r="152" spans="191:223" ht="13.2">
      <c r="GI152" s="62"/>
      <c r="GJ152" s="62"/>
      <c r="GK152" s="62"/>
      <c r="GL152" s="62"/>
      <c r="GM152" s="62"/>
      <c r="GN152" s="62"/>
      <c r="GO152" s="62"/>
      <c r="GP152" s="62"/>
      <c r="GQ152" s="62"/>
      <c r="GR152" s="62"/>
      <c r="GS152" s="62"/>
      <c r="GT152" s="62"/>
      <c r="GU152" s="62"/>
      <c r="GV152" s="62"/>
      <c r="GW152" s="62"/>
      <c r="GX152" s="62"/>
      <c r="GY152" s="62"/>
      <c r="GZ152" s="62"/>
      <c r="HA152" s="62"/>
      <c r="HB152" s="62"/>
      <c r="HC152" s="62"/>
      <c r="HD152" s="62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</row>
    <row r="153" spans="191:223" ht="13.2">
      <c r="GI153" s="62"/>
      <c r="GJ153" s="62"/>
      <c r="GK153" s="62"/>
      <c r="GL153" s="62"/>
      <c r="GM153" s="62"/>
      <c r="GN153" s="62"/>
      <c r="GO153" s="62"/>
      <c r="GP153" s="62"/>
      <c r="GQ153" s="62"/>
      <c r="GR153" s="62"/>
      <c r="GS153" s="62"/>
      <c r="GT153" s="62"/>
      <c r="GU153" s="62"/>
      <c r="GV153" s="62"/>
      <c r="GW153" s="62"/>
      <c r="GX153" s="62"/>
      <c r="GY153" s="62"/>
      <c r="GZ153" s="62"/>
      <c r="HA153" s="62"/>
      <c r="HB153" s="62"/>
      <c r="HC153" s="62"/>
      <c r="HD153" s="62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</row>
    <row r="154" spans="191:223" ht="13.2">
      <c r="GI154" s="62"/>
      <c r="GJ154" s="62"/>
      <c r="GK154" s="62"/>
      <c r="GL154" s="62"/>
      <c r="GM154" s="62"/>
      <c r="GN154" s="62"/>
      <c r="GO154" s="62"/>
      <c r="GP154" s="62"/>
      <c r="GQ154" s="62"/>
      <c r="GR154" s="62"/>
      <c r="GS154" s="62"/>
      <c r="GT154" s="62"/>
      <c r="GU154" s="62"/>
      <c r="GV154" s="62"/>
      <c r="GW154" s="62"/>
      <c r="GX154" s="62"/>
      <c r="GY154" s="62"/>
      <c r="GZ154" s="62"/>
      <c r="HA154" s="62"/>
      <c r="HB154" s="62"/>
      <c r="HC154" s="62"/>
      <c r="HD154" s="62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</row>
    <row r="155" spans="191:223" ht="13.2">
      <c r="GI155" s="62"/>
      <c r="GJ155" s="62"/>
      <c r="GK155" s="62"/>
      <c r="GL155" s="62"/>
      <c r="GM155" s="62"/>
      <c r="GN155" s="62"/>
      <c r="GO155" s="62"/>
      <c r="GP155" s="62"/>
      <c r="GQ155" s="62"/>
      <c r="GR155" s="62"/>
      <c r="GS155" s="62"/>
      <c r="GT155" s="62"/>
      <c r="GU155" s="62"/>
      <c r="GV155" s="62"/>
      <c r="GW155" s="62"/>
      <c r="GX155" s="62"/>
      <c r="GY155" s="62"/>
      <c r="GZ155" s="62"/>
      <c r="HA155" s="62"/>
      <c r="HB155" s="62"/>
      <c r="HC155" s="62"/>
      <c r="HD155" s="62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</row>
    <row r="156" spans="191:223" ht="13.2"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</row>
    <row r="157" spans="191:223" ht="13.2">
      <c r="GI157" s="62"/>
      <c r="GJ157" s="62"/>
      <c r="GK157" s="62"/>
      <c r="GL157" s="62"/>
      <c r="GM157" s="62"/>
      <c r="GN157" s="62"/>
      <c r="GO157" s="62"/>
      <c r="GP157" s="62"/>
      <c r="GQ157" s="62"/>
      <c r="GR157" s="62"/>
      <c r="GS157" s="62"/>
      <c r="GT157" s="62"/>
      <c r="GU157" s="62"/>
      <c r="GV157" s="62"/>
      <c r="GW157" s="62"/>
      <c r="GX157" s="62"/>
      <c r="GY157" s="62"/>
      <c r="GZ157" s="62"/>
      <c r="HA157" s="62"/>
      <c r="HB157" s="62"/>
      <c r="HC157" s="62"/>
      <c r="HD157" s="62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</row>
    <row r="158" spans="191:223" ht="13.2"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s="62"/>
      <c r="GY158" s="62"/>
      <c r="GZ158" s="62"/>
      <c r="HA158" s="62"/>
      <c r="HB158" s="62"/>
      <c r="HC158" s="62"/>
      <c r="HD158" s="62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</row>
    <row r="159" spans="191:223" ht="13.2">
      <c r="GI159" s="62"/>
      <c r="GJ159" s="62"/>
      <c r="GK159" s="62"/>
      <c r="GL159" s="62"/>
      <c r="GM159" s="62"/>
      <c r="GN159" s="62"/>
      <c r="GO159" s="62"/>
      <c r="GP159" s="62"/>
      <c r="GQ159" s="62"/>
      <c r="GR159" s="62"/>
      <c r="GS159" s="62"/>
      <c r="GT159" s="62"/>
      <c r="GU159" s="62"/>
      <c r="GV159" s="62"/>
      <c r="GW159" s="62"/>
      <c r="GX159" s="62"/>
      <c r="GY159" s="62"/>
      <c r="GZ159" s="62"/>
      <c r="HA159" s="62"/>
      <c r="HB159" s="62"/>
      <c r="HC159" s="62"/>
      <c r="HD159" s="62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</row>
    <row r="160" spans="191:223" ht="13.2">
      <c r="GI160" s="62"/>
      <c r="GJ160" s="62"/>
      <c r="GK160" s="62"/>
      <c r="GL160" s="62"/>
      <c r="GM160" s="62"/>
      <c r="GN160" s="62"/>
      <c r="GO160" s="62"/>
      <c r="GP160" s="62"/>
      <c r="GQ160" s="62"/>
      <c r="GR160" s="62"/>
      <c r="GS160" s="62"/>
      <c r="GT160" s="62"/>
      <c r="GU160" s="62"/>
      <c r="GV160" s="62"/>
      <c r="GW160" s="62"/>
      <c r="GX160" s="62"/>
      <c r="GY160" s="62"/>
      <c r="GZ160" s="62"/>
      <c r="HA160" s="62"/>
      <c r="HB160" s="62"/>
      <c r="HC160" s="62"/>
      <c r="HD160" s="62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</row>
    <row r="161" spans="191:223" ht="13.2">
      <c r="GI161" s="62"/>
      <c r="GJ161" s="62"/>
      <c r="GK161" s="62"/>
      <c r="GL161" s="62"/>
      <c r="GM161" s="62"/>
      <c r="GN161" s="62"/>
      <c r="GO161" s="62"/>
      <c r="GP161" s="62"/>
      <c r="GQ161" s="62"/>
      <c r="GR161" s="62"/>
      <c r="GS161" s="62"/>
      <c r="GT161" s="62"/>
      <c r="GU161" s="62"/>
      <c r="GV161" s="62"/>
      <c r="GW161" s="62"/>
      <c r="GX161" s="62"/>
      <c r="GY161" s="62"/>
      <c r="GZ161" s="62"/>
      <c r="HA161" s="62"/>
      <c r="HB161" s="62"/>
      <c r="HC161" s="62"/>
      <c r="HD161" s="62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</row>
    <row r="162" spans="191:223" ht="13.2"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</row>
    <row r="163" spans="191:223" ht="13.2">
      <c r="GI163" s="62"/>
      <c r="GJ163" s="62"/>
      <c r="GK163" s="62"/>
      <c r="GL163" s="62"/>
      <c r="GM163" s="62"/>
      <c r="GN163" s="62"/>
      <c r="GO163" s="62"/>
      <c r="GP163" s="62"/>
      <c r="GQ163" s="62"/>
      <c r="GR163" s="62"/>
      <c r="GS163" s="62"/>
      <c r="GT163" s="62"/>
      <c r="GU163" s="62"/>
      <c r="GV163" s="62"/>
      <c r="GW163" s="62"/>
      <c r="GX163" s="62"/>
      <c r="GY163" s="62"/>
      <c r="GZ163" s="62"/>
      <c r="HA163" s="62"/>
      <c r="HB163" s="62"/>
      <c r="HC163" s="62"/>
      <c r="HD163" s="62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</row>
    <row r="164" spans="191:223" ht="13.2">
      <c r="GI164" s="62"/>
      <c r="GJ164" s="62"/>
      <c r="GK164" s="62"/>
      <c r="GL164" s="62"/>
      <c r="GM164" s="62"/>
      <c r="GN164" s="62"/>
      <c r="GO164" s="62"/>
      <c r="GP164" s="62"/>
      <c r="GQ164" s="62"/>
      <c r="GR164" s="62"/>
      <c r="GS164" s="62"/>
      <c r="GT164" s="62"/>
      <c r="GU164" s="62"/>
      <c r="GV164" s="62"/>
      <c r="GW164" s="62"/>
      <c r="GX164" s="62"/>
      <c r="GY164" s="62"/>
      <c r="GZ164" s="62"/>
      <c r="HA164" s="62"/>
      <c r="HB164" s="62"/>
      <c r="HC164" s="62"/>
      <c r="HD164" s="62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</row>
    <row r="165" spans="191:223" ht="13.2">
      <c r="GI165" s="62"/>
      <c r="GJ165" s="62"/>
      <c r="GK165" s="62"/>
      <c r="GL165" s="62"/>
      <c r="GM165" s="62"/>
      <c r="GN165" s="62"/>
      <c r="GO165" s="62"/>
      <c r="GP165" s="62"/>
      <c r="GQ165" s="62"/>
      <c r="GR165" s="62"/>
      <c r="GS165" s="62"/>
      <c r="GT165" s="62"/>
      <c r="GU165" s="62"/>
      <c r="GV165" s="62"/>
      <c r="GW165" s="62"/>
      <c r="GX165" s="62"/>
      <c r="GY165" s="62"/>
      <c r="GZ165" s="62"/>
      <c r="HA165" s="62"/>
      <c r="HB165" s="62"/>
      <c r="HC165" s="62"/>
      <c r="HD165" s="62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</row>
    <row r="166" spans="191:223" ht="13.2">
      <c r="GI166" s="62"/>
      <c r="GJ166" s="62"/>
      <c r="GK166" s="62"/>
      <c r="GL166" s="62"/>
      <c r="GM166" s="62"/>
      <c r="GN166" s="62"/>
      <c r="GO166" s="62"/>
      <c r="GP166" s="62"/>
      <c r="GQ166" s="62"/>
      <c r="GR166" s="62"/>
      <c r="GS166" s="62"/>
      <c r="GT166" s="62"/>
      <c r="GU166" s="62"/>
      <c r="GV166" s="62"/>
      <c r="GW166" s="62"/>
      <c r="GX166" s="62"/>
      <c r="GY166" s="62"/>
      <c r="GZ166" s="62"/>
      <c r="HA166" s="62"/>
      <c r="HB166" s="62"/>
      <c r="HC166" s="62"/>
      <c r="HD166" s="62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</row>
    <row r="167" spans="191:223" ht="13.2">
      <c r="GI167" s="62"/>
      <c r="GJ167" s="62"/>
      <c r="GK167" s="62"/>
      <c r="GL167" s="62"/>
      <c r="GM167" s="62"/>
      <c r="GN167" s="62"/>
      <c r="GO167" s="62"/>
      <c r="GP167" s="62"/>
      <c r="GQ167" s="62"/>
      <c r="GR167" s="62"/>
      <c r="GS167" s="62"/>
      <c r="GT167" s="62"/>
      <c r="GU167" s="62"/>
      <c r="GV167" s="62"/>
      <c r="GW167" s="62"/>
      <c r="GX167" s="62"/>
      <c r="GY167" s="62"/>
      <c r="GZ167" s="62"/>
      <c r="HA167" s="62"/>
      <c r="HB167" s="62"/>
      <c r="HC167" s="62"/>
      <c r="HD167" s="62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</row>
    <row r="168" spans="191:223" ht="13.2">
      <c r="GI168" s="62"/>
      <c r="GJ168" s="62"/>
      <c r="GK168" s="62"/>
      <c r="GL168" s="62"/>
      <c r="GM168" s="62"/>
      <c r="GN168" s="62"/>
      <c r="GO168" s="62"/>
      <c r="GP168" s="62"/>
      <c r="GQ168" s="62"/>
      <c r="GR168" s="62"/>
      <c r="GS168" s="62"/>
      <c r="GT168" s="62"/>
      <c r="GU168" s="62"/>
      <c r="GV168" s="62"/>
      <c r="GW168" s="62"/>
      <c r="GX168" s="62"/>
      <c r="GY168" s="62"/>
      <c r="GZ168" s="62"/>
      <c r="HA168" s="62"/>
      <c r="HB168" s="62"/>
      <c r="HC168" s="62"/>
      <c r="HD168" s="62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</row>
    <row r="169" spans="191:223" ht="13.2">
      <c r="GI169" s="62"/>
      <c r="GJ169" s="62"/>
      <c r="GK169" s="62"/>
      <c r="GL169" s="62"/>
      <c r="GM169" s="62"/>
      <c r="GN169" s="62"/>
      <c r="GO169" s="62"/>
      <c r="GP169" s="62"/>
      <c r="GQ169" s="62"/>
      <c r="GR169" s="62"/>
      <c r="GS169" s="62"/>
      <c r="GT169" s="62"/>
      <c r="GU169" s="62"/>
      <c r="GV169" s="62"/>
      <c r="GW169" s="62"/>
      <c r="GX169" s="62"/>
      <c r="GY169" s="62"/>
      <c r="GZ169" s="62"/>
      <c r="HA169" s="62"/>
      <c r="HB169" s="62"/>
      <c r="HC169" s="62"/>
      <c r="HD169" s="62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</row>
    <row r="170" spans="191:223" ht="13.2">
      <c r="GI170" s="62"/>
      <c r="GJ170" s="62"/>
      <c r="GK170" s="62"/>
      <c r="GL170" s="62"/>
      <c r="GM170" s="62"/>
      <c r="GN170" s="62"/>
      <c r="GO170" s="62"/>
      <c r="GP170" s="62"/>
      <c r="GQ170" s="62"/>
      <c r="GR170" s="62"/>
      <c r="GS170" s="62"/>
      <c r="GT170" s="62"/>
      <c r="GU170" s="62"/>
      <c r="GV170" s="62"/>
      <c r="GW170" s="62"/>
      <c r="GX170" s="62"/>
      <c r="GY170" s="62"/>
      <c r="GZ170" s="62"/>
      <c r="HA170" s="62"/>
      <c r="HB170" s="62"/>
      <c r="HC170" s="62"/>
      <c r="HD170" s="62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</row>
    <row r="171" spans="191:223" ht="13.2"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</row>
    <row r="172" spans="191:223" ht="13.2"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</row>
    <row r="173" spans="191:223" ht="13.2"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</row>
    <row r="174" spans="191:223" ht="13.2">
      <c r="GI174" s="62"/>
      <c r="GJ174" s="62"/>
      <c r="GK174" s="62"/>
      <c r="GL174" s="62"/>
      <c r="GM174" s="62"/>
      <c r="GN174" s="62"/>
      <c r="GO174" s="62"/>
      <c r="GP174" s="62"/>
      <c r="GQ174" s="62"/>
      <c r="GR174" s="62"/>
      <c r="GS174" s="62"/>
      <c r="GT174" s="62"/>
      <c r="GU174" s="62"/>
      <c r="GV174" s="62"/>
      <c r="GW174" s="62"/>
      <c r="GX174" s="62"/>
      <c r="GY174" s="62"/>
      <c r="GZ174" s="62"/>
      <c r="HA174" s="62"/>
      <c r="HB174" s="62"/>
      <c r="HC174" s="62"/>
      <c r="HD174" s="62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</row>
    <row r="175" spans="191:223" ht="13.2">
      <c r="GI175" s="62"/>
      <c r="GJ175" s="62"/>
      <c r="GK175" s="62"/>
      <c r="GL175" s="62"/>
      <c r="GM175" s="62"/>
      <c r="GN175" s="62"/>
      <c r="GO175" s="62"/>
      <c r="GP175" s="62"/>
      <c r="GQ175" s="62"/>
      <c r="GR175" s="62"/>
      <c r="GS175" s="62"/>
      <c r="GT175" s="62"/>
      <c r="GU175" s="62"/>
      <c r="GV175" s="62"/>
      <c r="GW175" s="62"/>
      <c r="GX175" s="62"/>
      <c r="GY175" s="62"/>
      <c r="GZ175" s="62"/>
      <c r="HA175" s="62"/>
      <c r="HB175" s="62"/>
      <c r="HC175" s="62"/>
      <c r="HD175" s="62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</row>
    <row r="176" spans="191:223" ht="13.2"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</row>
    <row r="177" spans="191:223" ht="13.2"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</row>
    <row r="178" spans="191:223" ht="13.2"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</row>
    <row r="179" spans="191:223" ht="13.2"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</row>
    <row r="180" spans="191:223" ht="13.2"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</row>
    <row r="181" spans="191:223" ht="13.2"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</row>
    <row r="182" spans="191:223" ht="13.2"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</row>
    <row r="183" spans="191:223" ht="13.2"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</row>
    <row r="184" spans="191:223" ht="13.2"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</row>
    <row r="185" spans="191:223" ht="13.2"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</row>
    <row r="186" spans="191:223" ht="13.2"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</row>
    <row r="187" spans="191:223" ht="13.2"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</row>
    <row r="188" spans="191:223" ht="13.2"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</row>
    <row r="189" spans="191:223" ht="13.2"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</row>
    <row r="190" spans="191:223" ht="13.2"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</row>
    <row r="191" spans="191:223" ht="13.2"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</row>
    <row r="192" spans="191:223" ht="13.2"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</row>
    <row r="193" spans="191:223" ht="13.2"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</row>
    <row r="194" spans="191:223" ht="13.2"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</row>
    <row r="195" spans="191:223" ht="13.2"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</row>
    <row r="196" spans="191:223" ht="13.2"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</row>
    <row r="197" spans="191:223" ht="13.2"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</row>
    <row r="198" spans="191:223" ht="13.2"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</row>
    <row r="199" spans="191:223" ht="13.2"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</row>
    <row r="200" spans="191:223" ht="13.2"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</row>
    <row r="201" spans="191:223" ht="13.2"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</row>
    <row r="202" spans="191:223" ht="13.2"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</row>
    <row r="203" spans="191:223" ht="13.2">
      <c r="GI203" s="62"/>
      <c r="GJ203" s="62"/>
      <c r="GK203" s="62"/>
      <c r="GL203" s="62"/>
      <c r="GM203" s="62"/>
      <c r="GN203" s="62"/>
      <c r="GO203" s="62"/>
      <c r="GP203" s="62"/>
      <c r="GQ203" s="62"/>
      <c r="GR203" s="62"/>
      <c r="GS203" s="62"/>
      <c r="GT203" s="62"/>
      <c r="GU203" s="62"/>
      <c r="GV203" s="62"/>
      <c r="GW203" s="62"/>
      <c r="GX203" s="62"/>
      <c r="GY203" s="62"/>
      <c r="GZ203" s="62"/>
      <c r="HA203" s="62"/>
      <c r="HB203" s="62"/>
      <c r="HC203" s="62"/>
      <c r="HD203" s="62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</row>
    <row r="204" spans="191:223" ht="13.2">
      <c r="GI204" s="62"/>
      <c r="GJ204" s="62"/>
      <c r="GK204" s="62"/>
      <c r="GL204" s="62"/>
      <c r="GM204" s="62"/>
      <c r="GN204" s="62"/>
      <c r="GO204" s="62"/>
      <c r="GP204" s="62"/>
      <c r="GQ204" s="62"/>
      <c r="GR204" s="62"/>
      <c r="GS204" s="62"/>
      <c r="GT204" s="62"/>
      <c r="GU204" s="62"/>
      <c r="GV204" s="62"/>
      <c r="GW204" s="62"/>
      <c r="GX204" s="62"/>
      <c r="GY204" s="62"/>
      <c r="GZ204" s="62"/>
      <c r="HA204" s="62"/>
      <c r="HB204" s="62"/>
      <c r="HC204" s="62"/>
      <c r="HD204" s="62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</row>
    <row r="205" spans="191:223" ht="13.2">
      <c r="GI205" s="62"/>
      <c r="GJ205" s="62"/>
      <c r="GK205" s="62"/>
      <c r="GL205" s="62"/>
      <c r="GM205" s="62"/>
      <c r="GN205" s="62"/>
      <c r="GO205" s="62"/>
      <c r="GP205" s="62"/>
      <c r="GQ205" s="62"/>
      <c r="GR205" s="62"/>
      <c r="GS205" s="62"/>
      <c r="GT205" s="62"/>
      <c r="GU205" s="62"/>
      <c r="GV205" s="62"/>
      <c r="GW205" s="62"/>
      <c r="GX205" s="62"/>
      <c r="GY205" s="62"/>
      <c r="GZ205" s="62"/>
      <c r="HA205" s="62"/>
      <c r="HB205" s="62"/>
      <c r="HC205" s="62"/>
      <c r="HD205" s="62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</row>
    <row r="206" spans="191:223" ht="13.2">
      <c r="GI206" s="62"/>
      <c r="GJ206" s="62"/>
      <c r="GK206" s="62"/>
      <c r="GL206" s="62"/>
      <c r="GM206" s="62"/>
      <c r="GN206" s="62"/>
      <c r="GO206" s="62"/>
      <c r="GP206" s="62"/>
      <c r="GQ206" s="62"/>
      <c r="GR206" s="62"/>
      <c r="GS206" s="62"/>
      <c r="GT206" s="62"/>
      <c r="GU206" s="62"/>
      <c r="GV206" s="62"/>
      <c r="GW206" s="62"/>
      <c r="GX206" s="62"/>
      <c r="GY206" s="62"/>
      <c r="GZ206" s="62"/>
      <c r="HA206" s="62"/>
      <c r="HB206" s="62"/>
      <c r="HC206" s="62"/>
      <c r="HD206" s="62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</row>
    <row r="207" spans="191:223" ht="13.2">
      <c r="GI207" s="62"/>
      <c r="GJ207" s="62"/>
      <c r="GK207" s="62"/>
      <c r="GL207" s="62"/>
      <c r="GM207" s="62"/>
      <c r="GN207" s="62"/>
      <c r="GO207" s="62"/>
      <c r="GP207" s="62"/>
      <c r="GQ207" s="62"/>
      <c r="GR207" s="62"/>
      <c r="GS207" s="62"/>
      <c r="GT207" s="62"/>
      <c r="GU207" s="62"/>
      <c r="GV207" s="62"/>
      <c r="GW207" s="62"/>
      <c r="GX207" s="62"/>
      <c r="GY207" s="62"/>
      <c r="GZ207" s="62"/>
      <c r="HA207" s="62"/>
      <c r="HB207" s="62"/>
      <c r="HC207" s="62"/>
      <c r="HD207" s="62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</row>
    <row r="208" spans="191:223" ht="13.2">
      <c r="GI208" s="62"/>
      <c r="GJ208" s="62"/>
      <c r="GK208" s="62"/>
      <c r="GL208" s="62"/>
      <c r="GM208" s="62"/>
      <c r="GN208" s="62"/>
      <c r="GO208" s="62"/>
      <c r="GP208" s="62"/>
      <c r="GQ208" s="62"/>
      <c r="GR208" s="62"/>
      <c r="GS208" s="62"/>
      <c r="GT208" s="62"/>
      <c r="GU208" s="62"/>
      <c r="GV208" s="62"/>
      <c r="GW208" s="62"/>
      <c r="GX208" s="62"/>
      <c r="GY208" s="62"/>
      <c r="GZ208" s="62"/>
      <c r="HA208" s="62"/>
      <c r="HB208" s="62"/>
      <c r="HC208" s="62"/>
      <c r="HD208" s="62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</row>
    <row r="209" spans="191:223" ht="13.2"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</row>
    <row r="210" spans="191:223" ht="13.2">
      <c r="GI210" s="62"/>
      <c r="GJ210" s="62"/>
      <c r="GK210" s="62"/>
      <c r="GL210" s="62"/>
      <c r="GM210" s="62"/>
      <c r="GN210" s="62"/>
      <c r="GO210" s="62"/>
      <c r="GP210" s="62"/>
      <c r="GQ210" s="62"/>
      <c r="GR210" s="62"/>
      <c r="GS210" s="62"/>
      <c r="GT210" s="62"/>
      <c r="GU210" s="62"/>
      <c r="GV210" s="62"/>
      <c r="GW210" s="62"/>
      <c r="GX210" s="62"/>
      <c r="GY210" s="62"/>
      <c r="GZ210" s="62"/>
      <c r="HA210" s="62"/>
      <c r="HB210" s="62"/>
      <c r="HC210" s="62"/>
      <c r="HD210" s="62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</row>
    <row r="211" spans="191:223" ht="13.2">
      <c r="GI211" s="62"/>
      <c r="GJ211" s="62"/>
      <c r="GK211" s="62"/>
      <c r="GL211" s="62"/>
      <c r="GM211" s="62"/>
      <c r="GN211" s="62"/>
      <c r="GO211" s="62"/>
      <c r="GP211" s="62"/>
      <c r="GQ211" s="62"/>
      <c r="GR211" s="62"/>
      <c r="GS211" s="62"/>
      <c r="GT211" s="62"/>
      <c r="GU211" s="62"/>
      <c r="GV211" s="62"/>
      <c r="GW211" s="62"/>
      <c r="GX211" s="62"/>
      <c r="GY211" s="62"/>
      <c r="GZ211" s="62"/>
      <c r="HA211" s="62"/>
      <c r="HB211" s="62"/>
      <c r="HC211" s="62"/>
      <c r="HD211" s="62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</row>
    <row r="212" spans="191:223" ht="13.2">
      <c r="GI212" s="62"/>
      <c r="GJ212" s="62"/>
      <c r="GK212" s="62"/>
      <c r="GL212" s="62"/>
      <c r="GM212" s="62"/>
      <c r="GN212" s="62"/>
      <c r="GO212" s="62"/>
      <c r="GP212" s="62"/>
      <c r="GQ212" s="62"/>
      <c r="GR212" s="62"/>
      <c r="GS212" s="62"/>
      <c r="GT212" s="62"/>
      <c r="GU212" s="62"/>
      <c r="GV212" s="62"/>
      <c r="GW212" s="62"/>
      <c r="GX212" s="62"/>
      <c r="GY212" s="62"/>
      <c r="GZ212" s="62"/>
      <c r="HA212" s="62"/>
      <c r="HB212" s="62"/>
      <c r="HC212" s="62"/>
      <c r="HD212" s="62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</row>
    <row r="213" spans="191:223" ht="13.2">
      <c r="GI213" s="62"/>
      <c r="GJ213" s="62"/>
      <c r="GK213" s="62"/>
      <c r="GL213" s="62"/>
      <c r="GM213" s="62"/>
      <c r="GN213" s="62"/>
      <c r="GO213" s="62"/>
      <c r="GP213" s="62"/>
      <c r="GQ213" s="62"/>
      <c r="GR213" s="62"/>
      <c r="GS213" s="62"/>
      <c r="GT213" s="62"/>
      <c r="GU213" s="62"/>
      <c r="GV213" s="62"/>
      <c r="GW213" s="62"/>
      <c r="GX213" s="62"/>
      <c r="GY213" s="62"/>
      <c r="GZ213" s="62"/>
      <c r="HA213" s="62"/>
      <c r="HB213" s="62"/>
      <c r="HC213" s="62"/>
      <c r="HD213" s="62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</row>
    <row r="214" spans="191:223" ht="13.2">
      <c r="GI214" s="62"/>
      <c r="GJ214" s="62"/>
      <c r="GK214" s="62"/>
      <c r="GL214" s="62"/>
      <c r="GM214" s="62"/>
      <c r="GN214" s="62"/>
      <c r="GO214" s="62"/>
      <c r="GP214" s="62"/>
      <c r="GQ214" s="62"/>
      <c r="GR214" s="62"/>
      <c r="GS214" s="62"/>
      <c r="GT214" s="62"/>
      <c r="GU214" s="62"/>
      <c r="GV214" s="62"/>
      <c r="GW214" s="62"/>
      <c r="GX214" s="62"/>
      <c r="GY214" s="62"/>
      <c r="GZ214" s="62"/>
      <c r="HA214" s="62"/>
      <c r="HB214" s="62"/>
      <c r="HC214" s="62"/>
      <c r="HD214" s="62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</row>
    <row r="215" spans="191:223" ht="13.2">
      <c r="GI215" s="62"/>
      <c r="GJ215" s="62"/>
      <c r="GK215" s="62"/>
      <c r="GL215" s="62"/>
      <c r="GM215" s="62"/>
      <c r="GN215" s="62"/>
      <c r="GO215" s="62"/>
      <c r="GP215" s="62"/>
      <c r="GQ215" s="62"/>
      <c r="GR215" s="62"/>
      <c r="GS215" s="62"/>
      <c r="GT215" s="62"/>
      <c r="GU215" s="62"/>
      <c r="GV215" s="62"/>
      <c r="GW215" s="62"/>
      <c r="GX215" s="62"/>
      <c r="GY215" s="62"/>
      <c r="GZ215" s="62"/>
      <c r="HA215" s="62"/>
      <c r="HB215" s="62"/>
      <c r="HC215" s="62"/>
      <c r="HD215" s="62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</row>
    <row r="216" spans="191:223" ht="13.2">
      <c r="GI216" s="62"/>
      <c r="GJ216" s="62"/>
      <c r="GK216" s="62"/>
      <c r="GL216" s="62"/>
      <c r="GM216" s="62"/>
      <c r="GN216" s="62"/>
      <c r="GO216" s="62"/>
      <c r="GP216" s="62"/>
      <c r="GQ216" s="62"/>
      <c r="GR216" s="62"/>
      <c r="GS216" s="62"/>
      <c r="GT216" s="62"/>
      <c r="GU216" s="62"/>
      <c r="GV216" s="62"/>
      <c r="GW216" s="62"/>
      <c r="GX216" s="62"/>
      <c r="GY216" s="62"/>
      <c r="GZ216" s="62"/>
      <c r="HA216" s="62"/>
      <c r="HB216" s="62"/>
      <c r="HC216" s="62"/>
      <c r="HD216" s="62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</row>
    <row r="217" spans="191:223" ht="13.2">
      <c r="GI217" s="62"/>
      <c r="GJ217" s="62"/>
      <c r="GK217" s="62"/>
      <c r="GL217" s="62"/>
      <c r="GM217" s="62"/>
      <c r="GN217" s="62"/>
      <c r="GO217" s="62"/>
      <c r="GP217" s="62"/>
      <c r="GQ217" s="62"/>
      <c r="GR217" s="62"/>
      <c r="GS217" s="62"/>
      <c r="GT217" s="62"/>
      <c r="GU217" s="62"/>
      <c r="GV217" s="62"/>
      <c r="GW217" s="62"/>
      <c r="GX217" s="62"/>
      <c r="GY217" s="62"/>
      <c r="GZ217" s="62"/>
      <c r="HA217" s="62"/>
      <c r="HB217" s="62"/>
      <c r="HC217" s="62"/>
      <c r="HD217" s="62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</row>
    <row r="218" spans="191:223" ht="13.2">
      <c r="GI218" s="62"/>
      <c r="GJ218" s="62"/>
      <c r="GK218" s="62"/>
      <c r="GL218" s="62"/>
      <c r="GM218" s="62"/>
      <c r="GN218" s="62"/>
      <c r="GO218" s="62"/>
      <c r="GP218" s="62"/>
      <c r="GQ218" s="62"/>
      <c r="GR218" s="62"/>
      <c r="GS218" s="62"/>
      <c r="GT218" s="62"/>
      <c r="GU218" s="62"/>
      <c r="GV218" s="62"/>
      <c r="GW218" s="62"/>
      <c r="GX218" s="62"/>
      <c r="GY218" s="62"/>
      <c r="GZ218" s="62"/>
      <c r="HA218" s="62"/>
      <c r="HB218" s="62"/>
      <c r="HC218" s="62"/>
      <c r="HD218" s="62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</row>
    <row r="219" spans="191:223" ht="13.2">
      <c r="GI219" s="62"/>
      <c r="GJ219" s="62"/>
      <c r="GK219" s="62"/>
      <c r="GL219" s="62"/>
      <c r="GM219" s="62"/>
      <c r="GN219" s="62"/>
      <c r="GO219" s="62"/>
      <c r="GP219" s="62"/>
      <c r="GQ219" s="62"/>
      <c r="GR219" s="62"/>
      <c r="GS219" s="62"/>
      <c r="GT219" s="62"/>
      <c r="GU219" s="62"/>
      <c r="GV219" s="62"/>
      <c r="GW219" s="62"/>
      <c r="GX219" s="62"/>
      <c r="GY219" s="62"/>
      <c r="GZ219" s="62"/>
      <c r="HA219" s="62"/>
      <c r="HB219" s="62"/>
      <c r="HC219" s="62"/>
      <c r="HD219" s="62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</row>
    <row r="220" spans="191:223" ht="13.2">
      <c r="GI220" s="62"/>
      <c r="GJ220" s="62"/>
      <c r="GK220" s="62"/>
      <c r="GL220" s="62"/>
      <c r="GM220" s="62"/>
      <c r="GN220" s="62"/>
      <c r="GO220" s="62"/>
      <c r="GP220" s="62"/>
      <c r="GQ220" s="62"/>
      <c r="GR220" s="62"/>
      <c r="GS220" s="62"/>
      <c r="GT220" s="62"/>
      <c r="GU220" s="62"/>
      <c r="GV220" s="62"/>
      <c r="GW220" s="62"/>
      <c r="GX220" s="62"/>
      <c r="GY220" s="62"/>
      <c r="GZ220" s="62"/>
      <c r="HA220" s="62"/>
      <c r="HB220" s="62"/>
      <c r="HC220" s="62"/>
      <c r="HD220" s="62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</row>
    <row r="221" spans="191:223" ht="13.2"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</row>
    <row r="222" spans="191:223" ht="13.2">
      <c r="GI222" s="62"/>
      <c r="GJ222" s="62"/>
      <c r="GK222" s="62"/>
      <c r="GL222" s="62"/>
      <c r="GM222" s="62"/>
      <c r="GN222" s="62"/>
      <c r="GO222" s="62"/>
      <c r="GP222" s="62"/>
      <c r="GQ222" s="62"/>
      <c r="GR222" s="62"/>
      <c r="GS222" s="62"/>
      <c r="GT222" s="62"/>
      <c r="GU222" s="62"/>
      <c r="GV222" s="62"/>
      <c r="GW222" s="62"/>
      <c r="GX222" s="62"/>
      <c r="GY222" s="62"/>
      <c r="GZ222" s="62"/>
      <c r="HA222" s="62"/>
      <c r="HB222" s="62"/>
      <c r="HC222" s="62"/>
      <c r="HD222" s="62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</row>
    <row r="223" spans="191:223" ht="13.2">
      <c r="GI223" s="62"/>
      <c r="GJ223" s="62"/>
      <c r="GK223" s="62"/>
      <c r="GL223" s="62"/>
      <c r="GM223" s="62"/>
      <c r="GN223" s="62"/>
      <c r="GO223" s="62"/>
      <c r="GP223" s="62"/>
      <c r="GQ223" s="62"/>
      <c r="GR223" s="62"/>
      <c r="GS223" s="62"/>
      <c r="GT223" s="62"/>
      <c r="GU223" s="62"/>
      <c r="GV223" s="62"/>
      <c r="GW223" s="62"/>
      <c r="GX223" s="62"/>
      <c r="GY223" s="62"/>
      <c r="GZ223" s="62"/>
      <c r="HA223" s="62"/>
      <c r="HB223" s="62"/>
      <c r="HC223" s="62"/>
      <c r="HD223" s="62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</row>
    <row r="224" spans="191:223" ht="13.2"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</row>
    <row r="225" spans="191:223" ht="13.2">
      <c r="GI225" s="62"/>
      <c r="GJ225" s="62"/>
      <c r="GK225" s="62"/>
      <c r="GL225" s="62"/>
      <c r="GM225" s="62"/>
      <c r="GN225" s="62"/>
      <c r="GO225" s="62"/>
      <c r="GP225" s="62"/>
      <c r="GQ225" s="62"/>
      <c r="GR225" s="62"/>
      <c r="GS225" s="62"/>
      <c r="GT225" s="62"/>
      <c r="GU225" s="62"/>
      <c r="GV225" s="62"/>
      <c r="GW225" s="62"/>
      <c r="GX225" s="62"/>
      <c r="GY225" s="62"/>
      <c r="GZ225" s="62"/>
      <c r="HA225" s="62"/>
      <c r="HB225" s="62"/>
      <c r="HC225" s="62"/>
      <c r="HD225" s="62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</row>
    <row r="226" spans="191:223" ht="13.2">
      <c r="GI226" s="62"/>
      <c r="GJ226" s="62"/>
      <c r="GK226" s="62"/>
      <c r="GL226" s="62"/>
      <c r="GM226" s="62"/>
      <c r="GN226" s="62"/>
      <c r="GO226" s="62"/>
      <c r="GP226" s="62"/>
      <c r="GQ226" s="62"/>
      <c r="GR226" s="62"/>
      <c r="GS226" s="62"/>
      <c r="GT226" s="62"/>
      <c r="GU226" s="62"/>
      <c r="GV226" s="62"/>
      <c r="GW226" s="62"/>
      <c r="GX226" s="62"/>
      <c r="GY226" s="62"/>
      <c r="GZ226" s="62"/>
      <c r="HA226" s="62"/>
      <c r="HB226" s="62"/>
      <c r="HC226" s="62"/>
      <c r="HD226" s="62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</row>
    <row r="227" spans="191:223" ht="13.2">
      <c r="GI227" s="62"/>
      <c r="GJ227" s="62"/>
      <c r="GK227" s="62"/>
      <c r="GL227" s="62"/>
      <c r="GM227" s="62"/>
      <c r="GN227" s="62"/>
      <c r="GO227" s="62"/>
      <c r="GP227" s="62"/>
      <c r="GQ227" s="62"/>
      <c r="GR227" s="62"/>
      <c r="GS227" s="62"/>
      <c r="GT227" s="62"/>
      <c r="GU227" s="62"/>
      <c r="GV227" s="62"/>
      <c r="GW227" s="62"/>
      <c r="GX227" s="62"/>
      <c r="GY227" s="62"/>
      <c r="GZ227" s="62"/>
      <c r="HA227" s="62"/>
      <c r="HB227" s="62"/>
      <c r="HC227" s="62"/>
      <c r="HD227" s="62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</row>
    <row r="228" spans="191:223" ht="13.2">
      <c r="GI228" s="62"/>
      <c r="GJ228" s="62"/>
      <c r="GK228" s="62"/>
      <c r="GL228" s="62"/>
      <c r="GM228" s="62"/>
      <c r="GN228" s="62"/>
      <c r="GO228" s="62"/>
      <c r="GP228" s="62"/>
      <c r="GQ228" s="62"/>
      <c r="GR228" s="62"/>
      <c r="GS228" s="62"/>
      <c r="GT228" s="62"/>
      <c r="GU228" s="62"/>
      <c r="GV228" s="62"/>
      <c r="GW228" s="62"/>
      <c r="GX228" s="62"/>
      <c r="GY228" s="62"/>
      <c r="GZ228" s="62"/>
      <c r="HA228" s="62"/>
      <c r="HB228" s="62"/>
      <c r="HC228" s="62"/>
      <c r="HD228" s="62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</row>
    <row r="229" spans="191:223" ht="13.2">
      <c r="GI229" s="62"/>
      <c r="GJ229" s="62"/>
      <c r="GK229" s="62"/>
      <c r="GL229" s="62"/>
      <c r="GM229" s="62"/>
      <c r="GN229" s="62"/>
      <c r="GO229" s="62"/>
      <c r="GP229" s="62"/>
      <c r="GQ229" s="62"/>
      <c r="GR229" s="62"/>
      <c r="GS229" s="62"/>
      <c r="GT229" s="62"/>
      <c r="GU229" s="62"/>
      <c r="GV229" s="62"/>
      <c r="GW229" s="62"/>
      <c r="GX229" s="62"/>
      <c r="GY229" s="62"/>
      <c r="GZ229" s="62"/>
      <c r="HA229" s="62"/>
      <c r="HB229" s="62"/>
      <c r="HC229" s="62"/>
      <c r="HD229" s="62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</row>
    <row r="230" spans="191:223" ht="13.2">
      <c r="GI230" s="62"/>
      <c r="GJ230" s="62"/>
      <c r="GK230" s="62"/>
      <c r="GL230" s="62"/>
      <c r="GM230" s="62"/>
      <c r="GN230" s="62"/>
      <c r="GO230" s="62"/>
      <c r="GP230" s="62"/>
      <c r="GQ230" s="62"/>
      <c r="GR230" s="62"/>
      <c r="GS230" s="62"/>
      <c r="GT230" s="62"/>
      <c r="GU230" s="62"/>
      <c r="GV230" s="62"/>
      <c r="GW230" s="62"/>
      <c r="GX230" s="62"/>
      <c r="GY230" s="62"/>
      <c r="GZ230" s="62"/>
      <c r="HA230" s="62"/>
      <c r="HB230" s="62"/>
      <c r="HC230" s="62"/>
      <c r="HD230" s="62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</row>
    <row r="231" spans="191:223" ht="13.2"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</row>
    <row r="232" spans="191:223" ht="13.2">
      <c r="GI232" s="62"/>
      <c r="GJ232" s="62"/>
      <c r="GK232" s="62"/>
      <c r="GL232" s="62"/>
      <c r="GM232" s="62"/>
      <c r="GN232" s="62"/>
      <c r="GO232" s="62"/>
      <c r="GP232" s="62"/>
      <c r="GQ232" s="62"/>
      <c r="GR232" s="62"/>
      <c r="GS232" s="62"/>
      <c r="GT232" s="62"/>
      <c r="GU232" s="62"/>
      <c r="GV232" s="62"/>
      <c r="GW232" s="62"/>
      <c r="GX232" s="62"/>
      <c r="GY232" s="62"/>
      <c r="GZ232" s="62"/>
      <c r="HA232" s="62"/>
      <c r="HB232" s="62"/>
      <c r="HC232" s="62"/>
      <c r="HD232" s="62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</row>
    <row r="233" spans="191:223" ht="13.2"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</row>
    <row r="234" spans="191:223" ht="13.2"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</row>
    <row r="235" spans="191:223" ht="13.2">
      <c r="GI235" s="62"/>
      <c r="GJ235" s="62"/>
      <c r="GK235" s="62"/>
      <c r="GL235" s="62"/>
      <c r="GM235" s="62"/>
      <c r="GN235" s="62"/>
      <c r="GO235" s="62"/>
      <c r="GP235" s="62"/>
      <c r="GQ235" s="62"/>
      <c r="GR235" s="62"/>
      <c r="GS235" s="62"/>
      <c r="GT235" s="62"/>
      <c r="GU235" s="62"/>
      <c r="GV235" s="62"/>
      <c r="GW235" s="62"/>
      <c r="GX235" s="62"/>
      <c r="GY235" s="62"/>
      <c r="GZ235" s="62"/>
      <c r="HA235" s="62"/>
      <c r="HB235" s="62"/>
      <c r="HC235" s="62"/>
      <c r="HD235" s="62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</row>
    <row r="236" spans="191:223" ht="13.2"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</row>
    <row r="237" spans="191:223" ht="13.2"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</row>
    <row r="238" spans="191:223" ht="13.2"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</row>
    <row r="239" spans="191:223" ht="13.2"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</row>
    <row r="240" spans="191:223" ht="13.2"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</row>
    <row r="241" spans="191:223" ht="13.2"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</row>
    <row r="242" spans="191:223" ht="13.2">
      <c r="GI242" s="62"/>
      <c r="GJ242" s="62"/>
      <c r="GK242" s="62"/>
      <c r="GL242" s="62"/>
      <c r="GM242" s="62"/>
      <c r="GN242" s="62"/>
      <c r="GO242" s="62"/>
      <c r="GP242" s="62"/>
      <c r="GQ242" s="62"/>
      <c r="GR242" s="62"/>
      <c r="GS242" s="62"/>
      <c r="GT242" s="62"/>
      <c r="GU242" s="62"/>
      <c r="GV242" s="62"/>
      <c r="GW242" s="62"/>
      <c r="GX242" s="62"/>
      <c r="GY242" s="62"/>
      <c r="GZ242" s="62"/>
      <c r="HA242" s="62"/>
      <c r="HB242" s="62"/>
      <c r="HC242" s="62"/>
      <c r="HD242" s="62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</row>
    <row r="243" spans="191:223" ht="13.2">
      <c r="GI243" s="62"/>
      <c r="GJ243" s="62"/>
      <c r="GK243" s="62"/>
      <c r="GL243" s="62"/>
      <c r="GM243" s="62"/>
      <c r="GN243" s="62"/>
      <c r="GO243" s="62"/>
      <c r="GP243" s="62"/>
      <c r="GQ243" s="62"/>
      <c r="GR243" s="62"/>
      <c r="GS243" s="62"/>
      <c r="GT243" s="62"/>
      <c r="GU243" s="62"/>
      <c r="GV243" s="62"/>
      <c r="GW243" s="62"/>
      <c r="GX243" s="62"/>
      <c r="GY243" s="62"/>
      <c r="GZ243" s="62"/>
      <c r="HA243" s="62"/>
      <c r="HB243" s="62"/>
      <c r="HC243" s="62"/>
      <c r="HD243" s="62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</row>
    <row r="244" spans="191:223" ht="13.2"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</row>
    <row r="245" spans="191:223" ht="13.2"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</row>
    <row r="246" spans="191:223" ht="13.2">
      <c r="GI246" s="62"/>
      <c r="GJ246" s="62"/>
      <c r="GK246" s="62"/>
      <c r="GL246" s="62"/>
      <c r="GM246" s="62"/>
      <c r="GN246" s="62"/>
      <c r="GO246" s="62"/>
      <c r="GP246" s="62"/>
      <c r="GQ246" s="62"/>
      <c r="GR246" s="62"/>
      <c r="GS246" s="62"/>
      <c r="GT246" s="62"/>
      <c r="GU246" s="62"/>
      <c r="GV246" s="62"/>
      <c r="GW246" s="62"/>
      <c r="GX246" s="62"/>
      <c r="GY246" s="62"/>
      <c r="GZ246" s="62"/>
      <c r="HA246" s="62"/>
      <c r="HB246" s="62"/>
      <c r="HC246" s="62"/>
      <c r="HD246" s="62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</row>
    <row r="247" spans="191:223" ht="13.2">
      <c r="GI247" s="62"/>
      <c r="GJ247" s="62"/>
      <c r="GK247" s="62"/>
      <c r="GL247" s="62"/>
      <c r="GM247" s="62"/>
      <c r="GN247" s="62"/>
      <c r="GO247" s="62"/>
      <c r="GP247" s="62"/>
      <c r="GQ247" s="62"/>
      <c r="GR247" s="62"/>
      <c r="GS247" s="62"/>
      <c r="GT247" s="62"/>
      <c r="GU247" s="62"/>
      <c r="GV247" s="62"/>
      <c r="GW247" s="62"/>
      <c r="GX247" s="62"/>
      <c r="GY247" s="62"/>
      <c r="GZ247" s="62"/>
      <c r="HA247" s="62"/>
      <c r="HB247" s="62"/>
      <c r="HC247" s="62"/>
      <c r="HD247" s="62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</row>
    <row r="248" spans="191:223" ht="13.2">
      <c r="GI248" s="62"/>
      <c r="GJ248" s="62"/>
      <c r="GK248" s="62"/>
      <c r="GL248" s="62"/>
      <c r="GM248" s="62"/>
      <c r="GN248" s="62"/>
      <c r="GO248" s="62"/>
      <c r="GP248" s="62"/>
      <c r="GQ248" s="62"/>
      <c r="GR248" s="62"/>
      <c r="GS248" s="62"/>
      <c r="GT248" s="62"/>
      <c r="GU248" s="62"/>
      <c r="GV248" s="62"/>
      <c r="GW248" s="62"/>
      <c r="GX248" s="62"/>
      <c r="GY248" s="62"/>
      <c r="GZ248" s="62"/>
      <c r="HA248" s="62"/>
      <c r="HB248" s="62"/>
      <c r="HC248" s="62"/>
      <c r="HD248" s="62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</row>
    <row r="249" spans="191:223" ht="13.2">
      <c r="GI249" s="62"/>
      <c r="GJ249" s="62"/>
      <c r="GK249" s="62"/>
      <c r="GL249" s="62"/>
      <c r="GM249" s="62"/>
      <c r="GN249" s="62"/>
      <c r="GO249" s="62"/>
      <c r="GP249" s="62"/>
      <c r="GQ249" s="62"/>
      <c r="GR249" s="62"/>
      <c r="GS249" s="62"/>
      <c r="GT249" s="62"/>
      <c r="GU249" s="62"/>
      <c r="GV249" s="62"/>
      <c r="GW249" s="62"/>
      <c r="GX249" s="62"/>
      <c r="GY249" s="62"/>
      <c r="GZ249" s="62"/>
      <c r="HA249" s="62"/>
      <c r="HB249" s="62"/>
      <c r="HC249" s="62"/>
      <c r="HD249" s="62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</row>
    <row r="250" spans="191:223" ht="13.2">
      <c r="GI250" s="62"/>
      <c r="GJ250" s="62"/>
      <c r="GK250" s="62"/>
      <c r="GL250" s="62"/>
      <c r="GM250" s="62"/>
      <c r="GN250" s="62"/>
      <c r="GO250" s="62"/>
      <c r="GP250" s="62"/>
      <c r="GQ250" s="62"/>
      <c r="GR250" s="62"/>
      <c r="GS250" s="62"/>
      <c r="GT250" s="62"/>
      <c r="GU250" s="62"/>
      <c r="GV250" s="62"/>
      <c r="GW250" s="62"/>
      <c r="GX250" s="62"/>
      <c r="GY250" s="62"/>
      <c r="GZ250" s="62"/>
      <c r="HA250" s="62"/>
      <c r="HB250" s="62"/>
      <c r="HC250" s="62"/>
      <c r="HD250" s="62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</row>
    <row r="251" spans="191:223" ht="13.2">
      <c r="GI251" s="62"/>
      <c r="GJ251" s="62"/>
      <c r="GK251" s="62"/>
      <c r="GL251" s="62"/>
      <c r="GM251" s="62"/>
      <c r="GN251" s="62"/>
      <c r="GO251" s="62"/>
      <c r="GP251" s="62"/>
      <c r="GQ251" s="62"/>
      <c r="GR251" s="62"/>
      <c r="GS251" s="62"/>
      <c r="GT251" s="62"/>
      <c r="GU251" s="62"/>
      <c r="GV251" s="62"/>
      <c r="GW251" s="62"/>
      <c r="GX251" s="62"/>
      <c r="GY251" s="62"/>
      <c r="GZ251" s="62"/>
      <c r="HA251" s="62"/>
      <c r="HB251" s="62"/>
      <c r="HC251" s="62"/>
      <c r="HD251" s="62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</row>
    <row r="252" spans="191:223" ht="13.2"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</row>
    <row r="253" spans="191:223" ht="13.2">
      <c r="GI253" s="62"/>
      <c r="GJ253" s="62"/>
      <c r="GK253" s="62"/>
      <c r="GL253" s="62"/>
      <c r="GM253" s="62"/>
      <c r="GN253" s="62"/>
      <c r="GO253" s="62"/>
      <c r="GP253" s="62"/>
      <c r="GQ253" s="62"/>
      <c r="GR253" s="62"/>
      <c r="GS253" s="62"/>
      <c r="GT253" s="62"/>
      <c r="GU253" s="62"/>
      <c r="GV253" s="62"/>
      <c r="GW253" s="62"/>
      <c r="GX253" s="62"/>
      <c r="GY253" s="62"/>
      <c r="GZ253" s="62"/>
      <c r="HA253" s="62"/>
      <c r="HB253" s="62"/>
      <c r="HC253" s="62"/>
      <c r="HD253" s="62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</row>
    <row r="254" spans="191:223" ht="13.2"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  <c r="HB254" s="62"/>
      <c r="HC254" s="62"/>
      <c r="HD254" s="62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</row>
    <row r="255" spans="191:223" ht="13.2"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</row>
    <row r="256" spans="191:223" ht="13.2"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  <c r="HB256" s="62"/>
      <c r="HC256" s="62"/>
      <c r="HD256" s="62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</row>
    <row r="257" spans="191:223" ht="13.2">
      <c r="GI257" s="62"/>
      <c r="GJ257" s="62"/>
      <c r="GK257" s="62"/>
      <c r="GL257" s="62"/>
      <c r="GM257" s="62"/>
      <c r="GN257" s="62"/>
      <c r="GO257" s="62"/>
      <c r="GP257" s="62"/>
      <c r="GQ257" s="62"/>
      <c r="GR257" s="62"/>
      <c r="GS257" s="62"/>
      <c r="GT257" s="62"/>
      <c r="GU257" s="62"/>
      <c r="GV257" s="62"/>
      <c r="GW257" s="62"/>
      <c r="GX257" s="62"/>
      <c r="GY257" s="62"/>
      <c r="GZ257" s="62"/>
      <c r="HA257" s="62"/>
      <c r="HB257" s="62"/>
      <c r="HC257" s="62"/>
      <c r="HD257" s="62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</row>
    <row r="258" spans="191:223" ht="13.2"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</row>
    <row r="259" spans="191:223" ht="13.2"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  <c r="HB259" s="62"/>
      <c r="HC259" s="62"/>
      <c r="HD259" s="62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</row>
    <row r="260" spans="191:223" ht="13.2">
      <c r="GI260" s="62"/>
      <c r="GJ260" s="62"/>
      <c r="GK260" s="62"/>
      <c r="GL260" s="62"/>
      <c r="GM260" s="62"/>
      <c r="GN260" s="62"/>
      <c r="GO260" s="62"/>
      <c r="GP260" s="62"/>
      <c r="GQ260" s="62"/>
      <c r="GR260" s="62"/>
      <c r="GS260" s="62"/>
      <c r="GT260" s="62"/>
      <c r="GU260" s="62"/>
      <c r="GV260" s="62"/>
      <c r="GW260" s="62"/>
      <c r="GX260" s="62"/>
      <c r="GY260" s="62"/>
      <c r="GZ260" s="62"/>
      <c r="HA260" s="62"/>
      <c r="HB260" s="62"/>
      <c r="HC260" s="62"/>
      <c r="HD260" s="62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</row>
    <row r="261" spans="191:223" ht="13.2"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</row>
    <row r="262" spans="191:223" ht="13.2">
      <c r="GI262" s="62"/>
      <c r="GJ262" s="62"/>
      <c r="GK262" s="62"/>
      <c r="GL262" s="62"/>
      <c r="GM262" s="62"/>
      <c r="GN262" s="62"/>
      <c r="GO262" s="62"/>
      <c r="GP262" s="62"/>
      <c r="GQ262" s="62"/>
      <c r="GR262" s="62"/>
      <c r="GS262" s="62"/>
      <c r="GT262" s="62"/>
      <c r="GU262" s="62"/>
      <c r="GV262" s="62"/>
      <c r="GW262" s="62"/>
      <c r="GX262" s="62"/>
      <c r="GY262" s="62"/>
      <c r="GZ262" s="62"/>
      <c r="HA262" s="62"/>
      <c r="HB262" s="62"/>
      <c r="HC262" s="62"/>
      <c r="HD262" s="62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</row>
    <row r="263" spans="191:223" ht="13.2">
      <c r="GI263" s="62"/>
      <c r="GJ263" s="62"/>
      <c r="GK263" s="62"/>
      <c r="GL263" s="62"/>
      <c r="GM263" s="62"/>
      <c r="GN263" s="62"/>
      <c r="GO263" s="62"/>
      <c r="GP263" s="62"/>
      <c r="GQ263" s="62"/>
      <c r="GR263" s="62"/>
      <c r="GS263" s="62"/>
      <c r="GT263" s="62"/>
      <c r="GU263" s="62"/>
      <c r="GV263" s="62"/>
      <c r="GW263" s="62"/>
      <c r="GX263" s="62"/>
      <c r="GY263" s="62"/>
      <c r="GZ263" s="62"/>
      <c r="HA263" s="62"/>
      <c r="HB263" s="62"/>
      <c r="HC263" s="62"/>
      <c r="HD263" s="62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</row>
    <row r="264" spans="191:223" ht="13.2">
      <c r="GI264" s="62"/>
      <c r="GJ264" s="62"/>
      <c r="GK264" s="62"/>
      <c r="GL264" s="62"/>
      <c r="GM264" s="62"/>
      <c r="GN264" s="62"/>
      <c r="GO264" s="62"/>
      <c r="GP264" s="62"/>
      <c r="GQ264" s="62"/>
      <c r="GR264" s="62"/>
      <c r="GS264" s="62"/>
      <c r="GT264" s="62"/>
      <c r="GU264" s="62"/>
      <c r="GV264" s="62"/>
      <c r="GW264" s="62"/>
      <c r="GX264" s="62"/>
      <c r="GY264" s="62"/>
      <c r="GZ264" s="62"/>
      <c r="HA264" s="62"/>
      <c r="HB264" s="62"/>
      <c r="HC264" s="62"/>
      <c r="HD264" s="62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</row>
    <row r="265" spans="191:223" ht="13.2">
      <c r="GI265" s="62"/>
      <c r="GJ265" s="62"/>
      <c r="GK265" s="62"/>
      <c r="GL265" s="62"/>
      <c r="GM265" s="62"/>
      <c r="GN265" s="62"/>
      <c r="GO265" s="62"/>
      <c r="GP265" s="62"/>
      <c r="GQ265" s="62"/>
      <c r="GR265" s="62"/>
      <c r="GS265" s="62"/>
      <c r="GT265" s="62"/>
      <c r="GU265" s="62"/>
      <c r="GV265" s="62"/>
      <c r="GW265" s="62"/>
      <c r="GX265" s="62"/>
      <c r="GY265" s="62"/>
      <c r="GZ265" s="62"/>
      <c r="HA265" s="62"/>
      <c r="HB265" s="62"/>
      <c r="HC265" s="62"/>
      <c r="HD265" s="62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</row>
    <row r="266" spans="191:223" ht="13.2"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</row>
    <row r="267" spans="191:223" ht="13.2"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</row>
    <row r="268" spans="191:223" ht="13.2">
      <c r="GI268" s="62"/>
      <c r="GJ268" s="62"/>
      <c r="GK268" s="62"/>
      <c r="GL268" s="62"/>
      <c r="GM268" s="62"/>
      <c r="GN268" s="62"/>
      <c r="GO268" s="62"/>
      <c r="GP268" s="62"/>
      <c r="GQ268" s="62"/>
      <c r="GR268" s="62"/>
      <c r="GS268" s="62"/>
      <c r="GT268" s="62"/>
      <c r="GU268" s="62"/>
      <c r="GV268" s="62"/>
      <c r="GW268" s="62"/>
      <c r="GX268" s="62"/>
      <c r="GY268" s="62"/>
      <c r="GZ268" s="62"/>
      <c r="HA268" s="62"/>
      <c r="HB268" s="62"/>
      <c r="HC268" s="62"/>
      <c r="HD268" s="62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</row>
    <row r="269" spans="191:223" ht="13.2">
      <c r="GI269" s="62"/>
      <c r="GJ269" s="62"/>
      <c r="GK269" s="62"/>
      <c r="GL269" s="62"/>
      <c r="GM269" s="62"/>
      <c r="GN269" s="62"/>
      <c r="GO269" s="62"/>
      <c r="GP269" s="62"/>
      <c r="GQ269" s="62"/>
      <c r="GR269" s="62"/>
      <c r="GS269" s="62"/>
      <c r="GT269" s="62"/>
      <c r="GU269" s="62"/>
      <c r="GV269" s="62"/>
      <c r="GW269" s="62"/>
      <c r="GX269" s="62"/>
      <c r="GY269" s="62"/>
      <c r="GZ269" s="62"/>
      <c r="HA269" s="62"/>
      <c r="HB269" s="62"/>
      <c r="HC269" s="62"/>
      <c r="HD269" s="62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</row>
    <row r="270" spans="191:223" ht="13.2"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</row>
    <row r="271" spans="191:223" ht="13.2">
      <c r="GI271" s="62"/>
      <c r="GJ271" s="62"/>
      <c r="GK271" s="62"/>
      <c r="GL271" s="62"/>
      <c r="GM271" s="62"/>
      <c r="GN271" s="62"/>
      <c r="GO271" s="62"/>
      <c r="GP271" s="62"/>
      <c r="GQ271" s="62"/>
      <c r="GR271" s="62"/>
      <c r="GS271" s="62"/>
      <c r="GT271" s="62"/>
      <c r="GU271" s="62"/>
      <c r="GV271" s="62"/>
      <c r="GW271" s="62"/>
      <c r="GX271" s="62"/>
      <c r="GY271" s="62"/>
      <c r="GZ271" s="62"/>
      <c r="HA271" s="62"/>
      <c r="HB271" s="62"/>
      <c r="HC271" s="62"/>
      <c r="HD271" s="62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</row>
    <row r="272" spans="191:223" ht="13.2">
      <c r="GI272" s="62"/>
      <c r="GJ272" s="62"/>
      <c r="GK272" s="62"/>
      <c r="GL272" s="62"/>
      <c r="GM272" s="62"/>
      <c r="GN272" s="62"/>
      <c r="GO272" s="62"/>
      <c r="GP272" s="62"/>
      <c r="GQ272" s="62"/>
      <c r="GR272" s="62"/>
      <c r="GS272" s="62"/>
      <c r="GT272" s="62"/>
      <c r="GU272" s="62"/>
      <c r="GV272" s="62"/>
      <c r="GW272" s="62"/>
      <c r="GX272" s="62"/>
      <c r="GY272" s="62"/>
      <c r="GZ272" s="62"/>
      <c r="HA272" s="62"/>
      <c r="HB272" s="62"/>
      <c r="HC272" s="62"/>
      <c r="HD272" s="62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</row>
    <row r="273" spans="191:223" ht="13.2">
      <c r="GI273" s="62"/>
      <c r="GJ273" s="62"/>
      <c r="GK273" s="62"/>
      <c r="GL273" s="62"/>
      <c r="GM273" s="62"/>
      <c r="GN273" s="62"/>
      <c r="GO273" s="62"/>
      <c r="GP273" s="62"/>
      <c r="GQ273" s="62"/>
      <c r="GR273" s="62"/>
      <c r="GS273" s="62"/>
      <c r="GT273" s="62"/>
      <c r="GU273" s="62"/>
      <c r="GV273" s="62"/>
      <c r="GW273" s="62"/>
      <c r="GX273" s="62"/>
      <c r="GY273" s="62"/>
      <c r="GZ273" s="62"/>
      <c r="HA273" s="62"/>
      <c r="HB273" s="62"/>
      <c r="HC273" s="62"/>
      <c r="HD273" s="62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</row>
    <row r="274" spans="191:223" ht="13.2">
      <c r="GI274" s="62"/>
      <c r="GJ274" s="62"/>
      <c r="GK274" s="62"/>
      <c r="GL274" s="62"/>
      <c r="GM274" s="62"/>
      <c r="GN274" s="62"/>
      <c r="GO274" s="62"/>
      <c r="GP274" s="62"/>
      <c r="GQ274" s="62"/>
      <c r="GR274" s="62"/>
      <c r="GS274" s="62"/>
      <c r="GT274" s="62"/>
      <c r="GU274" s="62"/>
      <c r="GV274" s="62"/>
      <c r="GW274" s="62"/>
      <c r="GX274" s="62"/>
      <c r="GY274" s="62"/>
      <c r="GZ274" s="62"/>
      <c r="HA274" s="62"/>
      <c r="HB274" s="62"/>
      <c r="HC274" s="62"/>
      <c r="HD274" s="62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</row>
    <row r="275" spans="191:223" ht="13.2">
      <c r="GI275" s="62"/>
      <c r="GJ275" s="62"/>
      <c r="GK275" s="62"/>
      <c r="GL275" s="62"/>
      <c r="GM275" s="62"/>
      <c r="GN275" s="62"/>
      <c r="GO275" s="62"/>
      <c r="GP275" s="62"/>
      <c r="GQ275" s="62"/>
      <c r="GR275" s="62"/>
      <c r="GS275" s="62"/>
      <c r="GT275" s="62"/>
      <c r="GU275" s="62"/>
      <c r="GV275" s="62"/>
      <c r="GW275" s="62"/>
      <c r="GX275" s="62"/>
      <c r="GY275" s="62"/>
      <c r="GZ275" s="62"/>
      <c r="HA275" s="62"/>
      <c r="HB275" s="62"/>
      <c r="HC275" s="62"/>
      <c r="HD275" s="62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</row>
    <row r="276" spans="191:223" ht="13.2">
      <c r="GI276" s="62"/>
      <c r="GJ276" s="62"/>
      <c r="GK276" s="62"/>
      <c r="GL276" s="62"/>
      <c r="GM276" s="62"/>
      <c r="GN276" s="62"/>
      <c r="GO276" s="62"/>
      <c r="GP276" s="62"/>
      <c r="GQ276" s="62"/>
      <c r="GR276" s="62"/>
      <c r="GS276" s="62"/>
      <c r="GT276" s="62"/>
      <c r="GU276" s="62"/>
      <c r="GV276" s="62"/>
      <c r="GW276" s="62"/>
      <c r="GX276" s="62"/>
      <c r="GY276" s="62"/>
      <c r="GZ276" s="62"/>
      <c r="HA276" s="62"/>
      <c r="HB276" s="62"/>
      <c r="HC276" s="62"/>
      <c r="HD276" s="62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</row>
    <row r="277" spans="191:223" ht="13.2"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</row>
    <row r="278" spans="191:223" ht="13.2"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</row>
    <row r="279" spans="191:223" ht="13.2"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</row>
    <row r="280" spans="191:223" ht="13.2"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</row>
    <row r="281" spans="191:223" ht="13.2"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</row>
    <row r="282" spans="191:223" ht="13.2"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</row>
    <row r="283" spans="191:223" ht="13.2"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</row>
    <row r="284" spans="191:223" ht="13.2"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</row>
    <row r="285" spans="191:223" ht="13.2"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</row>
    <row r="286" spans="191:223" ht="13.2"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</row>
    <row r="287" spans="191:223" ht="13.2"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</row>
    <row r="288" spans="191:223" ht="13.2"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</row>
    <row r="289" spans="191:223" ht="13.2"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</row>
    <row r="290" spans="191:223" ht="13.2"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</row>
    <row r="291" spans="191:223" ht="13.2"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</row>
    <row r="292" spans="191:223" ht="13.2"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</row>
    <row r="293" spans="191:223" ht="13.2"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</row>
    <row r="294" spans="191:223" ht="13.2"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</row>
    <row r="295" spans="191:223" ht="13.2">
      <c r="GI295" s="62"/>
      <c r="GJ295" s="62"/>
      <c r="GK295" s="62"/>
      <c r="GL295" s="62"/>
      <c r="GM295" s="62"/>
      <c r="GN295" s="62"/>
      <c r="GO295" s="62"/>
      <c r="GP295" s="62"/>
      <c r="GQ295" s="62"/>
      <c r="GR295" s="62"/>
      <c r="GS295" s="62"/>
      <c r="GT295" s="62"/>
      <c r="GU295" s="62"/>
      <c r="GV295" s="62"/>
      <c r="GW295" s="62"/>
      <c r="GX295" s="62"/>
      <c r="GY295" s="62"/>
      <c r="GZ295" s="62"/>
      <c r="HA295" s="62"/>
      <c r="HB295" s="62"/>
      <c r="HC295" s="62"/>
      <c r="HD295" s="62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</row>
    <row r="296" spans="191:223" ht="13.2">
      <c r="GI296" s="62"/>
      <c r="GJ296" s="62"/>
      <c r="GK296" s="62"/>
      <c r="GL296" s="62"/>
      <c r="GM296" s="62"/>
      <c r="GN296" s="62"/>
      <c r="GO296" s="62"/>
      <c r="GP296" s="62"/>
      <c r="GQ296" s="62"/>
      <c r="GR296" s="62"/>
      <c r="GS296" s="62"/>
      <c r="GT296" s="62"/>
      <c r="GU296" s="62"/>
      <c r="GV296" s="62"/>
      <c r="GW296" s="62"/>
      <c r="GX296" s="62"/>
      <c r="GY296" s="62"/>
      <c r="GZ296" s="62"/>
      <c r="HA296" s="62"/>
      <c r="HB296" s="62"/>
      <c r="HC296" s="62"/>
      <c r="HD296" s="62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</row>
    <row r="297" spans="191:223" ht="13.2">
      <c r="GI297" s="62"/>
      <c r="GJ297" s="62"/>
      <c r="GK297" s="62"/>
      <c r="GL297" s="62"/>
      <c r="GM297" s="62"/>
      <c r="GN297" s="62"/>
      <c r="GO297" s="62"/>
      <c r="GP297" s="62"/>
      <c r="GQ297" s="62"/>
      <c r="GR297" s="62"/>
      <c r="GS297" s="62"/>
      <c r="GT297" s="62"/>
      <c r="GU297" s="62"/>
      <c r="GV297" s="62"/>
      <c r="GW297" s="62"/>
      <c r="GX297" s="62"/>
      <c r="GY297" s="62"/>
      <c r="GZ297" s="62"/>
      <c r="HA297" s="62"/>
      <c r="HB297" s="62"/>
      <c r="HC297" s="62"/>
      <c r="HD297" s="62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</row>
    <row r="298" spans="191:223" ht="13.2">
      <c r="GI298" s="62"/>
      <c r="GJ298" s="62"/>
      <c r="GK298" s="62"/>
      <c r="GL298" s="62"/>
      <c r="GM298" s="62"/>
      <c r="GN298" s="62"/>
      <c r="GO298" s="62"/>
      <c r="GP298" s="62"/>
      <c r="GQ298" s="62"/>
      <c r="GR298" s="62"/>
      <c r="GS298" s="62"/>
      <c r="GT298" s="62"/>
      <c r="GU298" s="62"/>
      <c r="GV298" s="62"/>
      <c r="GW298" s="62"/>
      <c r="GX298" s="62"/>
      <c r="GY298" s="62"/>
      <c r="GZ298" s="62"/>
      <c r="HA298" s="62"/>
      <c r="HB298" s="62"/>
      <c r="HC298" s="62"/>
      <c r="HD298" s="62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</row>
    <row r="299" spans="191:223" ht="13.2">
      <c r="GI299" s="62"/>
      <c r="GJ299" s="62"/>
      <c r="GK299" s="62"/>
      <c r="GL299" s="62"/>
      <c r="GM299" s="62"/>
      <c r="GN299" s="62"/>
      <c r="GO299" s="62"/>
      <c r="GP299" s="62"/>
      <c r="GQ299" s="62"/>
      <c r="GR299" s="62"/>
      <c r="GS299" s="62"/>
      <c r="GT299" s="62"/>
      <c r="GU299" s="62"/>
      <c r="GV299" s="62"/>
      <c r="GW299" s="62"/>
      <c r="GX299" s="62"/>
      <c r="GY299" s="62"/>
      <c r="GZ299" s="62"/>
      <c r="HA299" s="62"/>
      <c r="HB299" s="62"/>
      <c r="HC299" s="62"/>
      <c r="HD299" s="62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</row>
    <row r="300" spans="191:223" ht="13.2">
      <c r="GI300" s="62"/>
      <c r="GJ300" s="62"/>
      <c r="GK300" s="62"/>
      <c r="GL300" s="62"/>
      <c r="GM300" s="62"/>
      <c r="GN300" s="62"/>
      <c r="GO300" s="62"/>
      <c r="GP300" s="62"/>
      <c r="GQ300" s="62"/>
      <c r="GR300" s="62"/>
      <c r="GS300" s="62"/>
      <c r="GT300" s="62"/>
      <c r="GU300" s="62"/>
      <c r="GV300" s="62"/>
      <c r="GW300" s="62"/>
      <c r="GX300" s="62"/>
      <c r="GY300" s="62"/>
      <c r="GZ300" s="62"/>
      <c r="HA300" s="62"/>
      <c r="HB300" s="62"/>
      <c r="HC300" s="62"/>
      <c r="HD300" s="62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</row>
    <row r="301" spans="191:223" ht="13.2">
      <c r="GI301" s="62"/>
      <c r="GJ301" s="62"/>
      <c r="GK301" s="62"/>
      <c r="GL301" s="62"/>
      <c r="GM301" s="62"/>
      <c r="GN301" s="62"/>
      <c r="GO301" s="62"/>
      <c r="GP301" s="62"/>
      <c r="GQ301" s="62"/>
      <c r="GR301" s="62"/>
      <c r="GS301" s="62"/>
      <c r="GT301" s="62"/>
      <c r="GU301" s="62"/>
      <c r="GV301" s="62"/>
      <c r="GW301" s="62"/>
      <c r="GX301" s="62"/>
      <c r="GY301" s="62"/>
      <c r="GZ301" s="62"/>
      <c r="HA301" s="62"/>
      <c r="HB301" s="62"/>
      <c r="HC301" s="62"/>
      <c r="HD301" s="62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</row>
    <row r="302" spans="191:223" ht="13.2">
      <c r="GI302" s="62"/>
      <c r="GJ302" s="62"/>
      <c r="GK302" s="62"/>
      <c r="GL302" s="62"/>
      <c r="GM302" s="62"/>
      <c r="GN302" s="62"/>
      <c r="GO302" s="62"/>
      <c r="GP302" s="62"/>
      <c r="GQ302" s="62"/>
      <c r="GR302" s="62"/>
      <c r="GS302" s="62"/>
      <c r="GT302" s="62"/>
      <c r="GU302" s="62"/>
      <c r="GV302" s="62"/>
      <c r="GW302" s="62"/>
      <c r="GX302" s="62"/>
      <c r="GY302" s="62"/>
      <c r="GZ302" s="62"/>
      <c r="HA302" s="62"/>
      <c r="HB302" s="62"/>
      <c r="HC302" s="62"/>
      <c r="HD302" s="62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</row>
    <row r="303" spans="191:223" ht="13.2">
      <c r="GI303" s="62"/>
      <c r="GJ303" s="62"/>
      <c r="GK303" s="62"/>
      <c r="GL303" s="62"/>
      <c r="GM303" s="62"/>
      <c r="GN303" s="62"/>
      <c r="GO303" s="62"/>
      <c r="GP303" s="62"/>
      <c r="GQ303" s="62"/>
      <c r="GR303" s="62"/>
      <c r="GS303" s="62"/>
      <c r="GT303" s="62"/>
      <c r="GU303" s="62"/>
      <c r="GV303" s="62"/>
      <c r="GW303" s="62"/>
      <c r="GX303" s="62"/>
      <c r="GY303" s="62"/>
      <c r="GZ303" s="62"/>
      <c r="HA303" s="62"/>
      <c r="HB303" s="62"/>
      <c r="HC303" s="62"/>
      <c r="HD303" s="62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</row>
    <row r="304" spans="191:223" ht="13.2">
      <c r="GI304" s="62"/>
      <c r="GJ304" s="62"/>
      <c r="GK304" s="62"/>
      <c r="GL304" s="62"/>
      <c r="GM304" s="62"/>
      <c r="GN304" s="62"/>
      <c r="GO304" s="62"/>
      <c r="GP304" s="62"/>
      <c r="GQ304" s="62"/>
      <c r="GR304" s="62"/>
      <c r="GS304" s="62"/>
      <c r="GT304" s="62"/>
      <c r="GU304" s="62"/>
      <c r="GV304" s="62"/>
      <c r="GW304" s="62"/>
      <c r="GX304" s="62"/>
      <c r="GY304" s="62"/>
      <c r="GZ304" s="62"/>
      <c r="HA304" s="62"/>
      <c r="HB304" s="62"/>
      <c r="HC304" s="62"/>
      <c r="HD304" s="62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</row>
    <row r="305" spans="191:223" ht="13.2">
      <c r="GI305" s="62"/>
      <c r="GJ305" s="62"/>
      <c r="GK305" s="62"/>
      <c r="GL305" s="62"/>
      <c r="GM305" s="62"/>
      <c r="GN305" s="62"/>
      <c r="GO305" s="62"/>
      <c r="GP305" s="62"/>
      <c r="GQ305" s="62"/>
      <c r="GR305" s="62"/>
      <c r="GS305" s="62"/>
      <c r="GT305" s="62"/>
      <c r="GU305" s="62"/>
      <c r="GV305" s="62"/>
      <c r="GW305" s="62"/>
      <c r="GX305" s="62"/>
      <c r="GY305" s="62"/>
      <c r="GZ305" s="62"/>
      <c r="HA305" s="62"/>
      <c r="HB305" s="62"/>
      <c r="HC305" s="62"/>
      <c r="HD305" s="62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</row>
    <row r="306" spans="191:223" ht="13.2">
      <c r="GI306" s="62"/>
      <c r="GJ306" s="62"/>
      <c r="GK306" s="62"/>
      <c r="GL306" s="62"/>
      <c r="GM306" s="62"/>
      <c r="GN306" s="62"/>
      <c r="GO306" s="62"/>
      <c r="GP306" s="62"/>
      <c r="GQ306" s="62"/>
      <c r="GR306" s="62"/>
      <c r="GS306" s="62"/>
      <c r="GT306" s="62"/>
      <c r="GU306" s="62"/>
      <c r="GV306" s="62"/>
      <c r="GW306" s="62"/>
      <c r="GX306" s="62"/>
      <c r="GY306" s="62"/>
      <c r="GZ306" s="62"/>
      <c r="HA306" s="62"/>
      <c r="HB306" s="62"/>
      <c r="HC306" s="62"/>
      <c r="HD306" s="62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</row>
    <row r="307" spans="191:223" ht="13.2">
      <c r="GI307" s="62"/>
      <c r="GJ307" s="62"/>
      <c r="GK307" s="62"/>
      <c r="GL307" s="62"/>
      <c r="GM307" s="62"/>
      <c r="GN307" s="62"/>
      <c r="GO307" s="62"/>
      <c r="GP307" s="62"/>
      <c r="GQ307" s="62"/>
      <c r="GR307" s="62"/>
      <c r="GS307" s="62"/>
      <c r="GT307" s="62"/>
      <c r="GU307" s="62"/>
      <c r="GV307" s="62"/>
      <c r="GW307" s="62"/>
      <c r="GX307" s="62"/>
      <c r="GY307" s="62"/>
      <c r="GZ307" s="62"/>
      <c r="HA307" s="62"/>
      <c r="HB307" s="62"/>
      <c r="HC307" s="62"/>
      <c r="HD307" s="62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</row>
    <row r="308" spans="191:223" ht="13.2">
      <c r="GI308" s="62"/>
      <c r="GJ308" s="62"/>
      <c r="GK308" s="62"/>
      <c r="GL308" s="62"/>
      <c r="GM308" s="62"/>
      <c r="GN308" s="62"/>
      <c r="GO308" s="62"/>
      <c r="GP308" s="62"/>
      <c r="GQ308" s="62"/>
      <c r="GR308" s="62"/>
      <c r="GS308" s="62"/>
      <c r="GT308" s="62"/>
      <c r="GU308" s="62"/>
      <c r="GV308" s="62"/>
      <c r="GW308" s="62"/>
      <c r="GX308" s="62"/>
      <c r="GY308" s="62"/>
      <c r="GZ308" s="62"/>
      <c r="HA308" s="62"/>
      <c r="HB308" s="62"/>
      <c r="HC308" s="62"/>
      <c r="HD308" s="62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</row>
    <row r="309" spans="191:223" ht="13.2">
      <c r="GI309" s="62"/>
      <c r="GJ309" s="62"/>
      <c r="GK309" s="62"/>
      <c r="GL309" s="62"/>
      <c r="GM309" s="62"/>
      <c r="GN309" s="62"/>
      <c r="GO309" s="62"/>
      <c r="GP309" s="62"/>
      <c r="GQ309" s="62"/>
      <c r="GR309" s="62"/>
      <c r="GS309" s="62"/>
      <c r="GT309" s="62"/>
      <c r="GU309" s="62"/>
      <c r="GV309" s="62"/>
      <c r="GW309" s="62"/>
      <c r="GX309" s="62"/>
      <c r="GY309" s="62"/>
      <c r="GZ309" s="62"/>
      <c r="HA309" s="62"/>
      <c r="HB309" s="62"/>
      <c r="HC309" s="62"/>
      <c r="HD309" s="62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</row>
    <row r="310" spans="191:223" ht="13.2"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</row>
    <row r="311" spans="191:223" ht="13.2">
      <c r="GI311" s="62"/>
      <c r="GJ311" s="62"/>
      <c r="GK311" s="62"/>
      <c r="GL311" s="62"/>
      <c r="GM311" s="62"/>
      <c r="GN311" s="62"/>
      <c r="GO311" s="62"/>
      <c r="GP311" s="62"/>
      <c r="GQ311" s="62"/>
      <c r="GR311" s="62"/>
      <c r="GS311" s="62"/>
      <c r="GT311" s="62"/>
      <c r="GU311" s="62"/>
      <c r="GV311" s="62"/>
      <c r="GW311" s="62"/>
      <c r="GX311" s="62"/>
      <c r="GY311" s="62"/>
      <c r="GZ311" s="62"/>
      <c r="HA311" s="62"/>
      <c r="HB311" s="62"/>
      <c r="HC311" s="62"/>
      <c r="HD311" s="62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</row>
    <row r="312" spans="191:223" ht="13.2">
      <c r="GI312" s="62"/>
      <c r="GJ312" s="62"/>
      <c r="GK312" s="62"/>
      <c r="GL312" s="62"/>
      <c r="GM312" s="62"/>
      <c r="GN312" s="62"/>
      <c r="GO312" s="62"/>
      <c r="GP312" s="62"/>
      <c r="GQ312" s="62"/>
      <c r="GR312" s="62"/>
      <c r="GS312" s="62"/>
      <c r="GT312" s="62"/>
      <c r="GU312" s="62"/>
      <c r="GV312" s="62"/>
      <c r="GW312" s="62"/>
      <c r="GX312" s="62"/>
      <c r="GY312" s="62"/>
      <c r="GZ312" s="62"/>
      <c r="HA312" s="62"/>
      <c r="HB312" s="62"/>
      <c r="HC312" s="62"/>
      <c r="HD312" s="62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</row>
    <row r="313" spans="191:223" ht="13.2">
      <c r="GI313" s="62"/>
      <c r="GJ313" s="62"/>
      <c r="GK313" s="62"/>
      <c r="GL313" s="62"/>
      <c r="GM313" s="62"/>
      <c r="GN313" s="62"/>
      <c r="GO313" s="62"/>
      <c r="GP313" s="62"/>
      <c r="GQ313" s="62"/>
      <c r="GR313" s="62"/>
      <c r="GS313" s="62"/>
      <c r="GT313" s="62"/>
      <c r="GU313" s="62"/>
      <c r="GV313" s="62"/>
      <c r="GW313" s="62"/>
      <c r="GX313" s="62"/>
      <c r="GY313" s="62"/>
      <c r="GZ313" s="62"/>
      <c r="HA313" s="62"/>
      <c r="HB313" s="62"/>
      <c r="HC313" s="62"/>
      <c r="HD313" s="62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</row>
    <row r="314" spans="191:223" ht="13.2">
      <c r="GI314" s="62"/>
      <c r="GJ314" s="62"/>
      <c r="GK314" s="62"/>
      <c r="GL314" s="62"/>
      <c r="GM314" s="62"/>
      <c r="GN314" s="62"/>
      <c r="GO314" s="62"/>
      <c r="GP314" s="62"/>
      <c r="GQ314" s="62"/>
      <c r="GR314" s="62"/>
      <c r="GS314" s="62"/>
      <c r="GT314" s="62"/>
      <c r="GU314" s="62"/>
      <c r="GV314" s="62"/>
      <c r="GW314" s="62"/>
      <c r="GX314" s="62"/>
      <c r="GY314" s="62"/>
      <c r="GZ314" s="62"/>
      <c r="HA314" s="62"/>
      <c r="HB314" s="62"/>
      <c r="HC314" s="62"/>
      <c r="HD314" s="62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</row>
    <row r="315" spans="191:223" ht="13.2">
      <c r="GI315" s="62"/>
      <c r="GJ315" s="62"/>
      <c r="GK315" s="62"/>
      <c r="GL315" s="62"/>
      <c r="GM315" s="62"/>
      <c r="GN315" s="62"/>
      <c r="GO315" s="62"/>
      <c r="GP315" s="62"/>
      <c r="GQ315" s="62"/>
      <c r="GR315" s="62"/>
      <c r="GS315" s="62"/>
      <c r="GT315" s="62"/>
      <c r="GU315" s="62"/>
      <c r="GV315" s="62"/>
      <c r="GW315" s="62"/>
      <c r="GX315" s="62"/>
      <c r="GY315" s="62"/>
      <c r="GZ315" s="62"/>
      <c r="HA315" s="62"/>
      <c r="HB315" s="62"/>
      <c r="HC315" s="62"/>
      <c r="HD315" s="62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</row>
    <row r="316" spans="191:223" ht="13.2">
      <c r="GI316" s="62"/>
      <c r="GJ316" s="62"/>
      <c r="GK316" s="62"/>
      <c r="GL316" s="62"/>
      <c r="GM316" s="62"/>
      <c r="GN316" s="62"/>
      <c r="GO316" s="62"/>
      <c r="GP316" s="62"/>
      <c r="GQ316" s="62"/>
      <c r="GR316" s="62"/>
      <c r="GS316" s="62"/>
      <c r="GT316" s="62"/>
      <c r="GU316" s="62"/>
      <c r="GV316" s="62"/>
      <c r="GW316" s="62"/>
      <c r="GX316" s="62"/>
      <c r="GY316" s="62"/>
      <c r="GZ316" s="62"/>
      <c r="HA316" s="62"/>
      <c r="HB316" s="62"/>
      <c r="HC316" s="62"/>
      <c r="HD316" s="62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</row>
    <row r="317" spans="191:223" ht="13.2">
      <c r="GI317" s="62"/>
      <c r="GJ317" s="62"/>
      <c r="GK317" s="62"/>
      <c r="GL317" s="62"/>
      <c r="GM317" s="62"/>
      <c r="GN317" s="62"/>
      <c r="GO317" s="62"/>
      <c r="GP317" s="62"/>
      <c r="GQ317" s="62"/>
      <c r="GR317" s="62"/>
      <c r="GS317" s="62"/>
      <c r="GT317" s="62"/>
      <c r="GU317" s="62"/>
      <c r="GV317" s="62"/>
      <c r="GW317" s="62"/>
      <c r="GX317" s="62"/>
      <c r="GY317" s="62"/>
      <c r="GZ317" s="62"/>
      <c r="HA317" s="62"/>
      <c r="HB317" s="62"/>
      <c r="HC317" s="62"/>
      <c r="HD317" s="62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</row>
    <row r="318" spans="191:223" ht="13.2">
      <c r="GI318" s="62"/>
      <c r="GJ318" s="62"/>
      <c r="GK318" s="62"/>
      <c r="GL318" s="62"/>
      <c r="GM318" s="62"/>
      <c r="GN318" s="62"/>
      <c r="GO318" s="62"/>
      <c r="GP318" s="62"/>
      <c r="GQ318" s="62"/>
      <c r="GR318" s="62"/>
      <c r="GS318" s="62"/>
      <c r="GT318" s="62"/>
      <c r="GU318" s="62"/>
      <c r="GV318" s="62"/>
      <c r="GW318" s="62"/>
      <c r="GX318" s="62"/>
      <c r="GY318" s="62"/>
      <c r="GZ318" s="62"/>
      <c r="HA318" s="62"/>
      <c r="HB318" s="62"/>
      <c r="HC318" s="62"/>
      <c r="HD318" s="62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</row>
    <row r="319" spans="191:223" ht="13.2"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</row>
    <row r="320" spans="191:223" ht="13.2"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</row>
    <row r="321" spans="191:223" ht="13.2"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</row>
    <row r="322" spans="191:223" ht="13.2">
      <c r="GI322" s="62"/>
      <c r="GJ322" s="62"/>
      <c r="GK322" s="62"/>
      <c r="GL322" s="62"/>
      <c r="GM322" s="62"/>
      <c r="GN322" s="62"/>
      <c r="GO322" s="62"/>
      <c r="GP322" s="62"/>
      <c r="GQ322" s="62"/>
      <c r="GR322" s="62"/>
      <c r="GS322" s="62"/>
      <c r="GT322" s="62"/>
      <c r="GU322" s="62"/>
      <c r="GV322" s="62"/>
      <c r="GW322" s="62"/>
      <c r="GX322" s="62"/>
      <c r="GY322" s="62"/>
      <c r="GZ322" s="62"/>
      <c r="HA322" s="62"/>
      <c r="HB322" s="62"/>
      <c r="HC322" s="62"/>
      <c r="HD322" s="62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</row>
    <row r="323" spans="191:223" ht="13.2">
      <c r="GI323" s="62"/>
      <c r="GJ323" s="62"/>
      <c r="GK323" s="62"/>
      <c r="GL323" s="62"/>
      <c r="GM323" s="62"/>
      <c r="GN323" s="62"/>
      <c r="GO323" s="62"/>
      <c r="GP323" s="62"/>
      <c r="GQ323" s="62"/>
      <c r="GR323" s="62"/>
      <c r="GS323" s="62"/>
      <c r="GT323" s="62"/>
      <c r="GU323" s="62"/>
      <c r="GV323" s="62"/>
      <c r="GW323" s="62"/>
      <c r="GX323" s="62"/>
      <c r="GY323" s="62"/>
      <c r="GZ323" s="62"/>
      <c r="HA323" s="62"/>
      <c r="HB323" s="62"/>
      <c r="HC323" s="62"/>
      <c r="HD323" s="62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</row>
    <row r="324" spans="191:223" ht="13.2">
      <c r="GI324" s="62"/>
      <c r="GJ324" s="62"/>
      <c r="GK324" s="62"/>
      <c r="GL324" s="62"/>
      <c r="GM324" s="62"/>
      <c r="GN324" s="62"/>
      <c r="GO324" s="62"/>
      <c r="GP324" s="62"/>
      <c r="GQ324" s="62"/>
      <c r="GR324" s="62"/>
      <c r="GS324" s="62"/>
      <c r="GT324" s="62"/>
      <c r="GU324" s="62"/>
      <c r="GV324" s="62"/>
      <c r="GW324" s="62"/>
      <c r="GX324" s="62"/>
      <c r="GY324" s="62"/>
      <c r="GZ324" s="62"/>
      <c r="HA324" s="62"/>
      <c r="HB324" s="62"/>
      <c r="HC324" s="62"/>
      <c r="HD324" s="62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</row>
    <row r="325" spans="191:223" ht="13.2">
      <c r="GI325" s="62"/>
      <c r="GJ325" s="62"/>
      <c r="GK325" s="62"/>
      <c r="GL325" s="62"/>
      <c r="GM325" s="62"/>
      <c r="GN325" s="62"/>
      <c r="GO325" s="62"/>
      <c r="GP325" s="62"/>
      <c r="GQ325" s="62"/>
      <c r="GR325" s="62"/>
      <c r="GS325" s="62"/>
      <c r="GT325" s="62"/>
      <c r="GU325" s="62"/>
      <c r="GV325" s="62"/>
      <c r="GW325" s="62"/>
      <c r="GX325" s="62"/>
      <c r="GY325" s="62"/>
      <c r="GZ325" s="62"/>
      <c r="HA325" s="62"/>
      <c r="HB325" s="62"/>
      <c r="HC325" s="62"/>
      <c r="HD325" s="62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</row>
    <row r="326" spans="191:223" ht="13.2">
      <c r="GI326" s="62"/>
      <c r="GJ326" s="62"/>
      <c r="GK326" s="62"/>
      <c r="GL326" s="62"/>
      <c r="GM326" s="62"/>
      <c r="GN326" s="62"/>
      <c r="GO326" s="62"/>
      <c r="GP326" s="62"/>
      <c r="GQ326" s="62"/>
      <c r="GR326" s="62"/>
      <c r="GS326" s="62"/>
      <c r="GT326" s="62"/>
      <c r="GU326" s="62"/>
      <c r="GV326" s="62"/>
      <c r="GW326" s="62"/>
      <c r="GX326" s="62"/>
      <c r="GY326" s="62"/>
      <c r="GZ326" s="62"/>
      <c r="HA326" s="62"/>
      <c r="HB326" s="62"/>
      <c r="HC326" s="62"/>
      <c r="HD326" s="62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</row>
    <row r="327" spans="191:223" ht="13.2">
      <c r="GI327" s="62"/>
      <c r="GJ327" s="62"/>
      <c r="GK327" s="62"/>
      <c r="GL327" s="62"/>
      <c r="GM327" s="62"/>
      <c r="GN327" s="62"/>
      <c r="GO327" s="62"/>
      <c r="GP327" s="62"/>
      <c r="GQ327" s="62"/>
      <c r="GR327" s="62"/>
      <c r="GS327" s="62"/>
      <c r="GT327" s="62"/>
      <c r="GU327" s="62"/>
      <c r="GV327" s="62"/>
      <c r="GW327" s="62"/>
      <c r="GX327" s="62"/>
      <c r="GY327" s="62"/>
      <c r="GZ327" s="62"/>
      <c r="HA327" s="62"/>
      <c r="HB327" s="62"/>
      <c r="HC327" s="62"/>
      <c r="HD327" s="62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</row>
    <row r="328" spans="191:223" ht="13.2">
      <c r="GI328" s="62"/>
      <c r="GJ328" s="62"/>
      <c r="GK328" s="62"/>
      <c r="GL328" s="62"/>
      <c r="GM328" s="62"/>
      <c r="GN328" s="62"/>
      <c r="GO328" s="62"/>
      <c r="GP328" s="62"/>
      <c r="GQ328" s="62"/>
      <c r="GR328" s="62"/>
      <c r="GS328" s="62"/>
      <c r="GT328" s="62"/>
      <c r="GU328" s="62"/>
      <c r="GV328" s="62"/>
      <c r="GW328" s="62"/>
      <c r="GX328" s="62"/>
      <c r="GY328" s="62"/>
      <c r="GZ328" s="62"/>
      <c r="HA328" s="62"/>
      <c r="HB328" s="62"/>
      <c r="HC328" s="62"/>
      <c r="HD328" s="62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</row>
    <row r="329" spans="191:223" ht="13.2">
      <c r="GI329" s="62"/>
      <c r="GJ329" s="62"/>
      <c r="GK329" s="62"/>
      <c r="GL329" s="62"/>
      <c r="GM329" s="62"/>
      <c r="GN329" s="62"/>
      <c r="GO329" s="62"/>
      <c r="GP329" s="62"/>
      <c r="GQ329" s="62"/>
      <c r="GR329" s="62"/>
      <c r="GS329" s="62"/>
      <c r="GT329" s="62"/>
      <c r="GU329" s="62"/>
      <c r="GV329" s="62"/>
      <c r="GW329" s="62"/>
      <c r="GX329" s="62"/>
      <c r="GY329" s="62"/>
      <c r="GZ329" s="62"/>
      <c r="HA329" s="62"/>
      <c r="HB329" s="62"/>
      <c r="HC329" s="62"/>
      <c r="HD329" s="62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</row>
    <row r="330" spans="191:223" ht="13.2">
      <c r="GI330" s="62"/>
      <c r="GJ330" s="62"/>
      <c r="GK330" s="62"/>
      <c r="GL330" s="62"/>
      <c r="GM330" s="62"/>
      <c r="GN330" s="62"/>
      <c r="GO330" s="62"/>
      <c r="GP330" s="62"/>
      <c r="GQ330" s="62"/>
      <c r="GR330" s="62"/>
      <c r="GS330" s="62"/>
      <c r="GT330" s="62"/>
      <c r="GU330" s="62"/>
      <c r="GV330" s="62"/>
      <c r="GW330" s="62"/>
      <c r="GX330" s="62"/>
      <c r="GY330" s="62"/>
      <c r="GZ330" s="62"/>
      <c r="HA330" s="62"/>
      <c r="HB330" s="62"/>
      <c r="HC330" s="62"/>
      <c r="HD330" s="62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</row>
    <row r="331" spans="191:223" ht="13.2">
      <c r="GI331" s="62"/>
      <c r="GJ331" s="62"/>
      <c r="GK331" s="62"/>
      <c r="GL331" s="62"/>
      <c r="GM331" s="62"/>
      <c r="GN331" s="62"/>
      <c r="GO331" s="62"/>
      <c r="GP331" s="62"/>
      <c r="GQ331" s="62"/>
      <c r="GR331" s="62"/>
      <c r="GS331" s="62"/>
      <c r="GT331" s="62"/>
      <c r="GU331" s="62"/>
      <c r="GV331" s="62"/>
      <c r="GW331" s="62"/>
      <c r="GX331" s="62"/>
      <c r="GY331" s="62"/>
      <c r="GZ331" s="62"/>
      <c r="HA331" s="62"/>
      <c r="HB331" s="62"/>
      <c r="HC331" s="62"/>
      <c r="HD331" s="62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</row>
    <row r="332" spans="191:223" ht="13.2">
      <c r="GI332" s="62"/>
      <c r="GJ332" s="62"/>
      <c r="GK332" s="62"/>
      <c r="GL332" s="62"/>
      <c r="GM332" s="62"/>
      <c r="GN332" s="62"/>
      <c r="GO332" s="62"/>
      <c r="GP332" s="62"/>
      <c r="GQ332" s="62"/>
      <c r="GR332" s="62"/>
      <c r="GS332" s="62"/>
      <c r="GT332" s="62"/>
      <c r="GU332" s="62"/>
      <c r="GV332" s="62"/>
      <c r="GW332" s="62"/>
      <c r="GX332" s="62"/>
      <c r="GY332" s="62"/>
      <c r="GZ332" s="62"/>
      <c r="HA332" s="62"/>
      <c r="HB332" s="62"/>
      <c r="HC332" s="62"/>
      <c r="HD332" s="62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</row>
    <row r="333" spans="191:223" ht="13.2">
      <c r="GI333" s="62"/>
      <c r="GJ333" s="62"/>
      <c r="GK333" s="62"/>
      <c r="GL333" s="62"/>
      <c r="GM333" s="62"/>
      <c r="GN333" s="62"/>
      <c r="GO333" s="62"/>
      <c r="GP333" s="62"/>
      <c r="GQ333" s="62"/>
      <c r="GR333" s="62"/>
      <c r="GS333" s="62"/>
      <c r="GT333" s="62"/>
      <c r="GU333" s="62"/>
      <c r="GV333" s="62"/>
      <c r="GW333" s="62"/>
      <c r="GX333" s="62"/>
      <c r="GY333" s="62"/>
      <c r="GZ333" s="62"/>
      <c r="HA333" s="62"/>
      <c r="HB333" s="62"/>
      <c r="HC333" s="62"/>
      <c r="HD333" s="62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</row>
    <row r="334" spans="191:223" ht="13.2">
      <c r="GI334" s="62"/>
      <c r="GJ334" s="62"/>
      <c r="GK334" s="62"/>
      <c r="GL334" s="62"/>
      <c r="GM334" s="62"/>
      <c r="GN334" s="62"/>
      <c r="GO334" s="62"/>
      <c r="GP334" s="62"/>
      <c r="GQ334" s="62"/>
      <c r="GR334" s="62"/>
      <c r="GS334" s="62"/>
      <c r="GT334" s="62"/>
      <c r="GU334" s="62"/>
      <c r="GV334" s="62"/>
      <c r="GW334" s="62"/>
      <c r="GX334" s="62"/>
      <c r="GY334" s="62"/>
      <c r="GZ334" s="62"/>
      <c r="HA334" s="62"/>
      <c r="HB334" s="62"/>
      <c r="HC334" s="62"/>
      <c r="HD334" s="62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</row>
    <row r="335" spans="191:223" ht="13.2">
      <c r="GI335" s="62"/>
      <c r="GJ335" s="62"/>
      <c r="GK335" s="62"/>
      <c r="GL335" s="62"/>
      <c r="GM335" s="62"/>
      <c r="GN335" s="62"/>
      <c r="GO335" s="62"/>
      <c r="GP335" s="62"/>
      <c r="GQ335" s="62"/>
      <c r="GR335" s="62"/>
      <c r="GS335" s="62"/>
      <c r="GT335" s="62"/>
      <c r="GU335" s="62"/>
      <c r="GV335" s="62"/>
      <c r="GW335" s="62"/>
      <c r="GX335" s="62"/>
      <c r="GY335" s="62"/>
      <c r="GZ335" s="62"/>
      <c r="HA335" s="62"/>
      <c r="HB335" s="62"/>
      <c r="HC335" s="62"/>
      <c r="HD335" s="62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</row>
    <row r="336" spans="191:223" ht="13.2">
      <c r="GI336" s="62"/>
      <c r="GJ336" s="62"/>
      <c r="GK336" s="62"/>
      <c r="GL336" s="62"/>
      <c r="GM336" s="62"/>
      <c r="GN336" s="62"/>
      <c r="GO336" s="62"/>
      <c r="GP336" s="62"/>
      <c r="GQ336" s="62"/>
      <c r="GR336" s="62"/>
      <c r="GS336" s="62"/>
      <c r="GT336" s="62"/>
      <c r="GU336" s="62"/>
      <c r="GV336" s="62"/>
      <c r="GW336" s="62"/>
      <c r="GX336" s="62"/>
      <c r="GY336" s="62"/>
      <c r="GZ336" s="62"/>
      <c r="HA336" s="62"/>
      <c r="HB336" s="62"/>
      <c r="HC336" s="62"/>
      <c r="HD336" s="62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</row>
    <row r="337" spans="191:223" ht="13.2">
      <c r="GI337" s="62"/>
      <c r="GJ337" s="62"/>
      <c r="GK337" s="62"/>
      <c r="GL337" s="62"/>
      <c r="GM337" s="62"/>
      <c r="GN337" s="62"/>
      <c r="GO337" s="62"/>
      <c r="GP337" s="62"/>
      <c r="GQ337" s="62"/>
      <c r="GR337" s="62"/>
      <c r="GS337" s="62"/>
      <c r="GT337" s="62"/>
      <c r="GU337" s="62"/>
      <c r="GV337" s="62"/>
      <c r="GW337" s="62"/>
      <c r="GX337" s="62"/>
      <c r="GY337" s="62"/>
      <c r="GZ337" s="62"/>
      <c r="HA337" s="62"/>
      <c r="HB337" s="62"/>
      <c r="HC337" s="62"/>
      <c r="HD337" s="62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</row>
    <row r="338" spans="191:223" ht="13.2">
      <c r="GI338" s="62"/>
      <c r="GJ338" s="62"/>
      <c r="GK338" s="62"/>
      <c r="GL338" s="62"/>
      <c r="GM338" s="62"/>
      <c r="GN338" s="62"/>
      <c r="GO338" s="62"/>
      <c r="GP338" s="62"/>
      <c r="GQ338" s="62"/>
      <c r="GR338" s="62"/>
      <c r="GS338" s="62"/>
      <c r="GT338" s="62"/>
      <c r="GU338" s="62"/>
      <c r="GV338" s="62"/>
      <c r="GW338" s="62"/>
      <c r="GX338" s="62"/>
      <c r="GY338" s="62"/>
      <c r="GZ338" s="62"/>
      <c r="HA338" s="62"/>
      <c r="HB338" s="62"/>
      <c r="HC338" s="62"/>
      <c r="HD338" s="62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</row>
    <row r="339" spans="191:223" ht="13.2">
      <c r="GI339" s="62"/>
      <c r="GJ339" s="62"/>
      <c r="GK339" s="62"/>
      <c r="GL339" s="62"/>
      <c r="GM339" s="62"/>
      <c r="GN339" s="62"/>
      <c r="GO339" s="62"/>
      <c r="GP339" s="62"/>
      <c r="GQ339" s="62"/>
      <c r="GR339" s="62"/>
      <c r="GS339" s="62"/>
      <c r="GT339" s="62"/>
      <c r="GU339" s="62"/>
      <c r="GV339" s="62"/>
      <c r="GW339" s="62"/>
      <c r="GX339" s="62"/>
      <c r="GY339" s="62"/>
      <c r="GZ339" s="62"/>
      <c r="HA339" s="62"/>
      <c r="HB339" s="62"/>
      <c r="HC339" s="62"/>
      <c r="HD339" s="62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</row>
    <row r="340" spans="191:223" ht="13.2">
      <c r="GI340" s="62"/>
      <c r="GJ340" s="62"/>
      <c r="GK340" s="62"/>
      <c r="GL340" s="62"/>
      <c r="GM340" s="62"/>
      <c r="GN340" s="62"/>
      <c r="GO340" s="62"/>
      <c r="GP340" s="62"/>
      <c r="GQ340" s="62"/>
      <c r="GR340" s="62"/>
      <c r="GS340" s="62"/>
      <c r="GT340" s="62"/>
      <c r="GU340" s="62"/>
      <c r="GV340" s="62"/>
      <c r="GW340" s="62"/>
      <c r="GX340" s="62"/>
      <c r="GY340" s="62"/>
      <c r="GZ340" s="62"/>
      <c r="HA340" s="62"/>
      <c r="HB340" s="62"/>
      <c r="HC340" s="62"/>
      <c r="HD340" s="62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</row>
    <row r="341" spans="191:223" ht="13.2">
      <c r="GI341" s="62"/>
      <c r="GJ341" s="62"/>
      <c r="GK341" s="62"/>
      <c r="GL341" s="62"/>
      <c r="GM341" s="62"/>
      <c r="GN341" s="62"/>
      <c r="GO341" s="62"/>
      <c r="GP341" s="62"/>
      <c r="GQ341" s="62"/>
      <c r="GR341" s="62"/>
      <c r="GS341" s="62"/>
      <c r="GT341" s="62"/>
      <c r="GU341" s="62"/>
      <c r="GV341" s="62"/>
      <c r="GW341" s="62"/>
      <c r="GX341" s="62"/>
      <c r="GY341" s="62"/>
      <c r="GZ341" s="62"/>
      <c r="HA341" s="62"/>
      <c r="HB341" s="62"/>
      <c r="HC341" s="62"/>
      <c r="HD341" s="62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</row>
    <row r="342" spans="191:223" ht="13.2">
      <c r="GI342" s="62"/>
      <c r="GJ342" s="62"/>
      <c r="GK342" s="62"/>
      <c r="GL342" s="62"/>
      <c r="GM342" s="62"/>
      <c r="GN342" s="62"/>
      <c r="GO342" s="62"/>
      <c r="GP342" s="62"/>
      <c r="GQ342" s="62"/>
      <c r="GR342" s="62"/>
      <c r="GS342" s="62"/>
      <c r="GT342" s="62"/>
      <c r="GU342" s="62"/>
      <c r="GV342" s="62"/>
      <c r="GW342" s="62"/>
      <c r="GX342" s="62"/>
      <c r="GY342" s="62"/>
      <c r="GZ342" s="62"/>
      <c r="HA342" s="62"/>
      <c r="HB342" s="62"/>
      <c r="HC342" s="62"/>
      <c r="HD342" s="62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</row>
    <row r="343" spans="191:223" ht="13.2"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</row>
    <row r="344" spans="191:223" ht="13.2">
      <c r="GI344" s="62"/>
      <c r="GJ344" s="62"/>
      <c r="GK344" s="62"/>
      <c r="GL344" s="62"/>
      <c r="GM344" s="62"/>
      <c r="GN344" s="62"/>
      <c r="GO344" s="62"/>
      <c r="GP344" s="62"/>
      <c r="GQ344" s="62"/>
      <c r="GR344" s="62"/>
      <c r="GS344" s="62"/>
      <c r="GT344" s="62"/>
      <c r="GU344" s="62"/>
      <c r="GV344" s="62"/>
      <c r="GW344" s="62"/>
      <c r="GX344" s="62"/>
      <c r="GY344" s="62"/>
      <c r="GZ344" s="62"/>
      <c r="HA344" s="62"/>
      <c r="HB344" s="62"/>
      <c r="HC344" s="62"/>
      <c r="HD344" s="62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</row>
    <row r="345" spans="191:223" ht="13.2">
      <c r="GI345" s="62"/>
      <c r="GJ345" s="62"/>
      <c r="GK345" s="62"/>
      <c r="GL345" s="62"/>
      <c r="GM345" s="62"/>
      <c r="GN345" s="62"/>
      <c r="GO345" s="62"/>
      <c r="GP345" s="62"/>
      <c r="GQ345" s="62"/>
      <c r="GR345" s="62"/>
      <c r="GS345" s="62"/>
      <c r="GT345" s="62"/>
      <c r="GU345" s="62"/>
      <c r="GV345" s="62"/>
      <c r="GW345" s="62"/>
      <c r="GX345" s="62"/>
      <c r="GY345" s="62"/>
      <c r="GZ345" s="62"/>
      <c r="HA345" s="62"/>
      <c r="HB345" s="62"/>
      <c r="HC345" s="62"/>
      <c r="HD345" s="62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</row>
    <row r="346" spans="191:223" ht="13.2">
      <c r="GI346" s="62"/>
      <c r="GJ346" s="62"/>
      <c r="GK346" s="62"/>
      <c r="GL346" s="62"/>
      <c r="GM346" s="62"/>
      <c r="GN346" s="62"/>
      <c r="GO346" s="62"/>
      <c r="GP346" s="62"/>
      <c r="GQ346" s="62"/>
      <c r="GR346" s="62"/>
      <c r="GS346" s="62"/>
      <c r="GT346" s="62"/>
      <c r="GU346" s="62"/>
      <c r="GV346" s="62"/>
      <c r="GW346" s="62"/>
      <c r="GX346" s="62"/>
      <c r="GY346" s="62"/>
      <c r="GZ346" s="62"/>
      <c r="HA346" s="62"/>
      <c r="HB346" s="62"/>
      <c r="HC346" s="62"/>
      <c r="HD346" s="62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</row>
    <row r="347" spans="191:223" ht="13.2">
      <c r="GI347" s="62"/>
      <c r="GJ347" s="62"/>
      <c r="GK347" s="62"/>
      <c r="GL347" s="62"/>
      <c r="GM347" s="62"/>
      <c r="GN347" s="62"/>
      <c r="GO347" s="62"/>
      <c r="GP347" s="62"/>
      <c r="GQ347" s="62"/>
      <c r="GR347" s="62"/>
      <c r="GS347" s="62"/>
      <c r="GT347" s="62"/>
      <c r="GU347" s="62"/>
      <c r="GV347" s="62"/>
      <c r="GW347" s="62"/>
      <c r="GX347" s="62"/>
      <c r="GY347" s="62"/>
      <c r="GZ347" s="62"/>
      <c r="HA347" s="62"/>
      <c r="HB347" s="62"/>
      <c r="HC347" s="62"/>
      <c r="HD347" s="62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</row>
    <row r="348" spans="191:223" ht="13.2">
      <c r="GI348" s="62"/>
      <c r="GJ348" s="62"/>
      <c r="GK348" s="62"/>
      <c r="GL348" s="62"/>
      <c r="GM348" s="62"/>
      <c r="GN348" s="62"/>
      <c r="GO348" s="62"/>
      <c r="GP348" s="62"/>
      <c r="GQ348" s="62"/>
      <c r="GR348" s="62"/>
      <c r="GS348" s="62"/>
      <c r="GT348" s="62"/>
      <c r="GU348" s="62"/>
      <c r="GV348" s="62"/>
      <c r="GW348" s="62"/>
      <c r="GX348" s="62"/>
      <c r="GY348" s="62"/>
      <c r="GZ348" s="62"/>
      <c r="HA348" s="62"/>
      <c r="HB348" s="62"/>
      <c r="HC348" s="62"/>
      <c r="HD348" s="62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</row>
    <row r="349" spans="191:223" ht="13.2">
      <c r="GI349" s="62"/>
      <c r="GJ349" s="62"/>
      <c r="GK349" s="62"/>
      <c r="GL349" s="62"/>
      <c r="GM349" s="62"/>
      <c r="GN349" s="62"/>
      <c r="GO349" s="62"/>
      <c r="GP349" s="62"/>
      <c r="GQ349" s="62"/>
      <c r="GR349" s="62"/>
      <c r="GS349" s="62"/>
      <c r="GT349" s="62"/>
      <c r="GU349" s="62"/>
      <c r="GV349" s="62"/>
      <c r="GW349" s="62"/>
      <c r="GX349" s="62"/>
      <c r="GY349" s="62"/>
      <c r="GZ349" s="62"/>
      <c r="HA349" s="62"/>
      <c r="HB349" s="62"/>
      <c r="HC349" s="62"/>
      <c r="HD349" s="62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</row>
    <row r="350" spans="191:223" ht="13.2">
      <c r="GI350" s="62"/>
      <c r="GJ350" s="62"/>
      <c r="GK350" s="62"/>
      <c r="GL350" s="62"/>
      <c r="GM350" s="62"/>
      <c r="GN350" s="62"/>
      <c r="GO350" s="62"/>
      <c r="GP350" s="62"/>
      <c r="GQ350" s="62"/>
      <c r="GR350" s="62"/>
      <c r="GS350" s="62"/>
      <c r="GT350" s="62"/>
      <c r="GU350" s="62"/>
      <c r="GV350" s="62"/>
      <c r="GW350" s="62"/>
      <c r="GX350" s="62"/>
      <c r="GY350" s="62"/>
      <c r="GZ350" s="62"/>
      <c r="HA350" s="62"/>
      <c r="HB350" s="62"/>
      <c r="HC350" s="62"/>
      <c r="HD350" s="62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</row>
    <row r="351" spans="191:223" ht="13.2">
      <c r="GI351" s="62"/>
      <c r="GJ351" s="62"/>
      <c r="GK351" s="62"/>
      <c r="GL351" s="62"/>
      <c r="GM351" s="62"/>
      <c r="GN351" s="62"/>
      <c r="GO351" s="62"/>
      <c r="GP351" s="62"/>
      <c r="GQ351" s="62"/>
      <c r="GR351" s="62"/>
      <c r="GS351" s="62"/>
      <c r="GT351" s="62"/>
      <c r="GU351" s="62"/>
      <c r="GV351" s="62"/>
      <c r="GW351" s="62"/>
      <c r="GX351" s="62"/>
      <c r="GY351" s="62"/>
      <c r="GZ351" s="62"/>
      <c r="HA351" s="62"/>
      <c r="HB351" s="62"/>
      <c r="HC351" s="62"/>
      <c r="HD351" s="62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</row>
    <row r="352" spans="191:223" ht="13.2">
      <c r="GI352" s="62"/>
      <c r="GJ352" s="62"/>
      <c r="GK352" s="62"/>
      <c r="GL352" s="62"/>
      <c r="GM352" s="62"/>
      <c r="GN352" s="62"/>
      <c r="GO352" s="62"/>
      <c r="GP352" s="62"/>
      <c r="GQ352" s="62"/>
      <c r="GR352" s="62"/>
      <c r="GS352" s="62"/>
      <c r="GT352" s="62"/>
      <c r="GU352" s="62"/>
      <c r="GV352" s="62"/>
      <c r="GW352" s="62"/>
      <c r="GX352" s="62"/>
      <c r="GY352" s="62"/>
      <c r="GZ352" s="62"/>
      <c r="HA352" s="62"/>
      <c r="HB352" s="62"/>
      <c r="HC352" s="62"/>
      <c r="HD352" s="62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</row>
    <row r="353" spans="191:223" ht="13.2"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</row>
    <row r="354" spans="191:223" ht="13.2">
      <c r="GI354" s="62"/>
      <c r="GJ354" s="62"/>
      <c r="GK354" s="62"/>
      <c r="GL354" s="62"/>
      <c r="GM354" s="62"/>
      <c r="GN354" s="62"/>
      <c r="GO354" s="62"/>
      <c r="GP354" s="62"/>
      <c r="GQ354" s="62"/>
      <c r="GR354" s="62"/>
      <c r="GS354" s="62"/>
      <c r="GT354" s="62"/>
      <c r="GU354" s="62"/>
      <c r="GV354" s="62"/>
      <c r="GW354" s="62"/>
      <c r="GX354" s="62"/>
      <c r="GY354" s="62"/>
      <c r="GZ354" s="62"/>
      <c r="HA354" s="62"/>
      <c r="HB354" s="62"/>
      <c r="HC354" s="62"/>
      <c r="HD354" s="62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</row>
    <row r="355" spans="191:223" ht="13.2">
      <c r="GI355" s="62"/>
      <c r="GJ355" s="62"/>
      <c r="GK355" s="62"/>
      <c r="GL355" s="62"/>
      <c r="GM355" s="62"/>
      <c r="GN355" s="62"/>
      <c r="GO355" s="62"/>
      <c r="GP355" s="62"/>
      <c r="GQ355" s="62"/>
      <c r="GR355" s="62"/>
      <c r="GS355" s="62"/>
      <c r="GT355" s="62"/>
      <c r="GU355" s="62"/>
      <c r="GV355" s="62"/>
      <c r="GW355" s="62"/>
      <c r="GX355" s="62"/>
      <c r="GY355" s="62"/>
      <c r="GZ355" s="62"/>
      <c r="HA355" s="62"/>
      <c r="HB355" s="62"/>
      <c r="HC355" s="62"/>
      <c r="HD355" s="62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</row>
    <row r="356" spans="191:223" ht="13.2">
      <c r="GI356" s="62"/>
      <c r="GJ356" s="62"/>
      <c r="GK356" s="62"/>
      <c r="GL356" s="62"/>
      <c r="GM356" s="62"/>
      <c r="GN356" s="62"/>
      <c r="GO356" s="62"/>
      <c r="GP356" s="62"/>
      <c r="GQ356" s="62"/>
      <c r="GR356" s="62"/>
      <c r="GS356" s="62"/>
      <c r="GT356" s="62"/>
      <c r="GU356" s="62"/>
      <c r="GV356" s="62"/>
      <c r="GW356" s="62"/>
      <c r="GX356" s="62"/>
      <c r="GY356" s="62"/>
      <c r="GZ356" s="62"/>
      <c r="HA356" s="62"/>
      <c r="HB356" s="62"/>
      <c r="HC356" s="62"/>
      <c r="HD356" s="62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</row>
    <row r="357" spans="191:223" ht="13.2">
      <c r="GI357" s="62"/>
      <c r="GJ357" s="62"/>
      <c r="GK357" s="62"/>
      <c r="GL357" s="62"/>
      <c r="GM357" s="62"/>
      <c r="GN357" s="62"/>
      <c r="GO357" s="62"/>
      <c r="GP357" s="62"/>
      <c r="GQ357" s="62"/>
      <c r="GR357" s="62"/>
      <c r="GS357" s="62"/>
      <c r="GT357" s="62"/>
      <c r="GU357" s="62"/>
      <c r="GV357" s="62"/>
      <c r="GW357" s="62"/>
      <c r="GX357" s="62"/>
      <c r="GY357" s="62"/>
      <c r="GZ357" s="62"/>
      <c r="HA357" s="62"/>
      <c r="HB357" s="62"/>
      <c r="HC357" s="62"/>
      <c r="HD357" s="62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</row>
    <row r="358" spans="191:223" ht="13.2">
      <c r="GI358" s="62"/>
      <c r="GJ358" s="62"/>
      <c r="GK358" s="62"/>
      <c r="GL358" s="62"/>
      <c r="GM358" s="62"/>
      <c r="GN358" s="62"/>
      <c r="GO358" s="62"/>
      <c r="GP358" s="62"/>
      <c r="GQ358" s="62"/>
      <c r="GR358" s="62"/>
      <c r="GS358" s="62"/>
      <c r="GT358" s="62"/>
      <c r="GU358" s="62"/>
      <c r="GV358" s="62"/>
      <c r="GW358" s="62"/>
      <c r="GX358" s="62"/>
      <c r="GY358" s="62"/>
      <c r="GZ358" s="62"/>
      <c r="HA358" s="62"/>
      <c r="HB358" s="62"/>
      <c r="HC358" s="62"/>
      <c r="HD358" s="62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</row>
    <row r="359" spans="191:223" ht="13.2">
      <c r="GI359" s="62"/>
      <c r="GJ359" s="62"/>
      <c r="GK359" s="62"/>
      <c r="GL359" s="62"/>
      <c r="GM359" s="62"/>
      <c r="GN359" s="62"/>
      <c r="GO359" s="62"/>
      <c r="GP359" s="62"/>
      <c r="GQ359" s="62"/>
      <c r="GR359" s="62"/>
      <c r="GS359" s="62"/>
      <c r="GT359" s="62"/>
      <c r="GU359" s="62"/>
      <c r="GV359" s="62"/>
      <c r="GW359" s="62"/>
      <c r="GX359" s="62"/>
      <c r="GY359" s="62"/>
      <c r="GZ359" s="62"/>
      <c r="HA359" s="62"/>
      <c r="HB359" s="62"/>
      <c r="HC359" s="62"/>
      <c r="HD359" s="62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</row>
    <row r="360" spans="191:223" ht="13.2"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</row>
    <row r="361" spans="191:223" ht="13.2">
      <c r="GI361" s="62"/>
      <c r="GJ361" s="62"/>
      <c r="GK361" s="62"/>
      <c r="GL361" s="62"/>
      <c r="GM361" s="62"/>
      <c r="GN361" s="62"/>
      <c r="GO361" s="62"/>
      <c r="GP361" s="62"/>
      <c r="GQ361" s="62"/>
      <c r="GR361" s="62"/>
      <c r="GS361" s="62"/>
      <c r="GT361" s="62"/>
      <c r="GU361" s="62"/>
      <c r="GV361" s="62"/>
      <c r="GW361" s="62"/>
      <c r="GX361" s="62"/>
      <c r="GY361" s="62"/>
      <c r="GZ361" s="62"/>
      <c r="HA361" s="62"/>
      <c r="HB361" s="62"/>
      <c r="HC361" s="62"/>
      <c r="HD361" s="62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</row>
    <row r="362" spans="191:223" ht="13.2">
      <c r="GI362" s="62"/>
      <c r="GJ362" s="62"/>
      <c r="GK362" s="62"/>
      <c r="GL362" s="62"/>
      <c r="GM362" s="62"/>
      <c r="GN362" s="62"/>
      <c r="GO362" s="62"/>
      <c r="GP362" s="62"/>
      <c r="GQ362" s="62"/>
      <c r="GR362" s="62"/>
      <c r="GS362" s="62"/>
      <c r="GT362" s="62"/>
      <c r="GU362" s="62"/>
      <c r="GV362" s="62"/>
      <c r="GW362" s="62"/>
      <c r="GX362" s="62"/>
      <c r="GY362" s="62"/>
      <c r="GZ362" s="62"/>
      <c r="HA362" s="62"/>
      <c r="HB362" s="62"/>
      <c r="HC362" s="62"/>
      <c r="HD362" s="62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</row>
    <row r="363" spans="191:223" ht="13.2">
      <c r="GI363" s="62"/>
      <c r="GJ363" s="62"/>
      <c r="GK363" s="62"/>
      <c r="GL363" s="62"/>
      <c r="GM363" s="62"/>
      <c r="GN363" s="62"/>
      <c r="GO363" s="62"/>
      <c r="GP363" s="62"/>
      <c r="GQ363" s="62"/>
      <c r="GR363" s="62"/>
      <c r="GS363" s="62"/>
      <c r="GT363" s="62"/>
      <c r="GU363" s="62"/>
      <c r="GV363" s="62"/>
      <c r="GW363" s="62"/>
      <c r="GX363" s="62"/>
      <c r="GY363" s="62"/>
      <c r="GZ363" s="62"/>
      <c r="HA363" s="62"/>
      <c r="HB363" s="62"/>
      <c r="HC363" s="62"/>
      <c r="HD363" s="62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</row>
    <row r="364" spans="191:223" ht="13.2">
      <c r="GI364" s="62"/>
      <c r="GJ364" s="62"/>
      <c r="GK364" s="62"/>
      <c r="GL364" s="62"/>
      <c r="GM364" s="62"/>
      <c r="GN364" s="62"/>
      <c r="GO364" s="62"/>
      <c r="GP364" s="62"/>
      <c r="GQ364" s="62"/>
      <c r="GR364" s="62"/>
      <c r="GS364" s="62"/>
      <c r="GT364" s="62"/>
      <c r="GU364" s="62"/>
      <c r="GV364" s="62"/>
      <c r="GW364" s="62"/>
      <c r="GX364" s="62"/>
      <c r="GY364" s="62"/>
      <c r="GZ364" s="62"/>
      <c r="HA364" s="62"/>
      <c r="HB364" s="62"/>
      <c r="HC364" s="62"/>
      <c r="HD364" s="62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</row>
    <row r="365" spans="191:223" ht="13.2">
      <c r="GI365" s="62"/>
      <c r="GJ365" s="62"/>
      <c r="GK365" s="62"/>
      <c r="GL365" s="62"/>
      <c r="GM365" s="62"/>
      <c r="GN365" s="62"/>
      <c r="GO365" s="62"/>
      <c r="GP365" s="62"/>
      <c r="GQ365" s="62"/>
      <c r="GR365" s="62"/>
      <c r="GS365" s="62"/>
      <c r="GT365" s="62"/>
      <c r="GU365" s="62"/>
      <c r="GV365" s="62"/>
      <c r="GW365" s="62"/>
      <c r="GX365" s="62"/>
      <c r="GY365" s="62"/>
      <c r="GZ365" s="62"/>
      <c r="HA365" s="62"/>
      <c r="HB365" s="62"/>
      <c r="HC365" s="62"/>
      <c r="HD365" s="62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</row>
    <row r="366" spans="191:223" ht="13.2">
      <c r="GI366" s="62"/>
      <c r="GJ366" s="62"/>
      <c r="GK366" s="62"/>
      <c r="GL366" s="62"/>
      <c r="GM366" s="62"/>
      <c r="GN366" s="62"/>
      <c r="GO366" s="62"/>
      <c r="GP366" s="62"/>
      <c r="GQ366" s="62"/>
      <c r="GR366" s="62"/>
      <c r="GS366" s="62"/>
      <c r="GT366" s="62"/>
      <c r="GU366" s="62"/>
      <c r="GV366" s="62"/>
      <c r="GW366" s="62"/>
      <c r="GX366" s="62"/>
      <c r="GY366" s="62"/>
      <c r="GZ366" s="62"/>
      <c r="HA366" s="62"/>
      <c r="HB366" s="62"/>
      <c r="HC366" s="62"/>
      <c r="HD366" s="62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</row>
    <row r="367" spans="191:223" ht="13.2">
      <c r="GI367" s="62"/>
      <c r="GJ367" s="62"/>
      <c r="GK367" s="62"/>
      <c r="GL367" s="62"/>
      <c r="GM367" s="62"/>
      <c r="GN367" s="62"/>
      <c r="GO367" s="62"/>
      <c r="GP367" s="62"/>
      <c r="GQ367" s="62"/>
      <c r="GR367" s="62"/>
      <c r="GS367" s="62"/>
      <c r="GT367" s="62"/>
      <c r="GU367" s="62"/>
      <c r="GV367" s="62"/>
      <c r="GW367" s="62"/>
      <c r="GX367" s="62"/>
      <c r="GY367" s="62"/>
      <c r="GZ367" s="62"/>
      <c r="HA367" s="62"/>
      <c r="HB367" s="62"/>
      <c r="HC367" s="62"/>
      <c r="HD367" s="62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</row>
    <row r="368" spans="191:223" ht="13.2">
      <c r="GI368" s="62"/>
      <c r="GJ368" s="62"/>
      <c r="GK368" s="62"/>
      <c r="GL368" s="62"/>
      <c r="GM368" s="62"/>
      <c r="GN368" s="62"/>
      <c r="GO368" s="62"/>
      <c r="GP368" s="62"/>
      <c r="GQ368" s="62"/>
      <c r="GR368" s="62"/>
      <c r="GS368" s="62"/>
      <c r="GT368" s="62"/>
      <c r="GU368" s="62"/>
      <c r="GV368" s="62"/>
      <c r="GW368" s="62"/>
      <c r="GX368" s="62"/>
      <c r="GY368" s="62"/>
      <c r="GZ368" s="62"/>
      <c r="HA368" s="62"/>
      <c r="HB368" s="62"/>
      <c r="HC368" s="62"/>
      <c r="HD368" s="62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</row>
    <row r="369" spans="191:223" ht="13.2">
      <c r="GI369" s="62"/>
      <c r="GJ369" s="62"/>
      <c r="GK369" s="62"/>
      <c r="GL369" s="62"/>
      <c r="GM369" s="62"/>
      <c r="GN369" s="62"/>
      <c r="GO369" s="62"/>
      <c r="GP369" s="62"/>
      <c r="GQ369" s="62"/>
      <c r="GR369" s="62"/>
      <c r="GS369" s="62"/>
      <c r="GT369" s="62"/>
      <c r="GU369" s="62"/>
      <c r="GV369" s="62"/>
      <c r="GW369" s="62"/>
      <c r="GX369" s="62"/>
      <c r="GY369" s="62"/>
      <c r="GZ369" s="62"/>
      <c r="HA369" s="62"/>
      <c r="HB369" s="62"/>
      <c r="HC369" s="62"/>
      <c r="HD369" s="62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</row>
    <row r="370" spans="191:223" ht="13.2">
      <c r="GI370" s="62"/>
      <c r="GJ370" s="62"/>
      <c r="GK370" s="62"/>
      <c r="GL370" s="62"/>
      <c r="GM370" s="62"/>
      <c r="GN370" s="62"/>
      <c r="GO370" s="62"/>
      <c r="GP370" s="62"/>
      <c r="GQ370" s="62"/>
      <c r="GR370" s="62"/>
      <c r="GS370" s="62"/>
      <c r="GT370" s="62"/>
      <c r="GU370" s="62"/>
      <c r="GV370" s="62"/>
      <c r="GW370" s="62"/>
      <c r="GX370" s="62"/>
      <c r="GY370" s="62"/>
      <c r="GZ370" s="62"/>
      <c r="HA370" s="62"/>
      <c r="HB370" s="62"/>
      <c r="HC370" s="62"/>
      <c r="HD370" s="62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</row>
    <row r="371" spans="191:223" ht="13.2">
      <c r="GI371" s="62"/>
      <c r="GJ371" s="62"/>
      <c r="GK371" s="62"/>
      <c r="GL371" s="62"/>
      <c r="GM371" s="62"/>
      <c r="GN371" s="62"/>
      <c r="GO371" s="62"/>
      <c r="GP371" s="62"/>
      <c r="GQ371" s="62"/>
      <c r="GR371" s="62"/>
      <c r="GS371" s="62"/>
      <c r="GT371" s="62"/>
      <c r="GU371" s="62"/>
      <c r="GV371" s="62"/>
      <c r="GW371" s="62"/>
      <c r="GX371" s="62"/>
      <c r="GY371" s="62"/>
      <c r="GZ371" s="62"/>
      <c r="HA371" s="62"/>
      <c r="HB371" s="62"/>
      <c r="HC371" s="62"/>
      <c r="HD371" s="62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</row>
    <row r="372" spans="191:223" ht="13.2">
      <c r="GI372" s="62"/>
      <c r="GJ372" s="62"/>
      <c r="GK372" s="62"/>
      <c r="GL372" s="62"/>
      <c r="GM372" s="62"/>
      <c r="GN372" s="62"/>
      <c r="GO372" s="62"/>
      <c r="GP372" s="62"/>
      <c r="GQ372" s="62"/>
      <c r="GR372" s="62"/>
      <c r="GS372" s="62"/>
      <c r="GT372" s="62"/>
      <c r="GU372" s="62"/>
      <c r="GV372" s="62"/>
      <c r="GW372" s="62"/>
      <c r="GX372" s="62"/>
      <c r="GY372" s="62"/>
      <c r="GZ372" s="62"/>
      <c r="HA372" s="62"/>
      <c r="HB372" s="62"/>
      <c r="HC372" s="62"/>
      <c r="HD372" s="62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</row>
    <row r="373" spans="191:223" ht="13.2">
      <c r="GI373" s="62"/>
      <c r="GJ373" s="62"/>
      <c r="GK373" s="62"/>
      <c r="GL373" s="62"/>
      <c r="GM373" s="62"/>
      <c r="GN373" s="62"/>
      <c r="GO373" s="62"/>
      <c r="GP373" s="62"/>
      <c r="GQ373" s="62"/>
      <c r="GR373" s="62"/>
      <c r="GS373" s="62"/>
      <c r="GT373" s="62"/>
      <c r="GU373" s="62"/>
      <c r="GV373" s="62"/>
      <c r="GW373" s="62"/>
      <c r="GX373" s="62"/>
      <c r="GY373" s="62"/>
      <c r="GZ373" s="62"/>
      <c r="HA373" s="62"/>
      <c r="HB373" s="62"/>
      <c r="HC373" s="62"/>
      <c r="HD373" s="62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</row>
    <row r="374" spans="191:223" ht="13.2">
      <c r="GI374" s="62"/>
      <c r="GJ374" s="62"/>
      <c r="GK374" s="62"/>
      <c r="GL374" s="62"/>
      <c r="GM374" s="62"/>
      <c r="GN374" s="62"/>
      <c r="GO374" s="62"/>
      <c r="GP374" s="62"/>
      <c r="GQ374" s="62"/>
      <c r="GR374" s="62"/>
      <c r="GS374" s="62"/>
      <c r="GT374" s="62"/>
      <c r="GU374" s="62"/>
      <c r="GV374" s="62"/>
      <c r="GW374" s="62"/>
      <c r="GX374" s="62"/>
      <c r="GY374" s="62"/>
      <c r="GZ374" s="62"/>
      <c r="HA374" s="62"/>
      <c r="HB374" s="62"/>
      <c r="HC374" s="62"/>
      <c r="HD374" s="62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</row>
    <row r="375" spans="191:223" ht="13.2">
      <c r="GI375" s="62"/>
      <c r="GJ375" s="62"/>
      <c r="GK375" s="62"/>
      <c r="GL375" s="62"/>
      <c r="GM375" s="62"/>
      <c r="GN375" s="62"/>
      <c r="GO375" s="62"/>
      <c r="GP375" s="62"/>
      <c r="GQ375" s="62"/>
      <c r="GR375" s="62"/>
      <c r="GS375" s="62"/>
      <c r="GT375" s="62"/>
      <c r="GU375" s="62"/>
      <c r="GV375" s="62"/>
      <c r="GW375" s="62"/>
      <c r="GX375" s="62"/>
      <c r="GY375" s="62"/>
      <c r="GZ375" s="62"/>
      <c r="HA375" s="62"/>
      <c r="HB375" s="62"/>
      <c r="HC375" s="62"/>
      <c r="HD375" s="62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</row>
    <row r="376" spans="191:223" ht="13.2">
      <c r="GI376" s="62"/>
      <c r="GJ376" s="62"/>
      <c r="GK376" s="62"/>
      <c r="GL376" s="62"/>
      <c r="GM376" s="62"/>
      <c r="GN376" s="62"/>
      <c r="GO376" s="62"/>
      <c r="GP376" s="62"/>
      <c r="GQ376" s="62"/>
      <c r="GR376" s="62"/>
      <c r="GS376" s="62"/>
      <c r="GT376" s="62"/>
      <c r="GU376" s="62"/>
      <c r="GV376" s="62"/>
      <c r="GW376" s="62"/>
      <c r="GX376" s="62"/>
      <c r="GY376" s="62"/>
      <c r="GZ376" s="62"/>
      <c r="HA376" s="62"/>
      <c r="HB376" s="62"/>
      <c r="HC376" s="62"/>
      <c r="HD376" s="62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</row>
    <row r="377" spans="191:223" ht="13.2">
      <c r="GI377" s="62"/>
      <c r="GJ377" s="62"/>
      <c r="GK377" s="62"/>
      <c r="GL377" s="62"/>
      <c r="GM377" s="62"/>
      <c r="GN377" s="62"/>
      <c r="GO377" s="62"/>
      <c r="GP377" s="62"/>
      <c r="GQ377" s="62"/>
      <c r="GR377" s="62"/>
      <c r="GS377" s="62"/>
      <c r="GT377" s="62"/>
      <c r="GU377" s="62"/>
      <c r="GV377" s="62"/>
      <c r="GW377" s="62"/>
      <c r="GX377" s="62"/>
      <c r="GY377" s="62"/>
      <c r="GZ377" s="62"/>
      <c r="HA377" s="62"/>
      <c r="HB377" s="62"/>
      <c r="HC377" s="62"/>
      <c r="HD377" s="62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</row>
    <row r="378" spans="191:223" ht="13.2">
      <c r="GI378" s="62"/>
      <c r="GJ378" s="62"/>
      <c r="GK378" s="62"/>
      <c r="GL378" s="62"/>
      <c r="GM378" s="62"/>
      <c r="GN378" s="62"/>
      <c r="GO378" s="62"/>
      <c r="GP378" s="62"/>
      <c r="GQ378" s="62"/>
      <c r="GR378" s="62"/>
      <c r="GS378" s="62"/>
      <c r="GT378" s="62"/>
      <c r="GU378" s="62"/>
      <c r="GV378" s="62"/>
      <c r="GW378" s="62"/>
      <c r="GX378" s="62"/>
      <c r="GY378" s="62"/>
      <c r="GZ378" s="62"/>
      <c r="HA378" s="62"/>
      <c r="HB378" s="62"/>
      <c r="HC378" s="62"/>
      <c r="HD378" s="62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</row>
    <row r="379" spans="191:223" ht="13.2"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</row>
    <row r="380" spans="191:223" ht="13.2">
      <c r="GI380" s="62"/>
      <c r="GJ380" s="62"/>
      <c r="GK380" s="62"/>
      <c r="GL380" s="62"/>
      <c r="GM380" s="62"/>
      <c r="GN380" s="62"/>
      <c r="GO380" s="62"/>
      <c r="GP380" s="62"/>
      <c r="GQ380" s="62"/>
      <c r="GR380" s="62"/>
      <c r="GS380" s="62"/>
      <c r="GT380" s="62"/>
      <c r="GU380" s="62"/>
      <c r="GV380" s="62"/>
      <c r="GW380" s="62"/>
      <c r="GX380" s="62"/>
      <c r="GY380" s="62"/>
      <c r="GZ380" s="62"/>
      <c r="HA380" s="62"/>
      <c r="HB380" s="62"/>
      <c r="HC380" s="62"/>
      <c r="HD380" s="62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</row>
    <row r="381" spans="191:223" ht="13.2"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</row>
    <row r="382" spans="191:223" ht="13.2"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</row>
    <row r="383" spans="191:223" ht="13.2"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</row>
    <row r="384" spans="191:223" ht="13.2"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</row>
    <row r="385" spans="191:223" ht="13.2"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</row>
    <row r="386" spans="191:223" ht="13.2">
      <c r="GI386" s="62"/>
      <c r="GJ386" s="62"/>
      <c r="GK386" s="62"/>
      <c r="GL386" s="62"/>
      <c r="GM386" s="62"/>
      <c r="GN386" s="62"/>
      <c r="GO386" s="62"/>
      <c r="GP386" s="62"/>
      <c r="GQ386" s="62"/>
      <c r="GR386" s="62"/>
      <c r="GS386" s="62"/>
      <c r="GT386" s="62"/>
      <c r="GU386" s="62"/>
      <c r="GV386" s="62"/>
      <c r="GW386" s="62"/>
      <c r="GX386" s="62"/>
      <c r="GY386" s="62"/>
      <c r="GZ386" s="62"/>
      <c r="HA386" s="62"/>
      <c r="HB386" s="62"/>
      <c r="HC386" s="62"/>
      <c r="HD386" s="62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</row>
    <row r="387" spans="191:223" ht="13.2"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</row>
    <row r="388" spans="191:223" ht="13.2"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</row>
    <row r="389" spans="191:223" ht="13.2"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</row>
    <row r="390" spans="191:223" ht="13.2"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</row>
    <row r="391" spans="191:223" ht="13.2"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</row>
    <row r="392" spans="191:223" ht="13.2"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</row>
    <row r="393" spans="191:223" ht="13.2"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</row>
    <row r="394" spans="191:223" ht="13.2"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</row>
    <row r="395" spans="191:223" ht="13.2"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</row>
    <row r="396" spans="191:223" ht="13.2"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</row>
    <row r="397" spans="191:223" ht="13.2"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</row>
    <row r="398" spans="191:223" ht="13.2"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</row>
    <row r="399" spans="191:223" ht="13.2"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</row>
    <row r="400" spans="191:223" ht="13.2"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</row>
    <row r="401" spans="191:223" ht="13.2"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</row>
    <row r="402" spans="191:223" ht="13.2"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</row>
    <row r="403" spans="191:223" ht="13.2"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</row>
    <row r="404" spans="191:223" ht="13.2"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</row>
    <row r="405" spans="191:223" ht="13.2">
      <c r="GI405" s="62"/>
      <c r="GJ405" s="62"/>
      <c r="GK405" s="62"/>
      <c r="GL405" s="62"/>
      <c r="GM405" s="62"/>
      <c r="GN405" s="62"/>
      <c r="GO405" s="62"/>
      <c r="GP405" s="62"/>
      <c r="GQ405" s="62"/>
      <c r="GR405" s="62"/>
      <c r="GS405" s="62"/>
      <c r="GT405" s="62"/>
      <c r="GU405" s="62"/>
      <c r="GV405" s="62"/>
      <c r="GW405" s="62"/>
      <c r="GX405" s="62"/>
      <c r="GY405" s="62"/>
      <c r="GZ405" s="62"/>
      <c r="HA405" s="62"/>
      <c r="HB405" s="62"/>
      <c r="HC405" s="62"/>
      <c r="HD405" s="62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</row>
    <row r="406" spans="191:223" ht="13.2">
      <c r="GI406" s="62"/>
      <c r="GJ406" s="62"/>
      <c r="GK406" s="62"/>
      <c r="GL406" s="62"/>
      <c r="GM406" s="62"/>
      <c r="GN406" s="62"/>
      <c r="GO406" s="62"/>
      <c r="GP406" s="62"/>
      <c r="GQ406" s="62"/>
      <c r="GR406" s="62"/>
      <c r="GS406" s="62"/>
      <c r="GT406" s="62"/>
      <c r="GU406" s="62"/>
      <c r="GV406" s="62"/>
      <c r="GW406" s="62"/>
      <c r="GX406" s="62"/>
      <c r="GY406" s="62"/>
      <c r="GZ406" s="62"/>
      <c r="HA406" s="62"/>
      <c r="HB406" s="62"/>
      <c r="HC406" s="62"/>
      <c r="HD406" s="62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</row>
    <row r="407" spans="191:223" ht="13.2">
      <c r="GI407" s="62"/>
      <c r="GJ407" s="62"/>
      <c r="GK407" s="62"/>
      <c r="GL407" s="62"/>
      <c r="GM407" s="62"/>
      <c r="GN407" s="62"/>
      <c r="GO407" s="62"/>
      <c r="GP407" s="62"/>
      <c r="GQ407" s="62"/>
      <c r="GR407" s="62"/>
      <c r="GS407" s="62"/>
      <c r="GT407" s="62"/>
      <c r="GU407" s="62"/>
      <c r="GV407" s="62"/>
      <c r="GW407" s="62"/>
      <c r="GX407" s="62"/>
      <c r="GY407" s="62"/>
      <c r="GZ407" s="62"/>
      <c r="HA407" s="62"/>
      <c r="HB407" s="62"/>
      <c r="HC407" s="62"/>
      <c r="HD407" s="62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</row>
    <row r="408" spans="191:223" ht="13.2">
      <c r="GI408" s="62"/>
      <c r="GJ408" s="62"/>
      <c r="GK408" s="62"/>
      <c r="GL408" s="62"/>
      <c r="GM408" s="62"/>
      <c r="GN408" s="62"/>
      <c r="GO408" s="62"/>
      <c r="GP408" s="62"/>
      <c r="GQ408" s="62"/>
      <c r="GR408" s="62"/>
      <c r="GS408" s="62"/>
      <c r="GT408" s="62"/>
      <c r="GU408" s="62"/>
      <c r="GV408" s="62"/>
      <c r="GW408" s="62"/>
      <c r="GX408" s="62"/>
      <c r="GY408" s="62"/>
      <c r="GZ408" s="62"/>
      <c r="HA408" s="62"/>
      <c r="HB408" s="62"/>
      <c r="HC408" s="62"/>
      <c r="HD408" s="62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</row>
    <row r="409" spans="191:223" ht="13.2">
      <c r="GI409" s="62"/>
      <c r="GJ409" s="62"/>
      <c r="GK409" s="62"/>
      <c r="GL409" s="62"/>
      <c r="GM409" s="62"/>
      <c r="GN409" s="62"/>
      <c r="GO409" s="62"/>
      <c r="GP409" s="62"/>
      <c r="GQ409" s="62"/>
      <c r="GR409" s="62"/>
      <c r="GS409" s="62"/>
      <c r="GT409" s="62"/>
      <c r="GU409" s="62"/>
      <c r="GV409" s="62"/>
      <c r="GW409" s="62"/>
      <c r="GX409" s="62"/>
      <c r="GY409" s="62"/>
      <c r="GZ409" s="62"/>
      <c r="HA409" s="62"/>
      <c r="HB409" s="62"/>
      <c r="HC409" s="62"/>
      <c r="HD409" s="62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</row>
    <row r="410" spans="191:223" ht="13.2">
      <c r="GI410" s="62"/>
      <c r="GJ410" s="62"/>
      <c r="GK410" s="62"/>
      <c r="GL410" s="62"/>
      <c r="GM410" s="62"/>
      <c r="GN410" s="62"/>
      <c r="GO410" s="62"/>
      <c r="GP410" s="62"/>
      <c r="GQ410" s="62"/>
      <c r="GR410" s="62"/>
      <c r="GS410" s="62"/>
      <c r="GT410" s="62"/>
      <c r="GU410" s="62"/>
      <c r="GV410" s="62"/>
      <c r="GW410" s="62"/>
      <c r="GX410" s="62"/>
      <c r="GY410" s="62"/>
      <c r="GZ410" s="62"/>
      <c r="HA410" s="62"/>
      <c r="HB410" s="62"/>
      <c r="HC410" s="62"/>
      <c r="HD410" s="62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</row>
    <row r="411" spans="191:223" ht="13.2">
      <c r="GI411" s="62"/>
      <c r="GJ411" s="62"/>
      <c r="GK411" s="62"/>
      <c r="GL411" s="62"/>
      <c r="GM411" s="62"/>
      <c r="GN411" s="62"/>
      <c r="GO411" s="62"/>
      <c r="GP411" s="62"/>
      <c r="GQ411" s="62"/>
      <c r="GR411" s="62"/>
      <c r="GS411" s="62"/>
      <c r="GT411" s="62"/>
      <c r="GU411" s="62"/>
      <c r="GV411" s="62"/>
      <c r="GW411" s="62"/>
      <c r="GX411" s="62"/>
      <c r="GY411" s="62"/>
      <c r="GZ411" s="62"/>
      <c r="HA411" s="62"/>
      <c r="HB411" s="62"/>
      <c r="HC411" s="62"/>
      <c r="HD411" s="62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</row>
    <row r="412" spans="191:223" ht="13.2">
      <c r="GI412" s="62"/>
      <c r="GJ412" s="62"/>
      <c r="GK412" s="62"/>
      <c r="GL412" s="62"/>
      <c r="GM412" s="62"/>
      <c r="GN412" s="62"/>
      <c r="GO412" s="62"/>
      <c r="GP412" s="62"/>
      <c r="GQ412" s="62"/>
      <c r="GR412" s="62"/>
      <c r="GS412" s="62"/>
      <c r="GT412" s="62"/>
      <c r="GU412" s="62"/>
      <c r="GV412" s="62"/>
      <c r="GW412" s="62"/>
      <c r="GX412" s="62"/>
      <c r="GY412" s="62"/>
      <c r="GZ412" s="62"/>
      <c r="HA412" s="62"/>
      <c r="HB412" s="62"/>
      <c r="HC412" s="62"/>
      <c r="HD412" s="62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</row>
    <row r="413" spans="191:223" ht="13.2">
      <c r="GI413" s="62"/>
      <c r="GJ413" s="62"/>
      <c r="GK413" s="62"/>
      <c r="GL413" s="62"/>
      <c r="GM413" s="62"/>
      <c r="GN413" s="62"/>
      <c r="GO413" s="62"/>
      <c r="GP413" s="62"/>
      <c r="GQ413" s="62"/>
      <c r="GR413" s="62"/>
      <c r="GS413" s="62"/>
      <c r="GT413" s="62"/>
      <c r="GU413" s="62"/>
      <c r="GV413" s="62"/>
      <c r="GW413" s="62"/>
      <c r="GX413" s="62"/>
      <c r="GY413" s="62"/>
      <c r="GZ413" s="62"/>
      <c r="HA413" s="62"/>
      <c r="HB413" s="62"/>
      <c r="HC413" s="62"/>
      <c r="HD413" s="62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</row>
    <row r="414" spans="191:223" ht="13.2">
      <c r="GI414" s="62"/>
      <c r="GJ414" s="62"/>
      <c r="GK414" s="62"/>
      <c r="GL414" s="62"/>
      <c r="GM414" s="62"/>
      <c r="GN414" s="62"/>
      <c r="GO414" s="62"/>
      <c r="GP414" s="62"/>
      <c r="GQ414" s="62"/>
      <c r="GR414" s="62"/>
      <c r="GS414" s="62"/>
      <c r="GT414" s="62"/>
      <c r="GU414" s="62"/>
      <c r="GV414" s="62"/>
      <c r="GW414" s="62"/>
      <c r="GX414" s="62"/>
      <c r="GY414" s="62"/>
      <c r="GZ414" s="62"/>
      <c r="HA414" s="62"/>
      <c r="HB414" s="62"/>
      <c r="HC414" s="62"/>
      <c r="HD414" s="62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</row>
    <row r="415" spans="191:223" ht="13.2">
      <c r="GI415" s="62"/>
      <c r="GJ415" s="62"/>
      <c r="GK415" s="62"/>
      <c r="GL415" s="62"/>
      <c r="GM415" s="62"/>
      <c r="GN415" s="62"/>
      <c r="GO415" s="62"/>
      <c r="GP415" s="62"/>
      <c r="GQ415" s="62"/>
      <c r="GR415" s="62"/>
      <c r="GS415" s="62"/>
      <c r="GT415" s="62"/>
      <c r="GU415" s="62"/>
      <c r="GV415" s="62"/>
      <c r="GW415" s="62"/>
      <c r="GX415" s="62"/>
      <c r="GY415" s="62"/>
      <c r="GZ415" s="62"/>
      <c r="HA415" s="62"/>
      <c r="HB415" s="62"/>
      <c r="HC415" s="62"/>
      <c r="HD415" s="62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</row>
    <row r="416" spans="191:223" ht="13.2"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</row>
    <row r="417" spans="191:223" ht="13.2">
      <c r="GI417" s="62"/>
      <c r="GJ417" s="62"/>
      <c r="GK417" s="62"/>
      <c r="GL417" s="62"/>
      <c r="GM417" s="62"/>
      <c r="GN417" s="62"/>
      <c r="GO417" s="62"/>
      <c r="GP417" s="62"/>
      <c r="GQ417" s="62"/>
      <c r="GR417" s="62"/>
      <c r="GS417" s="62"/>
      <c r="GT417" s="62"/>
      <c r="GU417" s="62"/>
      <c r="GV417" s="62"/>
      <c r="GW417" s="62"/>
      <c r="GX417" s="62"/>
      <c r="GY417" s="62"/>
      <c r="GZ417" s="62"/>
      <c r="HA417" s="62"/>
      <c r="HB417" s="62"/>
      <c r="HC417" s="62"/>
      <c r="HD417" s="62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</row>
    <row r="418" spans="191:223" ht="13.2">
      <c r="GI418" s="62"/>
      <c r="GJ418" s="62"/>
      <c r="GK418" s="62"/>
      <c r="GL418" s="62"/>
      <c r="GM418" s="62"/>
      <c r="GN418" s="62"/>
      <c r="GO418" s="62"/>
      <c r="GP418" s="62"/>
      <c r="GQ418" s="62"/>
      <c r="GR418" s="62"/>
      <c r="GS418" s="62"/>
      <c r="GT418" s="62"/>
      <c r="GU418" s="62"/>
      <c r="GV418" s="62"/>
      <c r="GW418" s="62"/>
      <c r="GX418" s="62"/>
      <c r="GY418" s="62"/>
      <c r="GZ418" s="62"/>
      <c r="HA418" s="62"/>
      <c r="HB418" s="62"/>
      <c r="HC418" s="62"/>
      <c r="HD418" s="62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</row>
    <row r="419" spans="191:223" ht="13.2">
      <c r="GI419" s="62"/>
      <c r="GJ419" s="62"/>
      <c r="GK419" s="62"/>
      <c r="GL419" s="62"/>
      <c r="GM419" s="62"/>
      <c r="GN419" s="62"/>
      <c r="GO419" s="62"/>
      <c r="GP419" s="62"/>
      <c r="GQ419" s="62"/>
      <c r="GR419" s="62"/>
      <c r="GS419" s="62"/>
      <c r="GT419" s="62"/>
      <c r="GU419" s="62"/>
      <c r="GV419" s="62"/>
      <c r="GW419" s="62"/>
      <c r="GX419" s="62"/>
      <c r="GY419" s="62"/>
      <c r="GZ419" s="62"/>
      <c r="HA419" s="62"/>
      <c r="HB419" s="62"/>
      <c r="HC419" s="62"/>
      <c r="HD419" s="62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</row>
    <row r="420" spans="191:223" ht="13.2">
      <c r="GI420" s="62"/>
      <c r="GJ420" s="62"/>
      <c r="GK420" s="62"/>
      <c r="GL420" s="62"/>
      <c r="GM420" s="62"/>
      <c r="GN420" s="62"/>
      <c r="GO420" s="62"/>
      <c r="GP420" s="62"/>
      <c r="GQ420" s="62"/>
      <c r="GR420" s="62"/>
      <c r="GS420" s="62"/>
      <c r="GT420" s="62"/>
      <c r="GU420" s="62"/>
      <c r="GV420" s="62"/>
      <c r="GW420" s="62"/>
      <c r="GX420" s="62"/>
      <c r="GY420" s="62"/>
      <c r="GZ420" s="62"/>
      <c r="HA420" s="62"/>
      <c r="HB420" s="62"/>
      <c r="HC420" s="62"/>
      <c r="HD420" s="62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</row>
    <row r="421" spans="191:223" ht="13.2">
      <c r="GI421" s="62"/>
      <c r="GJ421" s="62"/>
      <c r="GK421" s="62"/>
      <c r="GL421" s="62"/>
      <c r="GM421" s="62"/>
      <c r="GN421" s="62"/>
      <c r="GO421" s="62"/>
      <c r="GP421" s="62"/>
      <c r="GQ421" s="62"/>
      <c r="GR421" s="62"/>
      <c r="GS421" s="62"/>
      <c r="GT421" s="62"/>
      <c r="GU421" s="62"/>
      <c r="GV421" s="62"/>
      <c r="GW421" s="62"/>
      <c r="GX421" s="62"/>
      <c r="GY421" s="62"/>
      <c r="GZ421" s="62"/>
      <c r="HA421" s="62"/>
      <c r="HB421" s="62"/>
      <c r="HC421" s="62"/>
      <c r="HD421" s="62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</row>
    <row r="422" spans="191:223" ht="13.2">
      <c r="GI422" s="62"/>
      <c r="GJ422" s="62"/>
      <c r="GK422" s="62"/>
      <c r="GL422" s="62"/>
      <c r="GM422" s="62"/>
      <c r="GN422" s="62"/>
      <c r="GO422" s="62"/>
      <c r="GP422" s="62"/>
      <c r="GQ422" s="62"/>
      <c r="GR422" s="62"/>
      <c r="GS422" s="62"/>
      <c r="GT422" s="62"/>
      <c r="GU422" s="62"/>
      <c r="GV422" s="62"/>
      <c r="GW422" s="62"/>
      <c r="GX422" s="62"/>
      <c r="GY422" s="62"/>
      <c r="GZ422" s="62"/>
      <c r="HA422" s="62"/>
      <c r="HB422" s="62"/>
      <c r="HC422" s="62"/>
      <c r="HD422" s="62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</row>
    <row r="423" spans="191:223" ht="13.2">
      <c r="GI423" s="62"/>
      <c r="GJ423" s="62"/>
      <c r="GK423" s="62"/>
      <c r="GL423" s="62"/>
      <c r="GM423" s="62"/>
      <c r="GN423" s="62"/>
      <c r="GO423" s="62"/>
      <c r="GP423" s="62"/>
      <c r="GQ423" s="62"/>
      <c r="GR423" s="62"/>
      <c r="GS423" s="62"/>
      <c r="GT423" s="62"/>
      <c r="GU423" s="62"/>
      <c r="GV423" s="62"/>
      <c r="GW423" s="62"/>
      <c r="GX423" s="62"/>
      <c r="GY423" s="62"/>
      <c r="GZ423" s="62"/>
      <c r="HA423" s="62"/>
      <c r="HB423" s="62"/>
      <c r="HC423" s="62"/>
      <c r="HD423" s="62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</row>
    <row r="424" spans="191:223" ht="13.2">
      <c r="GI424" s="62"/>
      <c r="GJ424" s="62"/>
      <c r="GK424" s="62"/>
      <c r="GL424" s="62"/>
      <c r="GM424" s="62"/>
      <c r="GN424" s="62"/>
      <c r="GO424" s="62"/>
      <c r="GP424" s="62"/>
      <c r="GQ424" s="62"/>
      <c r="GR424" s="62"/>
      <c r="GS424" s="62"/>
      <c r="GT424" s="62"/>
      <c r="GU424" s="62"/>
      <c r="GV424" s="62"/>
      <c r="GW424" s="62"/>
      <c r="GX424" s="62"/>
      <c r="GY424" s="62"/>
      <c r="GZ424" s="62"/>
      <c r="HA424" s="62"/>
      <c r="HB424" s="62"/>
      <c r="HC424" s="62"/>
      <c r="HD424" s="62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</row>
    <row r="425" spans="191:223" ht="13.2">
      <c r="GI425" s="62"/>
      <c r="GJ425" s="62"/>
      <c r="GK425" s="62"/>
      <c r="GL425" s="62"/>
      <c r="GM425" s="62"/>
      <c r="GN425" s="62"/>
      <c r="GO425" s="62"/>
      <c r="GP425" s="62"/>
      <c r="GQ425" s="62"/>
      <c r="GR425" s="62"/>
      <c r="GS425" s="62"/>
      <c r="GT425" s="62"/>
      <c r="GU425" s="62"/>
      <c r="GV425" s="62"/>
      <c r="GW425" s="62"/>
      <c r="GX425" s="62"/>
      <c r="GY425" s="62"/>
      <c r="GZ425" s="62"/>
      <c r="HA425" s="62"/>
      <c r="HB425" s="62"/>
      <c r="HC425" s="62"/>
      <c r="HD425" s="62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</row>
    <row r="426" spans="191:223" ht="13.2">
      <c r="GI426" s="62"/>
      <c r="GJ426" s="62"/>
      <c r="GK426" s="62"/>
      <c r="GL426" s="62"/>
      <c r="GM426" s="62"/>
      <c r="GN426" s="62"/>
      <c r="GO426" s="62"/>
      <c r="GP426" s="62"/>
      <c r="GQ426" s="62"/>
      <c r="GR426" s="62"/>
      <c r="GS426" s="62"/>
      <c r="GT426" s="62"/>
      <c r="GU426" s="62"/>
      <c r="GV426" s="62"/>
      <c r="GW426" s="62"/>
      <c r="GX426" s="62"/>
      <c r="GY426" s="62"/>
      <c r="GZ426" s="62"/>
      <c r="HA426" s="62"/>
      <c r="HB426" s="62"/>
      <c r="HC426" s="62"/>
      <c r="HD426" s="62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</row>
    <row r="427" spans="191:223" ht="13.2">
      <c r="GI427" s="62"/>
      <c r="GJ427" s="62"/>
      <c r="GK427" s="62"/>
      <c r="GL427" s="62"/>
      <c r="GM427" s="62"/>
      <c r="GN427" s="62"/>
      <c r="GO427" s="62"/>
      <c r="GP427" s="62"/>
      <c r="GQ427" s="62"/>
      <c r="GR427" s="62"/>
      <c r="GS427" s="62"/>
      <c r="GT427" s="62"/>
      <c r="GU427" s="62"/>
      <c r="GV427" s="62"/>
      <c r="GW427" s="62"/>
      <c r="GX427" s="62"/>
      <c r="GY427" s="62"/>
      <c r="GZ427" s="62"/>
      <c r="HA427" s="62"/>
      <c r="HB427" s="62"/>
      <c r="HC427" s="62"/>
      <c r="HD427" s="62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</row>
    <row r="428" spans="191:223" ht="13.2">
      <c r="GI428" s="62"/>
      <c r="GJ428" s="62"/>
      <c r="GK428" s="62"/>
      <c r="GL428" s="62"/>
      <c r="GM428" s="62"/>
      <c r="GN428" s="62"/>
      <c r="GO428" s="62"/>
      <c r="GP428" s="62"/>
      <c r="GQ428" s="62"/>
      <c r="GR428" s="62"/>
      <c r="GS428" s="62"/>
      <c r="GT428" s="62"/>
      <c r="GU428" s="62"/>
      <c r="GV428" s="62"/>
      <c r="GW428" s="62"/>
      <c r="GX428" s="62"/>
      <c r="GY428" s="62"/>
      <c r="GZ428" s="62"/>
      <c r="HA428" s="62"/>
      <c r="HB428" s="62"/>
      <c r="HC428" s="62"/>
      <c r="HD428" s="62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</row>
    <row r="429" spans="191:223" ht="13.2">
      <c r="GI429" s="62"/>
      <c r="GJ429" s="62"/>
      <c r="GK429" s="62"/>
      <c r="GL429" s="62"/>
      <c r="GM429" s="62"/>
      <c r="GN429" s="62"/>
      <c r="GO429" s="62"/>
      <c r="GP429" s="62"/>
      <c r="GQ429" s="62"/>
      <c r="GR429" s="62"/>
      <c r="GS429" s="62"/>
      <c r="GT429" s="62"/>
      <c r="GU429" s="62"/>
      <c r="GV429" s="62"/>
      <c r="GW429" s="62"/>
      <c r="GX429" s="62"/>
      <c r="GY429" s="62"/>
      <c r="GZ429" s="62"/>
      <c r="HA429" s="62"/>
      <c r="HB429" s="62"/>
      <c r="HC429" s="62"/>
      <c r="HD429" s="62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</row>
    <row r="430" spans="191:223" ht="13.2">
      <c r="GI430" s="62"/>
      <c r="GJ430" s="62"/>
      <c r="GK430" s="62"/>
      <c r="GL430" s="62"/>
      <c r="GM430" s="62"/>
      <c r="GN430" s="62"/>
      <c r="GO430" s="62"/>
      <c r="GP430" s="62"/>
      <c r="GQ430" s="62"/>
      <c r="GR430" s="62"/>
      <c r="GS430" s="62"/>
      <c r="GT430" s="62"/>
      <c r="GU430" s="62"/>
      <c r="GV430" s="62"/>
      <c r="GW430" s="62"/>
      <c r="GX430" s="62"/>
      <c r="GY430" s="62"/>
      <c r="GZ430" s="62"/>
      <c r="HA430" s="62"/>
      <c r="HB430" s="62"/>
      <c r="HC430" s="62"/>
      <c r="HD430" s="62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</row>
    <row r="431" spans="191:223" ht="13.2">
      <c r="GI431" s="62"/>
      <c r="GJ431" s="62"/>
      <c r="GK431" s="62"/>
      <c r="GL431" s="62"/>
      <c r="GM431" s="62"/>
      <c r="GN431" s="62"/>
      <c r="GO431" s="62"/>
      <c r="GP431" s="62"/>
      <c r="GQ431" s="62"/>
      <c r="GR431" s="62"/>
      <c r="GS431" s="62"/>
      <c r="GT431" s="62"/>
      <c r="GU431" s="62"/>
      <c r="GV431" s="62"/>
      <c r="GW431" s="62"/>
      <c r="GX431" s="62"/>
      <c r="GY431" s="62"/>
      <c r="GZ431" s="62"/>
      <c r="HA431" s="62"/>
      <c r="HB431" s="62"/>
      <c r="HC431" s="62"/>
      <c r="HD431" s="62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</row>
    <row r="432" spans="191:223" ht="13.2">
      <c r="GI432" s="62"/>
      <c r="GJ432" s="62"/>
      <c r="GK432" s="62"/>
      <c r="GL432" s="62"/>
      <c r="GM432" s="62"/>
      <c r="GN432" s="62"/>
      <c r="GO432" s="62"/>
      <c r="GP432" s="62"/>
      <c r="GQ432" s="62"/>
      <c r="GR432" s="62"/>
      <c r="GS432" s="62"/>
      <c r="GT432" s="62"/>
      <c r="GU432" s="62"/>
      <c r="GV432" s="62"/>
      <c r="GW432" s="62"/>
      <c r="GX432" s="62"/>
      <c r="GY432" s="62"/>
      <c r="GZ432" s="62"/>
      <c r="HA432" s="62"/>
      <c r="HB432" s="62"/>
      <c r="HC432" s="62"/>
      <c r="HD432" s="62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</row>
    <row r="433" spans="191:223" ht="13.2">
      <c r="GI433" s="62"/>
      <c r="GJ433" s="62"/>
      <c r="GK433" s="62"/>
      <c r="GL433" s="62"/>
      <c r="GM433" s="62"/>
      <c r="GN433" s="62"/>
      <c r="GO433" s="62"/>
      <c r="GP433" s="62"/>
      <c r="GQ433" s="62"/>
      <c r="GR433" s="62"/>
      <c r="GS433" s="62"/>
      <c r="GT433" s="62"/>
      <c r="GU433" s="62"/>
      <c r="GV433" s="62"/>
      <c r="GW433" s="62"/>
      <c r="GX433" s="62"/>
      <c r="GY433" s="62"/>
      <c r="GZ433" s="62"/>
      <c r="HA433" s="62"/>
      <c r="HB433" s="62"/>
      <c r="HC433" s="62"/>
      <c r="HD433" s="62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</row>
    <row r="434" spans="191:223" ht="13.2">
      <c r="GI434" s="62"/>
      <c r="GJ434" s="62"/>
      <c r="GK434" s="62"/>
      <c r="GL434" s="62"/>
      <c r="GM434" s="62"/>
      <c r="GN434" s="62"/>
      <c r="GO434" s="62"/>
      <c r="GP434" s="62"/>
      <c r="GQ434" s="62"/>
      <c r="GR434" s="62"/>
      <c r="GS434" s="62"/>
      <c r="GT434" s="62"/>
      <c r="GU434" s="62"/>
      <c r="GV434" s="62"/>
      <c r="GW434" s="62"/>
      <c r="GX434" s="62"/>
      <c r="GY434" s="62"/>
      <c r="GZ434" s="62"/>
      <c r="HA434" s="62"/>
      <c r="HB434" s="62"/>
      <c r="HC434" s="62"/>
      <c r="HD434" s="62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</row>
    <row r="435" spans="191:223" ht="13.2"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</row>
    <row r="436" spans="191:223" ht="13.2"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</row>
    <row r="437" spans="191:223" ht="13.2">
      <c r="GI437" s="62"/>
      <c r="GJ437" s="62"/>
      <c r="GK437" s="62"/>
      <c r="GL437" s="62"/>
      <c r="GM437" s="62"/>
      <c r="GN437" s="62"/>
      <c r="GO437" s="62"/>
      <c r="GP437" s="62"/>
      <c r="GQ437" s="62"/>
      <c r="GR437" s="62"/>
      <c r="GS437" s="62"/>
      <c r="GT437" s="62"/>
      <c r="GU437" s="62"/>
      <c r="GV437" s="62"/>
      <c r="GW437" s="62"/>
      <c r="GX437" s="62"/>
      <c r="GY437" s="62"/>
      <c r="GZ437" s="62"/>
      <c r="HA437" s="62"/>
      <c r="HB437" s="62"/>
      <c r="HC437" s="62"/>
      <c r="HD437" s="62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</row>
    <row r="438" spans="191:223" ht="13.2">
      <c r="GI438" s="62"/>
      <c r="GJ438" s="62"/>
      <c r="GK438" s="62"/>
      <c r="GL438" s="62"/>
      <c r="GM438" s="62"/>
      <c r="GN438" s="62"/>
      <c r="GO438" s="62"/>
      <c r="GP438" s="62"/>
      <c r="GQ438" s="62"/>
      <c r="GR438" s="62"/>
      <c r="GS438" s="62"/>
      <c r="GT438" s="62"/>
      <c r="GU438" s="62"/>
      <c r="GV438" s="62"/>
      <c r="GW438" s="62"/>
      <c r="GX438" s="62"/>
      <c r="GY438" s="62"/>
      <c r="GZ438" s="62"/>
      <c r="HA438" s="62"/>
      <c r="HB438" s="62"/>
      <c r="HC438" s="62"/>
      <c r="HD438" s="62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</row>
    <row r="439" spans="191:223" ht="13.2">
      <c r="GI439" s="62"/>
      <c r="GJ439" s="62"/>
      <c r="GK439" s="62"/>
      <c r="GL439" s="62"/>
      <c r="GM439" s="62"/>
      <c r="GN439" s="62"/>
      <c r="GO439" s="62"/>
      <c r="GP439" s="62"/>
      <c r="GQ439" s="62"/>
      <c r="GR439" s="62"/>
      <c r="GS439" s="62"/>
      <c r="GT439" s="62"/>
      <c r="GU439" s="62"/>
      <c r="GV439" s="62"/>
      <c r="GW439" s="62"/>
      <c r="GX439" s="62"/>
      <c r="GY439" s="62"/>
      <c r="GZ439" s="62"/>
      <c r="HA439" s="62"/>
      <c r="HB439" s="62"/>
      <c r="HC439" s="62"/>
      <c r="HD439" s="62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</row>
    <row r="440" spans="191:223" ht="13.2">
      <c r="GI440" s="62"/>
      <c r="GJ440" s="62"/>
      <c r="GK440" s="62"/>
      <c r="GL440" s="62"/>
      <c r="GM440" s="62"/>
      <c r="GN440" s="62"/>
      <c r="GO440" s="62"/>
      <c r="GP440" s="62"/>
      <c r="GQ440" s="62"/>
      <c r="GR440" s="62"/>
      <c r="GS440" s="62"/>
      <c r="GT440" s="62"/>
      <c r="GU440" s="62"/>
      <c r="GV440" s="62"/>
      <c r="GW440" s="62"/>
      <c r="GX440" s="62"/>
      <c r="GY440" s="62"/>
      <c r="GZ440" s="62"/>
      <c r="HA440" s="62"/>
      <c r="HB440" s="62"/>
      <c r="HC440" s="62"/>
      <c r="HD440" s="62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</row>
    <row r="441" spans="191:223" ht="13.2">
      <c r="GI441" s="62"/>
      <c r="GJ441" s="62"/>
      <c r="GK441" s="62"/>
      <c r="GL441" s="62"/>
      <c r="GM441" s="62"/>
      <c r="GN441" s="62"/>
      <c r="GO441" s="62"/>
      <c r="GP441" s="62"/>
      <c r="GQ441" s="62"/>
      <c r="GR441" s="62"/>
      <c r="GS441" s="62"/>
      <c r="GT441" s="62"/>
      <c r="GU441" s="62"/>
      <c r="GV441" s="62"/>
      <c r="GW441" s="62"/>
      <c r="GX441" s="62"/>
      <c r="GY441" s="62"/>
      <c r="GZ441" s="62"/>
      <c r="HA441" s="62"/>
      <c r="HB441" s="62"/>
      <c r="HC441" s="62"/>
      <c r="HD441" s="62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</row>
    <row r="442" spans="191:223" ht="13.2">
      <c r="GI442" s="62"/>
      <c r="GJ442" s="62"/>
      <c r="GK442" s="62"/>
      <c r="GL442" s="62"/>
      <c r="GM442" s="62"/>
      <c r="GN442" s="62"/>
      <c r="GO442" s="62"/>
      <c r="GP442" s="62"/>
      <c r="GQ442" s="62"/>
      <c r="GR442" s="62"/>
      <c r="GS442" s="62"/>
      <c r="GT442" s="62"/>
      <c r="GU442" s="62"/>
      <c r="GV442" s="62"/>
      <c r="GW442" s="62"/>
      <c r="GX442" s="62"/>
      <c r="GY442" s="62"/>
      <c r="GZ442" s="62"/>
      <c r="HA442" s="62"/>
      <c r="HB442" s="62"/>
      <c r="HC442" s="62"/>
      <c r="HD442" s="62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</row>
    <row r="443" spans="191:223" ht="13.2"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</row>
    <row r="444" spans="191:223" ht="13.2"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</row>
    <row r="445" spans="191:223" ht="13.2"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</row>
    <row r="446" spans="191:223" ht="13.2"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</row>
    <row r="447" spans="191:223" ht="13.2"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</row>
    <row r="448" spans="191:223" ht="13.2"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</row>
    <row r="449" spans="191:223" ht="13.2"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</row>
    <row r="450" spans="191:223" ht="13.2"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</row>
    <row r="451" spans="191:223" ht="13.2"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</row>
    <row r="452" spans="191:223" ht="13.2"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</row>
    <row r="453" spans="191:223" ht="13.2"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</row>
    <row r="454" spans="191:223" ht="13.2"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</row>
    <row r="455" spans="191:223" ht="13.2">
      <c r="GI455" s="62"/>
      <c r="GJ455" s="62"/>
      <c r="GK455" s="62"/>
      <c r="GL455" s="62"/>
      <c r="GM455" s="62"/>
      <c r="GN455" s="62"/>
      <c r="GO455" s="62"/>
      <c r="GP455" s="62"/>
      <c r="GQ455" s="62"/>
      <c r="GR455" s="62"/>
      <c r="GS455" s="62"/>
      <c r="GT455" s="62"/>
      <c r="GU455" s="62"/>
      <c r="GV455" s="62"/>
      <c r="GW455" s="62"/>
      <c r="GX455" s="62"/>
      <c r="GY455" s="62"/>
      <c r="GZ455" s="62"/>
      <c r="HA455" s="62"/>
      <c r="HB455" s="62"/>
      <c r="HC455" s="62"/>
      <c r="HD455" s="62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</row>
    <row r="456" spans="191:223" ht="13.2">
      <c r="GI456" s="62"/>
      <c r="GJ456" s="62"/>
      <c r="GK456" s="62"/>
      <c r="GL456" s="62"/>
      <c r="GM456" s="62"/>
      <c r="GN456" s="62"/>
      <c r="GO456" s="62"/>
      <c r="GP456" s="62"/>
      <c r="GQ456" s="62"/>
      <c r="GR456" s="62"/>
      <c r="GS456" s="62"/>
      <c r="GT456" s="62"/>
      <c r="GU456" s="62"/>
      <c r="GV456" s="62"/>
      <c r="GW456" s="62"/>
      <c r="GX456" s="62"/>
      <c r="GY456" s="62"/>
      <c r="GZ456" s="62"/>
      <c r="HA456" s="62"/>
      <c r="HB456" s="62"/>
      <c r="HC456" s="62"/>
      <c r="HD456" s="62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</row>
    <row r="457" spans="191:223" ht="13.2">
      <c r="GI457" s="62"/>
      <c r="GJ457" s="62"/>
      <c r="GK457" s="62"/>
      <c r="GL457" s="62"/>
      <c r="GM457" s="62"/>
      <c r="GN457" s="62"/>
      <c r="GO457" s="62"/>
      <c r="GP457" s="62"/>
      <c r="GQ457" s="62"/>
      <c r="GR457" s="62"/>
      <c r="GS457" s="62"/>
      <c r="GT457" s="62"/>
      <c r="GU457" s="62"/>
      <c r="GV457" s="62"/>
      <c r="GW457" s="62"/>
      <c r="GX457" s="62"/>
      <c r="GY457" s="62"/>
      <c r="GZ457" s="62"/>
      <c r="HA457" s="62"/>
      <c r="HB457" s="62"/>
      <c r="HC457" s="62"/>
      <c r="HD457" s="62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</row>
    <row r="458" spans="191:223" ht="13.2">
      <c r="GI458" s="62"/>
      <c r="GJ458" s="62"/>
      <c r="GK458" s="62"/>
      <c r="GL458" s="62"/>
      <c r="GM458" s="62"/>
      <c r="GN458" s="62"/>
      <c r="GO458" s="62"/>
      <c r="GP458" s="62"/>
      <c r="GQ458" s="62"/>
      <c r="GR458" s="62"/>
      <c r="GS458" s="62"/>
      <c r="GT458" s="62"/>
      <c r="GU458" s="62"/>
      <c r="GV458" s="62"/>
      <c r="GW458" s="62"/>
      <c r="GX458" s="62"/>
      <c r="GY458" s="62"/>
      <c r="GZ458" s="62"/>
      <c r="HA458" s="62"/>
      <c r="HB458" s="62"/>
      <c r="HC458" s="62"/>
      <c r="HD458" s="62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</row>
    <row r="459" spans="191:223" ht="13.2">
      <c r="GI459" s="62"/>
      <c r="GJ459" s="62"/>
      <c r="GK459" s="62"/>
      <c r="GL459" s="62"/>
      <c r="GM459" s="62"/>
      <c r="GN459" s="62"/>
      <c r="GO459" s="62"/>
      <c r="GP459" s="62"/>
      <c r="GQ459" s="62"/>
      <c r="GR459" s="62"/>
      <c r="GS459" s="62"/>
      <c r="GT459" s="62"/>
      <c r="GU459" s="62"/>
      <c r="GV459" s="62"/>
      <c r="GW459" s="62"/>
      <c r="GX459" s="62"/>
      <c r="GY459" s="62"/>
      <c r="GZ459" s="62"/>
      <c r="HA459" s="62"/>
      <c r="HB459" s="62"/>
      <c r="HC459" s="62"/>
      <c r="HD459" s="62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</row>
    <row r="460" spans="191:223" ht="13.2">
      <c r="GI460" s="62"/>
      <c r="GJ460" s="62"/>
      <c r="GK460" s="62"/>
      <c r="GL460" s="62"/>
      <c r="GM460" s="62"/>
      <c r="GN460" s="62"/>
      <c r="GO460" s="62"/>
      <c r="GP460" s="62"/>
      <c r="GQ460" s="62"/>
      <c r="GR460" s="62"/>
      <c r="GS460" s="62"/>
      <c r="GT460" s="62"/>
      <c r="GU460" s="62"/>
      <c r="GV460" s="62"/>
      <c r="GW460" s="62"/>
      <c r="GX460" s="62"/>
      <c r="GY460" s="62"/>
      <c r="GZ460" s="62"/>
      <c r="HA460" s="62"/>
      <c r="HB460" s="62"/>
      <c r="HC460" s="62"/>
      <c r="HD460" s="62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</row>
    <row r="461" spans="191:223" ht="13.2">
      <c r="GI461" s="62"/>
      <c r="GJ461" s="62"/>
      <c r="GK461" s="62"/>
      <c r="GL461" s="62"/>
      <c r="GM461" s="62"/>
      <c r="GN461" s="62"/>
      <c r="GO461" s="62"/>
      <c r="GP461" s="62"/>
      <c r="GQ461" s="62"/>
      <c r="GR461" s="62"/>
      <c r="GS461" s="62"/>
      <c r="GT461" s="62"/>
      <c r="GU461" s="62"/>
      <c r="GV461" s="62"/>
      <c r="GW461" s="62"/>
      <c r="GX461" s="62"/>
      <c r="GY461" s="62"/>
      <c r="GZ461" s="62"/>
      <c r="HA461" s="62"/>
      <c r="HB461" s="62"/>
      <c r="HC461" s="62"/>
      <c r="HD461" s="62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</row>
    <row r="462" spans="191:223" ht="13.2">
      <c r="GI462" s="62"/>
      <c r="GJ462" s="62"/>
      <c r="GK462" s="62"/>
      <c r="GL462" s="62"/>
      <c r="GM462" s="62"/>
      <c r="GN462" s="62"/>
      <c r="GO462" s="62"/>
      <c r="GP462" s="62"/>
      <c r="GQ462" s="62"/>
      <c r="GR462" s="62"/>
      <c r="GS462" s="62"/>
      <c r="GT462" s="62"/>
      <c r="GU462" s="62"/>
      <c r="GV462" s="62"/>
      <c r="GW462" s="62"/>
      <c r="GX462" s="62"/>
      <c r="GY462" s="62"/>
      <c r="GZ462" s="62"/>
      <c r="HA462" s="62"/>
      <c r="HB462" s="62"/>
      <c r="HC462" s="62"/>
      <c r="HD462" s="62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</row>
    <row r="463" spans="191:223" ht="13.2">
      <c r="GI463" s="62"/>
      <c r="GJ463" s="62"/>
      <c r="GK463" s="62"/>
      <c r="GL463" s="62"/>
      <c r="GM463" s="62"/>
      <c r="GN463" s="62"/>
      <c r="GO463" s="62"/>
      <c r="GP463" s="62"/>
      <c r="GQ463" s="62"/>
      <c r="GR463" s="62"/>
      <c r="GS463" s="62"/>
      <c r="GT463" s="62"/>
      <c r="GU463" s="62"/>
      <c r="GV463" s="62"/>
      <c r="GW463" s="62"/>
      <c r="GX463" s="62"/>
      <c r="GY463" s="62"/>
      <c r="GZ463" s="62"/>
      <c r="HA463" s="62"/>
      <c r="HB463" s="62"/>
      <c r="HC463" s="62"/>
      <c r="HD463" s="62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</row>
    <row r="464" spans="191:223" ht="13.2">
      <c r="GI464" s="62"/>
      <c r="GJ464" s="62"/>
      <c r="GK464" s="62"/>
      <c r="GL464" s="62"/>
      <c r="GM464" s="62"/>
      <c r="GN464" s="62"/>
      <c r="GO464" s="62"/>
      <c r="GP464" s="62"/>
      <c r="GQ464" s="62"/>
      <c r="GR464" s="62"/>
      <c r="GS464" s="62"/>
      <c r="GT464" s="62"/>
      <c r="GU464" s="62"/>
      <c r="GV464" s="62"/>
      <c r="GW464" s="62"/>
      <c r="GX464" s="62"/>
      <c r="GY464" s="62"/>
      <c r="GZ464" s="62"/>
      <c r="HA464" s="62"/>
      <c r="HB464" s="62"/>
      <c r="HC464" s="62"/>
      <c r="HD464" s="62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</row>
    <row r="465" spans="191:223" ht="13.2">
      <c r="GI465" s="62"/>
      <c r="GJ465" s="62"/>
      <c r="GK465" s="62"/>
      <c r="GL465" s="62"/>
      <c r="GM465" s="62"/>
      <c r="GN465" s="62"/>
      <c r="GO465" s="62"/>
      <c r="GP465" s="62"/>
      <c r="GQ465" s="62"/>
      <c r="GR465" s="62"/>
      <c r="GS465" s="62"/>
      <c r="GT465" s="62"/>
      <c r="GU465" s="62"/>
      <c r="GV465" s="62"/>
      <c r="GW465" s="62"/>
      <c r="GX465" s="62"/>
      <c r="GY465" s="62"/>
      <c r="GZ465" s="62"/>
      <c r="HA465" s="62"/>
      <c r="HB465" s="62"/>
      <c r="HC465" s="62"/>
      <c r="HD465" s="62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</row>
    <row r="466" spans="191:223" ht="13.2">
      <c r="GI466" s="62"/>
      <c r="GJ466" s="62"/>
      <c r="GK466" s="62"/>
      <c r="GL466" s="62"/>
      <c r="GM466" s="62"/>
      <c r="GN466" s="62"/>
      <c r="GO466" s="62"/>
      <c r="GP466" s="62"/>
      <c r="GQ466" s="62"/>
      <c r="GR466" s="62"/>
      <c r="GS466" s="62"/>
      <c r="GT466" s="62"/>
      <c r="GU466" s="62"/>
      <c r="GV466" s="62"/>
      <c r="GW466" s="62"/>
      <c r="GX466" s="62"/>
      <c r="GY466" s="62"/>
      <c r="GZ466" s="62"/>
      <c r="HA466" s="62"/>
      <c r="HB466" s="62"/>
      <c r="HC466" s="62"/>
      <c r="HD466" s="62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</row>
    <row r="467" spans="191:223" ht="13.2">
      <c r="GI467" s="62"/>
      <c r="GJ467" s="62"/>
      <c r="GK467" s="62"/>
      <c r="GL467" s="62"/>
      <c r="GM467" s="62"/>
      <c r="GN467" s="62"/>
      <c r="GO467" s="62"/>
      <c r="GP467" s="62"/>
      <c r="GQ467" s="62"/>
      <c r="GR467" s="62"/>
      <c r="GS467" s="62"/>
      <c r="GT467" s="62"/>
      <c r="GU467" s="62"/>
      <c r="GV467" s="62"/>
      <c r="GW467" s="62"/>
      <c r="GX467" s="62"/>
      <c r="GY467" s="62"/>
      <c r="GZ467" s="62"/>
      <c r="HA467" s="62"/>
      <c r="HB467" s="62"/>
      <c r="HC467" s="62"/>
      <c r="HD467" s="62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</row>
    <row r="468" spans="191:223" ht="13.2">
      <c r="GI468" s="62"/>
      <c r="GJ468" s="62"/>
      <c r="GK468" s="62"/>
      <c r="GL468" s="62"/>
      <c r="GM468" s="62"/>
      <c r="GN468" s="62"/>
      <c r="GO468" s="62"/>
      <c r="GP468" s="62"/>
      <c r="GQ468" s="62"/>
      <c r="GR468" s="62"/>
      <c r="GS468" s="62"/>
      <c r="GT468" s="62"/>
      <c r="GU468" s="62"/>
      <c r="GV468" s="62"/>
      <c r="GW468" s="62"/>
      <c r="GX468" s="62"/>
      <c r="GY468" s="62"/>
      <c r="GZ468" s="62"/>
      <c r="HA468" s="62"/>
      <c r="HB468" s="62"/>
      <c r="HC468" s="62"/>
      <c r="HD468" s="62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</row>
    <row r="469" spans="191:223" ht="13.2">
      <c r="GI469" s="62"/>
      <c r="GJ469" s="62"/>
      <c r="GK469" s="62"/>
      <c r="GL469" s="62"/>
      <c r="GM469" s="62"/>
      <c r="GN469" s="62"/>
      <c r="GO469" s="62"/>
      <c r="GP469" s="62"/>
      <c r="GQ469" s="62"/>
      <c r="GR469" s="62"/>
      <c r="GS469" s="62"/>
      <c r="GT469" s="62"/>
      <c r="GU469" s="62"/>
      <c r="GV469" s="62"/>
      <c r="GW469" s="62"/>
      <c r="GX469" s="62"/>
      <c r="GY469" s="62"/>
      <c r="GZ469" s="62"/>
      <c r="HA469" s="62"/>
      <c r="HB469" s="62"/>
      <c r="HC469" s="62"/>
      <c r="HD469" s="62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</row>
    <row r="470" spans="191:223" ht="13.2">
      <c r="GI470" s="62"/>
      <c r="GJ470" s="62"/>
      <c r="GK470" s="62"/>
      <c r="GL470" s="62"/>
      <c r="GM470" s="62"/>
      <c r="GN470" s="62"/>
      <c r="GO470" s="62"/>
      <c r="GP470" s="62"/>
      <c r="GQ470" s="62"/>
      <c r="GR470" s="62"/>
      <c r="GS470" s="62"/>
      <c r="GT470" s="62"/>
      <c r="GU470" s="62"/>
      <c r="GV470" s="62"/>
      <c r="GW470" s="62"/>
      <c r="GX470" s="62"/>
      <c r="GY470" s="62"/>
      <c r="GZ470" s="62"/>
      <c r="HA470" s="62"/>
      <c r="HB470" s="62"/>
      <c r="HC470" s="62"/>
      <c r="HD470" s="62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</row>
    <row r="471" spans="191:223" ht="13.2">
      <c r="GI471" s="62"/>
      <c r="GJ471" s="62"/>
      <c r="GK471" s="62"/>
      <c r="GL471" s="62"/>
      <c r="GM471" s="62"/>
      <c r="GN471" s="62"/>
      <c r="GO471" s="62"/>
      <c r="GP471" s="62"/>
      <c r="GQ471" s="62"/>
      <c r="GR471" s="62"/>
      <c r="GS471" s="62"/>
      <c r="GT471" s="62"/>
      <c r="GU471" s="62"/>
      <c r="GV471" s="62"/>
      <c r="GW471" s="62"/>
      <c r="GX471" s="62"/>
      <c r="GY471" s="62"/>
      <c r="GZ471" s="62"/>
      <c r="HA471" s="62"/>
      <c r="HB471" s="62"/>
      <c r="HC471" s="62"/>
      <c r="HD471" s="62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</row>
    <row r="472" spans="191:223" ht="13.2">
      <c r="GI472" s="62"/>
      <c r="GJ472" s="62"/>
      <c r="GK472" s="62"/>
      <c r="GL472" s="62"/>
      <c r="GM472" s="62"/>
      <c r="GN472" s="62"/>
      <c r="GO472" s="62"/>
      <c r="GP472" s="62"/>
      <c r="GQ472" s="62"/>
      <c r="GR472" s="62"/>
      <c r="GS472" s="62"/>
      <c r="GT472" s="62"/>
      <c r="GU472" s="62"/>
      <c r="GV472" s="62"/>
      <c r="GW472" s="62"/>
      <c r="GX472" s="62"/>
      <c r="GY472" s="62"/>
      <c r="GZ472" s="62"/>
      <c r="HA472" s="62"/>
      <c r="HB472" s="62"/>
      <c r="HC472" s="62"/>
      <c r="HD472" s="62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</row>
    <row r="473" spans="191:223" ht="13.2">
      <c r="GI473" s="62"/>
      <c r="GJ473" s="62"/>
      <c r="GK473" s="62"/>
      <c r="GL473" s="62"/>
      <c r="GM473" s="62"/>
      <c r="GN473" s="62"/>
      <c r="GO473" s="62"/>
      <c r="GP473" s="62"/>
      <c r="GQ473" s="62"/>
      <c r="GR473" s="62"/>
      <c r="GS473" s="62"/>
      <c r="GT473" s="62"/>
      <c r="GU473" s="62"/>
      <c r="GV473" s="62"/>
      <c r="GW473" s="62"/>
      <c r="GX473" s="62"/>
      <c r="GY473" s="62"/>
      <c r="GZ473" s="62"/>
      <c r="HA473" s="62"/>
      <c r="HB473" s="62"/>
      <c r="HC473" s="62"/>
      <c r="HD473" s="62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</row>
    <row r="474" spans="191:223" ht="13.2">
      <c r="GI474" s="62"/>
      <c r="GJ474" s="62"/>
      <c r="GK474" s="62"/>
      <c r="GL474" s="62"/>
      <c r="GM474" s="62"/>
      <c r="GN474" s="62"/>
      <c r="GO474" s="62"/>
      <c r="GP474" s="62"/>
      <c r="GQ474" s="62"/>
      <c r="GR474" s="62"/>
      <c r="GS474" s="62"/>
      <c r="GT474" s="62"/>
      <c r="GU474" s="62"/>
      <c r="GV474" s="62"/>
      <c r="GW474" s="62"/>
      <c r="GX474" s="62"/>
      <c r="GY474" s="62"/>
      <c r="GZ474" s="62"/>
      <c r="HA474" s="62"/>
      <c r="HB474" s="62"/>
      <c r="HC474" s="62"/>
      <c r="HD474" s="62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</row>
    <row r="475" spans="191:223" ht="13.2">
      <c r="GI475" s="62"/>
      <c r="GJ475" s="62"/>
      <c r="GK475" s="62"/>
      <c r="GL475" s="62"/>
      <c r="GM475" s="62"/>
      <c r="GN475" s="62"/>
      <c r="GO475" s="62"/>
      <c r="GP475" s="62"/>
      <c r="GQ475" s="62"/>
      <c r="GR475" s="62"/>
      <c r="GS475" s="62"/>
      <c r="GT475" s="62"/>
      <c r="GU475" s="62"/>
      <c r="GV475" s="62"/>
      <c r="GW475" s="62"/>
      <c r="GX475" s="62"/>
      <c r="GY475" s="62"/>
      <c r="GZ475" s="62"/>
      <c r="HA475" s="62"/>
      <c r="HB475" s="62"/>
      <c r="HC475" s="62"/>
      <c r="HD475" s="62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</row>
    <row r="476" spans="191:223" ht="13.2">
      <c r="GI476" s="62"/>
      <c r="GJ476" s="62"/>
      <c r="GK476" s="62"/>
      <c r="GL476" s="62"/>
      <c r="GM476" s="62"/>
      <c r="GN476" s="62"/>
      <c r="GO476" s="62"/>
      <c r="GP476" s="62"/>
      <c r="GQ476" s="62"/>
      <c r="GR476" s="62"/>
      <c r="GS476" s="62"/>
      <c r="GT476" s="62"/>
      <c r="GU476" s="62"/>
      <c r="GV476" s="62"/>
      <c r="GW476" s="62"/>
      <c r="GX476" s="62"/>
      <c r="GY476" s="62"/>
      <c r="GZ476" s="62"/>
      <c r="HA476" s="62"/>
      <c r="HB476" s="62"/>
      <c r="HC476" s="62"/>
      <c r="HD476" s="62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</row>
    <row r="477" spans="191:223" ht="13.2">
      <c r="GI477" s="62"/>
      <c r="GJ477" s="62"/>
      <c r="GK477" s="62"/>
      <c r="GL477" s="62"/>
      <c r="GM477" s="62"/>
      <c r="GN477" s="62"/>
      <c r="GO477" s="62"/>
      <c r="GP477" s="62"/>
      <c r="GQ477" s="62"/>
      <c r="GR477" s="62"/>
      <c r="GS477" s="62"/>
      <c r="GT477" s="62"/>
      <c r="GU477" s="62"/>
      <c r="GV477" s="62"/>
      <c r="GW477" s="62"/>
      <c r="GX477" s="62"/>
      <c r="GY477" s="62"/>
      <c r="GZ477" s="62"/>
      <c r="HA477" s="62"/>
      <c r="HB477" s="62"/>
      <c r="HC477" s="62"/>
      <c r="HD477" s="62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</row>
    <row r="478" spans="191:223" ht="13.2">
      <c r="GI478" s="62"/>
      <c r="GJ478" s="62"/>
      <c r="GK478" s="62"/>
      <c r="GL478" s="62"/>
      <c r="GM478" s="62"/>
      <c r="GN478" s="62"/>
      <c r="GO478" s="62"/>
      <c r="GP478" s="62"/>
      <c r="GQ478" s="62"/>
      <c r="GR478" s="62"/>
      <c r="GS478" s="62"/>
      <c r="GT478" s="62"/>
      <c r="GU478" s="62"/>
      <c r="GV478" s="62"/>
      <c r="GW478" s="62"/>
      <c r="GX478" s="62"/>
      <c r="GY478" s="62"/>
      <c r="GZ478" s="62"/>
      <c r="HA478" s="62"/>
      <c r="HB478" s="62"/>
      <c r="HC478" s="62"/>
      <c r="HD478" s="62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</row>
    <row r="479" spans="191:223" ht="13.2">
      <c r="GI479" s="62"/>
      <c r="GJ479" s="62"/>
      <c r="GK479" s="62"/>
      <c r="GL479" s="62"/>
      <c r="GM479" s="62"/>
      <c r="GN479" s="62"/>
      <c r="GO479" s="62"/>
      <c r="GP479" s="62"/>
      <c r="GQ479" s="62"/>
      <c r="GR479" s="62"/>
      <c r="GS479" s="62"/>
      <c r="GT479" s="62"/>
      <c r="GU479" s="62"/>
      <c r="GV479" s="62"/>
      <c r="GW479" s="62"/>
      <c r="GX479" s="62"/>
      <c r="GY479" s="62"/>
      <c r="GZ479" s="62"/>
      <c r="HA479" s="62"/>
      <c r="HB479" s="62"/>
      <c r="HC479" s="62"/>
      <c r="HD479" s="62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</row>
    <row r="480" spans="191:223" ht="13.2">
      <c r="GI480" s="62"/>
      <c r="GJ480" s="62"/>
      <c r="GK480" s="62"/>
      <c r="GL480" s="62"/>
      <c r="GM480" s="62"/>
      <c r="GN480" s="62"/>
      <c r="GO480" s="62"/>
      <c r="GP480" s="62"/>
      <c r="GQ480" s="62"/>
      <c r="GR480" s="62"/>
      <c r="GS480" s="62"/>
      <c r="GT480" s="62"/>
      <c r="GU480" s="62"/>
      <c r="GV480" s="62"/>
      <c r="GW480" s="62"/>
      <c r="GX480" s="62"/>
      <c r="GY480" s="62"/>
      <c r="GZ480" s="62"/>
      <c r="HA480" s="62"/>
      <c r="HB480" s="62"/>
      <c r="HC480" s="62"/>
      <c r="HD480" s="62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</row>
    <row r="481" spans="191:223" ht="13.2">
      <c r="GI481" s="62"/>
      <c r="GJ481" s="62"/>
      <c r="GK481" s="62"/>
      <c r="GL481" s="62"/>
      <c r="GM481" s="62"/>
      <c r="GN481" s="62"/>
      <c r="GO481" s="62"/>
      <c r="GP481" s="62"/>
      <c r="GQ481" s="62"/>
      <c r="GR481" s="62"/>
      <c r="GS481" s="62"/>
      <c r="GT481" s="62"/>
      <c r="GU481" s="62"/>
      <c r="GV481" s="62"/>
      <c r="GW481" s="62"/>
      <c r="GX481" s="62"/>
      <c r="GY481" s="62"/>
      <c r="GZ481" s="62"/>
      <c r="HA481" s="62"/>
      <c r="HB481" s="62"/>
      <c r="HC481" s="62"/>
      <c r="HD481" s="62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</row>
    <row r="482" spans="191:223" ht="13.2">
      <c r="GI482" s="62"/>
      <c r="GJ482" s="62"/>
      <c r="GK482" s="62"/>
      <c r="GL482" s="62"/>
      <c r="GM482" s="62"/>
      <c r="GN482" s="62"/>
      <c r="GO482" s="62"/>
      <c r="GP482" s="62"/>
      <c r="GQ482" s="62"/>
      <c r="GR482" s="62"/>
      <c r="GS482" s="62"/>
      <c r="GT482" s="62"/>
      <c r="GU482" s="62"/>
      <c r="GV482" s="62"/>
      <c r="GW482" s="62"/>
      <c r="GX482" s="62"/>
      <c r="GY482" s="62"/>
      <c r="GZ482" s="62"/>
      <c r="HA482" s="62"/>
      <c r="HB482" s="62"/>
      <c r="HC482" s="62"/>
      <c r="HD482" s="62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</row>
    <row r="483" spans="191:223" ht="13.2">
      <c r="GI483" s="62"/>
      <c r="GJ483" s="62"/>
      <c r="GK483" s="62"/>
      <c r="GL483" s="62"/>
      <c r="GM483" s="62"/>
      <c r="GN483" s="62"/>
      <c r="GO483" s="62"/>
      <c r="GP483" s="62"/>
      <c r="GQ483" s="62"/>
      <c r="GR483" s="62"/>
      <c r="GS483" s="62"/>
      <c r="GT483" s="62"/>
      <c r="GU483" s="62"/>
      <c r="GV483" s="62"/>
      <c r="GW483" s="62"/>
      <c r="GX483" s="62"/>
      <c r="GY483" s="62"/>
      <c r="GZ483" s="62"/>
      <c r="HA483" s="62"/>
      <c r="HB483" s="62"/>
      <c r="HC483" s="62"/>
      <c r="HD483" s="62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</row>
    <row r="484" spans="191:223" ht="13.2"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2"/>
      <c r="GT484" s="62"/>
      <c r="GU484" s="62"/>
      <c r="GV484" s="62"/>
      <c r="GW484" s="62"/>
      <c r="GX484" s="62"/>
      <c r="GY484" s="62"/>
      <c r="GZ484" s="62"/>
      <c r="HA484" s="62"/>
      <c r="HB484" s="62"/>
      <c r="HC484" s="62"/>
      <c r="HD484" s="62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</row>
    <row r="485" spans="191:223" ht="13.2"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2"/>
      <c r="GT485" s="62"/>
      <c r="GU485" s="62"/>
      <c r="GV485" s="62"/>
      <c r="GW485" s="62"/>
      <c r="GX485" s="62"/>
      <c r="GY485" s="62"/>
      <c r="GZ485" s="62"/>
      <c r="HA485" s="62"/>
      <c r="HB485" s="62"/>
      <c r="HC485" s="62"/>
      <c r="HD485" s="62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</row>
    <row r="486" spans="191:223" ht="13.2"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2"/>
      <c r="GT486" s="62"/>
      <c r="GU486" s="62"/>
      <c r="GV486" s="62"/>
      <c r="GW486" s="62"/>
      <c r="GX486" s="62"/>
      <c r="GY486" s="62"/>
      <c r="GZ486" s="62"/>
      <c r="HA486" s="62"/>
      <c r="HB486" s="62"/>
      <c r="HC486" s="62"/>
      <c r="HD486" s="62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</row>
    <row r="487" spans="191:223" ht="13.2"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2"/>
      <c r="GT487" s="62"/>
      <c r="GU487" s="62"/>
      <c r="GV487" s="62"/>
      <c r="GW487" s="62"/>
      <c r="GX487" s="62"/>
      <c r="GY487" s="62"/>
      <c r="GZ487" s="62"/>
      <c r="HA487" s="62"/>
      <c r="HB487" s="62"/>
      <c r="HC487" s="62"/>
      <c r="HD487" s="62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</row>
    <row r="488" spans="191:223" ht="13.2"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2"/>
      <c r="GT488" s="62"/>
      <c r="GU488" s="62"/>
      <c r="GV488" s="62"/>
      <c r="GW488" s="62"/>
      <c r="GX488" s="62"/>
      <c r="GY488" s="62"/>
      <c r="GZ488" s="62"/>
      <c r="HA488" s="62"/>
      <c r="HB488" s="62"/>
      <c r="HC488" s="62"/>
      <c r="HD488" s="62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</row>
    <row r="489" spans="191:223" ht="13.2"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2"/>
      <c r="GT489" s="62"/>
      <c r="GU489" s="62"/>
      <c r="GV489" s="62"/>
      <c r="GW489" s="62"/>
      <c r="GX489" s="62"/>
      <c r="GY489" s="62"/>
      <c r="GZ489" s="62"/>
      <c r="HA489" s="62"/>
      <c r="HB489" s="62"/>
      <c r="HC489" s="62"/>
      <c r="HD489" s="62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</row>
    <row r="490" spans="191:223" ht="13.2"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2"/>
      <c r="GT490" s="62"/>
      <c r="GU490" s="62"/>
      <c r="GV490" s="62"/>
      <c r="GW490" s="62"/>
      <c r="GX490" s="62"/>
      <c r="GY490" s="62"/>
      <c r="GZ490" s="62"/>
      <c r="HA490" s="62"/>
      <c r="HB490" s="62"/>
      <c r="HC490" s="62"/>
      <c r="HD490" s="62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</row>
    <row r="491" spans="191:223" ht="13.2"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2"/>
      <c r="GT491" s="62"/>
      <c r="GU491" s="62"/>
      <c r="GV491" s="62"/>
      <c r="GW491" s="62"/>
      <c r="GX491" s="62"/>
      <c r="GY491" s="62"/>
      <c r="GZ491" s="62"/>
      <c r="HA491" s="62"/>
      <c r="HB491" s="62"/>
      <c r="HC491" s="62"/>
      <c r="HD491" s="62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</row>
    <row r="492" spans="191:223" ht="13.2"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2"/>
      <c r="GT492" s="62"/>
      <c r="GU492" s="62"/>
      <c r="GV492" s="62"/>
      <c r="GW492" s="62"/>
      <c r="GX492" s="62"/>
      <c r="GY492" s="62"/>
      <c r="GZ492" s="62"/>
      <c r="HA492" s="62"/>
      <c r="HB492" s="62"/>
      <c r="HC492" s="62"/>
      <c r="HD492" s="62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</row>
    <row r="493" spans="191:223" ht="13.2"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2"/>
      <c r="GT493" s="62"/>
      <c r="GU493" s="62"/>
      <c r="GV493" s="62"/>
      <c r="GW493" s="62"/>
      <c r="GX493" s="62"/>
      <c r="GY493" s="62"/>
      <c r="GZ493" s="62"/>
      <c r="HA493" s="62"/>
      <c r="HB493" s="62"/>
      <c r="HC493" s="62"/>
      <c r="HD493" s="62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</row>
    <row r="494" spans="191:223" ht="13.2"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2"/>
      <c r="GT494" s="62"/>
      <c r="GU494" s="62"/>
      <c r="GV494" s="62"/>
      <c r="GW494" s="62"/>
      <c r="GX494" s="62"/>
      <c r="GY494" s="62"/>
      <c r="GZ494" s="62"/>
      <c r="HA494" s="62"/>
      <c r="HB494" s="62"/>
      <c r="HC494" s="62"/>
      <c r="HD494" s="62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</row>
    <row r="495" spans="191:223" ht="13.2"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2"/>
      <c r="GT495" s="62"/>
      <c r="GU495" s="62"/>
      <c r="GV495" s="62"/>
      <c r="GW495" s="62"/>
      <c r="GX495" s="62"/>
      <c r="GY495" s="62"/>
      <c r="GZ495" s="62"/>
      <c r="HA495" s="62"/>
      <c r="HB495" s="62"/>
      <c r="HC495" s="62"/>
      <c r="HD495" s="62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</row>
    <row r="496" spans="191:223" ht="13.2"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2"/>
      <c r="GT496" s="62"/>
      <c r="GU496" s="62"/>
      <c r="GV496" s="62"/>
      <c r="GW496" s="62"/>
      <c r="GX496" s="62"/>
      <c r="GY496" s="62"/>
      <c r="GZ496" s="62"/>
      <c r="HA496" s="62"/>
      <c r="HB496" s="62"/>
      <c r="HC496" s="62"/>
      <c r="HD496" s="62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</row>
    <row r="497" spans="191:223" ht="13.2"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2"/>
      <c r="GT497" s="62"/>
      <c r="GU497" s="62"/>
      <c r="GV497" s="62"/>
      <c r="GW497" s="62"/>
      <c r="GX497" s="62"/>
      <c r="GY497" s="62"/>
      <c r="GZ497" s="62"/>
      <c r="HA497" s="62"/>
      <c r="HB497" s="62"/>
      <c r="HC497" s="62"/>
      <c r="HD497" s="62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</row>
    <row r="498" spans="191:223" ht="13.2"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2"/>
      <c r="GT498" s="62"/>
      <c r="GU498" s="62"/>
      <c r="GV498" s="62"/>
      <c r="GW498" s="62"/>
      <c r="GX498" s="62"/>
      <c r="GY498" s="62"/>
      <c r="GZ498" s="62"/>
      <c r="HA498" s="62"/>
      <c r="HB498" s="62"/>
      <c r="HC498" s="62"/>
      <c r="HD498" s="62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</row>
    <row r="499" spans="191:223" ht="13.2"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2"/>
      <c r="GT499" s="62"/>
      <c r="GU499" s="62"/>
      <c r="GV499" s="62"/>
      <c r="GW499" s="62"/>
      <c r="GX499" s="62"/>
      <c r="GY499" s="62"/>
      <c r="GZ499" s="62"/>
      <c r="HA499" s="62"/>
      <c r="HB499" s="62"/>
      <c r="HC499" s="62"/>
      <c r="HD499" s="62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</row>
    <row r="500" spans="191:223" ht="13.2"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2"/>
      <c r="GT500" s="62"/>
      <c r="GU500" s="62"/>
      <c r="GV500" s="62"/>
      <c r="GW500" s="62"/>
      <c r="GX500" s="62"/>
      <c r="GY500" s="62"/>
      <c r="GZ500" s="62"/>
      <c r="HA500" s="62"/>
      <c r="HB500" s="62"/>
      <c r="HC500" s="62"/>
      <c r="HD500" s="62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</row>
    <row r="501" spans="191:223" ht="13.2"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</row>
    <row r="502" spans="191:223" ht="13.2"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</row>
    <row r="503" spans="191:223" ht="13.2"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2"/>
      <c r="GT503" s="62"/>
      <c r="GU503" s="62"/>
      <c r="GV503" s="62"/>
      <c r="GW503" s="62"/>
      <c r="GX503" s="62"/>
      <c r="GY503" s="62"/>
      <c r="GZ503" s="62"/>
      <c r="HA503" s="62"/>
      <c r="HB503" s="62"/>
      <c r="HC503" s="62"/>
      <c r="HD503" s="62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</row>
    <row r="504" spans="191:223" ht="13.2"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2"/>
      <c r="GT504" s="62"/>
      <c r="GU504" s="62"/>
      <c r="GV504" s="62"/>
      <c r="GW504" s="62"/>
      <c r="GX504" s="62"/>
      <c r="GY504" s="62"/>
      <c r="GZ504" s="62"/>
      <c r="HA504" s="62"/>
      <c r="HB504" s="62"/>
      <c r="HC504" s="62"/>
      <c r="HD504" s="62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</row>
    <row r="505" spans="191:223" ht="13.2"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2"/>
      <c r="GT505" s="62"/>
      <c r="GU505" s="62"/>
      <c r="GV505" s="62"/>
      <c r="GW505" s="62"/>
      <c r="GX505" s="62"/>
      <c r="GY505" s="62"/>
      <c r="GZ505" s="62"/>
      <c r="HA505" s="62"/>
      <c r="HB505" s="62"/>
      <c r="HC505" s="62"/>
      <c r="HD505" s="62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</row>
    <row r="506" spans="191:223" ht="13.2"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</row>
    <row r="507" spans="191:223" ht="13.2"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2"/>
      <c r="GT507" s="62"/>
      <c r="GU507" s="62"/>
      <c r="GV507" s="62"/>
      <c r="GW507" s="62"/>
      <c r="GX507" s="62"/>
      <c r="GY507" s="62"/>
      <c r="GZ507" s="62"/>
      <c r="HA507" s="62"/>
      <c r="HB507" s="62"/>
      <c r="HC507" s="62"/>
      <c r="HD507" s="62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</row>
    <row r="508" spans="191:223" ht="13.2"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</row>
    <row r="509" spans="191:223" ht="13.2"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</row>
    <row r="510" spans="191:223" ht="13.2"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</row>
    <row r="511" spans="191:223" ht="13.2"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2"/>
      <c r="GT511" s="62"/>
      <c r="GU511" s="62"/>
      <c r="GV511" s="62"/>
      <c r="GW511" s="62"/>
      <c r="GX511" s="62"/>
      <c r="GY511" s="62"/>
      <c r="GZ511" s="62"/>
      <c r="HA511" s="62"/>
      <c r="HB511" s="62"/>
      <c r="HC511" s="62"/>
      <c r="HD511" s="62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</row>
    <row r="512" spans="191:223" ht="13.2"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2"/>
      <c r="GT512" s="62"/>
      <c r="GU512" s="62"/>
      <c r="GV512" s="62"/>
      <c r="GW512" s="62"/>
      <c r="GX512" s="62"/>
      <c r="GY512" s="62"/>
      <c r="GZ512" s="62"/>
      <c r="HA512" s="62"/>
      <c r="HB512" s="62"/>
      <c r="HC512" s="62"/>
      <c r="HD512" s="62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</row>
    <row r="513" spans="191:223" ht="13.2"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2"/>
      <c r="GT513" s="62"/>
      <c r="GU513" s="62"/>
      <c r="GV513" s="62"/>
      <c r="GW513" s="62"/>
      <c r="GX513" s="62"/>
      <c r="GY513" s="62"/>
      <c r="GZ513" s="62"/>
      <c r="HA513" s="62"/>
      <c r="HB513" s="62"/>
      <c r="HC513" s="62"/>
      <c r="HD513" s="62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</row>
    <row r="514" spans="191:223" ht="13.2"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2"/>
      <c r="GT514" s="62"/>
      <c r="GU514" s="62"/>
      <c r="GV514" s="62"/>
      <c r="GW514" s="62"/>
      <c r="GX514" s="62"/>
      <c r="GY514" s="62"/>
      <c r="GZ514" s="62"/>
      <c r="HA514" s="62"/>
      <c r="HB514" s="62"/>
      <c r="HC514" s="62"/>
      <c r="HD514" s="62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</row>
    <row r="515" spans="191:223" ht="13.2"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2"/>
      <c r="GT515" s="62"/>
      <c r="GU515" s="62"/>
      <c r="GV515" s="62"/>
      <c r="GW515" s="62"/>
      <c r="GX515" s="62"/>
      <c r="GY515" s="62"/>
      <c r="GZ515" s="62"/>
      <c r="HA515" s="62"/>
      <c r="HB515" s="62"/>
      <c r="HC515" s="62"/>
      <c r="HD515" s="62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</row>
    <row r="516" spans="191:223" ht="13.2"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2"/>
      <c r="GT516" s="62"/>
      <c r="GU516" s="62"/>
      <c r="GV516" s="62"/>
      <c r="GW516" s="62"/>
      <c r="GX516" s="62"/>
      <c r="GY516" s="62"/>
      <c r="GZ516" s="62"/>
      <c r="HA516" s="62"/>
      <c r="HB516" s="62"/>
      <c r="HC516" s="62"/>
      <c r="HD516" s="62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</row>
    <row r="517" spans="191:223" ht="13.2"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</row>
    <row r="518" spans="191:223" ht="13.2"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2"/>
      <c r="GT518" s="62"/>
      <c r="GU518" s="62"/>
      <c r="GV518" s="62"/>
      <c r="GW518" s="62"/>
      <c r="GX518" s="62"/>
      <c r="GY518" s="62"/>
      <c r="GZ518" s="62"/>
      <c r="HA518" s="62"/>
      <c r="HB518" s="62"/>
      <c r="HC518" s="62"/>
      <c r="HD518" s="62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</row>
    <row r="519" spans="191:223" ht="13.2"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2"/>
      <c r="GT519" s="62"/>
      <c r="GU519" s="62"/>
      <c r="GV519" s="62"/>
      <c r="GW519" s="62"/>
      <c r="GX519" s="62"/>
      <c r="GY519" s="62"/>
      <c r="GZ519" s="62"/>
      <c r="HA519" s="62"/>
      <c r="HB519" s="62"/>
      <c r="HC519" s="62"/>
      <c r="HD519" s="62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</row>
    <row r="520" spans="191:223" ht="13.2">
      <c r="GI520" s="62"/>
      <c r="GJ520" s="62"/>
      <c r="GK520" s="62"/>
      <c r="GL520" s="62"/>
      <c r="GM520" s="62"/>
      <c r="GN520" s="62"/>
      <c r="GO520" s="62"/>
      <c r="GP520" s="62"/>
      <c r="GQ520" s="62"/>
      <c r="GR520" s="62"/>
      <c r="GS520" s="62"/>
      <c r="GT520" s="62"/>
      <c r="GU520" s="62"/>
      <c r="GV520" s="62"/>
      <c r="GW520" s="62"/>
      <c r="GX520" s="62"/>
      <c r="GY520" s="62"/>
      <c r="GZ520" s="62"/>
      <c r="HA520" s="62"/>
      <c r="HB520" s="62"/>
      <c r="HC520" s="62"/>
      <c r="HD520" s="62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</row>
    <row r="521" spans="191:223" ht="13.2">
      <c r="GI521" s="62"/>
      <c r="GJ521" s="62"/>
      <c r="GK521" s="62"/>
      <c r="GL521" s="62"/>
      <c r="GM521" s="62"/>
      <c r="GN521" s="62"/>
      <c r="GO521" s="62"/>
      <c r="GP521" s="62"/>
      <c r="GQ521" s="62"/>
      <c r="GR521" s="62"/>
      <c r="GS521" s="62"/>
      <c r="GT521" s="62"/>
      <c r="GU521" s="62"/>
      <c r="GV521" s="62"/>
      <c r="GW521" s="62"/>
      <c r="GX521" s="62"/>
      <c r="GY521" s="62"/>
      <c r="GZ521" s="62"/>
      <c r="HA521" s="62"/>
      <c r="HB521" s="62"/>
      <c r="HC521" s="62"/>
      <c r="HD521" s="62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</row>
    <row r="522" spans="191:223" ht="13.2">
      <c r="GI522" s="62"/>
      <c r="GJ522" s="62"/>
      <c r="GK522" s="62"/>
      <c r="GL522" s="62"/>
      <c r="GM522" s="62"/>
      <c r="GN522" s="62"/>
      <c r="GO522" s="62"/>
      <c r="GP522" s="62"/>
      <c r="GQ522" s="62"/>
      <c r="GR522" s="62"/>
      <c r="GS522" s="62"/>
      <c r="GT522" s="62"/>
      <c r="GU522" s="62"/>
      <c r="GV522" s="62"/>
      <c r="GW522" s="62"/>
      <c r="GX522" s="62"/>
      <c r="GY522" s="62"/>
      <c r="GZ522" s="62"/>
      <c r="HA522" s="62"/>
      <c r="HB522" s="62"/>
      <c r="HC522" s="62"/>
      <c r="HD522" s="62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</row>
    <row r="523" spans="191:223" ht="13.2">
      <c r="GI523" s="62"/>
      <c r="GJ523" s="62"/>
      <c r="GK523" s="62"/>
      <c r="GL523" s="62"/>
      <c r="GM523" s="62"/>
      <c r="GN523" s="62"/>
      <c r="GO523" s="62"/>
      <c r="GP523" s="62"/>
      <c r="GQ523" s="62"/>
      <c r="GR523" s="62"/>
      <c r="GS523" s="62"/>
      <c r="GT523" s="62"/>
      <c r="GU523" s="62"/>
      <c r="GV523" s="62"/>
      <c r="GW523" s="62"/>
      <c r="GX523" s="62"/>
      <c r="GY523" s="62"/>
      <c r="GZ523" s="62"/>
      <c r="HA523" s="62"/>
      <c r="HB523" s="62"/>
      <c r="HC523" s="62"/>
      <c r="HD523" s="62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</row>
    <row r="524" spans="191:223" ht="13.2">
      <c r="GI524" s="62"/>
      <c r="GJ524" s="62"/>
      <c r="GK524" s="62"/>
      <c r="GL524" s="62"/>
      <c r="GM524" s="62"/>
      <c r="GN524" s="62"/>
      <c r="GO524" s="62"/>
      <c r="GP524" s="62"/>
      <c r="GQ524" s="62"/>
      <c r="GR524" s="62"/>
      <c r="GS524" s="62"/>
      <c r="GT524" s="62"/>
      <c r="GU524" s="62"/>
      <c r="GV524" s="62"/>
      <c r="GW524" s="62"/>
      <c r="GX524" s="62"/>
      <c r="GY524" s="62"/>
      <c r="GZ524" s="62"/>
      <c r="HA524" s="62"/>
      <c r="HB524" s="62"/>
      <c r="HC524" s="62"/>
      <c r="HD524" s="62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</row>
    <row r="525" spans="191:223" ht="13.2">
      <c r="GI525" s="62"/>
      <c r="GJ525" s="62"/>
      <c r="GK525" s="62"/>
      <c r="GL525" s="62"/>
      <c r="GM525" s="62"/>
      <c r="GN525" s="62"/>
      <c r="GO525" s="62"/>
      <c r="GP525" s="62"/>
      <c r="GQ525" s="62"/>
      <c r="GR525" s="62"/>
      <c r="GS525" s="62"/>
      <c r="GT525" s="62"/>
      <c r="GU525" s="62"/>
      <c r="GV525" s="62"/>
      <c r="GW525" s="62"/>
      <c r="GX525" s="62"/>
      <c r="GY525" s="62"/>
      <c r="GZ525" s="62"/>
      <c r="HA525" s="62"/>
      <c r="HB525" s="62"/>
      <c r="HC525" s="62"/>
      <c r="HD525" s="62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</row>
    <row r="526" spans="191:223" ht="13.2">
      <c r="GI526" s="62"/>
      <c r="GJ526" s="62"/>
      <c r="GK526" s="62"/>
      <c r="GL526" s="62"/>
      <c r="GM526" s="62"/>
      <c r="GN526" s="62"/>
      <c r="GO526" s="62"/>
      <c r="GP526" s="62"/>
      <c r="GQ526" s="62"/>
      <c r="GR526" s="62"/>
      <c r="GS526" s="62"/>
      <c r="GT526" s="62"/>
      <c r="GU526" s="62"/>
      <c r="GV526" s="62"/>
      <c r="GW526" s="62"/>
      <c r="GX526" s="62"/>
      <c r="GY526" s="62"/>
      <c r="GZ526" s="62"/>
      <c r="HA526" s="62"/>
      <c r="HB526" s="62"/>
      <c r="HC526" s="62"/>
      <c r="HD526" s="62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</row>
    <row r="527" spans="191:223" ht="13.2"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2"/>
      <c r="GV527" s="62"/>
      <c r="GW527" s="62"/>
      <c r="GX527" s="62"/>
      <c r="GY527" s="62"/>
      <c r="GZ527" s="62"/>
      <c r="HA527" s="62"/>
      <c r="HB527" s="62"/>
      <c r="HC527" s="62"/>
      <c r="HD527" s="62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</row>
    <row r="528" spans="191:223" ht="13.2"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2"/>
      <c r="GV528" s="62"/>
      <c r="GW528" s="62"/>
      <c r="GX528" s="62"/>
      <c r="GY528" s="62"/>
      <c r="GZ528" s="62"/>
      <c r="HA528" s="62"/>
      <c r="HB528" s="62"/>
      <c r="HC528" s="62"/>
      <c r="HD528" s="62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</row>
    <row r="529" spans="191:223" ht="13.2"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</row>
    <row r="530" spans="191:223" ht="13.2"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</row>
    <row r="531" spans="191:223" ht="13.2"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</row>
    <row r="532" spans="191:223" ht="13.2"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</row>
    <row r="533" spans="191:223" ht="13.2"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</row>
    <row r="534" spans="191:223" ht="13.2"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</row>
    <row r="535" spans="191:223" ht="13.2"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</row>
    <row r="536" spans="191:223" ht="13.2"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</row>
    <row r="537" spans="191:223" ht="13.2"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</row>
    <row r="538" spans="191:223" ht="13.2"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</row>
    <row r="539" spans="191:223" ht="13.2"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</row>
    <row r="540" spans="191:223" ht="13.2"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</row>
    <row r="541" spans="191:223" ht="13.2"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</row>
    <row r="542" spans="191:223" ht="13.2"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</row>
    <row r="543" spans="191:223" ht="13.2"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</row>
    <row r="544" spans="191:223" ht="13.2"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</row>
    <row r="545" spans="191:223" ht="13.2"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</row>
    <row r="546" spans="191:223" ht="13.2"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2"/>
      <c r="GV546" s="62"/>
      <c r="GW546" s="62"/>
      <c r="GX546" s="62"/>
      <c r="GY546" s="62"/>
      <c r="GZ546" s="62"/>
      <c r="HA546" s="62"/>
      <c r="HB546" s="62"/>
      <c r="HC546" s="62"/>
      <c r="HD546" s="62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</row>
    <row r="547" spans="191:223" ht="13.2"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2"/>
      <c r="GV547" s="62"/>
      <c r="GW547" s="62"/>
      <c r="GX547" s="62"/>
      <c r="GY547" s="62"/>
      <c r="GZ547" s="62"/>
      <c r="HA547" s="62"/>
      <c r="HB547" s="62"/>
      <c r="HC547" s="62"/>
      <c r="HD547" s="62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</row>
    <row r="548" spans="191:223" ht="13.2"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2"/>
      <c r="GV548" s="62"/>
      <c r="GW548" s="62"/>
      <c r="GX548" s="62"/>
      <c r="GY548" s="62"/>
      <c r="GZ548" s="62"/>
      <c r="HA548" s="62"/>
      <c r="HB548" s="62"/>
      <c r="HC548" s="62"/>
      <c r="HD548" s="62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</row>
    <row r="549" spans="191:223" ht="13.2"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</row>
    <row r="550" spans="191:223" ht="13.2"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2"/>
      <c r="GV550" s="62"/>
      <c r="GW550" s="62"/>
      <c r="GX550" s="62"/>
      <c r="GY550" s="62"/>
      <c r="GZ550" s="62"/>
      <c r="HA550" s="62"/>
      <c r="HB550" s="62"/>
      <c r="HC550" s="62"/>
      <c r="HD550" s="62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</row>
    <row r="551" spans="191:223" ht="13.2"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2"/>
      <c r="GV551" s="62"/>
      <c r="GW551" s="62"/>
      <c r="GX551" s="62"/>
      <c r="GY551" s="62"/>
      <c r="GZ551" s="62"/>
      <c r="HA551" s="62"/>
      <c r="HB551" s="62"/>
      <c r="HC551" s="62"/>
      <c r="HD551" s="62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</row>
    <row r="552" spans="191:223" ht="13.2"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2"/>
      <c r="GV552" s="62"/>
      <c r="GW552" s="62"/>
      <c r="GX552" s="62"/>
      <c r="GY552" s="62"/>
      <c r="GZ552" s="62"/>
      <c r="HA552" s="62"/>
      <c r="HB552" s="62"/>
      <c r="HC552" s="62"/>
      <c r="HD552" s="62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</row>
    <row r="553" spans="191:223" ht="13.2"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2"/>
      <c r="GV553" s="62"/>
      <c r="GW553" s="62"/>
      <c r="GX553" s="62"/>
      <c r="GY553" s="62"/>
      <c r="GZ553" s="62"/>
      <c r="HA553" s="62"/>
      <c r="HB553" s="62"/>
      <c r="HC553" s="62"/>
      <c r="HD553" s="62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</row>
    <row r="554" spans="191:223" ht="13.2"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2"/>
      <c r="GV554" s="62"/>
      <c r="GW554" s="62"/>
      <c r="GX554" s="62"/>
      <c r="GY554" s="62"/>
      <c r="GZ554" s="62"/>
      <c r="HA554" s="62"/>
      <c r="HB554" s="62"/>
      <c r="HC554" s="62"/>
      <c r="HD554" s="62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</row>
    <row r="555" spans="191:223" ht="13.2"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2"/>
      <c r="GV555" s="62"/>
      <c r="GW555" s="62"/>
      <c r="GX555" s="62"/>
      <c r="GY555" s="62"/>
      <c r="GZ555" s="62"/>
      <c r="HA555" s="62"/>
      <c r="HB555" s="62"/>
      <c r="HC555" s="62"/>
      <c r="HD555" s="62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</row>
    <row r="556" spans="191:223" ht="13.2"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2"/>
      <c r="GV556" s="62"/>
      <c r="GW556" s="62"/>
      <c r="GX556" s="62"/>
      <c r="GY556" s="62"/>
      <c r="GZ556" s="62"/>
      <c r="HA556" s="62"/>
      <c r="HB556" s="62"/>
      <c r="HC556" s="62"/>
      <c r="HD556" s="62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</row>
    <row r="557" spans="191:223" ht="13.2"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2"/>
      <c r="GV557" s="62"/>
      <c r="GW557" s="62"/>
      <c r="GX557" s="62"/>
      <c r="GY557" s="62"/>
      <c r="GZ557" s="62"/>
      <c r="HA557" s="62"/>
      <c r="HB557" s="62"/>
      <c r="HC557" s="62"/>
      <c r="HD557" s="62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</row>
    <row r="558" spans="191:223" ht="13.2"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2"/>
      <c r="GV558" s="62"/>
      <c r="GW558" s="62"/>
      <c r="GX558" s="62"/>
      <c r="GY558" s="62"/>
      <c r="GZ558" s="62"/>
      <c r="HA558" s="62"/>
      <c r="HB558" s="62"/>
      <c r="HC558" s="62"/>
      <c r="HD558" s="62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</row>
    <row r="559" spans="191:223" ht="13.2"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</row>
    <row r="560" spans="191:223" ht="13.2"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</row>
    <row r="561" spans="191:223" ht="13.2"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</row>
    <row r="562" spans="191:223" ht="13.2"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</row>
    <row r="563" spans="191:223" ht="13.2"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</row>
    <row r="564" spans="191:223" ht="13.2"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</row>
    <row r="565" spans="191:223" ht="13.2"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</row>
    <row r="566" spans="191:223" ht="13.2">
      <c r="GI566" s="62"/>
      <c r="GJ566" s="62"/>
      <c r="GK566" s="62"/>
      <c r="GL566" s="62"/>
      <c r="GM566" s="62"/>
      <c r="GN566" s="62"/>
      <c r="GO566" s="62"/>
      <c r="GP566" s="62"/>
      <c r="GQ566" s="62"/>
      <c r="GR566" s="62"/>
      <c r="GS566" s="62"/>
      <c r="GT566" s="62"/>
      <c r="GU566" s="62"/>
      <c r="GV566" s="62"/>
      <c r="GW566" s="62"/>
      <c r="GX566" s="62"/>
      <c r="GY566" s="62"/>
      <c r="GZ566" s="62"/>
      <c r="HA566" s="62"/>
      <c r="HB566" s="62"/>
      <c r="HC566" s="62"/>
      <c r="HD566" s="62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</row>
    <row r="567" spans="191:223" ht="13.2">
      <c r="GI567" s="62"/>
      <c r="GJ567" s="62"/>
      <c r="GK567" s="62"/>
      <c r="GL567" s="62"/>
      <c r="GM567" s="62"/>
      <c r="GN567" s="62"/>
      <c r="GO567" s="62"/>
      <c r="GP567" s="62"/>
      <c r="GQ567" s="62"/>
      <c r="GR567" s="62"/>
      <c r="GS567" s="62"/>
      <c r="GT567" s="62"/>
      <c r="GU567" s="62"/>
      <c r="GV567" s="62"/>
      <c r="GW567" s="62"/>
      <c r="GX567" s="62"/>
      <c r="GY567" s="62"/>
      <c r="GZ567" s="62"/>
      <c r="HA567" s="62"/>
      <c r="HB567" s="62"/>
      <c r="HC567" s="62"/>
      <c r="HD567" s="62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</row>
    <row r="568" spans="191:223" ht="13.2">
      <c r="GI568" s="62"/>
      <c r="GJ568" s="62"/>
      <c r="GK568" s="62"/>
      <c r="GL568" s="62"/>
      <c r="GM568" s="62"/>
      <c r="GN568" s="62"/>
      <c r="GO568" s="62"/>
      <c r="GP568" s="62"/>
      <c r="GQ568" s="62"/>
      <c r="GR568" s="62"/>
      <c r="GS568" s="62"/>
      <c r="GT568" s="62"/>
      <c r="GU568" s="62"/>
      <c r="GV568" s="62"/>
      <c r="GW568" s="62"/>
      <c r="GX568" s="62"/>
      <c r="GY568" s="62"/>
      <c r="GZ568" s="62"/>
      <c r="HA568" s="62"/>
      <c r="HB568" s="62"/>
      <c r="HC568" s="62"/>
      <c r="HD568" s="62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</row>
    <row r="569" spans="191:223" ht="13.2">
      <c r="GI569" s="62"/>
      <c r="GJ569" s="62"/>
      <c r="GK569" s="62"/>
      <c r="GL569" s="62"/>
      <c r="GM569" s="62"/>
      <c r="GN569" s="62"/>
      <c r="GO569" s="62"/>
      <c r="GP569" s="62"/>
      <c r="GQ569" s="62"/>
      <c r="GR569" s="62"/>
      <c r="GS569" s="62"/>
      <c r="GT569" s="62"/>
      <c r="GU569" s="62"/>
      <c r="GV569" s="62"/>
      <c r="GW569" s="62"/>
      <c r="GX569" s="62"/>
      <c r="GY569" s="62"/>
      <c r="GZ569" s="62"/>
      <c r="HA569" s="62"/>
      <c r="HB569" s="62"/>
      <c r="HC569" s="62"/>
      <c r="HD569" s="62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</row>
    <row r="570" spans="191:223" ht="13.2">
      <c r="GI570" s="62"/>
      <c r="GJ570" s="62"/>
      <c r="GK570" s="62"/>
      <c r="GL570" s="62"/>
      <c r="GM570" s="62"/>
      <c r="GN570" s="62"/>
      <c r="GO570" s="62"/>
      <c r="GP570" s="62"/>
      <c r="GQ570" s="62"/>
      <c r="GR570" s="62"/>
      <c r="GS570" s="62"/>
      <c r="GT570" s="62"/>
      <c r="GU570" s="62"/>
      <c r="GV570" s="62"/>
      <c r="GW570" s="62"/>
      <c r="GX570" s="62"/>
      <c r="GY570" s="62"/>
      <c r="GZ570" s="62"/>
      <c r="HA570" s="62"/>
      <c r="HB570" s="62"/>
      <c r="HC570" s="62"/>
      <c r="HD570" s="62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</row>
    <row r="571" spans="191:223" ht="13.2">
      <c r="GI571" s="62"/>
      <c r="GJ571" s="62"/>
      <c r="GK571" s="62"/>
      <c r="GL571" s="62"/>
      <c r="GM571" s="62"/>
      <c r="GN571" s="62"/>
      <c r="GO571" s="62"/>
      <c r="GP571" s="62"/>
      <c r="GQ571" s="62"/>
      <c r="GR571" s="62"/>
      <c r="GS571" s="62"/>
      <c r="GT571" s="62"/>
      <c r="GU571" s="62"/>
      <c r="GV571" s="62"/>
      <c r="GW571" s="62"/>
      <c r="GX571" s="62"/>
      <c r="GY571" s="62"/>
      <c r="GZ571" s="62"/>
      <c r="HA571" s="62"/>
      <c r="HB571" s="62"/>
      <c r="HC571" s="62"/>
      <c r="HD571" s="62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</row>
    <row r="572" spans="191:223" ht="13.2">
      <c r="GI572" s="62"/>
      <c r="GJ572" s="62"/>
      <c r="GK572" s="62"/>
      <c r="GL572" s="62"/>
      <c r="GM572" s="62"/>
      <c r="GN572" s="62"/>
      <c r="GO572" s="62"/>
      <c r="GP572" s="62"/>
      <c r="GQ572" s="62"/>
      <c r="GR572" s="62"/>
      <c r="GS572" s="62"/>
      <c r="GT572" s="62"/>
      <c r="GU572" s="62"/>
      <c r="GV572" s="62"/>
      <c r="GW572" s="62"/>
      <c r="GX572" s="62"/>
      <c r="GY572" s="62"/>
      <c r="GZ572" s="62"/>
      <c r="HA572" s="62"/>
      <c r="HB572" s="62"/>
      <c r="HC572" s="62"/>
      <c r="HD572" s="62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</row>
    <row r="573" spans="191:223" ht="13.2">
      <c r="GI573" s="62"/>
      <c r="GJ573" s="62"/>
      <c r="GK573" s="62"/>
      <c r="GL573" s="62"/>
      <c r="GM573" s="62"/>
      <c r="GN573" s="62"/>
      <c r="GO573" s="62"/>
      <c r="GP573" s="62"/>
      <c r="GQ573" s="62"/>
      <c r="GR573" s="62"/>
      <c r="GS573" s="62"/>
      <c r="GT573" s="62"/>
      <c r="GU573" s="62"/>
      <c r="GV573" s="62"/>
      <c r="GW573" s="62"/>
      <c r="GX573" s="62"/>
      <c r="GY573" s="62"/>
      <c r="GZ573" s="62"/>
      <c r="HA573" s="62"/>
      <c r="HB573" s="62"/>
      <c r="HC573" s="62"/>
      <c r="HD573" s="62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</row>
    <row r="574" spans="191:223" ht="13.2">
      <c r="GI574" s="62"/>
      <c r="GJ574" s="62"/>
      <c r="GK574" s="62"/>
      <c r="GL574" s="62"/>
      <c r="GM574" s="62"/>
      <c r="GN574" s="62"/>
      <c r="GO574" s="62"/>
      <c r="GP574" s="62"/>
      <c r="GQ574" s="62"/>
      <c r="GR574" s="62"/>
      <c r="GS574" s="62"/>
      <c r="GT574" s="62"/>
      <c r="GU574" s="62"/>
      <c r="GV574" s="62"/>
      <c r="GW574" s="62"/>
      <c r="GX574" s="62"/>
      <c r="GY574" s="62"/>
      <c r="GZ574" s="62"/>
      <c r="HA574" s="62"/>
      <c r="HB574" s="62"/>
      <c r="HC574" s="62"/>
      <c r="HD574" s="62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</row>
    <row r="575" spans="191:223" ht="13.2">
      <c r="GI575" s="62"/>
      <c r="GJ575" s="62"/>
      <c r="GK575" s="62"/>
      <c r="GL575" s="62"/>
      <c r="GM575" s="62"/>
      <c r="GN575" s="62"/>
      <c r="GO575" s="62"/>
      <c r="GP575" s="62"/>
      <c r="GQ575" s="62"/>
      <c r="GR575" s="62"/>
      <c r="GS575" s="62"/>
      <c r="GT575" s="62"/>
      <c r="GU575" s="62"/>
      <c r="GV575" s="62"/>
      <c r="GW575" s="62"/>
      <c r="GX575" s="62"/>
      <c r="GY575" s="62"/>
      <c r="GZ575" s="62"/>
      <c r="HA575" s="62"/>
      <c r="HB575" s="62"/>
      <c r="HC575" s="62"/>
      <c r="HD575" s="62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</row>
    <row r="576" spans="191:223" ht="13.2"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</row>
    <row r="577" spans="191:223" ht="13.2"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</row>
    <row r="578" spans="191:223" ht="13.2"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</row>
    <row r="579" spans="191:223" ht="13.2">
      <c r="GI579" s="62"/>
      <c r="GJ579" s="62"/>
      <c r="GK579" s="62"/>
      <c r="GL579" s="62"/>
      <c r="GM579" s="62"/>
      <c r="GN579" s="62"/>
      <c r="GO579" s="62"/>
      <c r="GP579" s="62"/>
      <c r="GQ579" s="62"/>
      <c r="GR579" s="62"/>
      <c r="GS579" s="62"/>
      <c r="GT579" s="62"/>
      <c r="GU579" s="62"/>
      <c r="GV579" s="62"/>
      <c r="GW579" s="62"/>
      <c r="GX579" s="62"/>
      <c r="GY579" s="62"/>
      <c r="GZ579" s="62"/>
      <c r="HA579" s="62"/>
      <c r="HB579" s="62"/>
      <c r="HC579" s="62"/>
      <c r="HD579" s="62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</row>
    <row r="580" spans="191:223" ht="13.2">
      <c r="GI580" s="62"/>
      <c r="GJ580" s="62"/>
      <c r="GK580" s="62"/>
      <c r="GL580" s="62"/>
      <c r="GM580" s="62"/>
      <c r="GN580" s="62"/>
      <c r="GO580" s="62"/>
      <c r="GP580" s="62"/>
      <c r="GQ580" s="62"/>
      <c r="GR580" s="62"/>
      <c r="GS580" s="62"/>
      <c r="GT580" s="62"/>
      <c r="GU580" s="62"/>
      <c r="GV580" s="62"/>
      <c r="GW580" s="62"/>
      <c r="GX580" s="62"/>
      <c r="GY580" s="62"/>
      <c r="GZ580" s="62"/>
      <c r="HA580" s="62"/>
      <c r="HB580" s="62"/>
      <c r="HC580" s="62"/>
      <c r="HD580" s="62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</row>
    <row r="581" spans="191:223" ht="13.2">
      <c r="GI581" s="62"/>
      <c r="GJ581" s="62"/>
      <c r="GK581" s="62"/>
      <c r="GL581" s="62"/>
      <c r="GM581" s="62"/>
      <c r="GN581" s="62"/>
      <c r="GO581" s="62"/>
      <c r="GP581" s="62"/>
      <c r="GQ581" s="62"/>
      <c r="GR581" s="62"/>
      <c r="GS581" s="62"/>
      <c r="GT581" s="62"/>
      <c r="GU581" s="62"/>
      <c r="GV581" s="62"/>
      <c r="GW581" s="62"/>
      <c r="GX581" s="62"/>
      <c r="GY581" s="62"/>
      <c r="GZ581" s="62"/>
      <c r="HA581" s="62"/>
      <c r="HB581" s="62"/>
      <c r="HC581" s="62"/>
      <c r="HD581" s="62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</row>
    <row r="582" spans="191:223" ht="13.2">
      <c r="GI582" s="62"/>
      <c r="GJ582" s="62"/>
      <c r="GK582" s="62"/>
      <c r="GL582" s="62"/>
      <c r="GM582" s="62"/>
      <c r="GN582" s="62"/>
      <c r="GO582" s="62"/>
      <c r="GP582" s="62"/>
      <c r="GQ582" s="62"/>
      <c r="GR582" s="62"/>
      <c r="GS582" s="62"/>
      <c r="GT582" s="62"/>
      <c r="GU582" s="62"/>
      <c r="GV582" s="62"/>
      <c r="GW582" s="62"/>
      <c r="GX582" s="62"/>
      <c r="GY582" s="62"/>
      <c r="GZ582" s="62"/>
      <c r="HA582" s="62"/>
      <c r="HB582" s="62"/>
      <c r="HC582" s="62"/>
      <c r="HD582" s="62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</row>
    <row r="583" spans="191:223" ht="13.2">
      <c r="GI583" s="62"/>
      <c r="GJ583" s="62"/>
      <c r="GK583" s="62"/>
      <c r="GL583" s="62"/>
      <c r="GM583" s="62"/>
      <c r="GN583" s="62"/>
      <c r="GO583" s="62"/>
      <c r="GP583" s="62"/>
      <c r="GQ583" s="62"/>
      <c r="GR583" s="62"/>
      <c r="GS583" s="62"/>
      <c r="GT583" s="62"/>
      <c r="GU583" s="62"/>
      <c r="GV583" s="62"/>
      <c r="GW583" s="62"/>
      <c r="GX583" s="62"/>
      <c r="GY583" s="62"/>
      <c r="GZ583" s="62"/>
      <c r="HA583" s="62"/>
      <c r="HB583" s="62"/>
      <c r="HC583" s="62"/>
      <c r="HD583" s="62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</row>
    <row r="584" spans="191:223" ht="13.2">
      <c r="GI584" s="62"/>
      <c r="GJ584" s="62"/>
      <c r="GK584" s="62"/>
      <c r="GL584" s="62"/>
      <c r="GM584" s="62"/>
      <c r="GN584" s="62"/>
      <c r="GO584" s="62"/>
      <c r="GP584" s="62"/>
      <c r="GQ584" s="62"/>
      <c r="GR584" s="62"/>
      <c r="GS584" s="62"/>
      <c r="GT584" s="62"/>
      <c r="GU584" s="62"/>
      <c r="GV584" s="62"/>
      <c r="GW584" s="62"/>
      <c r="GX584" s="62"/>
      <c r="GY584" s="62"/>
      <c r="GZ584" s="62"/>
      <c r="HA584" s="62"/>
      <c r="HB584" s="62"/>
      <c r="HC584" s="62"/>
      <c r="HD584" s="62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</row>
    <row r="585" spans="191:223" ht="13.2">
      <c r="GI585" s="62"/>
      <c r="GJ585" s="62"/>
      <c r="GK585" s="62"/>
      <c r="GL585" s="62"/>
      <c r="GM585" s="62"/>
      <c r="GN585" s="62"/>
      <c r="GO585" s="62"/>
      <c r="GP585" s="62"/>
      <c r="GQ585" s="62"/>
      <c r="GR585" s="62"/>
      <c r="GS585" s="62"/>
      <c r="GT585" s="62"/>
      <c r="GU585" s="62"/>
      <c r="GV585" s="62"/>
      <c r="GW585" s="62"/>
      <c r="GX585" s="62"/>
      <c r="GY585" s="62"/>
      <c r="GZ585" s="62"/>
      <c r="HA585" s="62"/>
      <c r="HB585" s="62"/>
      <c r="HC585" s="62"/>
      <c r="HD585" s="62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</row>
    <row r="586" spans="191:223" ht="13.2">
      <c r="GI586" s="62"/>
      <c r="GJ586" s="62"/>
      <c r="GK586" s="62"/>
      <c r="GL586" s="62"/>
      <c r="GM586" s="62"/>
      <c r="GN586" s="62"/>
      <c r="GO586" s="62"/>
      <c r="GP586" s="62"/>
      <c r="GQ586" s="62"/>
      <c r="GR586" s="62"/>
      <c r="GS586" s="62"/>
      <c r="GT586" s="62"/>
      <c r="GU586" s="62"/>
      <c r="GV586" s="62"/>
      <c r="GW586" s="62"/>
      <c r="GX586" s="62"/>
      <c r="GY586" s="62"/>
      <c r="GZ586" s="62"/>
      <c r="HA586" s="62"/>
      <c r="HB586" s="62"/>
      <c r="HC586" s="62"/>
      <c r="HD586" s="62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</row>
    <row r="587" spans="191:223" ht="13.2">
      <c r="GI587" s="62"/>
      <c r="GJ587" s="62"/>
      <c r="GK587" s="62"/>
      <c r="GL587" s="62"/>
      <c r="GM587" s="62"/>
      <c r="GN587" s="62"/>
      <c r="GO587" s="62"/>
      <c r="GP587" s="62"/>
      <c r="GQ587" s="62"/>
      <c r="GR587" s="62"/>
      <c r="GS587" s="62"/>
      <c r="GT587" s="62"/>
      <c r="GU587" s="62"/>
      <c r="GV587" s="62"/>
      <c r="GW587" s="62"/>
      <c r="GX587" s="62"/>
      <c r="GY587" s="62"/>
      <c r="GZ587" s="62"/>
      <c r="HA587" s="62"/>
      <c r="HB587" s="62"/>
      <c r="HC587" s="62"/>
      <c r="HD587" s="62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</row>
    <row r="588" spans="191:223" ht="13.2">
      <c r="GI588" s="62"/>
      <c r="GJ588" s="62"/>
      <c r="GK588" s="62"/>
      <c r="GL588" s="62"/>
      <c r="GM588" s="62"/>
      <c r="GN588" s="62"/>
      <c r="GO588" s="62"/>
      <c r="GP588" s="62"/>
      <c r="GQ588" s="62"/>
      <c r="GR588" s="62"/>
      <c r="GS588" s="62"/>
      <c r="GT588" s="62"/>
      <c r="GU588" s="62"/>
      <c r="GV588" s="62"/>
      <c r="GW588" s="62"/>
      <c r="GX588" s="62"/>
      <c r="GY588" s="62"/>
      <c r="GZ588" s="62"/>
      <c r="HA588" s="62"/>
      <c r="HB588" s="62"/>
      <c r="HC588" s="62"/>
      <c r="HD588" s="62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</row>
    <row r="589" spans="191:223" ht="13.2">
      <c r="GI589" s="62"/>
      <c r="GJ589" s="62"/>
      <c r="GK589" s="62"/>
      <c r="GL589" s="62"/>
      <c r="GM589" s="62"/>
      <c r="GN589" s="62"/>
      <c r="GO589" s="62"/>
      <c r="GP589" s="62"/>
      <c r="GQ589" s="62"/>
      <c r="GR589" s="62"/>
      <c r="GS589" s="62"/>
      <c r="GT589" s="62"/>
      <c r="GU589" s="62"/>
      <c r="GV589" s="62"/>
      <c r="GW589" s="62"/>
      <c r="GX589" s="62"/>
      <c r="GY589" s="62"/>
      <c r="GZ589" s="62"/>
      <c r="HA589" s="62"/>
      <c r="HB589" s="62"/>
      <c r="HC589" s="62"/>
      <c r="HD589" s="62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</row>
    <row r="590" spans="191:223" ht="13.2">
      <c r="GI590" s="62"/>
      <c r="GJ590" s="62"/>
      <c r="GK590" s="62"/>
      <c r="GL590" s="62"/>
      <c r="GM590" s="62"/>
      <c r="GN590" s="62"/>
      <c r="GO590" s="62"/>
      <c r="GP590" s="62"/>
      <c r="GQ590" s="62"/>
      <c r="GR590" s="62"/>
      <c r="GS590" s="62"/>
      <c r="GT590" s="62"/>
      <c r="GU590" s="62"/>
      <c r="GV590" s="62"/>
      <c r="GW590" s="62"/>
      <c r="GX590" s="62"/>
      <c r="GY590" s="62"/>
      <c r="GZ590" s="62"/>
      <c r="HA590" s="62"/>
      <c r="HB590" s="62"/>
      <c r="HC590" s="62"/>
      <c r="HD590" s="62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</row>
    <row r="591" spans="191:223" ht="13.2">
      <c r="GI591" s="62"/>
      <c r="GJ591" s="62"/>
      <c r="GK591" s="62"/>
      <c r="GL591" s="62"/>
      <c r="GM591" s="62"/>
      <c r="GN591" s="62"/>
      <c r="GO591" s="62"/>
      <c r="GP591" s="62"/>
      <c r="GQ591" s="62"/>
      <c r="GR591" s="62"/>
      <c r="GS591" s="62"/>
      <c r="GT591" s="62"/>
      <c r="GU591" s="62"/>
      <c r="GV591" s="62"/>
      <c r="GW591" s="62"/>
      <c r="GX591" s="62"/>
      <c r="GY591" s="62"/>
      <c r="GZ591" s="62"/>
      <c r="HA591" s="62"/>
      <c r="HB591" s="62"/>
      <c r="HC591" s="62"/>
      <c r="HD591" s="62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</row>
    <row r="592" spans="191:223" ht="13.2">
      <c r="GI592" s="62"/>
      <c r="GJ592" s="62"/>
      <c r="GK592" s="62"/>
      <c r="GL592" s="62"/>
      <c r="GM592" s="62"/>
      <c r="GN592" s="62"/>
      <c r="GO592" s="62"/>
      <c r="GP592" s="62"/>
      <c r="GQ592" s="62"/>
      <c r="GR592" s="62"/>
      <c r="GS592" s="62"/>
      <c r="GT592" s="62"/>
      <c r="GU592" s="62"/>
      <c r="GV592" s="62"/>
      <c r="GW592" s="62"/>
      <c r="GX592" s="62"/>
      <c r="GY592" s="62"/>
      <c r="GZ592" s="62"/>
      <c r="HA592" s="62"/>
      <c r="HB592" s="62"/>
      <c r="HC592" s="62"/>
      <c r="HD592" s="62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</row>
    <row r="593" spans="191:223" ht="13.2">
      <c r="GI593" s="62"/>
      <c r="GJ593" s="62"/>
      <c r="GK593" s="62"/>
      <c r="GL593" s="62"/>
      <c r="GM593" s="62"/>
      <c r="GN593" s="62"/>
      <c r="GO593" s="62"/>
      <c r="GP593" s="62"/>
      <c r="GQ593" s="62"/>
      <c r="GR593" s="62"/>
      <c r="GS593" s="62"/>
      <c r="GT593" s="62"/>
      <c r="GU593" s="62"/>
      <c r="GV593" s="62"/>
      <c r="GW593" s="62"/>
      <c r="GX593" s="62"/>
      <c r="GY593" s="62"/>
      <c r="GZ593" s="62"/>
      <c r="HA593" s="62"/>
      <c r="HB593" s="62"/>
      <c r="HC593" s="62"/>
      <c r="HD593" s="62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</row>
    <row r="594" spans="191:223" ht="13.2"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</row>
    <row r="595" spans="191:223" ht="13.2"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</row>
    <row r="596" spans="191:223" ht="13.2"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</row>
    <row r="597" spans="191:223" ht="13.2"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</row>
    <row r="598" spans="191:223" ht="13.2">
      <c r="GI598" s="62"/>
      <c r="GJ598" s="62"/>
      <c r="GK598" s="62"/>
      <c r="GL598" s="62"/>
      <c r="GM598" s="62"/>
      <c r="GN598" s="62"/>
      <c r="GO598" s="62"/>
      <c r="GP598" s="62"/>
      <c r="GQ598" s="62"/>
      <c r="GR598" s="62"/>
      <c r="GS598" s="62"/>
      <c r="GT598" s="62"/>
      <c r="GU598" s="62"/>
      <c r="GV598" s="62"/>
      <c r="GW598" s="62"/>
      <c r="GX598" s="62"/>
      <c r="GY598" s="62"/>
      <c r="GZ598" s="62"/>
      <c r="HA598" s="62"/>
      <c r="HB598" s="62"/>
      <c r="HC598" s="62"/>
      <c r="HD598" s="62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</row>
    <row r="599" spans="191:223" ht="13.2">
      <c r="GI599" s="62"/>
      <c r="GJ599" s="62"/>
      <c r="GK599" s="62"/>
      <c r="GL599" s="62"/>
      <c r="GM599" s="62"/>
      <c r="GN599" s="62"/>
      <c r="GO599" s="62"/>
      <c r="GP599" s="62"/>
      <c r="GQ599" s="62"/>
      <c r="GR599" s="62"/>
      <c r="GS599" s="62"/>
      <c r="GT599" s="62"/>
      <c r="GU599" s="62"/>
      <c r="GV599" s="62"/>
      <c r="GW599" s="62"/>
      <c r="GX599" s="62"/>
      <c r="GY599" s="62"/>
      <c r="GZ599" s="62"/>
      <c r="HA599" s="62"/>
      <c r="HB599" s="62"/>
      <c r="HC599" s="62"/>
      <c r="HD599" s="62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</row>
    <row r="600" spans="191:223" ht="13.2"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</row>
    <row r="601" spans="191:223" ht="13.2"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</row>
    <row r="602" spans="191:223" ht="13.2"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</row>
    <row r="603" spans="191:223" ht="13.2"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</row>
    <row r="604" spans="191:223" ht="13.2"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</row>
    <row r="605" spans="191:223" ht="13.2"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</row>
    <row r="606" spans="191:223" ht="13.2"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</row>
    <row r="607" spans="191:223" ht="13.2"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</row>
    <row r="608" spans="191:223" ht="13.2"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</row>
    <row r="609" spans="191:223" ht="13.2"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</row>
    <row r="610" spans="191:223" ht="13.2"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</row>
    <row r="611" spans="191:223" ht="13.2"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</row>
    <row r="612" spans="191:223" ht="13.2"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</row>
    <row r="613" spans="191:223" ht="13.2"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</row>
    <row r="614" spans="191:223" ht="13.2"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</row>
    <row r="615" spans="191:223" ht="13.2"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</row>
    <row r="616" spans="191:223" ht="13.2"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</row>
    <row r="617" spans="191:223" ht="13.2"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</row>
    <row r="618" spans="191:223" ht="13.2"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</row>
    <row r="619" spans="191:223" ht="13.2"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</row>
    <row r="620" spans="191:223" ht="13.2"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</row>
    <row r="621" spans="191:223" ht="13.2"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</row>
    <row r="622" spans="191:223" ht="13.2"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</row>
    <row r="623" spans="191:223" ht="13.2"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</row>
    <row r="624" spans="191:223" ht="13.2"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</row>
    <row r="625" spans="191:223" ht="13.2"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</row>
    <row r="626" spans="191:223" ht="13.2"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</row>
    <row r="627" spans="191:223" ht="13.2"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</row>
    <row r="628" spans="191:223" ht="13.2"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</row>
    <row r="629" spans="191:223" ht="13.2"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</row>
    <row r="630" spans="191:223" ht="13.2"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</row>
    <row r="631" spans="191:223" ht="13.2"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</row>
    <row r="632" spans="191:223" ht="13.2"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</row>
    <row r="633" spans="191:223" ht="13.2"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</row>
    <row r="634" spans="191:223" ht="13.2"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</row>
    <row r="635" spans="191:223" ht="13.2"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</row>
    <row r="636" spans="191:223" ht="13.2"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</row>
    <row r="637" spans="191:223" ht="13.2"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</row>
    <row r="638" spans="191:223" ht="13.2"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</row>
    <row r="639" spans="191:223" ht="13.2">
      <c r="GI639" s="62"/>
      <c r="GJ639" s="62"/>
      <c r="GK639" s="62"/>
      <c r="GL639" s="62"/>
      <c r="GM639" s="62"/>
      <c r="GN639" s="62"/>
      <c r="GO639" s="62"/>
      <c r="GP639" s="62"/>
      <c r="GQ639" s="62"/>
      <c r="GR639" s="62"/>
      <c r="GS639" s="62"/>
      <c r="GT639" s="62"/>
      <c r="GU639" s="62"/>
      <c r="GV639" s="62"/>
      <c r="GW639" s="62"/>
      <c r="GX639" s="62"/>
      <c r="GY639" s="62"/>
      <c r="GZ639" s="62"/>
      <c r="HA639" s="62"/>
      <c r="HB639" s="62"/>
      <c r="HC639" s="62"/>
      <c r="HD639" s="62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</row>
    <row r="640" spans="191:223" ht="13.2"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</row>
    <row r="641" spans="191:223" ht="13.2"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</row>
    <row r="642" spans="191:223" ht="13.2"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</row>
    <row r="643" spans="191:223" ht="13.2"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</row>
    <row r="644" spans="191:223" ht="13.2"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</row>
    <row r="645" spans="191:223" ht="13.2"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</row>
    <row r="646" spans="191:223" ht="13.2"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</row>
    <row r="647" spans="191:223" ht="13.2"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</row>
    <row r="648" spans="191:223" ht="13.2"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</row>
    <row r="649" spans="191:223" ht="13.2"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</row>
    <row r="650" spans="191:223" ht="13.2"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</row>
    <row r="651" spans="191:223" ht="13.2"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</row>
    <row r="652" spans="191:223" ht="13.2"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</row>
    <row r="653" spans="191:223" ht="13.2"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</row>
    <row r="654" spans="191:223" ht="13.2"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</row>
    <row r="655" spans="191:223" ht="13.2"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</row>
    <row r="656" spans="191:223" ht="13.2"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</row>
    <row r="657" spans="191:223" ht="13.2"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</row>
    <row r="658" spans="191:223" ht="13.2"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</row>
    <row r="659" spans="191:223" ht="13.2"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</row>
    <row r="660" spans="191:223" ht="13.2"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</row>
    <row r="661" spans="191:223" ht="13.2"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</row>
    <row r="662" spans="191:223" ht="13.2"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</row>
    <row r="663" spans="191:223" ht="13.2"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</row>
    <row r="664" spans="191:223" ht="13.2"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</row>
    <row r="665" spans="191:223" ht="13.2"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</row>
    <row r="666" spans="191:223" ht="13.2"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</row>
    <row r="667" spans="191:223" ht="13.2"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</row>
    <row r="668" spans="191:223" ht="13.2"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</row>
    <row r="669" spans="191:223" ht="13.2"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</row>
    <row r="670" spans="191:223" ht="13.2"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</row>
    <row r="671" spans="191:223" ht="13.2"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</row>
    <row r="672" spans="191:223" ht="13.2"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</row>
    <row r="673" spans="191:223" ht="13.2"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</row>
    <row r="674" spans="191:223" ht="13.2"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</row>
    <row r="675" spans="191:223" ht="13.2"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</row>
    <row r="676" spans="191:223" ht="13.2"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</row>
    <row r="677" spans="191:223" ht="13.2"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</row>
    <row r="678" spans="191:223" ht="13.2"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</row>
    <row r="679" spans="191:223" ht="13.2"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</row>
    <row r="680" spans="191:223" ht="13.2"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</row>
    <row r="681" spans="191:223" ht="13.2"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</row>
    <row r="682" spans="191:223" ht="13.2"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</row>
    <row r="683" spans="191:223" ht="13.2"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</row>
    <row r="684" spans="191:223" ht="13.2"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</row>
    <row r="685" spans="191:223" ht="13.2"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</row>
    <row r="686" spans="191:223" ht="13.2"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</row>
    <row r="687" spans="191:223" ht="13.2"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</row>
    <row r="688" spans="191:223" ht="13.2"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</row>
    <row r="689" spans="191:223" ht="13.2"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</row>
    <row r="690" spans="191:223" ht="13.2"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</row>
    <row r="691" spans="191:223" ht="13.2"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</row>
    <row r="692" spans="191:223" ht="13.2"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</row>
    <row r="693" spans="191:223" ht="13.2"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</row>
    <row r="694" spans="191:223" ht="13.2"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</row>
    <row r="695" spans="191:223" ht="13.2"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</row>
    <row r="696" spans="191:223" ht="13.2"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</row>
    <row r="697" spans="191:223" ht="13.2"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</row>
    <row r="698" spans="191:223" ht="13.2"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</row>
    <row r="699" spans="191:223" ht="13.2"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</row>
    <row r="700" spans="191:223" ht="13.2"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</row>
    <row r="701" spans="191:223" ht="13.2"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</row>
    <row r="702" spans="191:223" ht="13.2"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</row>
    <row r="703" spans="191:223" ht="13.2"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</row>
    <row r="704" spans="191:223" ht="13.2"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</row>
    <row r="705" spans="191:223" ht="13.2"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</row>
    <row r="706" spans="191:223" ht="13.2"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</row>
    <row r="707" spans="191:223" ht="13.2"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</row>
    <row r="708" spans="191:223" ht="13.2"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</row>
    <row r="709" spans="191:223" ht="13.2"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</row>
    <row r="710" spans="191:223" ht="13.2"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</row>
    <row r="711" spans="191:223" ht="13.2"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</row>
    <row r="712" spans="191:223" ht="13.2"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</row>
    <row r="713" spans="191:223" ht="13.2"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</row>
    <row r="714" spans="191:223" ht="13.2"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</row>
    <row r="715" spans="191:223" ht="13.2"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</row>
    <row r="716" spans="191:223" ht="13.2"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</row>
    <row r="717" spans="191:223" ht="13.2"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</row>
    <row r="718" spans="191:223" ht="13.2"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</row>
    <row r="719" spans="191:223" ht="13.2"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</row>
    <row r="720" spans="191:223" ht="13.2"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</row>
    <row r="721" spans="191:223" ht="13.2"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</row>
    <row r="722" spans="191:223" ht="13.2"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</row>
    <row r="723" spans="191:223" ht="13.2"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</row>
    <row r="724" spans="191:223" ht="13.2"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</row>
    <row r="725" spans="191:223" ht="13.2"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</row>
    <row r="726" spans="191:223" ht="13.2"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</row>
    <row r="727" spans="191:223" ht="13.2"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</row>
    <row r="728" spans="191:223" ht="13.2"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</row>
    <row r="729" spans="191:223" ht="13.2"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</row>
    <row r="730" spans="191:223" ht="13.2"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</row>
    <row r="731" spans="191:223" ht="13.2"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</row>
    <row r="732" spans="191:223" ht="13.2"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</row>
    <row r="733" spans="191:223" ht="13.2"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</row>
    <row r="734" spans="191:223" ht="13.2"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</row>
    <row r="735" spans="191:223" ht="13.2"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</row>
    <row r="736" spans="191:223" ht="13.2"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</row>
    <row r="737" spans="191:223" ht="13.2"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</row>
    <row r="738" spans="191:223" ht="13.2"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</row>
    <row r="739" spans="191:223" ht="13.2"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</row>
    <row r="740" spans="191:223" ht="13.2"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</row>
    <row r="741" spans="191:223" ht="13.2"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</row>
    <row r="742" spans="191:223" ht="13.2"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</row>
    <row r="743" spans="191:223" ht="13.2"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</row>
    <row r="744" spans="191:223" ht="13.2"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</row>
    <row r="745" spans="191:223" ht="13.2"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</row>
    <row r="746" spans="191:223" ht="13.2"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</row>
    <row r="747" spans="191:223" ht="13.2"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</row>
    <row r="748" spans="191:223" ht="13.2"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</row>
    <row r="749" spans="191:223" ht="13.2"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</row>
    <row r="750" spans="191:223" ht="13.2"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</row>
    <row r="751" spans="191:223" ht="13.2"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</row>
    <row r="752" spans="191:223" ht="13.2"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</row>
    <row r="753" spans="191:223" ht="13.2"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</row>
    <row r="754" spans="191:223" ht="13.2"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</row>
    <row r="755" spans="191:223" ht="13.2"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</row>
    <row r="756" spans="191:223" ht="13.2"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</row>
    <row r="757" spans="191:223" ht="13.2"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</row>
    <row r="758" spans="191:223" ht="13.2"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</row>
    <row r="759" spans="191:223" ht="13.2"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</row>
    <row r="760" spans="191:223" ht="13.2"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</row>
    <row r="761" spans="191:223" ht="13.2"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</row>
    <row r="762" spans="191:223" ht="13.2"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</row>
    <row r="763" spans="191:223" ht="13.2"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</row>
    <row r="764" spans="191:223" ht="13.2"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</row>
    <row r="765" spans="191:223" ht="13.2"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</row>
    <row r="766" spans="191:223" ht="13.2"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</row>
    <row r="767" spans="191:223" ht="13.2"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</row>
    <row r="768" spans="191:223" ht="13.2"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</row>
    <row r="769" spans="191:223" ht="13.2"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</row>
    <row r="770" spans="191:223" ht="13.2"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</row>
    <row r="771" spans="191:223" ht="13.2"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</row>
    <row r="772" spans="191:223" ht="13.2"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</row>
    <row r="773" spans="191:223" ht="13.2"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</row>
    <row r="774" spans="191:223" ht="13.2"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</row>
    <row r="775" spans="191:223" ht="13.2"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</row>
    <row r="776" spans="191:223" ht="13.2"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</row>
    <row r="777" spans="191:223" ht="13.2"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</row>
    <row r="778" spans="191:223" ht="13.2"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</row>
    <row r="779" spans="191:223" ht="13.2"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</row>
    <row r="780" spans="191:223" ht="13.2"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</row>
    <row r="781" spans="191:223" ht="13.2"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</row>
    <row r="782" spans="191:223" ht="13.2"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</row>
    <row r="783" spans="191:223" ht="13.2"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</row>
    <row r="784" spans="191:223" ht="13.2"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</row>
    <row r="785" spans="191:223" ht="13.2"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</row>
    <row r="786" spans="191:223" ht="13.2"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</row>
    <row r="787" spans="191:223" ht="13.2"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</row>
    <row r="788" spans="191:223" ht="13.2"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</row>
    <row r="789" spans="191:223" ht="13.2"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</row>
    <row r="790" spans="191:223" ht="13.2"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</row>
    <row r="791" spans="191:223" ht="13.2"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</row>
    <row r="792" spans="191:223" ht="13.2"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</row>
    <row r="793" spans="191:223" ht="13.2"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</row>
    <row r="794" spans="191:223" ht="13.2"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</row>
    <row r="795" spans="191:223" ht="13.2"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</row>
    <row r="796" spans="191:223" ht="13.2"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</row>
    <row r="797" spans="191:223" ht="13.2"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</row>
    <row r="798" spans="191:223" ht="13.2"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</row>
    <row r="799" spans="191:223" ht="13.2"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</row>
    <row r="800" spans="191:223" ht="13.2"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</row>
    <row r="801" spans="191:223" ht="13.2"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</row>
    <row r="802" spans="191:223" ht="13.2"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</row>
    <row r="803" spans="191:223" ht="13.2"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</row>
    <row r="804" spans="191:223" ht="13.2"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</row>
    <row r="805" spans="191:223" ht="13.2"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</row>
    <row r="806" spans="191:223" ht="13.2"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</row>
    <row r="807" spans="191:223" ht="13.2"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</row>
    <row r="808" spans="191:223" ht="13.2"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</row>
    <row r="809" spans="191:223" ht="13.2"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</row>
    <row r="810" spans="191:223" ht="13.2"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</row>
    <row r="811" spans="191:223" ht="13.2"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</row>
    <row r="812" spans="191:223" ht="13.2"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</row>
    <row r="813" spans="191:223" ht="13.2"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</row>
    <row r="814" spans="191:223" ht="13.2"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</row>
    <row r="815" spans="191:223" ht="13.2"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</row>
    <row r="816" spans="191:223" ht="13.2"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</row>
    <row r="817" spans="191:223" ht="13.2"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</row>
    <row r="818" spans="191:223" ht="13.2"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</row>
    <row r="819" spans="191:223" ht="13.2"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</row>
    <row r="820" spans="191:223" ht="13.2"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</row>
    <row r="821" spans="191:223" ht="13.2"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</row>
    <row r="822" spans="191:223" ht="13.2"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</row>
    <row r="823" spans="191:223" ht="13.2"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</row>
    <row r="824" spans="191:223" ht="13.2"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</row>
    <row r="825" spans="191:223" ht="13.2"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</row>
    <row r="826" spans="191:223" ht="13.2"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</row>
    <row r="827" spans="191:223" ht="13.2"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</row>
    <row r="828" spans="191:223" ht="13.2"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</row>
    <row r="829" spans="191:223" ht="13.2"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</row>
    <row r="830" spans="191:223" ht="13.2"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</row>
    <row r="831" spans="191:223" ht="13.2"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</row>
    <row r="832" spans="191:223" ht="13.2"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</row>
    <row r="833" spans="191:223" ht="13.2"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</row>
    <row r="834" spans="191:223" ht="13.2"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</row>
    <row r="835" spans="191:223" ht="13.2"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</row>
    <row r="836" spans="191:223" ht="13.2"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</row>
    <row r="837" spans="191:223" ht="13.2"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</row>
    <row r="838" spans="191:223" ht="13.2"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</row>
    <row r="839" spans="191:223" ht="13.2"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</row>
    <row r="840" spans="191:223" ht="13.2"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</row>
    <row r="841" spans="191:223" ht="13.2"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</row>
    <row r="842" spans="191:223" ht="13.2"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</row>
    <row r="843" spans="191:223" ht="13.2"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</row>
    <row r="844" spans="191:223" ht="13.2"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</row>
    <row r="845" spans="191:223" ht="13.2"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</row>
    <row r="846" spans="191:223" ht="13.2"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</row>
    <row r="847" spans="191:223" ht="13.2"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</row>
    <row r="848" spans="191:223" ht="13.2"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</row>
    <row r="849" spans="191:223" ht="13.2"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</row>
    <row r="850" spans="191:223" ht="13.2"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</row>
    <row r="851" spans="191:223" ht="13.2"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</row>
    <row r="852" spans="191:223" ht="13.2"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</row>
    <row r="853" spans="191:223" ht="13.2">
      <c r="GI853" s="62"/>
      <c r="GJ853" s="62"/>
      <c r="GK853" s="62"/>
      <c r="GL853" s="62"/>
      <c r="GM853" s="62"/>
      <c r="GN853" s="62"/>
      <c r="GO853" s="62"/>
      <c r="GP853" s="62"/>
      <c r="GQ853" s="62"/>
      <c r="GR853" s="62"/>
      <c r="GS853" s="62"/>
      <c r="GT853" s="62"/>
      <c r="GU853" s="62"/>
      <c r="GV853" s="62"/>
      <c r="GW853" s="62"/>
      <c r="GX853" s="62"/>
      <c r="GY853" s="62"/>
      <c r="GZ853" s="62"/>
      <c r="HA853" s="62"/>
      <c r="HB853" s="62"/>
      <c r="HC853" s="62"/>
      <c r="HD853" s="62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</row>
    <row r="854" spans="191:223" ht="13.2">
      <c r="GI854" s="62"/>
      <c r="GJ854" s="62"/>
      <c r="GK854" s="62"/>
      <c r="GL854" s="62"/>
      <c r="GM854" s="62"/>
      <c r="GN854" s="62"/>
      <c r="GO854" s="62"/>
      <c r="GP854" s="62"/>
      <c r="GQ854" s="62"/>
      <c r="GR854" s="62"/>
      <c r="GS854" s="62"/>
      <c r="GT854" s="62"/>
      <c r="GU854" s="62"/>
      <c r="GV854" s="62"/>
      <c r="GW854" s="62"/>
      <c r="GX854" s="62"/>
      <c r="GY854" s="62"/>
      <c r="GZ854" s="62"/>
      <c r="HA854" s="62"/>
      <c r="HB854" s="62"/>
      <c r="HC854" s="62"/>
      <c r="HD854" s="62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</row>
    <row r="855" spans="191:223" ht="13.2">
      <c r="GI855" s="62"/>
      <c r="GJ855" s="62"/>
      <c r="GK855" s="62"/>
      <c r="GL855" s="62"/>
      <c r="GM855" s="62"/>
      <c r="GN855" s="62"/>
      <c r="GO855" s="62"/>
      <c r="GP855" s="62"/>
      <c r="GQ855" s="62"/>
      <c r="GR855" s="62"/>
      <c r="GS855" s="62"/>
      <c r="GT855" s="62"/>
      <c r="GU855" s="62"/>
      <c r="GV855" s="62"/>
      <c r="GW855" s="62"/>
      <c r="GX855" s="62"/>
      <c r="GY855" s="62"/>
      <c r="GZ855" s="62"/>
      <c r="HA855" s="62"/>
      <c r="HB855" s="62"/>
      <c r="HC855" s="62"/>
      <c r="HD855" s="62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</row>
    <row r="856" spans="191:223" ht="13.2">
      <c r="GI856" s="62"/>
      <c r="GJ856" s="62"/>
      <c r="GK856" s="62"/>
      <c r="GL856" s="62"/>
      <c r="GM856" s="62"/>
      <c r="GN856" s="62"/>
      <c r="GO856" s="62"/>
      <c r="GP856" s="62"/>
      <c r="GQ856" s="62"/>
      <c r="GR856" s="62"/>
      <c r="GS856" s="62"/>
      <c r="GT856" s="62"/>
      <c r="GU856" s="62"/>
      <c r="GV856" s="62"/>
      <c r="GW856" s="62"/>
      <c r="GX856" s="62"/>
      <c r="GY856" s="62"/>
      <c r="GZ856" s="62"/>
      <c r="HA856" s="62"/>
      <c r="HB856" s="62"/>
      <c r="HC856" s="62"/>
      <c r="HD856" s="62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</row>
    <row r="857" spans="191:223" ht="13.2">
      <c r="GI857" s="62"/>
      <c r="GJ857" s="62"/>
      <c r="GK857" s="62"/>
      <c r="GL857" s="62"/>
      <c r="GM857" s="62"/>
      <c r="GN857" s="62"/>
      <c r="GO857" s="62"/>
      <c r="GP857" s="62"/>
      <c r="GQ857" s="62"/>
      <c r="GR857" s="62"/>
      <c r="GS857" s="62"/>
      <c r="GT857" s="62"/>
      <c r="GU857" s="62"/>
      <c r="GV857" s="62"/>
      <c r="GW857" s="62"/>
      <c r="GX857" s="62"/>
      <c r="GY857" s="62"/>
      <c r="GZ857" s="62"/>
      <c r="HA857" s="62"/>
      <c r="HB857" s="62"/>
      <c r="HC857" s="62"/>
      <c r="HD857" s="62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</row>
    <row r="858" spans="191:223" ht="13.2"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</row>
    <row r="859" spans="191:223" ht="13.2"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</row>
    <row r="860" spans="191:223" ht="13.2"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</row>
    <row r="861" spans="191:223" ht="13.2"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</row>
    <row r="862" spans="191:223" ht="13.2"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</row>
    <row r="863" spans="191:223" ht="13.2"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</row>
    <row r="864" spans="191:223" ht="13.2"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</row>
    <row r="865" spans="191:223" ht="13.2"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</row>
    <row r="866" spans="191:223" ht="13.2"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</row>
    <row r="867" spans="191:223" ht="13.2"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</row>
    <row r="868" spans="191:223" ht="13.2"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</row>
    <row r="869" spans="191:223" ht="13.2">
      <c r="GI869" s="62"/>
      <c r="GJ869" s="62"/>
      <c r="GK869" s="62"/>
      <c r="GL869" s="62"/>
      <c r="GM869" s="62"/>
      <c r="GN869" s="62"/>
      <c r="GO869" s="62"/>
      <c r="GP869" s="62"/>
      <c r="GQ869" s="62"/>
      <c r="GR869" s="62"/>
      <c r="GS869" s="62"/>
      <c r="GT869" s="62"/>
      <c r="GU869" s="62"/>
      <c r="GV869" s="62"/>
      <c r="GW869" s="62"/>
      <c r="GX869" s="62"/>
      <c r="GY869" s="62"/>
      <c r="GZ869" s="62"/>
      <c r="HA869" s="62"/>
      <c r="HB869" s="62"/>
      <c r="HC869" s="62"/>
      <c r="HD869" s="62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</row>
    <row r="870" spans="191:223" ht="13.2"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</row>
    <row r="871" spans="191:223" ht="13.2"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</row>
    <row r="872" spans="191:223" ht="13.2"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</row>
    <row r="873" spans="191:223" ht="13.2"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</row>
    <row r="874" spans="191:223" ht="13.2"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</row>
    <row r="875" spans="191:223" ht="13.2"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</row>
    <row r="876" spans="191:223" ht="13.2"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</row>
    <row r="877" spans="191:223" ht="13.2"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</row>
    <row r="878" spans="191:223" ht="13.2"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</row>
    <row r="879" spans="191:223" ht="13.2">
      <c r="GI879" s="62"/>
      <c r="GJ879" s="62"/>
      <c r="GK879" s="62"/>
      <c r="GL879" s="62"/>
      <c r="GM879" s="62"/>
      <c r="GN879" s="62"/>
      <c r="GO879" s="62"/>
      <c r="GP879" s="62"/>
      <c r="GQ879" s="62"/>
      <c r="GR879" s="62"/>
      <c r="GS879" s="62"/>
      <c r="GT879" s="62"/>
      <c r="GU879" s="62"/>
      <c r="GV879" s="62"/>
      <c r="GW879" s="62"/>
      <c r="GX879" s="62"/>
      <c r="GY879" s="62"/>
      <c r="GZ879" s="62"/>
      <c r="HA879" s="62"/>
      <c r="HB879" s="62"/>
      <c r="HC879" s="62"/>
      <c r="HD879" s="62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</row>
    <row r="880" spans="191:223" ht="13.2">
      <c r="GI880" s="62"/>
      <c r="GJ880" s="62"/>
      <c r="GK880" s="62"/>
      <c r="GL880" s="62"/>
      <c r="GM880" s="62"/>
      <c r="GN880" s="62"/>
      <c r="GO880" s="62"/>
      <c r="GP880" s="62"/>
      <c r="GQ880" s="62"/>
      <c r="GR880" s="62"/>
      <c r="GS880" s="62"/>
      <c r="GT880" s="62"/>
      <c r="GU880" s="62"/>
      <c r="GV880" s="62"/>
      <c r="GW880" s="62"/>
      <c r="GX880" s="62"/>
      <c r="GY880" s="62"/>
      <c r="GZ880" s="62"/>
      <c r="HA880" s="62"/>
      <c r="HB880" s="62"/>
      <c r="HC880" s="62"/>
      <c r="HD880" s="62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</row>
    <row r="881" spans="191:223" ht="13.2">
      <c r="GI881" s="62"/>
      <c r="GJ881" s="62"/>
      <c r="GK881" s="62"/>
      <c r="GL881" s="62"/>
      <c r="GM881" s="62"/>
      <c r="GN881" s="62"/>
      <c r="GO881" s="62"/>
      <c r="GP881" s="62"/>
      <c r="GQ881" s="62"/>
      <c r="GR881" s="62"/>
      <c r="GS881" s="62"/>
      <c r="GT881" s="62"/>
      <c r="GU881" s="62"/>
      <c r="GV881" s="62"/>
      <c r="GW881" s="62"/>
      <c r="GX881" s="62"/>
      <c r="GY881" s="62"/>
      <c r="GZ881" s="62"/>
      <c r="HA881" s="62"/>
      <c r="HB881" s="62"/>
      <c r="HC881" s="62"/>
      <c r="HD881" s="62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</row>
    <row r="882" spans="191:223" ht="13.2">
      <c r="GI882" s="62"/>
      <c r="GJ882" s="62"/>
      <c r="GK882" s="62"/>
      <c r="GL882" s="62"/>
      <c r="GM882" s="62"/>
      <c r="GN882" s="62"/>
      <c r="GO882" s="62"/>
      <c r="GP882" s="62"/>
      <c r="GQ882" s="62"/>
      <c r="GR882" s="62"/>
      <c r="GS882" s="62"/>
      <c r="GT882" s="62"/>
      <c r="GU882" s="62"/>
      <c r="GV882" s="62"/>
      <c r="GW882" s="62"/>
      <c r="GX882" s="62"/>
      <c r="GY882" s="62"/>
      <c r="GZ882" s="62"/>
      <c r="HA882" s="62"/>
      <c r="HB882" s="62"/>
      <c r="HC882" s="62"/>
      <c r="HD882" s="62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</row>
    <row r="883" spans="191:223" ht="13.2">
      <c r="GI883" s="62"/>
      <c r="GJ883" s="62"/>
      <c r="GK883" s="62"/>
      <c r="GL883" s="62"/>
      <c r="GM883" s="62"/>
      <c r="GN883" s="62"/>
      <c r="GO883" s="62"/>
      <c r="GP883" s="62"/>
      <c r="GQ883" s="62"/>
      <c r="GR883" s="62"/>
      <c r="GS883" s="62"/>
      <c r="GT883" s="62"/>
      <c r="GU883" s="62"/>
      <c r="GV883" s="62"/>
      <c r="GW883" s="62"/>
      <c r="GX883" s="62"/>
      <c r="GY883" s="62"/>
      <c r="GZ883" s="62"/>
      <c r="HA883" s="62"/>
      <c r="HB883" s="62"/>
      <c r="HC883" s="62"/>
      <c r="HD883" s="62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</row>
    <row r="884" spans="191:223" ht="13.2">
      <c r="GI884" s="62"/>
      <c r="GJ884" s="62"/>
      <c r="GK884" s="62"/>
      <c r="GL884" s="62"/>
      <c r="GM884" s="62"/>
      <c r="GN884" s="62"/>
      <c r="GO884" s="62"/>
      <c r="GP884" s="62"/>
      <c r="GQ884" s="62"/>
      <c r="GR884" s="62"/>
      <c r="GS884" s="62"/>
      <c r="GT884" s="62"/>
      <c r="GU884" s="62"/>
      <c r="GV884" s="62"/>
      <c r="GW884" s="62"/>
      <c r="GX884" s="62"/>
      <c r="GY884" s="62"/>
      <c r="GZ884" s="62"/>
      <c r="HA884" s="62"/>
      <c r="HB884" s="62"/>
      <c r="HC884" s="62"/>
      <c r="HD884" s="62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</row>
    <row r="885" spans="191:223" ht="13.2">
      <c r="GI885" s="62"/>
      <c r="GJ885" s="62"/>
      <c r="GK885" s="62"/>
      <c r="GL885" s="62"/>
      <c r="GM885" s="62"/>
      <c r="GN885" s="62"/>
      <c r="GO885" s="62"/>
      <c r="GP885" s="62"/>
      <c r="GQ885" s="62"/>
      <c r="GR885" s="62"/>
      <c r="GS885" s="62"/>
      <c r="GT885" s="62"/>
      <c r="GU885" s="62"/>
      <c r="GV885" s="62"/>
      <c r="GW885" s="62"/>
      <c r="GX885" s="62"/>
      <c r="GY885" s="62"/>
      <c r="GZ885" s="62"/>
      <c r="HA885" s="62"/>
      <c r="HB885" s="62"/>
      <c r="HC885" s="62"/>
      <c r="HD885" s="62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</row>
    <row r="886" spans="191:223" ht="13.2">
      <c r="GI886" s="62"/>
      <c r="GJ886" s="62"/>
      <c r="GK886" s="62"/>
      <c r="GL886" s="62"/>
      <c r="GM886" s="62"/>
      <c r="GN886" s="62"/>
      <c r="GO886" s="62"/>
      <c r="GP886" s="62"/>
      <c r="GQ886" s="62"/>
      <c r="GR886" s="62"/>
      <c r="GS886" s="62"/>
      <c r="GT886" s="62"/>
      <c r="GU886" s="62"/>
      <c r="GV886" s="62"/>
      <c r="GW886" s="62"/>
      <c r="GX886" s="62"/>
      <c r="GY886" s="62"/>
      <c r="GZ886" s="62"/>
      <c r="HA886" s="62"/>
      <c r="HB886" s="62"/>
      <c r="HC886" s="62"/>
      <c r="HD886" s="62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</row>
    <row r="887" spans="191:223" ht="13.2">
      <c r="GI887" s="62"/>
      <c r="GJ887" s="62"/>
      <c r="GK887" s="62"/>
      <c r="GL887" s="62"/>
      <c r="GM887" s="62"/>
      <c r="GN887" s="62"/>
      <c r="GO887" s="62"/>
      <c r="GP887" s="62"/>
      <c r="GQ887" s="62"/>
      <c r="GR887" s="62"/>
      <c r="GS887" s="62"/>
      <c r="GT887" s="62"/>
      <c r="GU887" s="62"/>
      <c r="GV887" s="62"/>
      <c r="GW887" s="62"/>
      <c r="GX887" s="62"/>
      <c r="GY887" s="62"/>
      <c r="GZ887" s="62"/>
      <c r="HA887" s="62"/>
      <c r="HB887" s="62"/>
      <c r="HC887" s="62"/>
      <c r="HD887" s="62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</row>
    <row r="888" spans="191:223" ht="13.2">
      <c r="GI888" s="62"/>
      <c r="GJ888" s="62"/>
      <c r="GK888" s="62"/>
      <c r="GL888" s="62"/>
      <c r="GM888" s="62"/>
      <c r="GN888" s="62"/>
      <c r="GO888" s="62"/>
      <c r="GP888" s="62"/>
      <c r="GQ888" s="62"/>
      <c r="GR888" s="62"/>
      <c r="GS888" s="62"/>
      <c r="GT888" s="62"/>
      <c r="GU888" s="62"/>
      <c r="GV888" s="62"/>
      <c r="GW888" s="62"/>
      <c r="GX888" s="62"/>
      <c r="GY888" s="62"/>
      <c r="GZ888" s="62"/>
      <c r="HA888" s="62"/>
      <c r="HB888" s="62"/>
      <c r="HC888" s="62"/>
      <c r="HD888" s="62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</row>
    <row r="889" spans="191:223" ht="13.2">
      <c r="GI889" s="62"/>
      <c r="GJ889" s="62"/>
      <c r="GK889" s="62"/>
      <c r="GL889" s="62"/>
      <c r="GM889" s="62"/>
      <c r="GN889" s="62"/>
      <c r="GO889" s="62"/>
      <c r="GP889" s="62"/>
      <c r="GQ889" s="62"/>
      <c r="GR889" s="62"/>
      <c r="GS889" s="62"/>
      <c r="GT889" s="62"/>
      <c r="GU889" s="62"/>
      <c r="GV889" s="62"/>
      <c r="GW889" s="62"/>
      <c r="GX889" s="62"/>
      <c r="GY889" s="62"/>
      <c r="GZ889" s="62"/>
      <c r="HA889" s="62"/>
      <c r="HB889" s="62"/>
      <c r="HC889" s="62"/>
      <c r="HD889" s="62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</row>
    <row r="890" spans="191:223" ht="13.2">
      <c r="GI890" s="62"/>
      <c r="GJ890" s="62"/>
      <c r="GK890" s="62"/>
      <c r="GL890" s="62"/>
      <c r="GM890" s="62"/>
      <c r="GN890" s="62"/>
      <c r="GO890" s="62"/>
      <c r="GP890" s="62"/>
      <c r="GQ890" s="62"/>
      <c r="GR890" s="62"/>
      <c r="GS890" s="62"/>
      <c r="GT890" s="62"/>
      <c r="GU890" s="62"/>
      <c r="GV890" s="62"/>
      <c r="GW890" s="62"/>
      <c r="GX890" s="62"/>
      <c r="GY890" s="62"/>
      <c r="GZ890" s="62"/>
      <c r="HA890" s="62"/>
      <c r="HB890" s="62"/>
      <c r="HC890" s="62"/>
      <c r="HD890" s="62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</row>
    <row r="891" spans="191:223" ht="13.2">
      <c r="GI891" s="62"/>
      <c r="GJ891" s="62"/>
      <c r="GK891" s="62"/>
      <c r="GL891" s="62"/>
      <c r="GM891" s="62"/>
      <c r="GN891" s="62"/>
      <c r="GO891" s="62"/>
      <c r="GP891" s="62"/>
      <c r="GQ891" s="62"/>
      <c r="GR891" s="62"/>
      <c r="GS891" s="62"/>
      <c r="GT891" s="62"/>
      <c r="GU891" s="62"/>
      <c r="GV891" s="62"/>
      <c r="GW891" s="62"/>
      <c r="GX891" s="62"/>
      <c r="GY891" s="62"/>
      <c r="GZ891" s="62"/>
      <c r="HA891" s="62"/>
      <c r="HB891" s="62"/>
      <c r="HC891" s="62"/>
      <c r="HD891" s="62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</row>
    <row r="892" spans="191:223" ht="13.2">
      <c r="GI892" s="62"/>
      <c r="GJ892" s="62"/>
      <c r="GK892" s="62"/>
      <c r="GL892" s="62"/>
      <c r="GM892" s="62"/>
      <c r="GN892" s="62"/>
      <c r="GO892" s="62"/>
      <c r="GP892" s="62"/>
      <c r="GQ892" s="62"/>
      <c r="GR892" s="62"/>
      <c r="GS892" s="62"/>
      <c r="GT892" s="62"/>
      <c r="GU892" s="62"/>
      <c r="GV892" s="62"/>
      <c r="GW892" s="62"/>
      <c r="GX892" s="62"/>
      <c r="GY892" s="62"/>
      <c r="GZ892" s="62"/>
      <c r="HA892" s="62"/>
      <c r="HB892" s="62"/>
      <c r="HC892" s="62"/>
      <c r="HD892" s="62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</row>
    <row r="893" spans="191:223" ht="13.2">
      <c r="GI893" s="62"/>
      <c r="GJ893" s="62"/>
      <c r="GK893" s="62"/>
      <c r="GL893" s="62"/>
      <c r="GM893" s="62"/>
      <c r="GN893" s="62"/>
      <c r="GO893" s="62"/>
      <c r="GP893" s="62"/>
      <c r="GQ893" s="62"/>
      <c r="GR893" s="62"/>
      <c r="GS893" s="62"/>
      <c r="GT893" s="62"/>
      <c r="GU893" s="62"/>
      <c r="GV893" s="62"/>
      <c r="GW893" s="62"/>
      <c r="GX893" s="62"/>
      <c r="GY893" s="62"/>
      <c r="GZ893" s="62"/>
      <c r="HA893" s="62"/>
      <c r="HB893" s="62"/>
      <c r="HC893" s="62"/>
      <c r="HD893" s="62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</row>
    <row r="894" spans="191:223" ht="13.2">
      <c r="GI894" s="62"/>
      <c r="GJ894" s="62"/>
      <c r="GK894" s="62"/>
      <c r="GL894" s="62"/>
      <c r="GM894" s="62"/>
      <c r="GN894" s="62"/>
      <c r="GO894" s="62"/>
      <c r="GP894" s="62"/>
      <c r="GQ894" s="62"/>
      <c r="GR894" s="62"/>
      <c r="GS894" s="62"/>
      <c r="GT894" s="62"/>
      <c r="GU894" s="62"/>
      <c r="GV894" s="62"/>
      <c r="GW894" s="62"/>
      <c r="GX894" s="62"/>
      <c r="GY894" s="62"/>
      <c r="GZ894" s="62"/>
      <c r="HA894" s="62"/>
      <c r="HB894" s="62"/>
      <c r="HC894" s="62"/>
      <c r="HD894" s="62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</row>
    <row r="895" spans="191:223" ht="13.2">
      <c r="GI895" s="62"/>
      <c r="GJ895" s="62"/>
      <c r="GK895" s="62"/>
      <c r="GL895" s="62"/>
      <c r="GM895" s="62"/>
      <c r="GN895" s="62"/>
      <c r="GO895" s="62"/>
      <c r="GP895" s="62"/>
      <c r="GQ895" s="62"/>
      <c r="GR895" s="62"/>
      <c r="GS895" s="62"/>
      <c r="GT895" s="62"/>
      <c r="GU895" s="62"/>
      <c r="GV895" s="62"/>
      <c r="GW895" s="62"/>
      <c r="GX895" s="62"/>
      <c r="GY895" s="62"/>
      <c r="GZ895" s="62"/>
      <c r="HA895" s="62"/>
      <c r="HB895" s="62"/>
      <c r="HC895" s="62"/>
      <c r="HD895" s="62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</row>
    <row r="896" spans="191:223" ht="13.2">
      <c r="GI896" s="62"/>
      <c r="GJ896" s="62"/>
      <c r="GK896" s="62"/>
      <c r="GL896" s="62"/>
      <c r="GM896" s="62"/>
      <c r="GN896" s="62"/>
      <c r="GO896" s="62"/>
      <c r="GP896" s="62"/>
      <c r="GQ896" s="62"/>
      <c r="GR896" s="62"/>
      <c r="GS896" s="62"/>
      <c r="GT896" s="62"/>
      <c r="GU896" s="62"/>
      <c r="GV896" s="62"/>
      <c r="GW896" s="62"/>
      <c r="GX896" s="62"/>
      <c r="GY896" s="62"/>
      <c r="GZ896" s="62"/>
      <c r="HA896" s="62"/>
      <c r="HB896" s="62"/>
      <c r="HC896" s="62"/>
      <c r="HD896" s="62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</row>
    <row r="897" spans="191:223" ht="13.2">
      <c r="GI897" s="62"/>
      <c r="GJ897" s="62"/>
      <c r="GK897" s="62"/>
      <c r="GL897" s="62"/>
      <c r="GM897" s="62"/>
      <c r="GN897" s="62"/>
      <c r="GO897" s="62"/>
      <c r="GP897" s="62"/>
      <c r="GQ897" s="62"/>
      <c r="GR897" s="62"/>
      <c r="GS897" s="62"/>
      <c r="GT897" s="62"/>
      <c r="GU897" s="62"/>
      <c r="GV897" s="62"/>
      <c r="GW897" s="62"/>
      <c r="GX897" s="62"/>
      <c r="GY897" s="62"/>
      <c r="GZ897" s="62"/>
      <c r="HA897" s="62"/>
      <c r="HB897" s="62"/>
      <c r="HC897" s="62"/>
      <c r="HD897" s="62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</row>
    <row r="898" spans="191:223" ht="13.2"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</row>
    <row r="899" spans="191:223" ht="13.2">
      <c r="GI899" s="62"/>
      <c r="GJ899" s="62"/>
      <c r="GK899" s="62"/>
      <c r="GL899" s="62"/>
      <c r="GM899" s="62"/>
      <c r="GN899" s="62"/>
      <c r="GO899" s="62"/>
      <c r="GP899" s="62"/>
      <c r="GQ899" s="62"/>
      <c r="GR899" s="62"/>
      <c r="GS899" s="62"/>
      <c r="GT899" s="62"/>
      <c r="GU899" s="62"/>
      <c r="GV899" s="62"/>
      <c r="GW899" s="62"/>
      <c r="GX899" s="62"/>
      <c r="GY899" s="62"/>
      <c r="GZ899" s="62"/>
      <c r="HA899" s="62"/>
      <c r="HB899" s="62"/>
      <c r="HC899" s="62"/>
      <c r="HD899" s="62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</row>
    <row r="900" spans="191:223" ht="13.2">
      <c r="GI900" s="62"/>
      <c r="GJ900" s="62"/>
      <c r="GK900" s="62"/>
      <c r="GL900" s="62"/>
      <c r="GM900" s="62"/>
      <c r="GN900" s="62"/>
      <c r="GO900" s="62"/>
      <c r="GP900" s="62"/>
      <c r="GQ900" s="62"/>
      <c r="GR900" s="62"/>
      <c r="GS900" s="62"/>
      <c r="GT900" s="62"/>
      <c r="GU900" s="62"/>
      <c r="GV900" s="62"/>
      <c r="GW900" s="62"/>
      <c r="GX900" s="62"/>
      <c r="GY900" s="62"/>
      <c r="GZ900" s="62"/>
      <c r="HA900" s="62"/>
      <c r="HB900" s="62"/>
      <c r="HC900" s="62"/>
      <c r="HD900" s="62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</row>
    <row r="901" spans="191:223" ht="13.2">
      <c r="GI901" s="62"/>
      <c r="GJ901" s="62"/>
      <c r="GK901" s="62"/>
      <c r="GL901" s="62"/>
      <c r="GM901" s="62"/>
      <c r="GN901" s="62"/>
      <c r="GO901" s="62"/>
      <c r="GP901" s="62"/>
      <c r="GQ901" s="62"/>
      <c r="GR901" s="62"/>
      <c r="GS901" s="62"/>
      <c r="GT901" s="62"/>
      <c r="GU901" s="62"/>
      <c r="GV901" s="62"/>
      <c r="GW901" s="62"/>
      <c r="GX901" s="62"/>
      <c r="GY901" s="62"/>
      <c r="GZ901" s="62"/>
      <c r="HA901" s="62"/>
      <c r="HB901" s="62"/>
      <c r="HC901" s="62"/>
      <c r="HD901" s="62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</row>
    <row r="902" spans="191:223" ht="13.2">
      <c r="GI902" s="62"/>
      <c r="GJ902" s="62"/>
      <c r="GK902" s="62"/>
      <c r="GL902" s="62"/>
      <c r="GM902" s="62"/>
      <c r="GN902" s="62"/>
      <c r="GO902" s="62"/>
      <c r="GP902" s="62"/>
      <c r="GQ902" s="62"/>
      <c r="GR902" s="62"/>
      <c r="GS902" s="62"/>
      <c r="GT902" s="62"/>
      <c r="GU902" s="62"/>
      <c r="GV902" s="62"/>
      <c r="GW902" s="62"/>
      <c r="GX902" s="62"/>
      <c r="GY902" s="62"/>
      <c r="GZ902" s="62"/>
      <c r="HA902" s="62"/>
      <c r="HB902" s="62"/>
      <c r="HC902" s="62"/>
      <c r="HD902" s="62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</row>
    <row r="903" spans="191:223" ht="13.2">
      <c r="GI903" s="62"/>
      <c r="GJ903" s="62"/>
      <c r="GK903" s="62"/>
      <c r="GL903" s="62"/>
      <c r="GM903" s="62"/>
      <c r="GN903" s="62"/>
      <c r="GO903" s="62"/>
      <c r="GP903" s="62"/>
      <c r="GQ903" s="62"/>
      <c r="GR903" s="62"/>
      <c r="GS903" s="62"/>
      <c r="GT903" s="62"/>
      <c r="GU903" s="62"/>
      <c r="GV903" s="62"/>
      <c r="GW903" s="62"/>
      <c r="GX903" s="62"/>
      <c r="GY903" s="62"/>
      <c r="GZ903" s="62"/>
      <c r="HA903" s="62"/>
      <c r="HB903" s="62"/>
      <c r="HC903" s="62"/>
      <c r="HD903" s="62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</row>
    <row r="904" spans="191:223" ht="13.2">
      <c r="GI904" s="62"/>
      <c r="GJ904" s="62"/>
      <c r="GK904" s="62"/>
      <c r="GL904" s="62"/>
      <c r="GM904" s="62"/>
      <c r="GN904" s="62"/>
      <c r="GO904" s="62"/>
      <c r="GP904" s="62"/>
      <c r="GQ904" s="62"/>
      <c r="GR904" s="62"/>
      <c r="GS904" s="62"/>
      <c r="GT904" s="62"/>
      <c r="GU904" s="62"/>
      <c r="GV904" s="62"/>
      <c r="GW904" s="62"/>
      <c r="GX904" s="62"/>
      <c r="GY904" s="62"/>
      <c r="GZ904" s="62"/>
      <c r="HA904" s="62"/>
      <c r="HB904" s="62"/>
      <c r="HC904" s="62"/>
      <c r="HD904" s="62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</row>
    <row r="905" spans="191:223" ht="13.2">
      <c r="GI905" s="62"/>
      <c r="GJ905" s="62"/>
      <c r="GK905" s="62"/>
      <c r="GL905" s="62"/>
      <c r="GM905" s="62"/>
      <c r="GN905" s="62"/>
      <c r="GO905" s="62"/>
      <c r="GP905" s="62"/>
      <c r="GQ905" s="62"/>
      <c r="GR905" s="62"/>
      <c r="GS905" s="62"/>
      <c r="GT905" s="62"/>
      <c r="GU905" s="62"/>
      <c r="GV905" s="62"/>
      <c r="GW905" s="62"/>
      <c r="GX905" s="62"/>
      <c r="GY905" s="62"/>
      <c r="GZ905" s="62"/>
      <c r="HA905" s="62"/>
      <c r="HB905" s="62"/>
      <c r="HC905" s="62"/>
      <c r="HD905" s="62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</row>
    <row r="906" spans="191:223" ht="13.2">
      <c r="GI906" s="62"/>
      <c r="GJ906" s="62"/>
      <c r="GK906" s="62"/>
      <c r="GL906" s="62"/>
      <c r="GM906" s="62"/>
      <c r="GN906" s="62"/>
      <c r="GO906" s="62"/>
      <c r="GP906" s="62"/>
      <c r="GQ906" s="62"/>
      <c r="GR906" s="62"/>
      <c r="GS906" s="62"/>
      <c r="GT906" s="62"/>
      <c r="GU906" s="62"/>
      <c r="GV906" s="62"/>
      <c r="GW906" s="62"/>
      <c r="GX906" s="62"/>
      <c r="GY906" s="62"/>
      <c r="GZ906" s="62"/>
      <c r="HA906" s="62"/>
      <c r="HB906" s="62"/>
      <c r="HC906" s="62"/>
      <c r="HD906" s="62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</row>
    <row r="907" spans="191:223" ht="13.2">
      <c r="GI907" s="62"/>
      <c r="GJ907" s="62"/>
      <c r="GK907" s="62"/>
      <c r="GL907" s="62"/>
      <c r="GM907" s="62"/>
      <c r="GN907" s="62"/>
      <c r="GO907" s="62"/>
      <c r="GP907" s="62"/>
      <c r="GQ907" s="62"/>
      <c r="GR907" s="62"/>
      <c r="GS907" s="62"/>
      <c r="GT907" s="62"/>
      <c r="GU907" s="62"/>
      <c r="GV907" s="62"/>
      <c r="GW907" s="62"/>
      <c r="GX907" s="62"/>
      <c r="GY907" s="62"/>
      <c r="GZ907" s="62"/>
      <c r="HA907" s="62"/>
      <c r="HB907" s="62"/>
      <c r="HC907" s="62"/>
      <c r="HD907" s="62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</row>
    <row r="908" spans="191:223" ht="13.2">
      <c r="GI908" s="62"/>
      <c r="GJ908" s="62"/>
      <c r="GK908" s="62"/>
      <c r="GL908" s="62"/>
      <c r="GM908" s="62"/>
      <c r="GN908" s="62"/>
      <c r="GO908" s="62"/>
      <c r="GP908" s="62"/>
      <c r="GQ908" s="62"/>
      <c r="GR908" s="62"/>
      <c r="GS908" s="62"/>
      <c r="GT908" s="62"/>
      <c r="GU908" s="62"/>
      <c r="GV908" s="62"/>
      <c r="GW908" s="62"/>
      <c r="GX908" s="62"/>
      <c r="GY908" s="62"/>
      <c r="GZ908" s="62"/>
      <c r="HA908" s="62"/>
      <c r="HB908" s="62"/>
      <c r="HC908" s="62"/>
      <c r="HD908" s="62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</row>
    <row r="909" spans="191:223" ht="13.2">
      <c r="GI909" s="62"/>
      <c r="GJ909" s="62"/>
      <c r="GK909" s="62"/>
      <c r="GL909" s="62"/>
      <c r="GM909" s="62"/>
      <c r="GN909" s="62"/>
      <c r="GO909" s="62"/>
      <c r="GP909" s="62"/>
      <c r="GQ909" s="62"/>
      <c r="GR909" s="62"/>
      <c r="GS909" s="62"/>
      <c r="GT909" s="62"/>
      <c r="GU909" s="62"/>
      <c r="GV909" s="62"/>
      <c r="GW909" s="62"/>
      <c r="GX909" s="62"/>
      <c r="GY909" s="62"/>
      <c r="GZ909" s="62"/>
      <c r="HA909" s="62"/>
      <c r="HB909" s="62"/>
      <c r="HC909" s="62"/>
      <c r="HD909" s="62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</row>
    <row r="910" spans="191:223" ht="13.2">
      <c r="GI910" s="62"/>
      <c r="GJ910" s="62"/>
      <c r="GK910" s="62"/>
      <c r="GL910" s="62"/>
      <c r="GM910" s="62"/>
      <c r="GN910" s="62"/>
      <c r="GO910" s="62"/>
      <c r="GP910" s="62"/>
      <c r="GQ910" s="62"/>
      <c r="GR910" s="62"/>
      <c r="GS910" s="62"/>
      <c r="GT910" s="62"/>
      <c r="GU910" s="62"/>
      <c r="GV910" s="62"/>
      <c r="GW910" s="62"/>
      <c r="GX910" s="62"/>
      <c r="GY910" s="62"/>
      <c r="GZ910" s="62"/>
      <c r="HA910" s="62"/>
      <c r="HB910" s="62"/>
      <c r="HC910" s="62"/>
      <c r="HD910" s="62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</row>
    <row r="911" spans="191:223" ht="13.2">
      <c r="GI911" s="62"/>
      <c r="GJ911" s="62"/>
      <c r="GK911" s="62"/>
      <c r="GL911" s="62"/>
      <c r="GM911" s="62"/>
      <c r="GN911" s="62"/>
      <c r="GO911" s="62"/>
      <c r="GP911" s="62"/>
      <c r="GQ911" s="62"/>
      <c r="GR911" s="62"/>
      <c r="GS911" s="62"/>
      <c r="GT911" s="62"/>
      <c r="GU911" s="62"/>
      <c r="GV911" s="62"/>
      <c r="GW911" s="62"/>
      <c r="GX911" s="62"/>
      <c r="GY911" s="62"/>
      <c r="GZ911" s="62"/>
      <c r="HA911" s="62"/>
      <c r="HB911" s="62"/>
      <c r="HC911" s="62"/>
      <c r="HD911" s="62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</row>
    <row r="912" spans="191:223" ht="13.2">
      <c r="GI912" s="62"/>
      <c r="GJ912" s="62"/>
      <c r="GK912" s="62"/>
      <c r="GL912" s="62"/>
      <c r="GM912" s="62"/>
      <c r="GN912" s="62"/>
      <c r="GO912" s="62"/>
      <c r="GP912" s="62"/>
      <c r="GQ912" s="62"/>
      <c r="GR912" s="62"/>
      <c r="GS912" s="62"/>
      <c r="GT912" s="62"/>
      <c r="GU912" s="62"/>
      <c r="GV912" s="62"/>
      <c r="GW912" s="62"/>
      <c r="GX912" s="62"/>
      <c r="GY912" s="62"/>
      <c r="GZ912" s="62"/>
      <c r="HA912" s="62"/>
      <c r="HB912" s="62"/>
      <c r="HC912" s="62"/>
      <c r="HD912" s="62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</row>
    <row r="913" spans="191:223" ht="13.2">
      <c r="GI913" s="62"/>
      <c r="GJ913" s="62"/>
      <c r="GK913" s="62"/>
      <c r="GL913" s="62"/>
      <c r="GM913" s="62"/>
      <c r="GN913" s="62"/>
      <c r="GO913" s="62"/>
      <c r="GP913" s="62"/>
      <c r="GQ913" s="62"/>
      <c r="GR913" s="62"/>
      <c r="GS913" s="62"/>
      <c r="GT913" s="62"/>
      <c r="GU913" s="62"/>
      <c r="GV913" s="62"/>
      <c r="GW913" s="62"/>
      <c r="GX913" s="62"/>
      <c r="GY913" s="62"/>
      <c r="GZ913" s="62"/>
      <c r="HA913" s="62"/>
      <c r="HB913" s="62"/>
      <c r="HC913" s="62"/>
      <c r="HD913" s="62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</row>
    <row r="914" spans="191:223" ht="13.2">
      <c r="GI914" s="62"/>
      <c r="GJ914" s="62"/>
      <c r="GK914" s="62"/>
      <c r="GL914" s="62"/>
      <c r="GM914" s="62"/>
      <c r="GN914" s="62"/>
      <c r="GO914" s="62"/>
      <c r="GP914" s="62"/>
      <c r="GQ914" s="62"/>
      <c r="GR914" s="62"/>
      <c r="GS914" s="62"/>
      <c r="GT914" s="62"/>
      <c r="GU914" s="62"/>
      <c r="GV914" s="62"/>
      <c r="GW914" s="62"/>
      <c r="GX914" s="62"/>
      <c r="GY914" s="62"/>
      <c r="GZ914" s="62"/>
      <c r="HA914" s="62"/>
      <c r="HB914" s="62"/>
      <c r="HC914" s="62"/>
      <c r="HD914" s="62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</row>
    <row r="915" spans="191:223" ht="13.2">
      <c r="GI915" s="62"/>
      <c r="GJ915" s="62"/>
      <c r="GK915" s="62"/>
      <c r="GL915" s="62"/>
      <c r="GM915" s="62"/>
      <c r="GN915" s="62"/>
      <c r="GO915" s="62"/>
      <c r="GP915" s="62"/>
      <c r="GQ915" s="62"/>
      <c r="GR915" s="62"/>
      <c r="GS915" s="62"/>
      <c r="GT915" s="62"/>
      <c r="GU915" s="62"/>
      <c r="GV915" s="62"/>
      <c r="GW915" s="62"/>
      <c r="GX915" s="62"/>
      <c r="GY915" s="62"/>
      <c r="GZ915" s="62"/>
      <c r="HA915" s="62"/>
      <c r="HB915" s="62"/>
      <c r="HC915" s="62"/>
      <c r="HD915" s="62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</row>
    <row r="916" spans="191:223" ht="13.2">
      <c r="GI916" s="62"/>
      <c r="GJ916" s="62"/>
      <c r="GK916" s="62"/>
      <c r="GL916" s="62"/>
      <c r="GM916" s="62"/>
      <c r="GN916" s="62"/>
      <c r="GO916" s="62"/>
      <c r="GP916" s="62"/>
      <c r="GQ916" s="62"/>
      <c r="GR916" s="62"/>
      <c r="GS916" s="62"/>
      <c r="GT916" s="62"/>
      <c r="GU916" s="62"/>
      <c r="GV916" s="62"/>
      <c r="GW916" s="62"/>
      <c r="GX916" s="62"/>
      <c r="GY916" s="62"/>
      <c r="GZ916" s="62"/>
      <c r="HA916" s="62"/>
      <c r="HB916" s="62"/>
      <c r="HC916" s="62"/>
      <c r="HD916" s="62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</row>
    <row r="917" spans="191:223" ht="13.2">
      <c r="GI917" s="62"/>
      <c r="GJ917" s="62"/>
      <c r="GK917" s="62"/>
      <c r="GL917" s="62"/>
      <c r="GM917" s="62"/>
      <c r="GN917" s="62"/>
      <c r="GO917" s="62"/>
      <c r="GP917" s="62"/>
      <c r="GQ917" s="62"/>
      <c r="GR917" s="62"/>
      <c r="GS917" s="62"/>
      <c r="GT917" s="62"/>
      <c r="GU917" s="62"/>
      <c r="GV917" s="62"/>
      <c r="GW917" s="62"/>
      <c r="GX917" s="62"/>
      <c r="GY917" s="62"/>
      <c r="GZ917" s="62"/>
      <c r="HA917" s="62"/>
      <c r="HB917" s="62"/>
      <c r="HC917" s="62"/>
      <c r="HD917" s="62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</row>
    <row r="918" spans="191:223" ht="13.2">
      <c r="GI918" s="62"/>
      <c r="GJ918" s="62"/>
      <c r="GK918" s="62"/>
      <c r="GL918" s="62"/>
      <c r="GM918" s="62"/>
      <c r="GN918" s="62"/>
      <c r="GO918" s="62"/>
      <c r="GP918" s="62"/>
      <c r="GQ918" s="62"/>
      <c r="GR918" s="62"/>
      <c r="GS918" s="62"/>
      <c r="GT918" s="62"/>
      <c r="GU918" s="62"/>
      <c r="GV918" s="62"/>
      <c r="GW918" s="62"/>
      <c r="GX918" s="62"/>
      <c r="GY918" s="62"/>
      <c r="GZ918" s="62"/>
      <c r="HA918" s="62"/>
      <c r="HB918" s="62"/>
      <c r="HC918" s="62"/>
      <c r="HD918" s="62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</row>
    <row r="919" spans="191:223" ht="13.2">
      <c r="GI919" s="62"/>
      <c r="GJ919" s="62"/>
      <c r="GK919" s="62"/>
      <c r="GL919" s="62"/>
      <c r="GM919" s="62"/>
      <c r="GN919" s="62"/>
      <c r="GO919" s="62"/>
      <c r="GP919" s="62"/>
      <c r="GQ919" s="62"/>
      <c r="GR919" s="62"/>
      <c r="GS919" s="62"/>
      <c r="GT919" s="62"/>
      <c r="GU919" s="62"/>
      <c r="GV919" s="62"/>
      <c r="GW919" s="62"/>
      <c r="GX919" s="62"/>
      <c r="GY919" s="62"/>
      <c r="GZ919" s="62"/>
      <c r="HA919" s="62"/>
      <c r="HB919" s="62"/>
      <c r="HC919" s="62"/>
      <c r="HD919" s="62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</row>
    <row r="920" spans="191:223" ht="13.2">
      <c r="GI920" s="62"/>
      <c r="GJ920" s="62"/>
      <c r="GK920" s="62"/>
      <c r="GL920" s="62"/>
      <c r="GM920" s="62"/>
      <c r="GN920" s="62"/>
      <c r="GO920" s="62"/>
      <c r="GP920" s="62"/>
      <c r="GQ920" s="62"/>
      <c r="GR920" s="62"/>
      <c r="GS920" s="62"/>
      <c r="GT920" s="62"/>
      <c r="GU920" s="62"/>
      <c r="GV920" s="62"/>
      <c r="GW920" s="62"/>
      <c r="GX920" s="62"/>
      <c r="GY920" s="62"/>
      <c r="GZ920" s="62"/>
      <c r="HA920" s="62"/>
      <c r="HB920" s="62"/>
      <c r="HC920" s="62"/>
      <c r="HD920" s="62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</row>
    <row r="921" spans="191:223" ht="13.2">
      <c r="GI921" s="62"/>
      <c r="GJ921" s="62"/>
      <c r="GK921" s="62"/>
      <c r="GL921" s="62"/>
      <c r="GM921" s="62"/>
      <c r="GN921" s="62"/>
      <c r="GO921" s="62"/>
      <c r="GP921" s="62"/>
      <c r="GQ921" s="62"/>
      <c r="GR921" s="62"/>
      <c r="GS921" s="62"/>
      <c r="GT921" s="62"/>
      <c r="GU921" s="62"/>
      <c r="GV921" s="62"/>
      <c r="GW921" s="62"/>
      <c r="GX921" s="62"/>
      <c r="GY921" s="62"/>
      <c r="GZ921" s="62"/>
      <c r="HA921" s="62"/>
      <c r="HB921" s="62"/>
      <c r="HC921" s="62"/>
      <c r="HD921" s="62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</row>
    <row r="922" spans="191:223" ht="13.2">
      <c r="GI922" s="62"/>
      <c r="GJ922" s="62"/>
      <c r="GK922" s="62"/>
      <c r="GL922" s="62"/>
      <c r="GM922" s="62"/>
      <c r="GN922" s="62"/>
      <c r="GO922" s="62"/>
      <c r="GP922" s="62"/>
      <c r="GQ922" s="62"/>
      <c r="GR922" s="62"/>
      <c r="GS922" s="62"/>
      <c r="GT922" s="62"/>
      <c r="GU922" s="62"/>
      <c r="GV922" s="62"/>
      <c r="GW922" s="62"/>
      <c r="GX922" s="62"/>
      <c r="GY922" s="62"/>
      <c r="GZ922" s="62"/>
      <c r="HA922" s="62"/>
      <c r="HB922" s="62"/>
      <c r="HC922" s="62"/>
      <c r="HD922" s="62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</row>
    <row r="923" spans="191:223" ht="13.2">
      <c r="GI923" s="62"/>
      <c r="GJ923" s="62"/>
      <c r="GK923" s="62"/>
      <c r="GL923" s="62"/>
      <c r="GM923" s="62"/>
      <c r="GN923" s="62"/>
      <c r="GO923" s="62"/>
      <c r="GP923" s="62"/>
      <c r="GQ923" s="62"/>
      <c r="GR923" s="62"/>
      <c r="GS923" s="62"/>
      <c r="GT923" s="62"/>
      <c r="GU923" s="62"/>
      <c r="GV923" s="62"/>
      <c r="GW923" s="62"/>
      <c r="GX923" s="62"/>
      <c r="GY923" s="62"/>
      <c r="GZ923" s="62"/>
      <c r="HA923" s="62"/>
      <c r="HB923" s="62"/>
      <c r="HC923" s="62"/>
      <c r="HD923" s="62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</row>
    <row r="924" spans="191:223" ht="13.2">
      <c r="GI924" s="62"/>
      <c r="GJ924" s="62"/>
      <c r="GK924" s="62"/>
      <c r="GL924" s="62"/>
      <c r="GM924" s="62"/>
      <c r="GN924" s="62"/>
      <c r="GO924" s="62"/>
      <c r="GP924" s="62"/>
      <c r="GQ924" s="62"/>
      <c r="GR924" s="62"/>
      <c r="GS924" s="62"/>
      <c r="GT924" s="62"/>
      <c r="GU924" s="62"/>
      <c r="GV924" s="62"/>
      <c r="GW924" s="62"/>
      <c r="GX924" s="62"/>
      <c r="GY924" s="62"/>
      <c r="GZ924" s="62"/>
      <c r="HA924" s="62"/>
      <c r="HB924" s="62"/>
      <c r="HC924" s="62"/>
      <c r="HD924" s="62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</row>
    <row r="925" spans="191:223" ht="13.2">
      <c r="GI925" s="62"/>
      <c r="GJ925" s="62"/>
      <c r="GK925" s="62"/>
      <c r="GL925" s="62"/>
      <c r="GM925" s="62"/>
      <c r="GN925" s="62"/>
      <c r="GO925" s="62"/>
      <c r="GP925" s="62"/>
      <c r="GQ925" s="62"/>
      <c r="GR925" s="62"/>
      <c r="GS925" s="62"/>
      <c r="GT925" s="62"/>
      <c r="GU925" s="62"/>
      <c r="GV925" s="62"/>
      <c r="GW925" s="62"/>
      <c r="GX925" s="62"/>
      <c r="GY925" s="62"/>
      <c r="GZ925" s="62"/>
      <c r="HA925" s="62"/>
      <c r="HB925" s="62"/>
      <c r="HC925" s="62"/>
      <c r="HD925" s="62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</row>
    <row r="926" spans="191:223" ht="13.2">
      <c r="GI926" s="62"/>
      <c r="GJ926" s="62"/>
      <c r="GK926" s="62"/>
      <c r="GL926" s="62"/>
      <c r="GM926" s="62"/>
      <c r="GN926" s="62"/>
      <c r="GO926" s="62"/>
      <c r="GP926" s="62"/>
      <c r="GQ926" s="62"/>
      <c r="GR926" s="62"/>
      <c r="GS926" s="62"/>
      <c r="GT926" s="62"/>
      <c r="GU926" s="62"/>
      <c r="GV926" s="62"/>
      <c r="GW926" s="62"/>
      <c r="GX926" s="62"/>
      <c r="GY926" s="62"/>
      <c r="GZ926" s="62"/>
      <c r="HA926" s="62"/>
      <c r="HB926" s="62"/>
      <c r="HC926" s="62"/>
      <c r="HD926" s="62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</row>
    <row r="927" spans="191:223" ht="13.2">
      <c r="GI927" s="62"/>
      <c r="GJ927" s="62"/>
      <c r="GK927" s="62"/>
      <c r="GL927" s="62"/>
      <c r="GM927" s="62"/>
      <c r="GN927" s="62"/>
      <c r="GO927" s="62"/>
      <c r="GP927" s="62"/>
      <c r="GQ927" s="62"/>
      <c r="GR927" s="62"/>
      <c r="GS927" s="62"/>
      <c r="GT927" s="62"/>
      <c r="GU927" s="62"/>
      <c r="GV927" s="62"/>
      <c r="GW927" s="62"/>
      <c r="GX927" s="62"/>
      <c r="GY927" s="62"/>
      <c r="GZ927" s="62"/>
      <c r="HA927" s="62"/>
      <c r="HB927" s="62"/>
      <c r="HC927" s="62"/>
      <c r="HD927" s="62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</row>
    <row r="928" spans="191:223" ht="13.2">
      <c r="GI928" s="62"/>
      <c r="GJ928" s="62"/>
      <c r="GK928" s="62"/>
      <c r="GL928" s="62"/>
      <c r="GM928" s="62"/>
      <c r="GN928" s="62"/>
      <c r="GO928" s="62"/>
      <c r="GP928" s="62"/>
      <c r="GQ928" s="62"/>
      <c r="GR928" s="62"/>
      <c r="GS928" s="62"/>
      <c r="GT928" s="62"/>
      <c r="GU928" s="62"/>
      <c r="GV928" s="62"/>
      <c r="GW928" s="62"/>
      <c r="GX928" s="62"/>
      <c r="GY928" s="62"/>
      <c r="GZ928" s="62"/>
      <c r="HA928" s="62"/>
      <c r="HB928" s="62"/>
      <c r="HC928" s="62"/>
      <c r="HD928" s="62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</row>
    <row r="929" spans="191:223" ht="13.2">
      <c r="GI929" s="62"/>
      <c r="GJ929" s="62"/>
      <c r="GK929" s="62"/>
      <c r="GL929" s="62"/>
      <c r="GM929" s="62"/>
      <c r="GN929" s="62"/>
      <c r="GO929" s="62"/>
      <c r="GP929" s="62"/>
      <c r="GQ929" s="62"/>
      <c r="GR929" s="62"/>
      <c r="GS929" s="62"/>
      <c r="GT929" s="62"/>
      <c r="GU929" s="62"/>
      <c r="GV929" s="62"/>
      <c r="GW929" s="62"/>
      <c r="GX929" s="62"/>
      <c r="GY929" s="62"/>
      <c r="GZ929" s="62"/>
      <c r="HA929" s="62"/>
      <c r="HB929" s="62"/>
      <c r="HC929" s="62"/>
      <c r="HD929" s="62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</row>
    <row r="930" spans="191:223" ht="13.2">
      <c r="GI930" s="62"/>
      <c r="GJ930" s="62"/>
      <c r="GK930" s="62"/>
      <c r="GL930" s="62"/>
      <c r="GM930" s="62"/>
      <c r="GN930" s="62"/>
      <c r="GO930" s="62"/>
      <c r="GP930" s="62"/>
      <c r="GQ930" s="62"/>
      <c r="GR930" s="62"/>
      <c r="GS930" s="62"/>
      <c r="GT930" s="62"/>
      <c r="GU930" s="62"/>
      <c r="GV930" s="62"/>
      <c r="GW930" s="62"/>
      <c r="GX930" s="62"/>
      <c r="GY930" s="62"/>
      <c r="GZ930" s="62"/>
      <c r="HA930" s="62"/>
      <c r="HB930" s="62"/>
      <c r="HC930" s="62"/>
      <c r="HD930" s="62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</row>
    <row r="931" spans="191:223" ht="13.2">
      <c r="GI931" s="62"/>
      <c r="GJ931" s="62"/>
      <c r="GK931" s="62"/>
      <c r="GL931" s="62"/>
      <c r="GM931" s="62"/>
      <c r="GN931" s="62"/>
      <c r="GO931" s="62"/>
      <c r="GP931" s="62"/>
      <c r="GQ931" s="62"/>
      <c r="GR931" s="62"/>
      <c r="GS931" s="62"/>
      <c r="GT931" s="62"/>
      <c r="GU931" s="62"/>
      <c r="GV931" s="62"/>
      <c r="GW931" s="62"/>
      <c r="GX931" s="62"/>
      <c r="GY931" s="62"/>
      <c r="GZ931" s="62"/>
      <c r="HA931" s="62"/>
      <c r="HB931" s="62"/>
      <c r="HC931" s="62"/>
      <c r="HD931" s="62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</row>
    <row r="932" spans="191:223" ht="13.2">
      <c r="GI932" s="62"/>
      <c r="GJ932" s="62"/>
      <c r="GK932" s="62"/>
      <c r="GL932" s="62"/>
      <c r="GM932" s="62"/>
      <c r="GN932" s="62"/>
      <c r="GO932" s="62"/>
      <c r="GP932" s="62"/>
      <c r="GQ932" s="62"/>
      <c r="GR932" s="62"/>
      <c r="GS932" s="62"/>
      <c r="GT932" s="62"/>
      <c r="GU932" s="62"/>
      <c r="GV932" s="62"/>
      <c r="GW932" s="62"/>
      <c r="GX932" s="62"/>
      <c r="GY932" s="62"/>
      <c r="GZ932" s="62"/>
      <c r="HA932" s="62"/>
      <c r="HB932" s="62"/>
      <c r="HC932" s="62"/>
      <c r="HD932" s="62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</row>
    <row r="933" spans="191:223" ht="13.2">
      <c r="GI933" s="62"/>
      <c r="GJ933" s="62"/>
      <c r="GK933" s="62"/>
      <c r="GL933" s="62"/>
      <c r="GM933" s="62"/>
      <c r="GN933" s="62"/>
      <c r="GO933" s="62"/>
      <c r="GP933" s="62"/>
      <c r="GQ933" s="62"/>
      <c r="GR933" s="62"/>
      <c r="GS933" s="62"/>
      <c r="GT933" s="62"/>
      <c r="GU933" s="62"/>
      <c r="GV933" s="62"/>
      <c r="GW933" s="62"/>
      <c r="GX933" s="62"/>
      <c r="GY933" s="62"/>
      <c r="GZ933" s="62"/>
      <c r="HA933" s="62"/>
      <c r="HB933" s="62"/>
      <c r="HC933" s="62"/>
      <c r="HD933" s="62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</row>
    <row r="934" spans="191:223" ht="13.2">
      <c r="GI934" s="62"/>
      <c r="GJ934" s="62"/>
      <c r="GK934" s="62"/>
      <c r="GL934" s="62"/>
      <c r="GM934" s="62"/>
      <c r="GN934" s="62"/>
      <c r="GO934" s="62"/>
      <c r="GP934" s="62"/>
      <c r="GQ934" s="62"/>
      <c r="GR934" s="62"/>
      <c r="GS934" s="62"/>
      <c r="GT934" s="62"/>
      <c r="GU934" s="62"/>
      <c r="GV934" s="62"/>
      <c r="GW934" s="62"/>
      <c r="GX934" s="62"/>
      <c r="GY934" s="62"/>
      <c r="GZ934" s="62"/>
      <c r="HA934" s="62"/>
      <c r="HB934" s="62"/>
      <c r="HC934" s="62"/>
      <c r="HD934" s="62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</row>
    <row r="935" spans="191:223" ht="13.2">
      <c r="GI935" s="62"/>
      <c r="GJ935" s="62"/>
      <c r="GK935" s="62"/>
      <c r="GL935" s="62"/>
      <c r="GM935" s="62"/>
      <c r="GN935" s="62"/>
      <c r="GO935" s="62"/>
      <c r="GP935" s="62"/>
      <c r="GQ935" s="62"/>
      <c r="GR935" s="62"/>
      <c r="GS935" s="62"/>
      <c r="GT935" s="62"/>
      <c r="GU935" s="62"/>
      <c r="GV935" s="62"/>
      <c r="GW935" s="62"/>
      <c r="GX935" s="62"/>
      <c r="GY935" s="62"/>
      <c r="GZ935" s="62"/>
      <c r="HA935" s="62"/>
      <c r="HB935" s="62"/>
      <c r="HC935" s="62"/>
      <c r="HD935" s="62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</row>
    <row r="936" spans="191:223" ht="13.2">
      <c r="GI936" s="62"/>
      <c r="GJ936" s="62"/>
      <c r="GK936" s="62"/>
      <c r="GL936" s="62"/>
      <c r="GM936" s="62"/>
      <c r="GN936" s="62"/>
      <c r="GO936" s="62"/>
      <c r="GP936" s="62"/>
      <c r="GQ936" s="62"/>
      <c r="GR936" s="62"/>
      <c r="GS936" s="62"/>
      <c r="GT936" s="62"/>
      <c r="GU936" s="62"/>
      <c r="GV936" s="62"/>
      <c r="GW936" s="62"/>
      <c r="GX936" s="62"/>
      <c r="GY936" s="62"/>
      <c r="GZ936" s="62"/>
      <c r="HA936" s="62"/>
      <c r="HB936" s="62"/>
      <c r="HC936" s="62"/>
      <c r="HD936" s="62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</row>
    <row r="937" spans="191:223" ht="13.2">
      <c r="GI937" s="62"/>
      <c r="GJ937" s="62"/>
      <c r="GK937" s="62"/>
      <c r="GL937" s="62"/>
      <c r="GM937" s="62"/>
      <c r="GN937" s="62"/>
      <c r="GO937" s="62"/>
      <c r="GP937" s="62"/>
      <c r="GQ937" s="62"/>
      <c r="GR937" s="62"/>
      <c r="GS937" s="62"/>
      <c r="GT937" s="62"/>
      <c r="GU937" s="62"/>
      <c r="GV937" s="62"/>
      <c r="GW937" s="62"/>
      <c r="GX937" s="62"/>
      <c r="GY937" s="62"/>
      <c r="GZ937" s="62"/>
      <c r="HA937" s="62"/>
      <c r="HB937" s="62"/>
      <c r="HC937" s="62"/>
      <c r="HD937" s="62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</row>
    <row r="938" spans="191:223" ht="13.2">
      <c r="GI938" s="62"/>
      <c r="GJ938" s="62"/>
      <c r="GK938" s="62"/>
      <c r="GL938" s="62"/>
      <c r="GM938" s="62"/>
      <c r="GN938" s="62"/>
      <c r="GO938" s="62"/>
      <c r="GP938" s="62"/>
      <c r="GQ938" s="62"/>
      <c r="GR938" s="62"/>
      <c r="GS938" s="62"/>
      <c r="GT938" s="62"/>
      <c r="GU938" s="62"/>
      <c r="GV938" s="62"/>
      <c r="GW938" s="62"/>
      <c r="GX938" s="62"/>
      <c r="GY938" s="62"/>
      <c r="GZ938" s="62"/>
      <c r="HA938" s="62"/>
      <c r="HB938" s="62"/>
      <c r="HC938" s="62"/>
      <c r="HD938" s="62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</row>
    <row r="939" spans="191:223" ht="13.2">
      <c r="GI939" s="62"/>
      <c r="GJ939" s="62"/>
      <c r="GK939" s="62"/>
      <c r="GL939" s="62"/>
      <c r="GM939" s="62"/>
      <c r="GN939" s="62"/>
      <c r="GO939" s="62"/>
      <c r="GP939" s="62"/>
      <c r="GQ939" s="62"/>
      <c r="GR939" s="62"/>
      <c r="GS939" s="62"/>
      <c r="GT939" s="62"/>
      <c r="GU939" s="62"/>
      <c r="GV939" s="62"/>
      <c r="GW939" s="62"/>
      <c r="GX939" s="62"/>
      <c r="GY939" s="62"/>
      <c r="GZ939" s="62"/>
      <c r="HA939" s="62"/>
      <c r="HB939" s="62"/>
      <c r="HC939" s="62"/>
      <c r="HD939" s="62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</row>
    <row r="940" spans="191:223" ht="13.2">
      <c r="GI940" s="62"/>
      <c r="GJ940" s="62"/>
      <c r="GK940" s="62"/>
      <c r="GL940" s="62"/>
      <c r="GM940" s="62"/>
      <c r="GN940" s="62"/>
      <c r="GO940" s="62"/>
      <c r="GP940" s="62"/>
      <c r="GQ940" s="62"/>
      <c r="GR940" s="62"/>
      <c r="GS940" s="62"/>
      <c r="GT940" s="62"/>
      <c r="GU940" s="62"/>
      <c r="GV940" s="62"/>
      <c r="GW940" s="62"/>
      <c r="GX940" s="62"/>
      <c r="GY940" s="62"/>
      <c r="GZ940" s="62"/>
      <c r="HA940" s="62"/>
      <c r="HB940" s="62"/>
      <c r="HC940" s="62"/>
      <c r="HD940" s="62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</row>
    <row r="941" spans="191:223" ht="13.2">
      <c r="GI941" s="62"/>
      <c r="GJ941" s="62"/>
      <c r="GK941" s="62"/>
      <c r="GL941" s="62"/>
      <c r="GM941" s="62"/>
      <c r="GN941" s="62"/>
      <c r="GO941" s="62"/>
      <c r="GP941" s="62"/>
      <c r="GQ941" s="62"/>
      <c r="GR941" s="62"/>
      <c r="GS941" s="62"/>
      <c r="GT941" s="62"/>
      <c r="GU941" s="62"/>
      <c r="GV941" s="62"/>
      <c r="GW941" s="62"/>
      <c r="GX941" s="62"/>
      <c r="GY941" s="62"/>
      <c r="GZ941" s="62"/>
      <c r="HA941" s="62"/>
      <c r="HB941" s="62"/>
      <c r="HC941" s="62"/>
      <c r="HD941" s="62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</row>
    <row r="942" spans="191:223" ht="13.2">
      <c r="GI942" s="62"/>
      <c r="GJ942" s="62"/>
      <c r="GK942" s="62"/>
      <c r="GL942" s="62"/>
      <c r="GM942" s="62"/>
      <c r="GN942" s="62"/>
      <c r="GO942" s="62"/>
      <c r="GP942" s="62"/>
      <c r="GQ942" s="62"/>
      <c r="GR942" s="62"/>
      <c r="GS942" s="62"/>
      <c r="GT942" s="62"/>
      <c r="GU942" s="62"/>
      <c r="GV942" s="62"/>
      <c r="GW942" s="62"/>
      <c r="GX942" s="62"/>
      <c r="GY942" s="62"/>
      <c r="GZ942" s="62"/>
      <c r="HA942" s="62"/>
      <c r="HB942" s="62"/>
      <c r="HC942" s="62"/>
      <c r="HD942" s="62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</row>
    <row r="943" spans="191:223" ht="13.2">
      <c r="GI943" s="62"/>
      <c r="GJ943" s="62"/>
      <c r="GK943" s="62"/>
      <c r="GL943" s="62"/>
      <c r="GM943" s="62"/>
      <c r="GN943" s="62"/>
      <c r="GO943" s="62"/>
      <c r="GP943" s="62"/>
      <c r="GQ943" s="62"/>
      <c r="GR943" s="62"/>
      <c r="GS943" s="62"/>
      <c r="GT943" s="62"/>
      <c r="GU943" s="62"/>
      <c r="GV943" s="62"/>
      <c r="GW943" s="62"/>
      <c r="GX943" s="62"/>
      <c r="GY943" s="62"/>
      <c r="GZ943" s="62"/>
      <c r="HA943" s="62"/>
      <c r="HB943" s="62"/>
      <c r="HC943" s="62"/>
      <c r="HD943" s="62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</row>
    <row r="944" spans="191:223" ht="13.2">
      <c r="GI944" s="62"/>
      <c r="GJ944" s="62"/>
      <c r="GK944" s="62"/>
      <c r="GL944" s="62"/>
      <c r="GM944" s="62"/>
      <c r="GN944" s="62"/>
      <c r="GO944" s="62"/>
      <c r="GP944" s="62"/>
      <c r="GQ944" s="62"/>
      <c r="GR944" s="62"/>
      <c r="GS944" s="62"/>
      <c r="GT944" s="62"/>
      <c r="GU944" s="62"/>
      <c r="GV944" s="62"/>
      <c r="GW944" s="62"/>
      <c r="GX944" s="62"/>
      <c r="GY944" s="62"/>
      <c r="GZ944" s="62"/>
      <c r="HA944" s="62"/>
      <c r="HB944" s="62"/>
      <c r="HC944" s="62"/>
      <c r="HD944" s="62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</row>
    <row r="945" spans="191:223" ht="13.2">
      <c r="GI945" s="62"/>
      <c r="GJ945" s="62"/>
      <c r="GK945" s="62"/>
      <c r="GL945" s="62"/>
      <c r="GM945" s="62"/>
      <c r="GN945" s="62"/>
      <c r="GO945" s="62"/>
      <c r="GP945" s="62"/>
      <c r="GQ945" s="62"/>
      <c r="GR945" s="62"/>
      <c r="GS945" s="62"/>
      <c r="GT945" s="62"/>
      <c r="GU945" s="62"/>
      <c r="GV945" s="62"/>
      <c r="GW945" s="62"/>
      <c r="GX945" s="62"/>
      <c r="GY945" s="62"/>
      <c r="GZ945" s="62"/>
      <c r="HA945" s="62"/>
      <c r="HB945" s="62"/>
      <c r="HC945" s="62"/>
      <c r="HD945" s="62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</row>
    <row r="946" spans="191:223" ht="13.2">
      <c r="GI946" s="62"/>
      <c r="GJ946" s="62"/>
      <c r="GK946" s="62"/>
      <c r="GL946" s="62"/>
      <c r="GM946" s="62"/>
      <c r="GN946" s="62"/>
      <c r="GO946" s="62"/>
      <c r="GP946" s="62"/>
      <c r="GQ946" s="62"/>
      <c r="GR946" s="62"/>
      <c r="GS946" s="62"/>
      <c r="GT946" s="62"/>
      <c r="GU946" s="62"/>
      <c r="GV946" s="62"/>
      <c r="GW946" s="62"/>
      <c r="GX946" s="62"/>
      <c r="GY946" s="62"/>
      <c r="GZ946" s="62"/>
      <c r="HA946" s="62"/>
      <c r="HB946" s="62"/>
      <c r="HC946" s="62"/>
      <c r="HD946" s="62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</row>
    <row r="947" spans="191:223" ht="13.2">
      <c r="GI947" s="62"/>
      <c r="GJ947" s="62"/>
      <c r="GK947" s="62"/>
      <c r="GL947" s="62"/>
      <c r="GM947" s="62"/>
      <c r="GN947" s="62"/>
      <c r="GO947" s="62"/>
      <c r="GP947" s="62"/>
      <c r="GQ947" s="62"/>
      <c r="GR947" s="62"/>
      <c r="GS947" s="62"/>
      <c r="GT947" s="62"/>
      <c r="GU947" s="62"/>
      <c r="GV947" s="62"/>
      <c r="GW947" s="62"/>
      <c r="GX947" s="62"/>
      <c r="GY947" s="62"/>
      <c r="GZ947" s="62"/>
      <c r="HA947" s="62"/>
      <c r="HB947" s="62"/>
      <c r="HC947" s="62"/>
      <c r="HD947" s="62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</row>
    <row r="948" spans="191:223" ht="13.2">
      <c r="GI948" s="62"/>
      <c r="GJ948" s="62"/>
      <c r="GK948" s="62"/>
      <c r="GL948" s="62"/>
      <c r="GM948" s="62"/>
      <c r="GN948" s="62"/>
      <c r="GO948" s="62"/>
      <c r="GP948" s="62"/>
      <c r="GQ948" s="62"/>
      <c r="GR948" s="62"/>
      <c r="GS948" s="62"/>
      <c r="GT948" s="62"/>
      <c r="GU948" s="62"/>
      <c r="GV948" s="62"/>
      <c r="GW948" s="62"/>
      <c r="GX948" s="62"/>
      <c r="GY948" s="62"/>
      <c r="GZ948" s="62"/>
      <c r="HA948" s="62"/>
      <c r="HB948" s="62"/>
      <c r="HC948" s="62"/>
      <c r="HD948" s="62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</row>
    <row r="949" spans="191:223" ht="13.2">
      <c r="GI949" s="62"/>
      <c r="GJ949" s="62"/>
      <c r="GK949" s="62"/>
      <c r="GL949" s="62"/>
      <c r="GM949" s="62"/>
      <c r="GN949" s="62"/>
      <c r="GO949" s="62"/>
      <c r="GP949" s="62"/>
      <c r="GQ949" s="62"/>
      <c r="GR949" s="62"/>
      <c r="GS949" s="62"/>
      <c r="GT949" s="62"/>
      <c r="GU949" s="62"/>
      <c r="GV949" s="62"/>
      <c r="GW949" s="62"/>
      <c r="GX949" s="62"/>
      <c r="GY949" s="62"/>
      <c r="GZ949" s="62"/>
      <c r="HA949" s="62"/>
      <c r="HB949" s="62"/>
      <c r="HC949" s="62"/>
      <c r="HD949" s="62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</row>
    <row r="950" spans="191:223" ht="13.2">
      <c r="GI950" s="62"/>
      <c r="GJ950" s="62"/>
      <c r="GK950" s="62"/>
      <c r="GL950" s="62"/>
      <c r="GM950" s="62"/>
      <c r="GN950" s="62"/>
      <c r="GO950" s="62"/>
      <c r="GP950" s="62"/>
      <c r="GQ950" s="62"/>
      <c r="GR950" s="62"/>
      <c r="GS950" s="62"/>
      <c r="GT950" s="62"/>
      <c r="GU950" s="62"/>
      <c r="GV950" s="62"/>
      <c r="GW950" s="62"/>
      <c r="GX950" s="62"/>
      <c r="GY950" s="62"/>
      <c r="GZ950" s="62"/>
      <c r="HA950" s="62"/>
      <c r="HB950" s="62"/>
      <c r="HC950" s="62"/>
      <c r="HD950" s="62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</row>
    <row r="951" spans="191:223" ht="13.2">
      <c r="GI951" s="62"/>
      <c r="GJ951" s="62"/>
      <c r="GK951" s="62"/>
      <c r="GL951" s="62"/>
      <c r="GM951" s="62"/>
      <c r="GN951" s="62"/>
      <c r="GO951" s="62"/>
      <c r="GP951" s="62"/>
      <c r="GQ951" s="62"/>
      <c r="GR951" s="62"/>
      <c r="GS951" s="62"/>
      <c r="GT951" s="62"/>
      <c r="GU951" s="62"/>
      <c r="GV951" s="62"/>
      <c r="GW951" s="62"/>
      <c r="GX951" s="62"/>
      <c r="GY951" s="62"/>
      <c r="GZ951" s="62"/>
      <c r="HA951" s="62"/>
      <c r="HB951" s="62"/>
      <c r="HC951" s="62"/>
      <c r="HD951" s="62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</row>
    <row r="952" spans="191:223" ht="13.2">
      <c r="GI952" s="62"/>
      <c r="GJ952" s="62"/>
      <c r="GK952" s="62"/>
      <c r="GL952" s="62"/>
      <c r="GM952" s="62"/>
      <c r="GN952" s="62"/>
      <c r="GO952" s="62"/>
      <c r="GP952" s="62"/>
      <c r="GQ952" s="62"/>
      <c r="GR952" s="62"/>
      <c r="GS952" s="62"/>
      <c r="GT952" s="62"/>
      <c r="GU952" s="62"/>
      <c r="GV952" s="62"/>
      <c r="GW952" s="62"/>
      <c r="GX952" s="62"/>
      <c r="GY952" s="62"/>
      <c r="GZ952" s="62"/>
      <c r="HA952" s="62"/>
      <c r="HB952" s="62"/>
      <c r="HC952" s="62"/>
      <c r="HD952" s="62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</row>
    <row r="953" spans="191:223" ht="13.2">
      <c r="GI953" s="62"/>
      <c r="GJ953" s="62"/>
      <c r="GK953" s="62"/>
      <c r="GL953" s="62"/>
      <c r="GM953" s="62"/>
      <c r="GN953" s="62"/>
      <c r="GO953" s="62"/>
      <c r="GP953" s="62"/>
      <c r="GQ953" s="62"/>
      <c r="GR953" s="62"/>
      <c r="GS953" s="62"/>
      <c r="GT953" s="62"/>
      <c r="GU953" s="62"/>
      <c r="GV953" s="62"/>
      <c r="GW953" s="62"/>
      <c r="GX953" s="62"/>
      <c r="GY953" s="62"/>
      <c r="GZ953" s="62"/>
      <c r="HA953" s="62"/>
      <c r="HB953" s="62"/>
      <c r="HC953" s="62"/>
      <c r="HD953" s="62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</row>
    <row r="954" spans="191:223" ht="13.2">
      <c r="GI954" s="62"/>
      <c r="GJ954" s="62"/>
      <c r="GK954" s="62"/>
      <c r="GL954" s="62"/>
      <c r="GM954" s="62"/>
      <c r="GN954" s="62"/>
      <c r="GO954" s="62"/>
      <c r="GP954" s="62"/>
      <c r="GQ954" s="62"/>
      <c r="GR954" s="62"/>
      <c r="GS954" s="62"/>
      <c r="GT954" s="62"/>
      <c r="GU954" s="62"/>
      <c r="GV954" s="62"/>
      <c r="GW954" s="62"/>
      <c r="GX954" s="62"/>
      <c r="GY954" s="62"/>
      <c r="GZ954" s="62"/>
      <c r="HA954" s="62"/>
      <c r="HB954" s="62"/>
      <c r="HC954" s="62"/>
      <c r="HD954" s="62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</row>
    <row r="955" spans="191:223" ht="13.2">
      <c r="GI955" s="62"/>
      <c r="GJ955" s="62"/>
      <c r="GK955" s="62"/>
      <c r="GL955" s="62"/>
      <c r="GM955" s="62"/>
      <c r="GN955" s="62"/>
      <c r="GO955" s="62"/>
      <c r="GP955" s="62"/>
      <c r="GQ955" s="62"/>
      <c r="GR955" s="62"/>
      <c r="GS955" s="62"/>
      <c r="GT955" s="62"/>
      <c r="GU955" s="62"/>
      <c r="GV955" s="62"/>
      <c r="GW955" s="62"/>
      <c r="GX955" s="62"/>
      <c r="GY955" s="62"/>
      <c r="GZ955" s="62"/>
      <c r="HA955" s="62"/>
      <c r="HB955" s="62"/>
      <c r="HC955" s="62"/>
      <c r="HD955" s="62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</row>
    <row r="956" spans="191:223" ht="13.2">
      <c r="GI956" s="62"/>
      <c r="GJ956" s="62"/>
      <c r="GK956" s="62"/>
      <c r="GL956" s="62"/>
      <c r="GM956" s="62"/>
      <c r="GN956" s="62"/>
      <c r="GO956" s="62"/>
      <c r="GP956" s="62"/>
      <c r="GQ956" s="62"/>
      <c r="GR956" s="62"/>
      <c r="GS956" s="62"/>
      <c r="GT956" s="62"/>
      <c r="GU956" s="62"/>
      <c r="GV956" s="62"/>
      <c r="GW956" s="62"/>
      <c r="GX956" s="62"/>
      <c r="GY956" s="62"/>
      <c r="GZ956" s="62"/>
      <c r="HA956" s="62"/>
      <c r="HB956" s="62"/>
      <c r="HC956" s="62"/>
      <c r="HD956" s="62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</row>
    <row r="957" spans="191:223" ht="13.2">
      <c r="GI957" s="62"/>
      <c r="GJ957" s="62"/>
      <c r="GK957" s="62"/>
      <c r="GL957" s="62"/>
      <c r="GM957" s="62"/>
      <c r="GN957" s="62"/>
      <c r="GO957" s="62"/>
      <c r="GP957" s="62"/>
      <c r="GQ957" s="62"/>
      <c r="GR957" s="62"/>
      <c r="GS957" s="62"/>
      <c r="GT957" s="62"/>
      <c r="GU957" s="62"/>
      <c r="GV957" s="62"/>
      <c r="GW957" s="62"/>
      <c r="GX957" s="62"/>
      <c r="GY957" s="62"/>
      <c r="GZ957" s="62"/>
      <c r="HA957" s="62"/>
      <c r="HB957" s="62"/>
      <c r="HC957" s="62"/>
      <c r="HD957" s="62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</row>
    <row r="958" spans="191:223" ht="13.2">
      <c r="GI958" s="62"/>
      <c r="GJ958" s="62"/>
      <c r="GK958" s="62"/>
      <c r="GL958" s="62"/>
      <c r="GM958" s="62"/>
      <c r="GN958" s="62"/>
      <c r="GO958" s="62"/>
      <c r="GP958" s="62"/>
      <c r="GQ958" s="62"/>
      <c r="GR958" s="62"/>
      <c r="GS958" s="62"/>
      <c r="GT958" s="62"/>
      <c r="GU958" s="62"/>
      <c r="GV958" s="62"/>
      <c r="GW958" s="62"/>
      <c r="GX958" s="62"/>
      <c r="GY958" s="62"/>
      <c r="GZ958" s="62"/>
      <c r="HA958" s="62"/>
      <c r="HB958" s="62"/>
      <c r="HC958" s="62"/>
      <c r="HD958" s="62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</row>
    <row r="959" spans="191:223" ht="13.2">
      <c r="GI959" s="62"/>
      <c r="GJ959" s="62"/>
      <c r="GK959" s="62"/>
      <c r="GL959" s="62"/>
      <c r="GM959" s="62"/>
      <c r="GN959" s="62"/>
      <c r="GO959" s="62"/>
      <c r="GP959" s="62"/>
      <c r="GQ959" s="62"/>
      <c r="GR959" s="62"/>
      <c r="GS959" s="62"/>
      <c r="GT959" s="62"/>
      <c r="GU959" s="62"/>
      <c r="GV959" s="62"/>
      <c r="GW959" s="62"/>
      <c r="GX959" s="62"/>
      <c r="GY959" s="62"/>
      <c r="GZ959" s="62"/>
      <c r="HA959" s="62"/>
      <c r="HB959" s="62"/>
      <c r="HC959" s="62"/>
      <c r="HD959" s="62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</row>
    <row r="960" spans="191:223" ht="13.2">
      <c r="GI960" s="62"/>
      <c r="GJ960" s="62"/>
      <c r="GK960" s="62"/>
      <c r="GL960" s="62"/>
      <c r="GM960" s="62"/>
      <c r="GN960" s="62"/>
      <c r="GO960" s="62"/>
      <c r="GP960" s="62"/>
      <c r="GQ960" s="62"/>
      <c r="GR960" s="62"/>
      <c r="GS960" s="62"/>
      <c r="GT960" s="62"/>
      <c r="GU960" s="62"/>
      <c r="GV960" s="62"/>
      <c r="GW960" s="62"/>
      <c r="GX960" s="62"/>
      <c r="GY960" s="62"/>
      <c r="GZ960" s="62"/>
      <c r="HA960" s="62"/>
      <c r="HB960" s="62"/>
      <c r="HC960" s="62"/>
      <c r="HD960" s="62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</row>
    <row r="961" spans="191:223" ht="13.2">
      <c r="GI961" s="62"/>
      <c r="GJ961" s="62"/>
      <c r="GK961" s="62"/>
      <c r="GL961" s="62"/>
      <c r="GM961" s="62"/>
      <c r="GN961" s="62"/>
      <c r="GO961" s="62"/>
      <c r="GP961" s="62"/>
      <c r="GQ961" s="62"/>
      <c r="GR961" s="62"/>
      <c r="GS961" s="62"/>
      <c r="GT961" s="62"/>
      <c r="GU961" s="62"/>
      <c r="GV961" s="62"/>
      <c r="GW961" s="62"/>
      <c r="GX961" s="62"/>
      <c r="GY961" s="62"/>
      <c r="GZ961" s="62"/>
      <c r="HA961" s="62"/>
      <c r="HB961" s="62"/>
      <c r="HC961" s="62"/>
      <c r="HD961" s="62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</row>
    <row r="962" spans="191:223" ht="13.2">
      <c r="GI962" s="62"/>
      <c r="GJ962" s="62"/>
      <c r="GK962" s="62"/>
      <c r="GL962" s="62"/>
      <c r="GM962" s="62"/>
      <c r="GN962" s="62"/>
      <c r="GO962" s="62"/>
      <c r="GP962" s="62"/>
      <c r="GQ962" s="62"/>
      <c r="GR962" s="62"/>
      <c r="GS962" s="62"/>
      <c r="GT962" s="62"/>
      <c r="GU962" s="62"/>
      <c r="GV962" s="62"/>
      <c r="GW962" s="62"/>
      <c r="GX962" s="62"/>
      <c r="GY962" s="62"/>
      <c r="GZ962" s="62"/>
      <c r="HA962" s="62"/>
      <c r="HB962" s="62"/>
      <c r="HC962" s="62"/>
      <c r="HD962" s="62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</row>
    <row r="963" spans="191:223" ht="13.2">
      <c r="GI963" s="62"/>
      <c r="GJ963" s="62"/>
      <c r="GK963" s="62"/>
      <c r="GL963" s="62"/>
      <c r="GM963" s="62"/>
      <c r="GN963" s="62"/>
      <c r="GO963" s="62"/>
      <c r="GP963" s="62"/>
      <c r="GQ963" s="62"/>
      <c r="GR963" s="62"/>
      <c r="GS963" s="62"/>
      <c r="GT963" s="62"/>
      <c r="GU963" s="62"/>
      <c r="GV963" s="62"/>
      <c r="GW963" s="62"/>
      <c r="GX963" s="62"/>
      <c r="GY963" s="62"/>
      <c r="GZ963" s="62"/>
      <c r="HA963" s="62"/>
      <c r="HB963" s="62"/>
      <c r="HC963" s="62"/>
      <c r="HD963" s="62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</row>
    <row r="964" spans="191:223" ht="13.2">
      <c r="GI964" s="62"/>
      <c r="GJ964" s="62"/>
      <c r="GK964" s="62"/>
      <c r="GL964" s="62"/>
      <c r="GM964" s="62"/>
      <c r="GN964" s="62"/>
      <c r="GO964" s="62"/>
      <c r="GP964" s="62"/>
      <c r="GQ964" s="62"/>
      <c r="GR964" s="62"/>
      <c r="GS964" s="62"/>
      <c r="GT964" s="62"/>
      <c r="GU964" s="62"/>
      <c r="GV964" s="62"/>
      <c r="GW964" s="62"/>
      <c r="GX964" s="62"/>
      <c r="GY964" s="62"/>
      <c r="GZ964" s="62"/>
      <c r="HA964" s="62"/>
      <c r="HB964" s="62"/>
      <c r="HC964" s="62"/>
      <c r="HD964" s="62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</row>
    <row r="965" spans="191:223" ht="13.2">
      <c r="GI965" s="62"/>
      <c r="GJ965" s="62"/>
      <c r="GK965" s="62"/>
      <c r="GL965" s="62"/>
      <c r="GM965" s="62"/>
      <c r="GN965" s="62"/>
      <c r="GO965" s="62"/>
      <c r="GP965" s="62"/>
      <c r="GQ965" s="62"/>
      <c r="GR965" s="62"/>
      <c r="GS965" s="62"/>
      <c r="GT965" s="62"/>
      <c r="GU965" s="62"/>
      <c r="GV965" s="62"/>
      <c r="GW965" s="62"/>
      <c r="GX965" s="62"/>
      <c r="GY965" s="62"/>
      <c r="GZ965" s="62"/>
      <c r="HA965" s="62"/>
      <c r="HB965" s="62"/>
      <c r="HC965" s="62"/>
      <c r="HD965" s="62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</row>
    <row r="966" spans="191:223" ht="13.2">
      <c r="GI966" s="62"/>
      <c r="GJ966" s="62"/>
      <c r="GK966" s="62"/>
      <c r="GL966" s="62"/>
      <c r="GM966" s="62"/>
      <c r="GN966" s="62"/>
      <c r="GO966" s="62"/>
      <c r="GP966" s="62"/>
      <c r="GQ966" s="62"/>
      <c r="GR966" s="62"/>
      <c r="GS966" s="62"/>
      <c r="GT966" s="62"/>
      <c r="GU966" s="62"/>
      <c r="GV966" s="62"/>
      <c r="GW966" s="62"/>
      <c r="GX966" s="62"/>
      <c r="GY966" s="62"/>
      <c r="GZ966" s="62"/>
      <c r="HA966" s="62"/>
      <c r="HB966" s="62"/>
      <c r="HC966" s="62"/>
      <c r="HD966" s="62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</row>
    <row r="967" spans="191:223" ht="13.2">
      <c r="GI967" s="62"/>
      <c r="GJ967" s="62"/>
      <c r="GK967" s="62"/>
      <c r="GL967" s="62"/>
      <c r="GM967" s="62"/>
      <c r="GN967" s="62"/>
      <c r="GO967" s="62"/>
      <c r="GP967" s="62"/>
      <c r="GQ967" s="62"/>
      <c r="GR967" s="62"/>
      <c r="GS967" s="62"/>
      <c r="GT967" s="62"/>
      <c r="GU967" s="62"/>
      <c r="GV967" s="62"/>
      <c r="GW967" s="62"/>
      <c r="GX967" s="62"/>
      <c r="GY967" s="62"/>
      <c r="GZ967" s="62"/>
      <c r="HA967" s="62"/>
      <c r="HB967" s="62"/>
      <c r="HC967" s="62"/>
      <c r="HD967" s="62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</row>
    <row r="968" spans="191:223" ht="13.2">
      <c r="GI968" s="62"/>
      <c r="GJ968" s="62"/>
      <c r="GK968" s="62"/>
      <c r="GL968" s="62"/>
      <c r="GM968" s="62"/>
      <c r="GN968" s="62"/>
      <c r="GO968" s="62"/>
      <c r="GP968" s="62"/>
      <c r="GQ968" s="62"/>
      <c r="GR968" s="62"/>
      <c r="GS968" s="62"/>
      <c r="GT968" s="62"/>
      <c r="GU968" s="62"/>
      <c r="GV968" s="62"/>
      <c r="GW968" s="62"/>
      <c r="GX968" s="62"/>
      <c r="GY968" s="62"/>
      <c r="GZ968" s="62"/>
      <c r="HA968" s="62"/>
      <c r="HB968" s="62"/>
      <c r="HC968" s="62"/>
      <c r="HD968" s="62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</row>
    <row r="969" spans="191:223" ht="13.2">
      <c r="GI969" s="62"/>
      <c r="GJ969" s="62"/>
      <c r="GK969" s="62"/>
      <c r="GL969" s="62"/>
      <c r="GM969" s="62"/>
      <c r="GN969" s="62"/>
      <c r="GO969" s="62"/>
      <c r="GP969" s="62"/>
      <c r="GQ969" s="62"/>
      <c r="GR969" s="62"/>
      <c r="GS969" s="62"/>
      <c r="GT969" s="62"/>
      <c r="GU969" s="62"/>
      <c r="GV969" s="62"/>
      <c r="GW969" s="62"/>
      <c r="GX969" s="62"/>
      <c r="GY969" s="62"/>
      <c r="GZ969" s="62"/>
      <c r="HA969" s="62"/>
      <c r="HB969" s="62"/>
      <c r="HC969" s="62"/>
      <c r="HD969" s="62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</row>
    <row r="970" spans="191:223" ht="13.2">
      <c r="GI970" s="62"/>
      <c r="GJ970" s="62"/>
      <c r="GK970" s="62"/>
      <c r="GL970" s="62"/>
      <c r="GM970" s="62"/>
      <c r="GN970" s="62"/>
      <c r="GO970" s="62"/>
      <c r="GP970" s="62"/>
      <c r="GQ970" s="62"/>
      <c r="GR970" s="62"/>
      <c r="GS970" s="62"/>
      <c r="GT970" s="62"/>
      <c r="GU970" s="62"/>
      <c r="GV970" s="62"/>
      <c r="GW970" s="62"/>
      <c r="GX970" s="62"/>
      <c r="GY970" s="62"/>
      <c r="GZ970" s="62"/>
      <c r="HA970" s="62"/>
      <c r="HB970" s="62"/>
      <c r="HC970" s="62"/>
      <c r="HD970" s="62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</row>
    <row r="971" spans="191:223" ht="13.2">
      <c r="GI971" s="62"/>
      <c r="GJ971" s="62"/>
      <c r="GK971" s="62"/>
      <c r="GL971" s="62"/>
      <c r="GM971" s="62"/>
      <c r="GN971" s="62"/>
      <c r="GO971" s="62"/>
      <c r="GP971" s="62"/>
      <c r="GQ971" s="62"/>
      <c r="GR971" s="62"/>
      <c r="GS971" s="62"/>
      <c r="GT971" s="62"/>
      <c r="GU971" s="62"/>
      <c r="GV971" s="62"/>
      <c r="GW971" s="62"/>
      <c r="GX971" s="62"/>
      <c r="GY971" s="62"/>
      <c r="GZ971" s="62"/>
      <c r="HA971" s="62"/>
      <c r="HB971" s="62"/>
      <c r="HC971" s="62"/>
      <c r="HD971" s="62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</row>
    <row r="972" spans="191:223" ht="13.2">
      <c r="GI972" s="62"/>
      <c r="GJ972" s="62"/>
      <c r="GK972" s="62"/>
      <c r="GL972" s="62"/>
      <c r="GM972" s="62"/>
      <c r="GN972" s="62"/>
      <c r="GO972" s="62"/>
      <c r="GP972" s="62"/>
      <c r="GQ972" s="62"/>
      <c r="GR972" s="62"/>
      <c r="GS972" s="62"/>
      <c r="GT972" s="62"/>
      <c r="GU972" s="62"/>
      <c r="GV972" s="62"/>
      <c r="GW972" s="62"/>
      <c r="GX972" s="62"/>
      <c r="GY972" s="62"/>
      <c r="GZ972" s="62"/>
      <c r="HA972" s="62"/>
      <c r="HB972" s="62"/>
      <c r="HC972" s="62"/>
      <c r="HD972" s="62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</row>
    <row r="973" spans="191:223" ht="13.2">
      <c r="GI973" s="62"/>
      <c r="GJ973" s="62"/>
      <c r="GK973" s="62"/>
      <c r="GL973" s="62"/>
      <c r="GM973" s="62"/>
      <c r="GN973" s="62"/>
      <c r="GO973" s="62"/>
      <c r="GP973" s="62"/>
      <c r="GQ973" s="62"/>
      <c r="GR973" s="62"/>
      <c r="GS973" s="62"/>
      <c r="GT973" s="62"/>
      <c r="GU973" s="62"/>
      <c r="GV973" s="62"/>
      <c r="GW973" s="62"/>
      <c r="GX973" s="62"/>
      <c r="GY973" s="62"/>
      <c r="GZ973" s="62"/>
      <c r="HA973" s="62"/>
      <c r="HB973" s="62"/>
      <c r="HC973" s="62"/>
      <c r="HD973" s="62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</row>
    <row r="974" spans="191:223" ht="13.2">
      <c r="GI974" s="62"/>
      <c r="GJ974" s="62"/>
      <c r="GK974" s="62"/>
      <c r="GL974" s="62"/>
      <c r="GM974" s="62"/>
      <c r="GN974" s="62"/>
      <c r="GO974" s="62"/>
      <c r="GP974" s="62"/>
      <c r="GQ974" s="62"/>
      <c r="GR974" s="62"/>
      <c r="GS974" s="62"/>
      <c r="GT974" s="62"/>
      <c r="GU974" s="62"/>
      <c r="GV974" s="62"/>
      <c r="GW974" s="62"/>
      <c r="GX974" s="62"/>
      <c r="GY974" s="62"/>
      <c r="GZ974" s="62"/>
      <c r="HA974" s="62"/>
      <c r="HB974" s="62"/>
      <c r="HC974" s="62"/>
      <c r="HD974" s="62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</row>
    <row r="975" spans="191:223" ht="13.2">
      <c r="GI975" s="62"/>
      <c r="GJ975" s="62"/>
      <c r="GK975" s="62"/>
      <c r="GL975" s="62"/>
      <c r="GM975" s="62"/>
      <c r="GN975" s="62"/>
      <c r="GO975" s="62"/>
      <c r="GP975" s="62"/>
      <c r="GQ975" s="62"/>
      <c r="GR975" s="62"/>
      <c r="GS975" s="62"/>
      <c r="GT975" s="62"/>
      <c r="GU975" s="62"/>
      <c r="GV975" s="62"/>
      <c r="GW975" s="62"/>
      <c r="GX975" s="62"/>
      <c r="GY975" s="62"/>
      <c r="GZ975" s="62"/>
      <c r="HA975" s="62"/>
      <c r="HB975" s="62"/>
      <c r="HC975" s="62"/>
      <c r="HD975" s="62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</row>
    <row r="976" spans="191:223" ht="13.2">
      <c r="GI976" s="62"/>
      <c r="GJ976" s="62"/>
      <c r="GK976" s="62"/>
      <c r="GL976" s="62"/>
      <c r="GM976" s="62"/>
      <c r="GN976" s="62"/>
      <c r="GO976" s="62"/>
      <c r="GP976" s="62"/>
      <c r="GQ976" s="62"/>
      <c r="GR976" s="62"/>
      <c r="GS976" s="62"/>
      <c r="GT976" s="62"/>
      <c r="GU976" s="62"/>
      <c r="GV976" s="62"/>
      <c r="GW976" s="62"/>
      <c r="GX976" s="62"/>
      <c r="GY976" s="62"/>
      <c r="GZ976" s="62"/>
      <c r="HA976" s="62"/>
      <c r="HB976" s="62"/>
      <c r="HC976" s="62"/>
      <c r="HD976" s="62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</row>
    <row r="977" spans="191:223" ht="13.2">
      <c r="GI977" s="62"/>
      <c r="GJ977" s="62"/>
      <c r="GK977" s="62"/>
      <c r="GL977" s="62"/>
      <c r="GM977" s="62"/>
      <c r="GN977" s="62"/>
      <c r="GO977" s="62"/>
      <c r="GP977" s="62"/>
      <c r="GQ977" s="62"/>
      <c r="GR977" s="62"/>
      <c r="GS977" s="62"/>
      <c r="GT977" s="62"/>
      <c r="GU977" s="62"/>
      <c r="GV977" s="62"/>
      <c r="GW977" s="62"/>
      <c r="GX977" s="62"/>
      <c r="GY977" s="62"/>
      <c r="GZ977" s="62"/>
      <c r="HA977" s="62"/>
      <c r="HB977" s="62"/>
      <c r="HC977" s="62"/>
      <c r="HD977" s="62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</row>
    <row r="978" spans="191:223" ht="13.2">
      <c r="GI978" s="62"/>
      <c r="GJ978" s="62"/>
      <c r="GK978" s="62"/>
      <c r="GL978" s="62"/>
      <c r="GM978" s="62"/>
      <c r="GN978" s="62"/>
      <c r="GO978" s="62"/>
      <c r="GP978" s="62"/>
      <c r="GQ978" s="62"/>
      <c r="GR978" s="62"/>
      <c r="GS978" s="62"/>
      <c r="GT978" s="62"/>
      <c r="GU978" s="62"/>
      <c r="GV978" s="62"/>
      <c r="GW978" s="62"/>
      <c r="GX978" s="62"/>
      <c r="GY978" s="62"/>
      <c r="GZ978" s="62"/>
      <c r="HA978" s="62"/>
      <c r="HB978" s="62"/>
      <c r="HC978" s="62"/>
      <c r="HD978" s="62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</row>
    <row r="979" spans="191:223" ht="13.2">
      <c r="GI979" s="62"/>
      <c r="GJ979" s="62"/>
      <c r="GK979" s="62"/>
      <c r="GL979" s="62"/>
      <c r="GM979" s="62"/>
      <c r="GN979" s="62"/>
      <c r="GO979" s="62"/>
      <c r="GP979" s="62"/>
      <c r="GQ979" s="62"/>
      <c r="GR979" s="62"/>
      <c r="GS979" s="62"/>
      <c r="GT979" s="62"/>
      <c r="GU979" s="62"/>
      <c r="GV979" s="62"/>
      <c r="GW979" s="62"/>
      <c r="GX979" s="62"/>
      <c r="GY979" s="62"/>
      <c r="GZ979" s="62"/>
      <c r="HA979" s="62"/>
      <c r="HB979" s="62"/>
      <c r="HC979" s="62"/>
      <c r="HD979" s="62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</row>
    <row r="980" spans="191:223" ht="13.2">
      <c r="GI980" s="62"/>
      <c r="GJ980" s="62"/>
      <c r="GK980" s="62"/>
      <c r="GL980" s="62"/>
      <c r="GM980" s="62"/>
      <c r="GN980" s="62"/>
      <c r="GO980" s="62"/>
      <c r="GP980" s="62"/>
      <c r="GQ980" s="62"/>
      <c r="GR980" s="62"/>
      <c r="GS980" s="62"/>
      <c r="GT980" s="62"/>
      <c r="GU980" s="62"/>
      <c r="GV980" s="62"/>
      <c r="GW980" s="62"/>
      <c r="GX980" s="62"/>
      <c r="GY980" s="62"/>
      <c r="GZ980" s="62"/>
      <c r="HA980" s="62"/>
      <c r="HB980" s="62"/>
      <c r="HC980" s="62"/>
      <c r="HD980" s="62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</row>
    <row r="981" spans="191:223" ht="13.2">
      <c r="GI981" s="62"/>
      <c r="GJ981" s="62"/>
      <c r="GK981" s="62"/>
      <c r="GL981" s="62"/>
      <c r="GM981" s="62"/>
      <c r="GN981" s="62"/>
      <c r="GO981" s="62"/>
      <c r="GP981" s="62"/>
      <c r="GQ981" s="62"/>
      <c r="GR981" s="62"/>
      <c r="GS981" s="62"/>
      <c r="GT981" s="62"/>
      <c r="GU981" s="62"/>
      <c r="GV981" s="62"/>
      <c r="GW981" s="62"/>
      <c r="GX981" s="62"/>
      <c r="GY981" s="62"/>
      <c r="GZ981" s="62"/>
      <c r="HA981" s="62"/>
      <c r="HB981" s="62"/>
      <c r="HC981" s="62"/>
      <c r="HD981" s="62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</row>
    <row r="982" spans="191:223" ht="13.2">
      <c r="GI982" s="62"/>
      <c r="GJ982" s="62"/>
      <c r="GK982" s="62"/>
      <c r="GL982" s="62"/>
      <c r="GM982" s="62"/>
      <c r="GN982" s="62"/>
      <c r="GO982" s="62"/>
      <c r="GP982" s="62"/>
      <c r="GQ982" s="62"/>
      <c r="GR982" s="62"/>
      <c r="GS982" s="62"/>
      <c r="GT982" s="62"/>
      <c r="GU982" s="62"/>
      <c r="GV982" s="62"/>
      <c r="GW982" s="62"/>
      <c r="GX982" s="62"/>
      <c r="GY982" s="62"/>
      <c r="GZ982" s="62"/>
      <c r="HA982" s="62"/>
      <c r="HB982" s="62"/>
      <c r="HC982" s="62"/>
      <c r="HD982" s="62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</row>
    <row r="983" spans="191:223" ht="13.2">
      <c r="GI983" s="62"/>
      <c r="GJ983" s="62"/>
      <c r="GK983" s="62"/>
      <c r="GL983" s="62"/>
      <c r="GM983" s="62"/>
      <c r="GN983" s="62"/>
      <c r="GO983" s="62"/>
      <c r="GP983" s="62"/>
      <c r="GQ983" s="62"/>
      <c r="GR983" s="62"/>
      <c r="GS983" s="62"/>
      <c r="GT983" s="62"/>
      <c r="GU983" s="62"/>
      <c r="GV983" s="62"/>
      <c r="GW983" s="62"/>
      <c r="GX983" s="62"/>
      <c r="GY983" s="62"/>
      <c r="GZ983" s="62"/>
      <c r="HA983" s="62"/>
      <c r="HB983" s="62"/>
      <c r="HC983" s="62"/>
      <c r="HD983" s="62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</row>
    <row r="984" spans="191:223" ht="13.2">
      <c r="GI984" s="62"/>
      <c r="GJ984" s="62"/>
      <c r="GK984" s="62"/>
      <c r="GL984" s="62"/>
      <c r="GM984" s="62"/>
      <c r="GN984" s="62"/>
      <c r="GO984" s="62"/>
      <c r="GP984" s="62"/>
      <c r="GQ984" s="62"/>
      <c r="GR984" s="62"/>
      <c r="GS984" s="62"/>
      <c r="GT984" s="62"/>
      <c r="GU984" s="62"/>
      <c r="GV984" s="62"/>
      <c r="GW984" s="62"/>
      <c r="GX984" s="62"/>
      <c r="GY984" s="62"/>
      <c r="GZ984" s="62"/>
      <c r="HA984" s="62"/>
      <c r="HB984" s="62"/>
      <c r="HC984" s="62"/>
      <c r="HD984" s="62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</row>
    <row r="985" spans="191:223" ht="13.2">
      <c r="GI985" s="62"/>
      <c r="GJ985" s="62"/>
      <c r="GK985" s="62"/>
      <c r="GL985" s="62"/>
      <c r="GM985" s="62"/>
      <c r="GN985" s="62"/>
      <c r="GO985" s="62"/>
      <c r="GP985" s="62"/>
      <c r="GQ985" s="62"/>
      <c r="GR985" s="62"/>
      <c r="GS985" s="62"/>
      <c r="GT985" s="62"/>
      <c r="GU985" s="62"/>
      <c r="GV985" s="62"/>
      <c r="GW985" s="62"/>
      <c r="GX985" s="62"/>
      <c r="GY985" s="62"/>
      <c r="GZ985" s="62"/>
      <c r="HA985" s="62"/>
      <c r="HB985" s="62"/>
      <c r="HC985" s="62"/>
      <c r="HD985" s="62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</row>
    <row r="986" spans="191:223" ht="13.2">
      <c r="GI986" s="62"/>
      <c r="GJ986" s="62"/>
      <c r="GK986" s="62"/>
      <c r="GL986" s="62"/>
      <c r="GM986" s="62"/>
      <c r="GN986" s="62"/>
      <c r="GO986" s="62"/>
      <c r="GP986" s="62"/>
      <c r="GQ986" s="62"/>
      <c r="GR986" s="62"/>
      <c r="GS986" s="62"/>
      <c r="GT986" s="62"/>
      <c r="GU986" s="62"/>
      <c r="GV986" s="62"/>
      <c r="GW986" s="62"/>
      <c r="GX986" s="62"/>
      <c r="GY986" s="62"/>
      <c r="GZ986" s="62"/>
      <c r="HA986" s="62"/>
      <c r="HB986" s="62"/>
      <c r="HC986" s="62"/>
      <c r="HD986" s="62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</row>
    <row r="987" spans="191:223" ht="13.2">
      <c r="GI987" s="62"/>
      <c r="GJ987" s="62"/>
      <c r="GK987" s="62"/>
      <c r="GL987" s="62"/>
      <c r="GM987" s="62"/>
      <c r="GN987" s="62"/>
      <c r="GO987" s="62"/>
      <c r="GP987" s="62"/>
      <c r="GQ987" s="62"/>
      <c r="GR987" s="62"/>
      <c r="GS987" s="62"/>
      <c r="GT987" s="62"/>
      <c r="GU987" s="62"/>
      <c r="GV987" s="62"/>
      <c r="GW987" s="62"/>
      <c r="GX987" s="62"/>
      <c r="GY987" s="62"/>
      <c r="GZ987" s="62"/>
      <c r="HA987" s="62"/>
      <c r="HB987" s="62"/>
      <c r="HC987" s="62"/>
      <c r="HD987" s="62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</row>
    <row r="988" spans="191:223" ht="13.2">
      <c r="GI988" s="62"/>
      <c r="GJ988" s="62"/>
      <c r="GK988" s="62"/>
      <c r="GL988" s="62"/>
      <c r="GM988" s="62"/>
      <c r="GN988" s="62"/>
      <c r="GO988" s="62"/>
      <c r="GP988" s="62"/>
      <c r="GQ988" s="62"/>
      <c r="GR988" s="62"/>
      <c r="GS988" s="62"/>
      <c r="GT988" s="62"/>
      <c r="GU988" s="62"/>
      <c r="GV988" s="62"/>
      <c r="GW988" s="62"/>
      <c r="GX988" s="62"/>
      <c r="GY988" s="62"/>
      <c r="GZ988" s="62"/>
      <c r="HA988" s="62"/>
      <c r="HB988" s="62"/>
      <c r="HC988" s="62"/>
      <c r="HD988" s="62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</row>
    <row r="989" spans="191:223" ht="13.2">
      <c r="GI989" s="62"/>
      <c r="GJ989" s="62"/>
      <c r="GK989" s="62"/>
      <c r="GL989" s="62"/>
      <c r="GM989" s="62"/>
      <c r="GN989" s="62"/>
      <c r="GO989" s="62"/>
      <c r="GP989" s="62"/>
      <c r="GQ989" s="62"/>
      <c r="GR989" s="62"/>
      <c r="GS989" s="62"/>
      <c r="GT989" s="62"/>
      <c r="GU989" s="62"/>
      <c r="GV989" s="62"/>
      <c r="GW989" s="62"/>
      <c r="GX989" s="62"/>
      <c r="GY989" s="62"/>
      <c r="GZ989" s="62"/>
      <c r="HA989" s="62"/>
      <c r="HB989" s="62"/>
      <c r="HC989" s="62"/>
      <c r="HD989" s="62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</row>
    <row r="990" spans="191:223" ht="13.2">
      <c r="GI990" s="62"/>
      <c r="GJ990" s="62"/>
      <c r="GK990" s="62"/>
      <c r="GL990" s="62"/>
      <c r="GM990" s="62"/>
      <c r="GN990" s="62"/>
      <c r="GO990" s="62"/>
      <c r="GP990" s="62"/>
      <c r="GQ990" s="62"/>
      <c r="GR990" s="62"/>
      <c r="GS990" s="62"/>
      <c r="GT990" s="62"/>
      <c r="GU990" s="62"/>
      <c r="GV990" s="62"/>
      <c r="GW990" s="62"/>
      <c r="GX990" s="62"/>
      <c r="GY990" s="62"/>
      <c r="GZ990" s="62"/>
      <c r="HA990" s="62"/>
      <c r="HB990" s="62"/>
      <c r="HC990" s="62"/>
      <c r="HD990" s="62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</row>
    <row r="991" spans="191:223" ht="13.2">
      <c r="GI991" s="62"/>
      <c r="GJ991" s="62"/>
      <c r="GK991" s="62"/>
      <c r="GL991" s="62"/>
      <c r="GM991" s="62"/>
      <c r="GN991" s="62"/>
      <c r="GO991" s="62"/>
      <c r="GP991" s="62"/>
      <c r="GQ991" s="62"/>
      <c r="GR991" s="62"/>
      <c r="GS991" s="62"/>
      <c r="GT991" s="62"/>
      <c r="GU991" s="62"/>
      <c r="GV991" s="62"/>
      <c r="GW991" s="62"/>
      <c r="GX991" s="62"/>
      <c r="GY991" s="62"/>
      <c r="GZ991" s="62"/>
      <c r="HA991" s="62"/>
      <c r="HB991" s="62"/>
      <c r="HC991" s="62"/>
      <c r="HD991" s="62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</row>
    <row r="992" spans="191:223" ht="13.2">
      <c r="GI992" s="62"/>
      <c r="GJ992" s="62"/>
      <c r="GK992" s="62"/>
      <c r="GL992" s="62"/>
      <c r="GM992" s="62"/>
      <c r="GN992" s="62"/>
      <c r="GO992" s="62"/>
      <c r="GP992" s="62"/>
      <c r="GQ992" s="62"/>
      <c r="GR992" s="62"/>
      <c r="GS992" s="62"/>
      <c r="GT992" s="62"/>
      <c r="GU992" s="62"/>
      <c r="GV992" s="62"/>
      <c r="GW992" s="62"/>
      <c r="GX992" s="62"/>
      <c r="GY992" s="62"/>
      <c r="GZ992" s="62"/>
      <c r="HA992" s="62"/>
      <c r="HB992" s="62"/>
      <c r="HC992" s="62"/>
      <c r="HD992" s="62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</row>
    <row r="993" spans="191:223" ht="13.2">
      <c r="GI993" s="62"/>
      <c r="GJ993" s="62"/>
      <c r="GK993" s="62"/>
      <c r="GL993" s="62"/>
      <c r="GM993" s="62"/>
      <c r="GN993" s="62"/>
      <c r="GO993" s="62"/>
      <c r="GP993" s="62"/>
      <c r="GQ993" s="62"/>
      <c r="GR993" s="62"/>
      <c r="GS993" s="62"/>
      <c r="GT993" s="62"/>
      <c r="GU993" s="62"/>
      <c r="GV993" s="62"/>
      <c r="GW993" s="62"/>
      <c r="GX993" s="62"/>
      <c r="GY993" s="62"/>
      <c r="GZ993" s="62"/>
      <c r="HA993" s="62"/>
      <c r="HB993" s="62"/>
      <c r="HC993" s="62"/>
      <c r="HD993" s="62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</row>
    <row r="994" spans="191:223" ht="13.2">
      <c r="GI994" s="62"/>
      <c r="GJ994" s="62"/>
      <c r="GK994" s="62"/>
      <c r="GL994" s="62"/>
      <c r="GM994" s="62"/>
      <c r="GN994" s="62"/>
      <c r="GO994" s="62"/>
      <c r="GP994" s="62"/>
      <c r="GQ994" s="62"/>
      <c r="GR994" s="62"/>
      <c r="GS994" s="62"/>
      <c r="GT994" s="62"/>
      <c r="GU994" s="62"/>
      <c r="GV994" s="62"/>
      <c r="GW994" s="62"/>
      <c r="GX994" s="62"/>
      <c r="GY994" s="62"/>
      <c r="GZ994" s="62"/>
      <c r="HA994" s="62"/>
      <c r="HB994" s="62"/>
      <c r="HC994" s="62"/>
      <c r="HD994" s="62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</row>
    <row r="995" spans="191:223" ht="13.2">
      <c r="GI995" s="62"/>
      <c r="GJ995" s="62"/>
      <c r="GK995" s="62"/>
      <c r="GL995" s="62"/>
      <c r="GM995" s="62"/>
      <c r="GN995" s="62"/>
      <c r="GO995" s="62"/>
      <c r="GP995" s="62"/>
      <c r="GQ995" s="62"/>
      <c r="GR995" s="62"/>
      <c r="GS995" s="62"/>
      <c r="GT995" s="62"/>
      <c r="GU995" s="62"/>
      <c r="GV995" s="62"/>
      <c r="GW995" s="62"/>
      <c r="GX995" s="62"/>
      <c r="GY995" s="62"/>
      <c r="GZ995" s="62"/>
      <c r="HA995" s="62"/>
      <c r="HB995" s="62"/>
      <c r="HC995" s="62"/>
      <c r="HD995" s="62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</row>
    <row r="996" spans="191:223" ht="13.2">
      <c r="GI996" s="62"/>
      <c r="GJ996" s="62"/>
      <c r="GK996" s="62"/>
      <c r="GL996" s="62"/>
      <c r="GM996" s="62"/>
      <c r="GN996" s="62"/>
      <c r="GO996" s="62"/>
      <c r="GP996" s="62"/>
      <c r="GQ996" s="62"/>
      <c r="GR996" s="62"/>
      <c r="GS996" s="62"/>
      <c r="GT996" s="62"/>
      <c r="GU996" s="62"/>
      <c r="GV996" s="62"/>
      <c r="GW996" s="62"/>
      <c r="GX996" s="62"/>
      <c r="GY996" s="62"/>
      <c r="GZ996" s="62"/>
      <c r="HA996" s="62"/>
      <c r="HB996" s="62"/>
      <c r="HC996" s="62"/>
      <c r="HD996" s="62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</row>
    <row r="997" spans="191:223" ht="13.2">
      <c r="GI997" s="62"/>
      <c r="GJ997" s="62"/>
      <c r="GK997" s="62"/>
      <c r="GL997" s="62"/>
      <c r="GM997" s="62"/>
      <c r="GN997" s="62"/>
      <c r="GO997" s="62"/>
      <c r="GP997" s="62"/>
      <c r="GQ997" s="62"/>
      <c r="GR997" s="62"/>
      <c r="GS997" s="62"/>
      <c r="GT997" s="62"/>
      <c r="GU997" s="62"/>
      <c r="GV997" s="62"/>
      <c r="GW997" s="62"/>
      <c r="GX997" s="62"/>
      <c r="GY997" s="62"/>
      <c r="GZ997" s="62"/>
      <c r="HA997" s="62"/>
      <c r="HB997" s="62"/>
      <c r="HC997" s="62"/>
      <c r="HD997" s="62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</row>
    <row r="998" spans="191:223" ht="13.2">
      <c r="GI998" s="62"/>
      <c r="GJ998" s="62"/>
      <c r="GK998" s="62"/>
      <c r="GL998" s="62"/>
      <c r="GM998" s="62"/>
      <c r="GN998" s="62"/>
      <c r="GO998" s="62"/>
      <c r="GP998" s="62"/>
      <c r="GQ998" s="62"/>
      <c r="GR998" s="62"/>
      <c r="GS998" s="62"/>
      <c r="GT998" s="62"/>
      <c r="GU998" s="62"/>
      <c r="GV998" s="62"/>
      <c r="GW998" s="62"/>
      <c r="GX998" s="62"/>
      <c r="GY998" s="62"/>
      <c r="GZ998" s="62"/>
      <c r="HA998" s="62"/>
      <c r="HB998" s="62"/>
      <c r="HC998" s="62"/>
      <c r="HD998" s="62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</row>
    <row r="999" spans="191:223" ht="13.2">
      <c r="GI999" s="62"/>
      <c r="GJ999" s="62"/>
      <c r="GK999" s="62"/>
      <c r="GL999" s="62"/>
      <c r="GM999" s="62"/>
      <c r="GN999" s="62"/>
      <c r="GO999" s="62"/>
      <c r="GP999" s="62"/>
      <c r="GQ999" s="62"/>
      <c r="GR999" s="62"/>
      <c r="GS999" s="62"/>
      <c r="GT999" s="62"/>
      <c r="GU999" s="62"/>
      <c r="GV999" s="62"/>
      <c r="GW999" s="62"/>
      <c r="GX999" s="62"/>
      <c r="GY999" s="62"/>
      <c r="GZ999" s="62"/>
      <c r="HA999" s="62"/>
      <c r="HB999" s="62"/>
      <c r="HC999" s="62"/>
      <c r="HD999" s="62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</row>
    <row r="1000" spans="191:223" ht="13.2">
      <c r="GI1000" s="62"/>
      <c r="GJ1000" s="62"/>
      <c r="GK1000" s="62"/>
      <c r="GL1000" s="62"/>
      <c r="GM1000" s="62"/>
      <c r="GN1000" s="62"/>
      <c r="GO1000" s="62"/>
      <c r="GP1000" s="62"/>
      <c r="GQ1000" s="62"/>
      <c r="GR1000" s="62"/>
      <c r="GS1000" s="62"/>
      <c r="GT1000" s="62"/>
      <c r="GU1000" s="62"/>
      <c r="GV1000" s="62"/>
      <c r="GW1000" s="62"/>
      <c r="GX1000" s="62"/>
      <c r="GY1000" s="62"/>
      <c r="GZ1000" s="62"/>
      <c r="HA1000" s="62"/>
      <c r="HB1000" s="62"/>
      <c r="HC1000" s="62"/>
      <c r="HD1000" s="62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</row>
  </sheetData>
  <mergeCells count="207">
    <mergeCell ref="IG2:IK2"/>
    <mergeCell ref="HG2:HH2"/>
    <mergeCell ref="HI2:HJ2"/>
    <mergeCell ref="HK2:HL2"/>
    <mergeCell ref="HM2:HN2"/>
    <mergeCell ref="HP2:HP3"/>
    <mergeCell ref="HQ2:HQ3"/>
    <mergeCell ref="HR2:HR3"/>
    <mergeCell ref="GO2:GP2"/>
    <mergeCell ref="GQ2:GR2"/>
    <mergeCell ref="GT2:GU2"/>
    <mergeCell ref="GV2:GW2"/>
    <mergeCell ref="GX2:GY2"/>
    <mergeCell ref="GZ2:HA2"/>
    <mergeCell ref="HB2:HC2"/>
    <mergeCell ref="FX2:FY2"/>
    <mergeCell ref="FZ2:GA2"/>
    <mergeCell ref="GB2:GC2"/>
    <mergeCell ref="GD2:GE2"/>
    <mergeCell ref="GF2:GG2"/>
    <mergeCell ref="GI2:GJ2"/>
    <mergeCell ref="GK2:GL2"/>
    <mergeCell ref="GM2:GN2"/>
    <mergeCell ref="HE2:HF2"/>
    <mergeCell ref="FD2:FE2"/>
    <mergeCell ref="FF2:FG2"/>
    <mergeCell ref="FH2:FI2"/>
    <mergeCell ref="FJ2:FK2"/>
    <mergeCell ref="FM2:FN2"/>
    <mergeCell ref="FO2:FP2"/>
    <mergeCell ref="FQ2:FR2"/>
    <mergeCell ref="FS2:FT2"/>
    <mergeCell ref="FU2:FV2"/>
    <mergeCell ref="EJ2:EK2"/>
    <mergeCell ref="EL2:EM2"/>
    <mergeCell ref="EN2:EO2"/>
    <mergeCell ref="EQ2:ER2"/>
    <mergeCell ref="ES2:ET2"/>
    <mergeCell ref="EU2:EV2"/>
    <mergeCell ref="EW2:EX2"/>
    <mergeCell ref="EY2:EZ2"/>
    <mergeCell ref="FB2:FC2"/>
    <mergeCell ref="BG1:BH1"/>
    <mergeCell ref="BG2:BH2"/>
    <mergeCell ref="AV1:AW1"/>
    <mergeCell ref="AX1:AY1"/>
    <mergeCell ref="AZ1:BA1"/>
    <mergeCell ref="BB1:BC1"/>
    <mergeCell ref="BD1:BE1"/>
    <mergeCell ref="BI1:BJ1"/>
    <mergeCell ref="BD2:BE2"/>
    <mergeCell ref="BI2:BJ2"/>
    <mergeCell ref="A3:B3"/>
    <mergeCell ref="J2:K2"/>
    <mergeCell ref="L2:M2"/>
    <mergeCell ref="A1:B1"/>
    <mergeCell ref="F1:G1"/>
    <mergeCell ref="H1:I1"/>
    <mergeCell ref="J1:K1"/>
    <mergeCell ref="L1:M1"/>
    <mergeCell ref="O1:P1"/>
    <mergeCell ref="A2:B2"/>
    <mergeCell ref="O2:P2"/>
    <mergeCell ref="GF1:GG1"/>
    <mergeCell ref="GI1:GJ1"/>
    <mergeCell ref="GK1:GL1"/>
    <mergeCell ref="GM1:GN1"/>
    <mergeCell ref="GO1:GP1"/>
    <mergeCell ref="GQ1:GR1"/>
    <mergeCell ref="HI1:HJ1"/>
    <mergeCell ref="HK1:HL1"/>
    <mergeCell ref="HM1:HN1"/>
    <mergeCell ref="GT1:GU1"/>
    <mergeCell ref="GV1:GW1"/>
    <mergeCell ref="GX1:GY1"/>
    <mergeCell ref="GZ1:HA1"/>
    <mergeCell ref="HB1:HC1"/>
    <mergeCell ref="HE1:HF1"/>
    <mergeCell ref="HG1:HH1"/>
    <mergeCell ref="FM1:FN1"/>
    <mergeCell ref="FO1:FP1"/>
    <mergeCell ref="FQ1:FR1"/>
    <mergeCell ref="FS1:FT1"/>
    <mergeCell ref="FU1:FV1"/>
    <mergeCell ref="FX1:FY1"/>
    <mergeCell ref="FZ1:GA1"/>
    <mergeCell ref="GB1:GC1"/>
    <mergeCell ref="GD1:GE1"/>
    <mergeCell ref="ES1:ET1"/>
    <mergeCell ref="EU1:EV1"/>
    <mergeCell ref="EW1:EX1"/>
    <mergeCell ref="EY1:EZ1"/>
    <mergeCell ref="FB1:FC1"/>
    <mergeCell ref="FD1:FE1"/>
    <mergeCell ref="FF1:FG1"/>
    <mergeCell ref="FH1:FI1"/>
    <mergeCell ref="FJ1:FK1"/>
    <mergeCell ref="DJ1:DK1"/>
    <mergeCell ref="DL1:DM1"/>
    <mergeCell ref="DN1:DO1"/>
    <mergeCell ref="DP1:DQ1"/>
    <mergeCell ref="DR1:DS1"/>
    <mergeCell ref="EJ1:EK1"/>
    <mergeCell ref="EL1:EM1"/>
    <mergeCell ref="EN1:EO1"/>
    <mergeCell ref="EQ1:ER1"/>
    <mergeCell ref="CP1:CQ1"/>
    <mergeCell ref="CR1:CS1"/>
    <mergeCell ref="CT1:CU1"/>
    <mergeCell ref="CV1:CW1"/>
    <mergeCell ref="CY1:CZ1"/>
    <mergeCell ref="DA1:DB1"/>
    <mergeCell ref="DC1:DD1"/>
    <mergeCell ref="DE1:DF1"/>
    <mergeCell ref="DG1:DH1"/>
    <mergeCell ref="EC2:ED2"/>
    <mergeCell ref="EF2:EG2"/>
    <mergeCell ref="EH2:EI2"/>
    <mergeCell ref="DU1:DV1"/>
    <mergeCell ref="DW1:DX1"/>
    <mergeCell ref="DY1:DZ1"/>
    <mergeCell ref="EA1:EB1"/>
    <mergeCell ref="EC1:ED1"/>
    <mergeCell ref="EF1:EG1"/>
    <mergeCell ref="EH1:EI1"/>
    <mergeCell ref="DU2:DV2"/>
    <mergeCell ref="DY2:DZ2"/>
    <mergeCell ref="EA2:EB2"/>
    <mergeCell ref="DC2:DD2"/>
    <mergeCell ref="DE2:DF2"/>
    <mergeCell ref="DG2:DH2"/>
    <mergeCell ref="DJ2:DK2"/>
    <mergeCell ref="DL2:DM2"/>
    <mergeCell ref="DN2:DO2"/>
    <mergeCell ref="DP2:DQ2"/>
    <mergeCell ref="DR2:DS2"/>
    <mergeCell ref="Q2:R2"/>
    <mergeCell ref="S2:T2"/>
    <mergeCell ref="CP2:CQ2"/>
    <mergeCell ref="CR2:CS2"/>
    <mergeCell ref="CT2:CU2"/>
    <mergeCell ref="CV2:CW2"/>
    <mergeCell ref="CY2:CZ2"/>
    <mergeCell ref="DA2:DB2"/>
    <mergeCell ref="DW2:DX2"/>
    <mergeCell ref="U2:V2"/>
    <mergeCell ref="W2:X2"/>
    <mergeCell ref="Z2:AA2"/>
    <mergeCell ref="AB2:AC2"/>
    <mergeCell ref="AD2:AE2"/>
    <mergeCell ref="AZ2:BA2"/>
    <mergeCell ref="BB2:BC2"/>
    <mergeCell ref="AK2:AL2"/>
    <mergeCell ref="AM2:AN2"/>
    <mergeCell ref="AO2:AP2"/>
    <mergeCell ref="AQ2:AR2"/>
    <mergeCell ref="AS2:AT2"/>
    <mergeCell ref="AV2:AW2"/>
    <mergeCell ref="AX2:AY2"/>
    <mergeCell ref="BT2:BU2"/>
    <mergeCell ref="BV2:BW2"/>
    <mergeCell ref="CN1:CO1"/>
    <mergeCell ref="D1:E1"/>
    <mergeCell ref="D2:E2"/>
    <mergeCell ref="Q1:R1"/>
    <mergeCell ref="S1:T1"/>
    <mergeCell ref="U1:V1"/>
    <mergeCell ref="W1:X1"/>
    <mergeCell ref="Z1:AA1"/>
    <mergeCell ref="AB1:AC1"/>
    <mergeCell ref="AD1:AE1"/>
    <mergeCell ref="AF1:AG1"/>
    <mergeCell ref="AH1:AI1"/>
    <mergeCell ref="AK1:AL1"/>
    <mergeCell ref="AM1:AN1"/>
    <mergeCell ref="AO1:AP1"/>
    <mergeCell ref="AQ1:AR1"/>
    <mergeCell ref="AS1:AT1"/>
    <mergeCell ref="CN2:CO2"/>
    <mergeCell ref="F2:G2"/>
    <mergeCell ref="H2:I2"/>
    <mergeCell ref="AF2:AG2"/>
    <mergeCell ref="AH2:AI2"/>
    <mergeCell ref="BX2:BY2"/>
    <mergeCell ref="BZ2:CA2"/>
    <mergeCell ref="CC2:CD2"/>
    <mergeCell ref="CE2:CF2"/>
    <mergeCell ref="CG2:CH2"/>
    <mergeCell ref="CI2:CJ2"/>
    <mergeCell ref="CK2:CL2"/>
    <mergeCell ref="BK1:BL1"/>
    <mergeCell ref="BM1:BN1"/>
    <mergeCell ref="BO1:BP1"/>
    <mergeCell ref="BR1:BS1"/>
    <mergeCell ref="BT1:BU1"/>
    <mergeCell ref="BV1:BW1"/>
    <mergeCell ref="BX1:BY1"/>
    <mergeCell ref="BZ1:CA1"/>
    <mergeCell ref="CC1:CD1"/>
    <mergeCell ref="CE1:CF1"/>
    <mergeCell ref="CG1:CH1"/>
    <mergeCell ref="CI1:CJ1"/>
    <mergeCell ref="CK1:CL1"/>
    <mergeCell ref="BK2:BL2"/>
    <mergeCell ref="BM2:BN2"/>
    <mergeCell ref="BO2:BP2"/>
    <mergeCell ref="BR2:BS2"/>
  </mergeCells>
  <dataValidations count="1">
    <dataValidation type="list" allowBlank="1" sqref="D5:M67 O5:X67 Z5:AI67 AK5:AT67 AV5:BE67 BG5:BP67 BR5:CA67 CC5:CL67 CN5:CW67 CY5:DH67 DJ5:DS67 DU5:ED67 EF5:EO67 EQ5:EZ67 FB5:FK67 FM5:FV67 FX5:GG67 GI5:GR67 GT5:HC67 HE5:HN67" xr:uid="{00000000-0002-0000-0A00-000000000000}">
      <formula1>"p,a,e"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Q1000"/>
  <sheetViews>
    <sheetView workbookViewId="0"/>
  </sheetViews>
  <sheetFormatPr baseColWidth="10" defaultColWidth="12.6640625" defaultRowHeight="15.75" customHeight="1"/>
  <sheetData>
    <row r="1" spans="1:43" ht="15.75" customHeight="1">
      <c r="A1" s="83"/>
      <c r="B1" s="84" t="s">
        <v>55</v>
      </c>
      <c r="C1" s="85" t="s">
        <v>56</v>
      </c>
      <c r="D1" s="85" t="s">
        <v>57</v>
      </c>
      <c r="E1" s="85" t="s">
        <v>58</v>
      </c>
      <c r="F1" s="85" t="s">
        <v>59</v>
      </c>
      <c r="G1" s="85" t="s">
        <v>60</v>
      </c>
      <c r="H1" s="85" t="s">
        <v>61</v>
      </c>
      <c r="I1" s="85" t="s">
        <v>62</v>
      </c>
      <c r="J1" s="85" t="s">
        <v>63</v>
      </c>
      <c r="K1" s="85" t="s">
        <v>64</v>
      </c>
      <c r="L1" s="85" t="s">
        <v>65</v>
      </c>
      <c r="M1" s="36" t="s">
        <v>66</v>
      </c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7" t="s">
        <v>67</v>
      </c>
      <c r="AD1" s="87" t="s">
        <v>68</v>
      </c>
      <c r="AE1" s="61"/>
      <c r="AF1" s="61"/>
      <c r="AG1" s="88" t="s">
        <v>65</v>
      </c>
      <c r="AH1" s="61"/>
      <c r="AI1" s="61"/>
      <c r="AJ1" s="61"/>
      <c r="AK1" s="61"/>
      <c r="AL1" s="61"/>
      <c r="AM1" s="61"/>
      <c r="AN1" s="61"/>
      <c r="AO1" s="61"/>
      <c r="AP1" s="61"/>
      <c r="AQ1" s="89" t="s">
        <v>69</v>
      </c>
    </row>
    <row r="2" spans="1:43" ht="15.75" customHeight="1">
      <c r="A2" s="121" t="s">
        <v>70</v>
      </c>
      <c r="B2" s="90" t="s">
        <v>71</v>
      </c>
      <c r="C2" s="91"/>
      <c r="D2" s="91"/>
      <c r="E2" s="91"/>
      <c r="F2" s="61"/>
      <c r="G2" s="61"/>
      <c r="H2" s="92"/>
      <c r="I2" s="92"/>
      <c r="J2" s="61"/>
      <c r="K2" s="92"/>
      <c r="L2" s="93"/>
      <c r="M2" s="94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93">
        <v>17</v>
      </c>
      <c r="AD2" s="93">
        <v>6</v>
      </c>
      <c r="AE2" s="61"/>
      <c r="AF2" s="61"/>
      <c r="AG2" s="95">
        <f t="shared" ref="AG2:AG27" si="0">SUM(AC2:AF2)</f>
        <v>23</v>
      </c>
      <c r="AH2" s="61"/>
      <c r="AI2" s="61"/>
      <c r="AJ2" s="61"/>
      <c r="AK2" s="61"/>
      <c r="AL2" s="61"/>
      <c r="AM2" s="61"/>
      <c r="AN2" s="61"/>
      <c r="AO2" s="61"/>
      <c r="AP2" s="61"/>
      <c r="AQ2" s="62"/>
    </row>
    <row r="3" spans="1:43" ht="15.75" customHeight="1">
      <c r="A3" s="117"/>
      <c r="B3" s="90" t="s">
        <v>72</v>
      </c>
      <c r="C3" s="91"/>
      <c r="D3" s="91"/>
      <c r="E3" s="91"/>
      <c r="F3" s="61"/>
      <c r="G3" s="61"/>
      <c r="H3" s="92"/>
      <c r="I3" s="61"/>
      <c r="J3" s="61"/>
      <c r="K3" s="92"/>
      <c r="L3" s="93"/>
      <c r="M3" s="3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93">
        <v>1</v>
      </c>
      <c r="AD3" s="93">
        <v>2</v>
      </c>
      <c r="AE3" s="61"/>
      <c r="AF3" s="61"/>
      <c r="AG3" s="95">
        <f t="shared" si="0"/>
        <v>3</v>
      </c>
      <c r="AH3" s="61"/>
      <c r="AI3" s="61"/>
      <c r="AJ3" s="61"/>
      <c r="AK3" s="61"/>
      <c r="AL3" s="61"/>
      <c r="AM3" s="61"/>
      <c r="AN3" s="61"/>
      <c r="AO3" s="61"/>
      <c r="AP3" s="61"/>
      <c r="AQ3" s="96"/>
    </row>
    <row r="4" spans="1:43" ht="15.75" customHeight="1">
      <c r="A4" s="119" t="s">
        <v>73</v>
      </c>
      <c r="B4" s="90" t="s">
        <v>74</v>
      </c>
      <c r="C4" s="91"/>
      <c r="D4" s="91"/>
      <c r="E4" s="91"/>
      <c r="F4" s="61"/>
      <c r="G4" s="61"/>
      <c r="H4" s="92"/>
      <c r="I4" s="61"/>
      <c r="J4" s="61"/>
      <c r="K4" s="92"/>
      <c r="L4" s="93"/>
      <c r="M4" s="3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93">
        <v>16</v>
      </c>
      <c r="AD4" s="93">
        <v>4</v>
      </c>
      <c r="AE4" s="61"/>
      <c r="AF4" s="61"/>
      <c r="AG4" s="95">
        <f t="shared" si="0"/>
        <v>20</v>
      </c>
      <c r="AH4" s="61"/>
      <c r="AI4" s="61"/>
      <c r="AJ4" s="61"/>
      <c r="AK4" s="61"/>
      <c r="AL4" s="61"/>
      <c r="AM4" s="61"/>
      <c r="AN4" s="61"/>
      <c r="AO4" s="61"/>
      <c r="AP4" s="61"/>
      <c r="AQ4" s="97" t="s">
        <v>75</v>
      </c>
    </row>
    <row r="5" spans="1:43" ht="15.75" customHeight="1">
      <c r="A5" s="120"/>
      <c r="B5" s="90" t="s">
        <v>76</v>
      </c>
      <c r="C5" s="61"/>
      <c r="D5" s="91"/>
      <c r="E5" s="91"/>
      <c r="F5" s="61"/>
      <c r="G5" s="61"/>
      <c r="H5" s="92"/>
      <c r="I5" s="92"/>
      <c r="J5" s="61"/>
      <c r="K5" s="92"/>
      <c r="L5" s="93"/>
      <c r="M5" s="3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93">
        <v>14</v>
      </c>
      <c r="AD5" s="93">
        <v>4</v>
      </c>
      <c r="AE5" s="61"/>
      <c r="AF5" s="61"/>
      <c r="AG5" s="95">
        <f t="shared" si="0"/>
        <v>18</v>
      </c>
      <c r="AH5" s="61"/>
      <c r="AI5" s="61"/>
      <c r="AJ5" s="61"/>
      <c r="AK5" s="61"/>
      <c r="AL5" s="61"/>
      <c r="AM5" s="61"/>
      <c r="AN5" s="61"/>
      <c r="AO5" s="61"/>
      <c r="AP5" s="61"/>
      <c r="AQ5" s="61"/>
    </row>
    <row r="6" spans="1:43" ht="15.75" customHeight="1">
      <c r="A6" s="117"/>
      <c r="B6" s="90" t="s">
        <v>77</v>
      </c>
      <c r="C6" s="91"/>
      <c r="D6" s="91"/>
      <c r="E6" s="91"/>
      <c r="F6" s="61"/>
      <c r="G6" s="61"/>
      <c r="H6" s="92"/>
      <c r="I6" s="61"/>
      <c r="J6" s="61"/>
      <c r="K6" s="92"/>
      <c r="L6" s="93"/>
      <c r="M6" s="3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93">
        <v>2</v>
      </c>
      <c r="AD6" s="93">
        <v>0</v>
      </c>
      <c r="AE6" s="61"/>
      <c r="AF6" s="61"/>
      <c r="AG6" s="95">
        <f t="shared" si="0"/>
        <v>2</v>
      </c>
      <c r="AH6" s="61"/>
      <c r="AI6" s="61"/>
      <c r="AJ6" s="61"/>
      <c r="AK6" s="61"/>
      <c r="AL6" s="61"/>
      <c r="AM6" s="61"/>
      <c r="AN6" s="61"/>
      <c r="AO6" s="61"/>
      <c r="AP6" s="61"/>
      <c r="AQ6" s="96"/>
    </row>
    <row r="7" spans="1:43" ht="15.75" customHeight="1">
      <c r="A7" s="119" t="s">
        <v>78</v>
      </c>
      <c r="B7" s="90" t="s">
        <v>79</v>
      </c>
      <c r="C7" s="91"/>
      <c r="D7" s="91"/>
      <c r="E7" s="91"/>
      <c r="F7" s="61"/>
      <c r="G7" s="61"/>
      <c r="H7" s="92"/>
      <c r="I7" s="61"/>
      <c r="J7" s="61"/>
      <c r="K7" s="92"/>
      <c r="L7" s="93"/>
      <c r="M7" s="3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93">
        <v>10</v>
      </c>
      <c r="AD7" s="93">
        <v>3</v>
      </c>
      <c r="AE7" s="61"/>
      <c r="AF7" s="61"/>
      <c r="AG7" s="95">
        <f t="shared" si="0"/>
        <v>13</v>
      </c>
      <c r="AH7" s="61"/>
      <c r="AI7" s="61"/>
      <c r="AJ7" s="61"/>
      <c r="AK7" s="61"/>
      <c r="AL7" s="61"/>
      <c r="AM7" s="61"/>
      <c r="AN7" s="61"/>
      <c r="AO7" s="61"/>
      <c r="AP7" s="61"/>
      <c r="AQ7" s="98"/>
    </row>
    <row r="8" spans="1:43" ht="15.75" customHeight="1">
      <c r="A8" s="120"/>
      <c r="B8" s="90" t="s">
        <v>80</v>
      </c>
      <c r="C8" s="91"/>
      <c r="D8" s="91"/>
      <c r="E8" s="91"/>
      <c r="F8" s="61"/>
      <c r="G8" s="61"/>
      <c r="H8" s="92"/>
      <c r="I8" s="92"/>
      <c r="J8" s="61"/>
      <c r="K8" s="92"/>
      <c r="L8" s="93"/>
      <c r="M8" s="3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93">
        <v>4</v>
      </c>
      <c r="AD8" s="93">
        <v>1</v>
      </c>
      <c r="AE8" s="61"/>
      <c r="AF8" s="61"/>
      <c r="AG8" s="95">
        <f t="shared" si="0"/>
        <v>5</v>
      </c>
      <c r="AH8" s="61"/>
      <c r="AI8" s="61"/>
      <c r="AJ8" s="61"/>
      <c r="AK8" s="61"/>
      <c r="AL8" s="61"/>
      <c r="AM8" s="61"/>
      <c r="AN8" s="61"/>
      <c r="AO8" s="61"/>
      <c r="AP8" s="61"/>
      <c r="AQ8" s="98"/>
    </row>
    <row r="9" spans="1:43" ht="15.75" customHeight="1">
      <c r="A9" s="120"/>
      <c r="B9" s="90" t="s">
        <v>81</v>
      </c>
      <c r="C9" s="91"/>
      <c r="D9" s="91"/>
      <c r="E9" s="91"/>
      <c r="F9" s="61"/>
      <c r="G9" s="61"/>
      <c r="H9" s="92"/>
      <c r="I9" s="92"/>
      <c r="J9" s="61"/>
      <c r="K9" s="92"/>
      <c r="L9" s="93"/>
      <c r="M9" s="3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82</v>
      </c>
      <c r="AD9" s="99" t="s">
        <v>82</v>
      </c>
      <c r="AE9" s="61"/>
      <c r="AF9" s="61"/>
      <c r="AG9" s="95">
        <f t="shared" si="0"/>
        <v>0</v>
      </c>
      <c r="AH9" s="61"/>
      <c r="AI9" s="61"/>
      <c r="AJ9" s="61"/>
      <c r="AK9" s="61"/>
      <c r="AL9" s="61"/>
      <c r="AM9" s="61"/>
      <c r="AN9" s="61"/>
      <c r="AO9" s="61"/>
      <c r="AP9" s="61"/>
      <c r="AQ9" s="98"/>
    </row>
    <row r="10" spans="1:43" ht="15.75" customHeight="1">
      <c r="A10" s="120"/>
      <c r="B10" s="90" t="s">
        <v>83</v>
      </c>
      <c r="C10" s="61"/>
      <c r="D10" s="61"/>
      <c r="E10" s="61"/>
      <c r="F10" s="61"/>
      <c r="G10" s="61"/>
      <c r="H10" s="61"/>
      <c r="I10" s="61"/>
      <c r="J10" s="61"/>
      <c r="K10" s="92"/>
      <c r="L10" s="93"/>
      <c r="M10" s="3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61"/>
      <c r="AD10" s="61"/>
      <c r="AE10" s="61"/>
      <c r="AF10" s="61"/>
      <c r="AG10" s="95">
        <f t="shared" si="0"/>
        <v>0</v>
      </c>
      <c r="AH10" s="61"/>
      <c r="AI10" s="61"/>
      <c r="AJ10" s="61"/>
      <c r="AK10" s="61"/>
      <c r="AL10" s="61"/>
      <c r="AM10" s="61"/>
      <c r="AN10" s="61"/>
      <c r="AO10" s="61"/>
      <c r="AP10" s="61"/>
      <c r="AQ10" s="62"/>
    </row>
    <row r="11" spans="1:43" ht="15.75" customHeight="1">
      <c r="A11" s="120"/>
      <c r="B11" s="90" t="s">
        <v>84</v>
      </c>
      <c r="C11" s="61"/>
      <c r="D11" s="61"/>
      <c r="E11" s="61"/>
      <c r="F11" s="61"/>
      <c r="G11" s="61"/>
      <c r="H11" s="61"/>
      <c r="I11" s="61"/>
      <c r="J11" s="61"/>
      <c r="K11" s="92"/>
      <c r="L11" s="93"/>
      <c r="M11" s="3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61"/>
      <c r="AD11" s="61"/>
      <c r="AE11" s="61"/>
      <c r="AF11" s="61"/>
      <c r="AG11" s="95">
        <f t="shared" si="0"/>
        <v>0</v>
      </c>
      <c r="AH11" s="61"/>
      <c r="AI11" s="61"/>
      <c r="AJ11" s="61"/>
      <c r="AK11" s="61"/>
      <c r="AL11" s="61"/>
      <c r="AM11" s="61"/>
      <c r="AN11" s="61"/>
      <c r="AO11" s="61"/>
      <c r="AP11" s="61"/>
      <c r="AQ11" s="62"/>
    </row>
    <row r="12" spans="1:43" ht="15.75" customHeight="1">
      <c r="A12" s="120"/>
      <c r="B12" s="100" t="s">
        <v>85</v>
      </c>
      <c r="C12" s="91"/>
      <c r="D12" s="91"/>
      <c r="E12" s="91"/>
      <c r="F12" s="61"/>
      <c r="G12" s="61"/>
      <c r="H12" s="92"/>
      <c r="I12" s="92"/>
      <c r="J12" s="61"/>
      <c r="K12" s="101"/>
      <c r="L12" s="101"/>
      <c r="M12" s="3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>
        <v>36</v>
      </c>
      <c r="AD12" s="99">
        <v>36</v>
      </c>
      <c r="AE12" s="61"/>
      <c r="AF12" s="61"/>
      <c r="AG12" s="95">
        <f t="shared" si="0"/>
        <v>72</v>
      </c>
      <c r="AH12" s="61"/>
      <c r="AI12" s="61"/>
      <c r="AJ12" s="61"/>
      <c r="AK12" s="61"/>
      <c r="AL12" s="61"/>
      <c r="AM12" s="61"/>
      <c r="AN12" s="61"/>
      <c r="AO12" s="61"/>
      <c r="AP12" s="61"/>
      <c r="AQ12" s="62"/>
    </row>
    <row r="13" spans="1:43" ht="15.75" customHeight="1">
      <c r="A13" s="117"/>
      <c r="B13" s="90" t="s">
        <v>86</v>
      </c>
      <c r="C13" s="91"/>
      <c r="D13" s="91"/>
      <c r="E13" s="91"/>
      <c r="F13" s="61"/>
      <c r="G13" s="61"/>
      <c r="H13" s="92"/>
      <c r="I13" s="92"/>
      <c r="J13" s="61"/>
      <c r="K13" s="61"/>
      <c r="L13" s="93"/>
      <c r="M13" s="3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3" t="s">
        <v>87</v>
      </c>
      <c r="AD13" s="93" t="s">
        <v>87</v>
      </c>
      <c r="AE13" s="61"/>
      <c r="AF13" s="61"/>
      <c r="AG13" s="95">
        <f t="shared" si="0"/>
        <v>0</v>
      </c>
      <c r="AH13" s="61"/>
      <c r="AI13" s="61"/>
      <c r="AJ13" s="61"/>
      <c r="AK13" s="61"/>
      <c r="AL13" s="61"/>
      <c r="AM13" s="61"/>
      <c r="AN13" s="61"/>
      <c r="AO13" s="61"/>
      <c r="AP13" s="61"/>
      <c r="AQ13" s="62"/>
    </row>
    <row r="14" spans="1:43" ht="15.75" customHeight="1">
      <c r="A14" s="119" t="s">
        <v>88</v>
      </c>
      <c r="B14" s="90" t="s">
        <v>89</v>
      </c>
      <c r="C14" s="61"/>
      <c r="D14" s="61"/>
      <c r="E14" s="91"/>
      <c r="F14" s="61"/>
      <c r="G14" s="61"/>
      <c r="H14" s="61"/>
      <c r="I14" s="61"/>
      <c r="J14" s="61"/>
      <c r="K14" s="92"/>
      <c r="L14" s="93"/>
      <c r="M14" s="3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3">
        <v>2</v>
      </c>
      <c r="AD14" s="93">
        <v>1</v>
      </c>
      <c r="AE14" s="61"/>
      <c r="AF14" s="61"/>
      <c r="AG14" s="95">
        <f t="shared" si="0"/>
        <v>3</v>
      </c>
      <c r="AH14" s="61"/>
      <c r="AI14" s="61"/>
      <c r="AJ14" s="61"/>
      <c r="AK14" s="61"/>
      <c r="AL14" s="61"/>
      <c r="AM14" s="61"/>
      <c r="AN14" s="61"/>
      <c r="AO14" s="61"/>
      <c r="AP14" s="61"/>
      <c r="AQ14" s="62"/>
    </row>
    <row r="15" spans="1:43" ht="15.75" customHeight="1">
      <c r="A15" s="120"/>
      <c r="B15" s="90" t="s">
        <v>90</v>
      </c>
      <c r="C15" s="61"/>
      <c r="D15" s="61"/>
      <c r="E15" s="61"/>
      <c r="F15" s="61"/>
      <c r="G15" s="61"/>
      <c r="H15" s="61"/>
      <c r="I15" s="61"/>
      <c r="J15" s="61"/>
      <c r="K15" s="92"/>
      <c r="L15" s="93"/>
      <c r="M15" s="3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61"/>
      <c r="AD15" s="61"/>
      <c r="AE15" s="61"/>
      <c r="AF15" s="61"/>
      <c r="AG15" s="95">
        <f t="shared" si="0"/>
        <v>0</v>
      </c>
      <c r="AH15" s="61"/>
      <c r="AI15" s="61"/>
      <c r="AJ15" s="61"/>
      <c r="AK15" s="61"/>
      <c r="AL15" s="61"/>
      <c r="AM15" s="61"/>
      <c r="AN15" s="61"/>
      <c r="AO15" s="61"/>
      <c r="AP15" s="61"/>
      <c r="AQ15" s="62"/>
    </row>
    <row r="16" spans="1:43" ht="15.75" customHeight="1">
      <c r="A16" s="120"/>
      <c r="B16" s="90" t="s">
        <v>91</v>
      </c>
      <c r="C16" s="61"/>
      <c r="D16" s="61"/>
      <c r="E16" s="61"/>
      <c r="F16" s="61"/>
      <c r="G16" s="61"/>
      <c r="H16" s="61"/>
      <c r="I16" s="61"/>
      <c r="J16" s="61"/>
      <c r="K16" s="92"/>
      <c r="L16" s="93"/>
      <c r="M16" s="3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61"/>
      <c r="AD16" s="61"/>
      <c r="AE16" s="61"/>
      <c r="AF16" s="61"/>
      <c r="AG16" s="95">
        <f t="shared" si="0"/>
        <v>0</v>
      </c>
      <c r="AH16" s="61"/>
      <c r="AI16" s="61"/>
      <c r="AJ16" s="61"/>
      <c r="AK16" s="61"/>
      <c r="AL16" s="61"/>
      <c r="AM16" s="61"/>
      <c r="AN16" s="61"/>
      <c r="AO16" s="61"/>
      <c r="AP16" s="61"/>
      <c r="AQ16" s="62"/>
    </row>
    <row r="17" spans="1:43" ht="15.75" customHeight="1">
      <c r="A17" s="120"/>
      <c r="B17" s="90" t="s">
        <v>92</v>
      </c>
      <c r="C17" s="61"/>
      <c r="D17" s="61"/>
      <c r="E17" s="61"/>
      <c r="F17" s="61"/>
      <c r="G17" s="61"/>
      <c r="H17" s="61"/>
      <c r="I17" s="61"/>
      <c r="J17" s="61"/>
      <c r="K17" s="92"/>
      <c r="L17" s="93"/>
      <c r="M17" s="3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61"/>
      <c r="AD17" s="61"/>
      <c r="AE17" s="61"/>
      <c r="AF17" s="61"/>
      <c r="AG17" s="95">
        <f t="shared" si="0"/>
        <v>0</v>
      </c>
      <c r="AH17" s="61"/>
      <c r="AI17" s="61"/>
      <c r="AJ17" s="61"/>
      <c r="AK17" s="61"/>
      <c r="AL17" s="61"/>
      <c r="AM17" s="61"/>
      <c r="AN17" s="61"/>
      <c r="AO17" s="61"/>
      <c r="AP17" s="61"/>
      <c r="AQ17" s="62"/>
    </row>
    <row r="18" spans="1:43" ht="15.75" customHeight="1">
      <c r="A18" s="120"/>
      <c r="B18" s="90" t="s">
        <v>93</v>
      </c>
      <c r="C18" s="61"/>
      <c r="D18" s="61"/>
      <c r="E18" s="61"/>
      <c r="F18" s="61"/>
      <c r="G18" s="61"/>
      <c r="H18" s="61"/>
      <c r="I18" s="61"/>
      <c r="J18" s="61"/>
      <c r="K18" s="92"/>
      <c r="L18" s="93"/>
      <c r="M18" s="3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61"/>
      <c r="AD18" s="61"/>
      <c r="AE18" s="61"/>
      <c r="AF18" s="61"/>
      <c r="AG18" s="95">
        <f t="shared" si="0"/>
        <v>0</v>
      </c>
      <c r="AH18" s="61"/>
      <c r="AI18" s="61"/>
      <c r="AJ18" s="61"/>
      <c r="AK18" s="61"/>
      <c r="AL18" s="61"/>
      <c r="AM18" s="61"/>
      <c r="AN18" s="61"/>
      <c r="AO18" s="61"/>
      <c r="AP18" s="61"/>
      <c r="AQ18" s="62"/>
    </row>
    <row r="19" spans="1:43" ht="15.75" customHeight="1">
      <c r="A19" s="120"/>
      <c r="B19" s="90" t="s">
        <v>94</v>
      </c>
      <c r="C19" s="91"/>
      <c r="D19" s="91"/>
      <c r="E19" s="91"/>
      <c r="F19" s="61"/>
      <c r="G19" s="61"/>
      <c r="H19" s="91"/>
      <c r="I19" s="91"/>
      <c r="J19" s="61"/>
      <c r="K19" s="61"/>
      <c r="L19" s="93"/>
      <c r="M19" s="3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3" t="s">
        <v>95</v>
      </c>
      <c r="AD19" s="93" t="s">
        <v>95</v>
      </c>
      <c r="AE19" s="61"/>
      <c r="AF19" s="61"/>
      <c r="AG19" s="95">
        <f t="shared" si="0"/>
        <v>0</v>
      </c>
      <c r="AH19" s="61"/>
      <c r="AI19" s="61"/>
      <c r="AJ19" s="61"/>
      <c r="AK19" s="61"/>
      <c r="AL19" s="61"/>
      <c r="AM19" s="61"/>
      <c r="AN19" s="61"/>
      <c r="AO19" s="61"/>
      <c r="AP19" s="61"/>
      <c r="AQ19" s="62"/>
    </row>
    <row r="20" spans="1:43" ht="15.75" customHeight="1">
      <c r="A20" s="117"/>
      <c r="B20" s="90" t="s">
        <v>96</v>
      </c>
      <c r="C20" s="61"/>
      <c r="D20" s="61"/>
      <c r="E20" s="61"/>
      <c r="F20" s="61"/>
      <c r="G20" s="61"/>
      <c r="H20" s="61"/>
      <c r="I20" s="61"/>
      <c r="J20" s="61"/>
      <c r="K20" s="92"/>
      <c r="L20" s="93"/>
      <c r="M20" s="3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61"/>
      <c r="AD20" s="61"/>
      <c r="AE20" s="61"/>
      <c r="AF20" s="61"/>
      <c r="AG20" s="95">
        <f t="shared" si="0"/>
        <v>0</v>
      </c>
      <c r="AH20" s="61"/>
      <c r="AI20" s="61"/>
      <c r="AJ20" s="61"/>
      <c r="AK20" s="61"/>
      <c r="AL20" s="61"/>
      <c r="AM20" s="61"/>
      <c r="AN20" s="61"/>
      <c r="AO20" s="61"/>
      <c r="AP20" s="61"/>
      <c r="AQ20" s="62"/>
    </row>
    <row r="21" spans="1:43" ht="15.75" customHeight="1">
      <c r="A21" s="119" t="s">
        <v>97</v>
      </c>
      <c r="B21" s="90" t="s">
        <v>98</v>
      </c>
      <c r="C21" s="91"/>
      <c r="D21" s="61"/>
      <c r="E21" s="61"/>
      <c r="F21" s="61"/>
      <c r="G21" s="61"/>
      <c r="H21" s="92"/>
      <c r="I21" s="61"/>
      <c r="J21" s="61"/>
      <c r="K21" s="92"/>
      <c r="L21" s="93"/>
      <c r="M21" s="3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3">
        <v>3</v>
      </c>
      <c r="AD21" s="93">
        <v>0</v>
      </c>
      <c r="AE21" s="61"/>
      <c r="AF21" s="61"/>
      <c r="AG21" s="95">
        <f t="shared" si="0"/>
        <v>3</v>
      </c>
      <c r="AH21" s="61"/>
      <c r="AI21" s="61"/>
      <c r="AJ21" s="61"/>
      <c r="AK21" s="61"/>
      <c r="AL21" s="61"/>
      <c r="AM21" s="61"/>
      <c r="AN21" s="61"/>
      <c r="AO21" s="61"/>
      <c r="AP21" s="61"/>
      <c r="AQ21" s="62"/>
    </row>
    <row r="22" spans="1:43" ht="15.75" customHeight="1">
      <c r="A22" s="120"/>
      <c r="B22" s="90" t="s">
        <v>99</v>
      </c>
      <c r="C22" s="91"/>
      <c r="D22" s="91"/>
      <c r="E22" s="61"/>
      <c r="F22" s="61"/>
      <c r="G22" s="61"/>
      <c r="H22" s="61"/>
      <c r="I22" s="61"/>
      <c r="J22" s="61"/>
      <c r="K22" s="61"/>
      <c r="L22" s="93"/>
      <c r="M22" s="3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3">
        <v>2</v>
      </c>
      <c r="AD22" s="93">
        <v>0</v>
      </c>
      <c r="AE22" s="61"/>
      <c r="AF22" s="61"/>
      <c r="AG22" s="95">
        <f t="shared" si="0"/>
        <v>2</v>
      </c>
      <c r="AH22" s="61"/>
      <c r="AI22" s="61"/>
      <c r="AJ22" s="61"/>
      <c r="AK22" s="61"/>
      <c r="AL22" s="61"/>
      <c r="AM22" s="61"/>
      <c r="AN22" s="61"/>
      <c r="AO22" s="61"/>
      <c r="AP22" s="61"/>
      <c r="AQ22" s="62"/>
    </row>
    <row r="23" spans="1:43" ht="15.75" customHeight="1">
      <c r="A23" s="117"/>
      <c r="B23" s="90" t="s">
        <v>100</v>
      </c>
      <c r="C23" s="61"/>
      <c r="D23" s="61"/>
      <c r="E23" s="61"/>
      <c r="F23" s="61"/>
      <c r="G23" s="61"/>
      <c r="H23" s="61"/>
      <c r="I23" s="61"/>
      <c r="J23" s="61"/>
      <c r="K23" s="61"/>
      <c r="L23" s="93"/>
      <c r="M23" s="3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61"/>
      <c r="AD23" s="61"/>
      <c r="AE23" s="61"/>
      <c r="AF23" s="61"/>
      <c r="AG23" s="95">
        <f t="shared" si="0"/>
        <v>0</v>
      </c>
      <c r="AH23" s="61"/>
      <c r="AI23" s="61"/>
      <c r="AJ23" s="61"/>
      <c r="AK23" s="61"/>
      <c r="AL23" s="61"/>
      <c r="AM23" s="61"/>
      <c r="AN23" s="61"/>
      <c r="AO23" s="61"/>
      <c r="AP23" s="61"/>
      <c r="AQ23" s="62"/>
    </row>
    <row r="24" spans="1:43" ht="15.75" customHeight="1">
      <c r="A24" s="119" t="s">
        <v>101</v>
      </c>
      <c r="B24" s="90" t="s">
        <v>102</v>
      </c>
      <c r="C24" s="91"/>
      <c r="D24" s="91"/>
      <c r="E24" s="61"/>
      <c r="F24" s="61"/>
      <c r="G24" s="61"/>
      <c r="H24" s="92"/>
      <c r="I24" s="61"/>
      <c r="J24" s="61"/>
      <c r="K24" s="92"/>
      <c r="L24" s="93"/>
      <c r="M24" s="3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3">
        <v>2</v>
      </c>
      <c r="AD24" s="93">
        <v>2</v>
      </c>
      <c r="AE24" s="61"/>
      <c r="AF24" s="61"/>
      <c r="AG24" s="95">
        <f t="shared" si="0"/>
        <v>4</v>
      </c>
      <c r="AH24" s="61"/>
      <c r="AI24" s="61"/>
      <c r="AJ24" s="61"/>
      <c r="AK24" s="61"/>
      <c r="AL24" s="61"/>
      <c r="AM24" s="61"/>
      <c r="AN24" s="61"/>
      <c r="AO24" s="61"/>
      <c r="AP24" s="61"/>
      <c r="AQ24" s="62"/>
    </row>
    <row r="25" spans="1:43" ht="15.75" customHeight="1">
      <c r="A25" s="120"/>
      <c r="B25" s="90" t="s">
        <v>103</v>
      </c>
      <c r="C25" s="91"/>
      <c r="D25" s="91"/>
      <c r="E25" s="61"/>
      <c r="F25" s="61"/>
      <c r="G25" s="61"/>
      <c r="H25" s="92"/>
      <c r="I25" s="61"/>
      <c r="J25" s="61"/>
      <c r="K25" s="92"/>
      <c r="L25" s="93"/>
      <c r="M25" s="3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3">
        <v>7</v>
      </c>
      <c r="AD25" s="93">
        <v>4</v>
      </c>
      <c r="AE25" s="61"/>
      <c r="AF25" s="61"/>
      <c r="AG25" s="95">
        <f t="shared" si="0"/>
        <v>11</v>
      </c>
      <c r="AH25" s="61"/>
      <c r="AI25" s="61"/>
      <c r="AJ25" s="61"/>
      <c r="AK25" s="61"/>
      <c r="AL25" s="61"/>
      <c r="AM25" s="61"/>
      <c r="AN25" s="61"/>
      <c r="AO25" s="61"/>
      <c r="AP25" s="61"/>
      <c r="AQ25" s="62"/>
    </row>
    <row r="26" spans="1:43" ht="15.75" customHeight="1">
      <c r="A26" s="120"/>
      <c r="B26" s="100" t="s">
        <v>104</v>
      </c>
      <c r="C26" s="61"/>
      <c r="D26" s="61"/>
      <c r="E26" s="61"/>
      <c r="F26" s="61"/>
      <c r="G26" s="61"/>
      <c r="H26" s="61"/>
      <c r="I26" s="61"/>
      <c r="J26" s="61"/>
      <c r="K26" s="61"/>
      <c r="L26" s="93"/>
      <c r="M26" s="3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3">
        <v>1</v>
      </c>
      <c r="AD26" s="93">
        <v>0</v>
      </c>
      <c r="AE26" s="61"/>
      <c r="AF26" s="61"/>
      <c r="AG26" s="95">
        <f t="shared" si="0"/>
        <v>1</v>
      </c>
      <c r="AH26" s="61"/>
      <c r="AI26" s="61"/>
      <c r="AJ26" s="61"/>
      <c r="AK26" s="61"/>
      <c r="AL26" s="61"/>
      <c r="AM26" s="61"/>
      <c r="AN26" s="61"/>
      <c r="AO26" s="61"/>
      <c r="AP26" s="61"/>
      <c r="AQ26" s="62"/>
    </row>
    <row r="27" spans="1:43" ht="30">
      <c r="A27" s="117"/>
      <c r="B27" s="90" t="s">
        <v>105</v>
      </c>
      <c r="C27" s="61"/>
      <c r="D27" s="61"/>
      <c r="E27" s="61"/>
      <c r="F27" s="61"/>
      <c r="G27" s="61"/>
      <c r="H27" s="61"/>
      <c r="I27" s="61"/>
      <c r="J27" s="61"/>
      <c r="K27" s="61"/>
      <c r="L27" s="93"/>
      <c r="M27" s="3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61"/>
      <c r="AD27" s="61"/>
      <c r="AE27" s="61"/>
      <c r="AF27" s="61"/>
      <c r="AG27" s="95">
        <f t="shared" si="0"/>
        <v>0</v>
      </c>
      <c r="AH27" s="61"/>
      <c r="AI27" s="61"/>
      <c r="AJ27" s="61"/>
      <c r="AK27" s="61"/>
      <c r="AL27" s="61"/>
      <c r="AM27" s="61"/>
      <c r="AN27" s="61"/>
      <c r="AO27" s="61"/>
      <c r="AP27" s="61"/>
      <c r="AQ27" s="62"/>
    </row>
    <row r="28" spans="1:43" ht="13.2">
      <c r="A28" s="86"/>
      <c r="B28" s="86"/>
      <c r="C28" s="86"/>
      <c r="D28" s="86"/>
      <c r="E28" s="86"/>
      <c r="F28" s="86"/>
      <c r="G28" s="86"/>
      <c r="H28" s="86"/>
      <c r="I28" s="102"/>
      <c r="J28" s="86"/>
      <c r="K28" s="86"/>
      <c r="L28" s="86"/>
      <c r="M28" s="3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62"/>
    </row>
    <row r="29" spans="1:43" ht="13.2">
      <c r="A29" s="86"/>
      <c r="B29" s="86"/>
      <c r="C29" s="86"/>
      <c r="D29" s="86"/>
      <c r="E29" s="86"/>
      <c r="F29" s="86"/>
      <c r="G29" s="86"/>
      <c r="H29" s="103"/>
      <c r="I29" s="103"/>
      <c r="J29" s="103"/>
      <c r="K29" s="86"/>
      <c r="L29" s="86"/>
      <c r="M29" s="3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62"/>
    </row>
    <row r="30" spans="1:43" ht="13.2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3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62"/>
    </row>
    <row r="31" spans="1:43" ht="13.2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3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62"/>
    </row>
    <row r="32" spans="1:43" ht="13.2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3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62"/>
    </row>
    <row r="33" spans="1:43" ht="13.2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3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62"/>
    </row>
    <row r="34" spans="1:43" ht="13.2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3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62"/>
    </row>
    <row r="35" spans="1:43" ht="13.2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3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62"/>
    </row>
    <row r="36" spans="1:43" ht="13.2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3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62"/>
    </row>
    <row r="37" spans="1:43" ht="13.2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3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62"/>
    </row>
    <row r="38" spans="1:43" ht="13.2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3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62"/>
    </row>
    <row r="39" spans="1:43" ht="13.2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3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62"/>
    </row>
    <row r="40" spans="1:43" ht="13.2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3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62"/>
    </row>
    <row r="41" spans="1:43" ht="13.2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3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62"/>
    </row>
    <row r="42" spans="1:43" ht="13.2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3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62"/>
    </row>
    <row r="43" spans="1:43" ht="13.2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3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62"/>
    </row>
    <row r="44" spans="1:43" ht="13.2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3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62"/>
    </row>
    <row r="45" spans="1:43" ht="13.2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3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62"/>
    </row>
    <row r="46" spans="1:43" ht="13.2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3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62"/>
    </row>
    <row r="47" spans="1:43" ht="13.2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3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62"/>
    </row>
    <row r="48" spans="1:43" ht="13.2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3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62"/>
    </row>
    <row r="49" spans="1:43" ht="13.2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3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62"/>
    </row>
    <row r="50" spans="1:43" ht="13.2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3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62"/>
    </row>
    <row r="51" spans="1:43" ht="13.2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3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62"/>
    </row>
    <row r="52" spans="1:43" ht="13.2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3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62"/>
    </row>
    <row r="53" spans="1:43" ht="13.2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3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62"/>
    </row>
    <row r="54" spans="1:43" ht="13.2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3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62"/>
    </row>
    <row r="55" spans="1:43" ht="13.2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3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62"/>
    </row>
    <row r="56" spans="1:43" ht="13.2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3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62"/>
    </row>
    <row r="57" spans="1:43" ht="13.2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3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62"/>
    </row>
    <row r="58" spans="1:43" ht="13.2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3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62"/>
    </row>
    <row r="59" spans="1:43" ht="13.2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3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62"/>
    </row>
    <row r="60" spans="1:43" ht="13.2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3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62"/>
    </row>
    <row r="61" spans="1:43" ht="13.2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3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62"/>
    </row>
    <row r="62" spans="1:43" ht="13.2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3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62"/>
    </row>
    <row r="63" spans="1:43" ht="13.2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3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62"/>
    </row>
    <row r="64" spans="1:43" ht="13.2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3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62"/>
    </row>
    <row r="65" spans="1:43" ht="13.2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3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62"/>
    </row>
    <row r="66" spans="1:43" ht="13.2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3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62"/>
    </row>
    <row r="67" spans="1:43" ht="13.2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3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62"/>
    </row>
    <row r="68" spans="1:43" ht="13.2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3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62"/>
    </row>
    <row r="69" spans="1:43" ht="13.2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3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62"/>
    </row>
    <row r="70" spans="1:43" ht="13.2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3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62"/>
    </row>
    <row r="71" spans="1:43" ht="13.2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3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62"/>
    </row>
    <row r="72" spans="1:43" ht="13.2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3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62"/>
    </row>
    <row r="73" spans="1:43" ht="13.2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3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62"/>
    </row>
    <row r="74" spans="1:43" ht="13.2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3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62"/>
    </row>
    <row r="75" spans="1:43" ht="13.2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3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62"/>
    </row>
    <row r="76" spans="1:43" ht="13.2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3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62"/>
    </row>
    <row r="77" spans="1:43" ht="13.2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3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62"/>
    </row>
    <row r="78" spans="1:43" ht="13.2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3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62"/>
    </row>
    <row r="79" spans="1:43" ht="13.2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3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62"/>
    </row>
    <row r="80" spans="1:43" ht="13.2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3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62"/>
    </row>
    <row r="81" spans="1:43" ht="13.2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3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62"/>
    </row>
    <row r="82" spans="1:43" ht="13.2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3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62"/>
    </row>
    <row r="83" spans="1:43" ht="13.2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3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62"/>
    </row>
    <row r="84" spans="1:43" ht="13.2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3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62"/>
    </row>
    <row r="85" spans="1:43" ht="13.2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3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62"/>
    </row>
    <row r="86" spans="1:43" ht="13.2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3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62"/>
    </row>
    <row r="87" spans="1:43" ht="13.2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3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62"/>
    </row>
    <row r="88" spans="1:43" ht="13.2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3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62"/>
    </row>
    <row r="89" spans="1:43" ht="13.2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3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62"/>
    </row>
    <row r="90" spans="1:43" ht="13.2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3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62"/>
    </row>
    <row r="91" spans="1:43" ht="13.2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3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62"/>
    </row>
    <row r="92" spans="1:43" ht="13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3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2"/>
    </row>
    <row r="93" spans="1:43" ht="13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3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2"/>
    </row>
    <row r="94" spans="1:43" ht="13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3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2"/>
    </row>
    <row r="95" spans="1:43" ht="13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3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2"/>
    </row>
    <row r="96" spans="1:43" ht="13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3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2"/>
    </row>
    <row r="97" spans="1:43" ht="13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3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2"/>
    </row>
    <row r="98" spans="1:43" ht="13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3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2"/>
    </row>
    <row r="99" spans="1:43" ht="13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3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2"/>
    </row>
    <row r="100" spans="1:43" ht="13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3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2"/>
    </row>
    <row r="101" spans="1:43" ht="13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3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2"/>
    </row>
    <row r="102" spans="1:43" ht="13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3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2"/>
    </row>
    <row r="103" spans="1:43" ht="13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3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2"/>
    </row>
    <row r="104" spans="1:43" ht="13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3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2"/>
    </row>
    <row r="105" spans="1:43" ht="13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3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2"/>
    </row>
    <row r="106" spans="1:43" ht="13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3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2"/>
    </row>
    <row r="107" spans="1:43" ht="13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3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2"/>
    </row>
    <row r="108" spans="1:43" ht="13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3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2"/>
    </row>
    <row r="109" spans="1:43" ht="13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3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2"/>
    </row>
    <row r="110" spans="1:43" ht="13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3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2"/>
    </row>
    <row r="111" spans="1:43" ht="13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3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2"/>
    </row>
    <row r="112" spans="1:43" ht="13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3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2"/>
    </row>
    <row r="113" spans="1:43" ht="13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3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2"/>
    </row>
    <row r="114" spans="1:43" ht="13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3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2"/>
    </row>
    <row r="115" spans="1:43" ht="13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3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2"/>
    </row>
    <row r="116" spans="1:43" ht="13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3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2"/>
    </row>
    <row r="117" spans="1:43" ht="13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3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2"/>
    </row>
    <row r="118" spans="1:43" ht="13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3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2"/>
    </row>
    <row r="119" spans="1:43" ht="13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3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2"/>
    </row>
    <row r="120" spans="1:43" ht="13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3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2"/>
    </row>
    <row r="121" spans="1:43" ht="13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3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2"/>
    </row>
    <row r="122" spans="1:43" ht="13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3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2"/>
    </row>
    <row r="123" spans="1:43" ht="13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3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2"/>
    </row>
    <row r="124" spans="1:43" ht="13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3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2"/>
    </row>
    <row r="125" spans="1:43" ht="13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3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2"/>
    </row>
    <row r="126" spans="1:43" ht="13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3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2"/>
    </row>
    <row r="127" spans="1:43" ht="13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3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2"/>
    </row>
    <row r="128" spans="1:43" ht="13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3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2"/>
    </row>
    <row r="129" spans="1:43" ht="13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3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2"/>
    </row>
    <row r="130" spans="1:43" ht="13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3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2"/>
    </row>
    <row r="131" spans="1:43" ht="13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3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2"/>
    </row>
    <row r="132" spans="1:43" ht="13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3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2"/>
    </row>
    <row r="133" spans="1:43" ht="13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3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2"/>
    </row>
    <row r="134" spans="1:43" ht="13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3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2"/>
    </row>
    <row r="135" spans="1:43" ht="13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3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2"/>
    </row>
    <row r="136" spans="1:43" ht="13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3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2"/>
    </row>
    <row r="137" spans="1:43" ht="13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3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2"/>
    </row>
    <row r="138" spans="1:43" ht="13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3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2"/>
    </row>
    <row r="139" spans="1:43" ht="13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3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2"/>
    </row>
    <row r="140" spans="1:43" ht="13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3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2"/>
    </row>
    <row r="141" spans="1:43" ht="13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3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2"/>
    </row>
    <row r="142" spans="1:43" ht="13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3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2"/>
    </row>
    <row r="143" spans="1:43" ht="13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3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2"/>
    </row>
    <row r="144" spans="1:43" ht="13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3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2"/>
    </row>
    <row r="145" spans="1:43" ht="13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3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2"/>
    </row>
    <row r="146" spans="1:43" ht="13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3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2"/>
    </row>
    <row r="147" spans="1:43" ht="13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3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2"/>
    </row>
    <row r="148" spans="1:43" ht="13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3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2"/>
    </row>
    <row r="149" spans="1:43" ht="13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3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2"/>
    </row>
    <row r="150" spans="1:43" ht="13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3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2"/>
    </row>
    <row r="151" spans="1:43" ht="13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3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2"/>
    </row>
    <row r="152" spans="1:43" ht="13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3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2"/>
    </row>
    <row r="153" spans="1:43" ht="13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3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2"/>
    </row>
    <row r="154" spans="1:43" ht="13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3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2"/>
    </row>
    <row r="155" spans="1:43" ht="13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3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2"/>
    </row>
    <row r="156" spans="1:43" ht="13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3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2"/>
    </row>
    <row r="157" spans="1:43" ht="13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3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2"/>
    </row>
    <row r="158" spans="1:43" ht="13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3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2"/>
    </row>
    <row r="159" spans="1:43" ht="13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3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2"/>
    </row>
    <row r="160" spans="1:43" ht="13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3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2"/>
    </row>
    <row r="161" spans="1:43" ht="13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3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2"/>
    </row>
    <row r="162" spans="1:43" ht="13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3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2"/>
    </row>
    <row r="163" spans="1:43" ht="13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3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2"/>
    </row>
    <row r="164" spans="1:43" ht="13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3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2"/>
    </row>
    <row r="165" spans="1:43" ht="13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3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2"/>
    </row>
    <row r="166" spans="1:43" ht="13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3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2"/>
    </row>
    <row r="167" spans="1:43" ht="13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3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2"/>
    </row>
    <row r="168" spans="1:43" ht="13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3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2"/>
    </row>
    <row r="169" spans="1:43" ht="13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3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2"/>
    </row>
    <row r="170" spans="1:43" ht="13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3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2"/>
    </row>
    <row r="171" spans="1:43" ht="13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3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2"/>
    </row>
    <row r="172" spans="1:43" ht="13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3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2"/>
    </row>
    <row r="173" spans="1:43" ht="13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3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2"/>
    </row>
    <row r="174" spans="1:43" ht="13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3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2"/>
    </row>
    <row r="175" spans="1:43" ht="13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3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2"/>
    </row>
    <row r="176" spans="1:43" ht="13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3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2"/>
    </row>
    <row r="177" spans="1:43" ht="13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3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2"/>
    </row>
    <row r="178" spans="1:43" ht="13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3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2"/>
    </row>
    <row r="179" spans="1:43" ht="13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3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2"/>
    </row>
    <row r="180" spans="1:43" ht="13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3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2"/>
    </row>
    <row r="181" spans="1:43" ht="13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3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2"/>
    </row>
    <row r="182" spans="1:43" ht="13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3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2"/>
    </row>
    <row r="183" spans="1:43" ht="13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3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2"/>
    </row>
    <row r="184" spans="1:43" ht="13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3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2"/>
    </row>
    <row r="185" spans="1:43" ht="13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3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2"/>
    </row>
    <row r="186" spans="1:43" ht="13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3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2"/>
    </row>
    <row r="187" spans="1:43" ht="13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3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2"/>
    </row>
    <row r="188" spans="1:43" ht="13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3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2"/>
    </row>
    <row r="189" spans="1:43" ht="13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3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2"/>
    </row>
    <row r="190" spans="1:43" ht="13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3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2"/>
    </row>
    <row r="191" spans="1:43" ht="13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3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2"/>
    </row>
    <row r="192" spans="1:43" ht="13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3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2"/>
    </row>
    <row r="193" spans="1:43" ht="13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3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2"/>
    </row>
    <row r="194" spans="1:43" ht="13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3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2"/>
    </row>
    <row r="195" spans="1:43" ht="13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3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2"/>
    </row>
    <row r="196" spans="1:43" ht="13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3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2"/>
    </row>
    <row r="197" spans="1:43" ht="13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3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2"/>
    </row>
    <row r="198" spans="1:43" ht="13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3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2"/>
    </row>
    <row r="199" spans="1:43" ht="13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3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2"/>
    </row>
    <row r="200" spans="1:43" ht="13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3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2"/>
    </row>
    <row r="201" spans="1:43" ht="13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3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2"/>
    </row>
    <row r="202" spans="1:43" ht="13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3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2"/>
    </row>
    <row r="203" spans="1:43" ht="13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3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2"/>
    </row>
    <row r="204" spans="1:43" ht="13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3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2"/>
    </row>
    <row r="205" spans="1:43" ht="13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3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2"/>
    </row>
    <row r="206" spans="1:43" ht="13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3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2"/>
    </row>
    <row r="207" spans="1:43" ht="13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3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2"/>
    </row>
    <row r="208" spans="1:43" ht="13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3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2"/>
    </row>
    <row r="209" spans="1:43" ht="13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3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2"/>
    </row>
    <row r="210" spans="1:43" ht="13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3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2"/>
    </row>
    <row r="211" spans="1:43" ht="13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3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2"/>
    </row>
    <row r="212" spans="1:43" ht="13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3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2"/>
    </row>
    <row r="213" spans="1:43" ht="13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3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2"/>
    </row>
    <row r="214" spans="1:43" ht="13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3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2"/>
    </row>
    <row r="215" spans="1:43" ht="13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3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2"/>
    </row>
    <row r="216" spans="1:43" ht="13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3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2"/>
    </row>
    <row r="217" spans="1:43" ht="13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3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2"/>
    </row>
    <row r="218" spans="1:43" ht="13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3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2"/>
    </row>
    <row r="219" spans="1:43" ht="13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3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2"/>
    </row>
    <row r="220" spans="1:43" ht="13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3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2"/>
    </row>
    <row r="221" spans="1:43" ht="13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3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2"/>
    </row>
    <row r="222" spans="1:43" ht="13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3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2"/>
    </row>
    <row r="223" spans="1:43" ht="13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3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2"/>
    </row>
    <row r="224" spans="1:43" ht="13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3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2"/>
    </row>
    <row r="225" spans="1:43" ht="13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3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2"/>
    </row>
    <row r="226" spans="1:43" ht="13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3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2"/>
    </row>
    <row r="227" spans="1:43" ht="13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3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2"/>
    </row>
    <row r="228" spans="1:43" ht="13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3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2"/>
    </row>
    <row r="229" spans="1:43" ht="13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3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2"/>
    </row>
    <row r="230" spans="1:43" ht="13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3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2"/>
    </row>
    <row r="231" spans="1:43" ht="13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3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2"/>
    </row>
    <row r="232" spans="1:43" ht="13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3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2"/>
    </row>
    <row r="233" spans="1:43" ht="13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3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2"/>
    </row>
    <row r="234" spans="1:43" ht="13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3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2"/>
    </row>
    <row r="235" spans="1:43" ht="13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3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2"/>
    </row>
    <row r="236" spans="1:43" ht="13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3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2"/>
    </row>
    <row r="237" spans="1:43" ht="13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3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2"/>
    </row>
    <row r="238" spans="1:43" ht="13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3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2"/>
    </row>
    <row r="239" spans="1:43" ht="13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3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2"/>
    </row>
    <row r="240" spans="1:43" ht="13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3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2"/>
    </row>
    <row r="241" spans="1:43" ht="13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3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2"/>
    </row>
    <row r="242" spans="1:43" ht="13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3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2"/>
    </row>
    <row r="243" spans="1:43" ht="13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3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2"/>
    </row>
    <row r="244" spans="1:43" ht="13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3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2"/>
    </row>
    <row r="245" spans="1:43" ht="13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3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2"/>
    </row>
    <row r="246" spans="1:43" ht="13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3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2"/>
    </row>
    <row r="247" spans="1:43" ht="13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3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2"/>
    </row>
    <row r="248" spans="1:43" ht="13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3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2"/>
    </row>
    <row r="249" spans="1:43" ht="13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3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2"/>
    </row>
    <row r="250" spans="1:43" ht="13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3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2"/>
    </row>
    <row r="251" spans="1:43" ht="13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3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2"/>
    </row>
    <row r="252" spans="1:43" ht="13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3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2"/>
    </row>
    <row r="253" spans="1:43" ht="13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3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2"/>
    </row>
    <row r="254" spans="1:43" ht="13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3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2"/>
    </row>
    <row r="255" spans="1:43" ht="13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3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2"/>
    </row>
    <row r="256" spans="1:43" ht="13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3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2"/>
    </row>
    <row r="257" spans="1:43" ht="13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3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2"/>
    </row>
    <row r="258" spans="1:43" ht="13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3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2"/>
    </row>
    <row r="259" spans="1:43" ht="13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3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2"/>
    </row>
    <row r="260" spans="1:43" ht="13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3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2"/>
    </row>
    <row r="261" spans="1:43" ht="13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3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2"/>
    </row>
    <row r="262" spans="1:43" ht="13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3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2"/>
    </row>
    <row r="263" spans="1:43" ht="13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3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2"/>
    </row>
    <row r="264" spans="1:43" ht="13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3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2"/>
    </row>
    <row r="265" spans="1:43" ht="13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3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2"/>
    </row>
    <row r="266" spans="1:43" ht="13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3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2"/>
    </row>
    <row r="267" spans="1:43" ht="13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3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2"/>
    </row>
    <row r="268" spans="1:43" ht="13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3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2"/>
    </row>
    <row r="269" spans="1:43" ht="13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3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2"/>
    </row>
    <row r="270" spans="1:43" ht="13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3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2"/>
    </row>
    <row r="271" spans="1:43" ht="13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3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2"/>
    </row>
    <row r="272" spans="1:43" ht="13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3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2"/>
    </row>
    <row r="273" spans="1:43" ht="13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3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2"/>
    </row>
    <row r="274" spans="1:43" ht="13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3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2"/>
    </row>
    <row r="275" spans="1:43" ht="13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3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2"/>
    </row>
    <row r="276" spans="1:43" ht="13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3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2"/>
    </row>
    <row r="277" spans="1:43" ht="13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3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2"/>
    </row>
    <row r="278" spans="1:43" ht="13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3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2"/>
    </row>
    <row r="279" spans="1:43" ht="13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3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2"/>
    </row>
    <row r="280" spans="1:43" ht="13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3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2"/>
    </row>
    <row r="281" spans="1:43" ht="13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3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2"/>
    </row>
    <row r="282" spans="1:43" ht="13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3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2"/>
    </row>
    <row r="283" spans="1:43" ht="13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3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2"/>
    </row>
    <row r="284" spans="1:43" ht="13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3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2"/>
    </row>
    <row r="285" spans="1:43" ht="13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3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2"/>
    </row>
    <row r="286" spans="1:43" ht="13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3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2"/>
    </row>
    <row r="287" spans="1:43" ht="13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3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2"/>
    </row>
    <row r="288" spans="1:43" ht="13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3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2"/>
    </row>
    <row r="289" spans="1:43" ht="13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3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2"/>
    </row>
    <row r="290" spans="1:43" ht="13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3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2"/>
    </row>
    <row r="291" spans="1:43" ht="13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3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2"/>
    </row>
    <row r="292" spans="1:43" ht="13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3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2"/>
    </row>
    <row r="293" spans="1:43" ht="13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3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2"/>
    </row>
    <row r="294" spans="1:43" ht="13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3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2"/>
    </row>
    <row r="295" spans="1:43" ht="13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3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2"/>
    </row>
    <row r="296" spans="1:43" ht="13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3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2"/>
    </row>
    <row r="297" spans="1:43" ht="13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3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2"/>
    </row>
    <row r="298" spans="1:43" ht="13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3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2"/>
    </row>
    <row r="299" spans="1:43" ht="13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3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2"/>
    </row>
    <row r="300" spans="1:43" ht="13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3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2"/>
    </row>
    <row r="301" spans="1:43" ht="13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3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2"/>
    </row>
    <row r="302" spans="1:43" ht="13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3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2"/>
    </row>
    <row r="303" spans="1:43" ht="13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3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2"/>
    </row>
    <row r="304" spans="1:43" ht="13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3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2"/>
    </row>
    <row r="305" spans="1:43" ht="13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3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2"/>
    </row>
    <row r="306" spans="1:43" ht="13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3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2"/>
    </row>
    <row r="307" spans="1:43" ht="13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3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2"/>
    </row>
    <row r="308" spans="1:43" ht="13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3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2"/>
    </row>
    <row r="309" spans="1:43" ht="13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3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2"/>
    </row>
    <row r="310" spans="1:43" ht="13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3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2"/>
    </row>
    <row r="311" spans="1:43" ht="13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3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2"/>
    </row>
    <row r="312" spans="1:43" ht="13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3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2"/>
    </row>
    <row r="313" spans="1:43" ht="13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3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2"/>
    </row>
    <row r="314" spans="1:43" ht="13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3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2"/>
    </row>
    <row r="315" spans="1:43" ht="13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3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2"/>
    </row>
    <row r="316" spans="1:43" ht="13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3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2"/>
    </row>
    <row r="317" spans="1:43" ht="13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3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2"/>
    </row>
    <row r="318" spans="1:43" ht="13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3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2"/>
    </row>
    <row r="319" spans="1:43" ht="13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3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2"/>
    </row>
    <row r="320" spans="1:43" ht="13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3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2"/>
    </row>
    <row r="321" spans="1:43" ht="13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3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2"/>
    </row>
    <row r="322" spans="1:43" ht="13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3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2"/>
    </row>
    <row r="323" spans="1:43" ht="13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3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2"/>
    </row>
    <row r="324" spans="1:43" ht="13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3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2"/>
    </row>
    <row r="325" spans="1:43" ht="13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3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2"/>
    </row>
    <row r="326" spans="1:43" ht="13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3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2"/>
    </row>
    <row r="327" spans="1:43" ht="13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3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2"/>
    </row>
    <row r="328" spans="1:43" ht="13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3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2"/>
    </row>
    <row r="329" spans="1:43" ht="13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3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2"/>
    </row>
    <row r="330" spans="1:43" ht="13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3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2"/>
    </row>
    <row r="331" spans="1:43" ht="13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3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2"/>
    </row>
    <row r="332" spans="1:43" ht="13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3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2"/>
    </row>
    <row r="333" spans="1:43" ht="13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3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2"/>
    </row>
    <row r="334" spans="1:43" ht="13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3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2"/>
    </row>
    <row r="335" spans="1:43" ht="13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3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2"/>
    </row>
    <row r="336" spans="1:43" ht="13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3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2"/>
    </row>
    <row r="337" spans="1:43" ht="13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3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2"/>
    </row>
    <row r="338" spans="1:43" ht="13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3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2"/>
    </row>
    <row r="339" spans="1:43" ht="13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3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2"/>
    </row>
    <row r="340" spans="1:43" ht="13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3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2"/>
    </row>
    <row r="341" spans="1:43" ht="13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3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2"/>
    </row>
    <row r="342" spans="1:43" ht="13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3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2"/>
    </row>
    <row r="343" spans="1:43" ht="13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3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2"/>
    </row>
    <row r="344" spans="1:43" ht="13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3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2"/>
    </row>
    <row r="345" spans="1:43" ht="13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3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2"/>
    </row>
    <row r="346" spans="1:43" ht="13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3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2"/>
    </row>
    <row r="347" spans="1:43" ht="13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3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2"/>
    </row>
    <row r="348" spans="1:43" ht="13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3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2"/>
    </row>
    <row r="349" spans="1:43" ht="13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3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2"/>
    </row>
    <row r="350" spans="1:43" ht="13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3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2"/>
    </row>
    <row r="351" spans="1:43" ht="13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3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2"/>
    </row>
    <row r="352" spans="1:43" ht="13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3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2"/>
    </row>
    <row r="353" spans="1:43" ht="13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3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2"/>
    </row>
    <row r="354" spans="1:43" ht="13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3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2"/>
    </row>
    <row r="355" spans="1:43" ht="13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3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2"/>
    </row>
    <row r="356" spans="1:43" ht="13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3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2"/>
    </row>
    <row r="357" spans="1:43" ht="13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3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2"/>
    </row>
    <row r="358" spans="1:43" ht="13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3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2"/>
    </row>
    <row r="359" spans="1:43" ht="13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3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2"/>
    </row>
    <row r="360" spans="1:43" ht="13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3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2"/>
    </row>
    <row r="361" spans="1:43" ht="13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3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2"/>
    </row>
    <row r="362" spans="1:43" ht="13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3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2"/>
    </row>
    <row r="363" spans="1:43" ht="13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3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2"/>
    </row>
    <row r="364" spans="1:43" ht="13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3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2"/>
    </row>
    <row r="365" spans="1:43" ht="13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3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2"/>
    </row>
    <row r="366" spans="1:43" ht="13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3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2"/>
    </row>
    <row r="367" spans="1:43" ht="13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3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2"/>
    </row>
    <row r="368" spans="1:43" ht="13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3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2"/>
    </row>
    <row r="369" spans="1:43" ht="13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3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2"/>
    </row>
    <row r="370" spans="1:43" ht="13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3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2"/>
    </row>
    <row r="371" spans="1:43" ht="13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3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2"/>
    </row>
    <row r="372" spans="1:43" ht="13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3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2"/>
    </row>
    <row r="373" spans="1:43" ht="13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3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2"/>
    </row>
    <row r="374" spans="1:43" ht="13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3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2"/>
    </row>
    <row r="375" spans="1:43" ht="13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3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2"/>
    </row>
    <row r="376" spans="1:43" ht="13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3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2"/>
    </row>
    <row r="377" spans="1:43" ht="13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3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2"/>
    </row>
    <row r="378" spans="1:43" ht="13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3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2"/>
    </row>
    <row r="379" spans="1:43" ht="13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3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2"/>
    </row>
    <row r="380" spans="1:43" ht="13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3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2"/>
    </row>
    <row r="381" spans="1:43" ht="13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3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2"/>
    </row>
    <row r="382" spans="1:43" ht="13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3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2"/>
    </row>
    <row r="383" spans="1:43" ht="13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3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2"/>
    </row>
    <row r="384" spans="1:43" ht="13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3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2"/>
    </row>
    <row r="385" spans="1:43" ht="13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3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2"/>
    </row>
    <row r="386" spans="1:43" ht="13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3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2"/>
    </row>
    <row r="387" spans="1:43" ht="13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3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2"/>
    </row>
    <row r="388" spans="1:43" ht="13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3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2"/>
    </row>
    <row r="389" spans="1:43" ht="13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3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2"/>
    </row>
    <row r="390" spans="1:43" ht="13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3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2"/>
    </row>
    <row r="391" spans="1:43" ht="13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3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2"/>
    </row>
    <row r="392" spans="1:43" ht="13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3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2"/>
    </row>
    <row r="393" spans="1:43" ht="13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3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2"/>
    </row>
    <row r="394" spans="1:43" ht="13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3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2"/>
    </row>
    <row r="395" spans="1:43" ht="13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3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2"/>
    </row>
    <row r="396" spans="1:43" ht="13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3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2"/>
    </row>
    <row r="397" spans="1:43" ht="13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3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2"/>
    </row>
    <row r="398" spans="1:43" ht="13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3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2"/>
    </row>
    <row r="399" spans="1:43" ht="13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3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2"/>
    </row>
    <row r="400" spans="1:43" ht="13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3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2"/>
    </row>
    <row r="401" spans="1:43" ht="13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3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2"/>
    </row>
    <row r="402" spans="1:43" ht="13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3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2"/>
    </row>
    <row r="403" spans="1:43" ht="13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3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2"/>
    </row>
    <row r="404" spans="1:43" ht="13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3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2"/>
    </row>
    <row r="405" spans="1:43" ht="13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3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2"/>
    </row>
    <row r="406" spans="1:43" ht="13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3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2"/>
    </row>
    <row r="407" spans="1:43" ht="13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3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2"/>
    </row>
    <row r="408" spans="1:43" ht="13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3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2"/>
    </row>
    <row r="409" spans="1:43" ht="13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3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2"/>
    </row>
    <row r="410" spans="1:43" ht="13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3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2"/>
    </row>
    <row r="411" spans="1:43" ht="13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3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2"/>
    </row>
    <row r="412" spans="1:43" ht="13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3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2"/>
    </row>
    <row r="413" spans="1:43" ht="13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3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2"/>
    </row>
    <row r="414" spans="1:43" ht="13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3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2"/>
    </row>
    <row r="415" spans="1:43" ht="13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3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2"/>
    </row>
    <row r="416" spans="1:43" ht="13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3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2"/>
    </row>
    <row r="417" spans="1:43" ht="13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3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2"/>
    </row>
    <row r="418" spans="1:43" ht="13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3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2"/>
    </row>
    <row r="419" spans="1:43" ht="13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3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2"/>
    </row>
    <row r="420" spans="1:43" ht="13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3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2"/>
    </row>
    <row r="421" spans="1:43" ht="13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3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2"/>
    </row>
    <row r="422" spans="1:43" ht="13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3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2"/>
    </row>
    <row r="423" spans="1:43" ht="13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3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2"/>
    </row>
    <row r="424" spans="1:43" ht="13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3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2"/>
    </row>
    <row r="425" spans="1:43" ht="13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3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2"/>
    </row>
    <row r="426" spans="1:43" ht="13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3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2"/>
    </row>
    <row r="427" spans="1:43" ht="13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3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2"/>
    </row>
    <row r="428" spans="1:43" ht="13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3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2"/>
    </row>
    <row r="429" spans="1:43" ht="13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3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2"/>
    </row>
    <row r="430" spans="1:43" ht="13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3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2"/>
    </row>
    <row r="431" spans="1:43" ht="13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3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2"/>
    </row>
    <row r="432" spans="1:43" ht="13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3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2"/>
    </row>
    <row r="433" spans="1:43" ht="13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3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2"/>
    </row>
    <row r="434" spans="1:43" ht="13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3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2"/>
    </row>
    <row r="435" spans="1:43" ht="13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3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2"/>
    </row>
    <row r="436" spans="1:43" ht="13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3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2"/>
    </row>
    <row r="437" spans="1:43" ht="13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3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2"/>
    </row>
    <row r="438" spans="1:43" ht="13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3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2"/>
    </row>
    <row r="439" spans="1:43" ht="13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3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2"/>
    </row>
    <row r="440" spans="1:43" ht="13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3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2"/>
    </row>
    <row r="441" spans="1:43" ht="13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3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2"/>
    </row>
    <row r="442" spans="1:43" ht="13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3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2"/>
    </row>
    <row r="443" spans="1:43" ht="13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3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2"/>
    </row>
    <row r="444" spans="1:43" ht="13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3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2"/>
    </row>
    <row r="445" spans="1:43" ht="13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3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2"/>
    </row>
    <row r="446" spans="1:43" ht="13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3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2"/>
    </row>
    <row r="447" spans="1:43" ht="13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3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2"/>
    </row>
    <row r="448" spans="1:43" ht="13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3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2"/>
    </row>
    <row r="449" spans="1:43" ht="13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3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2"/>
    </row>
    <row r="450" spans="1:43" ht="13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3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2"/>
    </row>
    <row r="451" spans="1:43" ht="13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3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2"/>
    </row>
    <row r="452" spans="1:43" ht="13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3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2"/>
    </row>
    <row r="453" spans="1:43" ht="13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3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2"/>
    </row>
    <row r="454" spans="1:43" ht="13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3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2"/>
    </row>
    <row r="455" spans="1:43" ht="13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3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2"/>
    </row>
    <row r="456" spans="1:43" ht="13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3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2"/>
    </row>
    <row r="457" spans="1:43" ht="13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3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2"/>
    </row>
    <row r="458" spans="1:43" ht="13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3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2"/>
    </row>
    <row r="459" spans="1:43" ht="13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3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2"/>
    </row>
    <row r="460" spans="1:43" ht="13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3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2"/>
    </row>
    <row r="461" spans="1:43" ht="13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3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2"/>
    </row>
    <row r="462" spans="1:43" ht="13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3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2"/>
    </row>
    <row r="463" spans="1:43" ht="13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3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2"/>
    </row>
    <row r="464" spans="1:43" ht="13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3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2"/>
    </row>
    <row r="465" spans="1:43" ht="13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3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2"/>
    </row>
    <row r="466" spans="1:43" ht="13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3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2"/>
    </row>
    <row r="467" spans="1:43" ht="13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3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2"/>
    </row>
    <row r="468" spans="1:43" ht="13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3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2"/>
    </row>
    <row r="469" spans="1:43" ht="13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3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2"/>
    </row>
    <row r="470" spans="1:43" ht="13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3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2"/>
    </row>
    <row r="471" spans="1:43" ht="13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3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2"/>
    </row>
    <row r="472" spans="1:43" ht="13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3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2"/>
    </row>
    <row r="473" spans="1:43" ht="13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3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2"/>
    </row>
    <row r="474" spans="1:43" ht="13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3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2"/>
    </row>
    <row r="475" spans="1:43" ht="13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3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2"/>
    </row>
    <row r="476" spans="1:43" ht="13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3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2"/>
    </row>
    <row r="477" spans="1:43" ht="13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3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2"/>
    </row>
    <row r="478" spans="1:43" ht="13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3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2"/>
    </row>
    <row r="479" spans="1:43" ht="13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3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2"/>
    </row>
    <row r="480" spans="1:43" ht="13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3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2"/>
    </row>
    <row r="481" spans="1:43" ht="13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3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2"/>
    </row>
    <row r="482" spans="1:43" ht="13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3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2"/>
    </row>
    <row r="483" spans="1:43" ht="13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3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2"/>
    </row>
    <row r="484" spans="1:43" ht="13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3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2"/>
    </row>
    <row r="485" spans="1:43" ht="13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3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2"/>
    </row>
    <row r="486" spans="1:43" ht="13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3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2"/>
    </row>
    <row r="487" spans="1:43" ht="13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3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2"/>
    </row>
    <row r="488" spans="1:43" ht="13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3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2"/>
    </row>
    <row r="489" spans="1:43" ht="13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3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2"/>
    </row>
    <row r="490" spans="1:43" ht="13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3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2"/>
    </row>
    <row r="491" spans="1:43" ht="13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3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2"/>
    </row>
    <row r="492" spans="1:43" ht="13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3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2"/>
    </row>
    <row r="493" spans="1:43" ht="13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3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2"/>
    </row>
    <row r="494" spans="1:43" ht="13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3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2"/>
    </row>
    <row r="495" spans="1:43" ht="13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3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2"/>
    </row>
    <row r="496" spans="1:43" ht="13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3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2"/>
    </row>
    <row r="497" spans="1:43" ht="13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3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2"/>
    </row>
    <row r="498" spans="1:43" ht="13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3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2"/>
    </row>
    <row r="499" spans="1:43" ht="13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3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2"/>
    </row>
    <row r="500" spans="1:43" ht="13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3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2"/>
    </row>
    <row r="501" spans="1:43" ht="13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3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2"/>
    </row>
    <row r="502" spans="1:43" ht="13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3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2"/>
    </row>
    <row r="503" spans="1:43" ht="13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3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2"/>
    </row>
    <row r="504" spans="1:43" ht="13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3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2"/>
    </row>
    <row r="505" spans="1:43" ht="13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3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2"/>
    </row>
    <row r="506" spans="1:43" ht="13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3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2"/>
    </row>
    <row r="507" spans="1:43" ht="13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3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2"/>
    </row>
    <row r="508" spans="1:43" ht="13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3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2"/>
    </row>
    <row r="509" spans="1:43" ht="13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3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2"/>
    </row>
    <row r="510" spans="1:43" ht="13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3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2"/>
    </row>
    <row r="511" spans="1:43" ht="13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3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2"/>
    </row>
    <row r="512" spans="1:43" ht="13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3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2"/>
    </row>
    <row r="513" spans="1:43" ht="13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3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2"/>
    </row>
    <row r="514" spans="1:43" ht="13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3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2"/>
    </row>
    <row r="515" spans="1:43" ht="13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3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2"/>
    </row>
    <row r="516" spans="1:43" ht="13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3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2"/>
    </row>
    <row r="517" spans="1:43" ht="13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3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2"/>
    </row>
    <row r="518" spans="1:43" ht="13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3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2"/>
    </row>
    <row r="519" spans="1:43" ht="13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3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2"/>
    </row>
    <row r="520" spans="1:43" ht="13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3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2"/>
    </row>
    <row r="521" spans="1:43" ht="13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3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2"/>
    </row>
    <row r="522" spans="1:43" ht="13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3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2"/>
    </row>
    <row r="523" spans="1:43" ht="13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3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2"/>
    </row>
    <row r="524" spans="1:43" ht="13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3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2"/>
    </row>
    <row r="525" spans="1:43" ht="13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3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2"/>
    </row>
    <row r="526" spans="1:43" ht="13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3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2"/>
    </row>
    <row r="527" spans="1:43" ht="13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3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2"/>
    </row>
    <row r="528" spans="1:43" ht="13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3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2"/>
    </row>
    <row r="529" spans="1:43" ht="13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3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2"/>
    </row>
    <row r="530" spans="1:43" ht="13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3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2"/>
    </row>
    <row r="531" spans="1:43" ht="13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3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2"/>
    </row>
    <row r="532" spans="1:43" ht="13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3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2"/>
    </row>
    <row r="533" spans="1:43" ht="13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3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2"/>
    </row>
    <row r="534" spans="1:43" ht="13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3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2"/>
    </row>
    <row r="535" spans="1:43" ht="13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3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2"/>
    </row>
    <row r="536" spans="1:43" ht="13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3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2"/>
    </row>
    <row r="537" spans="1:43" ht="13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3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2"/>
    </row>
    <row r="538" spans="1:43" ht="13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3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2"/>
    </row>
    <row r="539" spans="1:43" ht="13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3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2"/>
    </row>
    <row r="540" spans="1:43" ht="13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3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2"/>
    </row>
    <row r="541" spans="1:43" ht="13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3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2"/>
    </row>
    <row r="542" spans="1:43" ht="13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3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2"/>
    </row>
    <row r="543" spans="1:43" ht="13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3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2"/>
    </row>
    <row r="544" spans="1:43" ht="13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3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2"/>
    </row>
    <row r="545" spans="1:43" ht="13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3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2"/>
    </row>
    <row r="546" spans="1:43" ht="13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3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2"/>
    </row>
    <row r="547" spans="1:43" ht="13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3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2"/>
    </row>
    <row r="548" spans="1:43" ht="13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3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2"/>
    </row>
    <row r="549" spans="1:43" ht="13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3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2"/>
    </row>
    <row r="550" spans="1:43" ht="13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3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2"/>
    </row>
    <row r="551" spans="1:43" ht="13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3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2"/>
    </row>
    <row r="552" spans="1:43" ht="13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3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2"/>
    </row>
    <row r="553" spans="1:43" ht="13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3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2"/>
    </row>
    <row r="554" spans="1:43" ht="13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3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2"/>
    </row>
    <row r="555" spans="1:43" ht="13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3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2"/>
    </row>
    <row r="556" spans="1:43" ht="13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3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2"/>
    </row>
    <row r="557" spans="1:43" ht="13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3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2"/>
    </row>
    <row r="558" spans="1:43" ht="13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3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2"/>
    </row>
    <row r="559" spans="1:43" ht="13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3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2"/>
    </row>
    <row r="560" spans="1:43" ht="13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3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2"/>
    </row>
    <row r="561" spans="1:43" ht="13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3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2"/>
    </row>
    <row r="562" spans="1:43" ht="13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3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2"/>
    </row>
    <row r="563" spans="1:43" ht="13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3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2"/>
    </row>
    <row r="564" spans="1:43" ht="13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3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2"/>
    </row>
    <row r="565" spans="1:43" ht="13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3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2"/>
    </row>
    <row r="566" spans="1:43" ht="13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3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2"/>
    </row>
    <row r="567" spans="1:43" ht="13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3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2"/>
    </row>
    <row r="568" spans="1:43" ht="13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3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2"/>
    </row>
    <row r="569" spans="1:43" ht="13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3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2"/>
    </row>
    <row r="570" spans="1:43" ht="13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3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2"/>
    </row>
    <row r="571" spans="1:43" ht="13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3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2"/>
    </row>
    <row r="572" spans="1:43" ht="13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3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2"/>
    </row>
    <row r="573" spans="1:43" ht="13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3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2"/>
    </row>
    <row r="574" spans="1:43" ht="13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3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2"/>
    </row>
    <row r="575" spans="1:43" ht="13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3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2"/>
    </row>
    <row r="576" spans="1:43" ht="13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3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2"/>
    </row>
    <row r="577" spans="1:43" ht="13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3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2"/>
    </row>
    <row r="578" spans="1:43" ht="13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3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2"/>
    </row>
    <row r="579" spans="1:43" ht="13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3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2"/>
    </row>
    <row r="580" spans="1:43" ht="13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3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2"/>
    </row>
    <row r="581" spans="1:43" ht="13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3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2"/>
    </row>
    <row r="582" spans="1:43" ht="13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3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2"/>
    </row>
    <row r="583" spans="1:43" ht="13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3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2"/>
    </row>
    <row r="584" spans="1:43" ht="13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3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2"/>
    </row>
    <row r="585" spans="1:43" ht="13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3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2"/>
    </row>
    <row r="586" spans="1:43" ht="13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3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2"/>
    </row>
    <row r="587" spans="1:43" ht="13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3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2"/>
    </row>
    <row r="588" spans="1:43" ht="13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3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2"/>
    </row>
    <row r="589" spans="1:43" ht="13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3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2"/>
    </row>
    <row r="590" spans="1:43" ht="13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3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2"/>
    </row>
    <row r="591" spans="1:43" ht="13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3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2"/>
    </row>
    <row r="592" spans="1:43" ht="13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3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2"/>
    </row>
    <row r="593" spans="1:43" ht="13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3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2"/>
    </row>
    <row r="594" spans="1:43" ht="13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3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2"/>
    </row>
    <row r="595" spans="1:43" ht="13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3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2"/>
    </row>
    <row r="596" spans="1:43" ht="13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3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2"/>
    </row>
    <row r="597" spans="1:43" ht="13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3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2"/>
    </row>
    <row r="598" spans="1:43" ht="13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3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2"/>
    </row>
    <row r="599" spans="1:43" ht="13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3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2"/>
    </row>
    <row r="600" spans="1:43" ht="13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3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2"/>
    </row>
    <row r="601" spans="1:43" ht="13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3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2"/>
    </row>
    <row r="602" spans="1:43" ht="13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3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2"/>
    </row>
    <row r="603" spans="1:43" ht="13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3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2"/>
    </row>
    <row r="604" spans="1:43" ht="13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3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2"/>
    </row>
    <row r="605" spans="1:43" ht="13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3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2"/>
    </row>
    <row r="606" spans="1:43" ht="13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3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2"/>
    </row>
    <row r="607" spans="1:43" ht="13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3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2"/>
    </row>
    <row r="608" spans="1:43" ht="13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3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2"/>
    </row>
    <row r="609" spans="1:43" ht="13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3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2"/>
    </row>
    <row r="610" spans="1:43" ht="13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3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2"/>
    </row>
    <row r="611" spans="1:43" ht="13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3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2"/>
    </row>
    <row r="612" spans="1:43" ht="13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3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2"/>
    </row>
    <row r="613" spans="1:43" ht="13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3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2"/>
    </row>
    <row r="614" spans="1:43" ht="13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3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2"/>
    </row>
    <row r="615" spans="1:43" ht="13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3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2"/>
    </row>
    <row r="616" spans="1:43" ht="13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3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2"/>
    </row>
    <row r="617" spans="1:43" ht="13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3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2"/>
    </row>
    <row r="618" spans="1:43" ht="13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3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2"/>
    </row>
    <row r="619" spans="1:43" ht="13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3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2"/>
    </row>
    <row r="620" spans="1:43" ht="13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3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2"/>
    </row>
    <row r="621" spans="1:43" ht="13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3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2"/>
    </row>
    <row r="622" spans="1:43" ht="13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3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2"/>
    </row>
    <row r="623" spans="1:43" ht="13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3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2"/>
    </row>
    <row r="624" spans="1:43" ht="13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3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2"/>
    </row>
    <row r="625" spans="1:43" ht="13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3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2"/>
    </row>
    <row r="626" spans="1:43" ht="13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3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2"/>
    </row>
    <row r="627" spans="1:43" ht="13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3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2"/>
    </row>
    <row r="628" spans="1:43" ht="13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3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2"/>
    </row>
    <row r="629" spans="1:43" ht="13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3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2"/>
    </row>
    <row r="630" spans="1:43" ht="13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3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2"/>
    </row>
    <row r="631" spans="1:43" ht="13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3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2"/>
    </row>
    <row r="632" spans="1:43" ht="13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3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2"/>
    </row>
    <row r="633" spans="1:43" ht="13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3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2"/>
    </row>
    <row r="634" spans="1:43" ht="13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3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2"/>
    </row>
    <row r="635" spans="1:43" ht="13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3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2"/>
    </row>
    <row r="636" spans="1:43" ht="13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3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2"/>
    </row>
    <row r="637" spans="1:43" ht="13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3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2"/>
    </row>
    <row r="638" spans="1:43" ht="13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3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2"/>
    </row>
    <row r="639" spans="1:43" ht="13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3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2"/>
    </row>
    <row r="640" spans="1:43" ht="13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3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2"/>
    </row>
    <row r="641" spans="1:43" ht="13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3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2"/>
    </row>
    <row r="642" spans="1:43" ht="13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3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2"/>
    </row>
    <row r="643" spans="1:43" ht="13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3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2"/>
    </row>
    <row r="644" spans="1:43" ht="13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3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2"/>
    </row>
    <row r="645" spans="1:43" ht="13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3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2"/>
    </row>
    <row r="646" spans="1:43" ht="13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3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2"/>
    </row>
    <row r="647" spans="1:43" ht="13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3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2"/>
    </row>
    <row r="648" spans="1:43" ht="13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3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2"/>
    </row>
    <row r="649" spans="1:43" ht="13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3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2"/>
    </row>
    <row r="650" spans="1:43" ht="13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3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2"/>
    </row>
    <row r="651" spans="1:43" ht="13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3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2"/>
    </row>
    <row r="652" spans="1:43" ht="13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3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2"/>
    </row>
    <row r="653" spans="1:43" ht="13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3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2"/>
    </row>
    <row r="654" spans="1:43" ht="13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3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2"/>
    </row>
    <row r="655" spans="1:43" ht="13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3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2"/>
    </row>
    <row r="656" spans="1:43" ht="13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3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2"/>
    </row>
    <row r="657" spans="1:43" ht="13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3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2"/>
    </row>
    <row r="658" spans="1:43" ht="13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3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2"/>
    </row>
    <row r="659" spans="1:43" ht="13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3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2"/>
    </row>
    <row r="660" spans="1:43" ht="13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3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2"/>
    </row>
    <row r="661" spans="1:43" ht="13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3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2"/>
    </row>
    <row r="662" spans="1:43" ht="13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3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2"/>
    </row>
    <row r="663" spans="1:43" ht="13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3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2"/>
    </row>
    <row r="664" spans="1:43" ht="13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3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2"/>
    </row>
    <row r="665" spans="1:43" ht="13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3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2"/>
    </row>
    <row r="666" spans="1:43" ht="13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3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2"/>
    </row>
    <row r="667" spans="1:43" ht="13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3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2"/>
    </row>
    <row r="668" spans="1:43" ht="13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3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2"/>
    </row>
    <row r="669" spans="1:43" ht="13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3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2"/>
    </row>
    <row r="670" spans="1:43" ht="13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3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2"/>
    </row>
    <row r="671" spans="1:43" ht="13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3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2"/>
    </row>
    <row r="672" spans="1:43" ht="13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3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2"/>
    </row>
    <row r="673" spans="1:43" ht="13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3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2"/>
    </row>
    <row r="674" spans="1:43" ht="13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3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2"/>
    </row>
    <row r="675" spans="1:43" ht="13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3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2"/>
    </row>
    <row r="676" spans="1:43" ht="13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3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2"/>
    </row>
    <row r="677" spans="1:43" ht="13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3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2"/>
    </row>
    <row r="678" spans="1:43" ht="13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3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2"/>
    </row>
    <row r="679" spans="1:43" ht="13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3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2"/>
    </row>
    <row r="680" spans="1:43" ht="13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3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2"/>
    </row>
    <row r="681" spans="1:43" ht="13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3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2"/>
    </row>
    <row r="682" spans="1:43" ht="13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3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2"/>
    </row>
    <row r="683" spans="1:43" ht="13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3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2"/>
    </row>
    <row r="684" spans="1:43" ht="13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3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2"/>
    </row>
    <row r="685" spans="1:43" ht="13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3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2"/>
    </row>
    <row r="686" spans="1:43" ht="13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3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2"/>
    </row>
    <row r="687" spans="1:43" ht="13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3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2"/>
    </row>
    <row r="688" spans="1:43" ht="13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3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2"/>
    </row>
    <row r="689" spans="1:43" ht="13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3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2"/>
    </row>
    <row r="690" spans="1:43" ht="13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3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2"/>
    </row>
    <row r="691" spans="1:43" ht="13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3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2"/>
    </row>
    <row r="692" spans="1:43" ht="13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3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2"/>
    </row>
    <row r="693" spans="1:43" ht="13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3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2"/>
    </row>
    <row r="694" spans="1:43" ht="13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3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2"/>
    </row>
    <row r="695" spans="1:43" ht="13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3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2"/>
    </row>
    <row r="696" spans="1:43" ht="13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3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2"/>
    </row>
    <row r="697" spans="1:43" ht="13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3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2"/>
    </row>
    <row r="698" spans="1:43" ht="13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3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2"/>
    </row>
    <row r="699" spans="1:43" ht="13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3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2"/>
    </row>
    <row r="700" spans="1:43" ht="13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3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2"/>
    </row>
    <row r="701" spans="1:43" ht="13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3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2"/>
    </row>
    <row r="702" spans="1:43" ht="13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3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2"/>
    </row>
    <row r="703" spans="1:43" ht="13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3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2"/>
    </row>
    <row r="704" spans="1:43" ht="13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3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2"/>
    </row>
    <row r="705" spans="1:43" ht="13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3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2"/>
    </row>
    <row r="706" spans="1:43" ht="13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3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2"/>
    </row>
    <row r="707" spans="1:43" ht="13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3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2"/>
    </row>
    <row r="708" spans="1:43" ht="13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3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2"/>
    </row>
    <row r="709" spans="1:43" ht="13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3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2"/>
    </row>
    <row r="710" spans="1:43" ht="13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3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2"/>
    </row>
    <row r="711" spans="1:43" ht="13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3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2"/>
    </row>
    <row r="712" spans="1:43" ht="13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3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2"/>
    </row>
    <row r="713" spans="1:43" ht="13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3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2"/>
    </row>
    <row r="714" spans="1:43" ht="13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3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2"/>
    </row>
    <row r="715" spans="1:43" ht="13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3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2"/>
    </row>
    <row r="716" spans="1:43" ht="13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3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2"/>
    </row>
    <row r="717" spans="1:43" ht="13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3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2"/>
    </row>
    <row r="718" spans="1:43" ht="13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3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2"/>
    </row>
    <row r="719" spans="1:43" ht="13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3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2"/>
    </row>
    <row r="720" spans="1:43" ht="13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3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2"/>
    </row>
    <row r="721" spans="1:43" ht="13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3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2"/>
    </row>
    <row r="722" spans="1:43" ht="13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3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2"/>
    </row>
    <row r="723" spans="1:43" ht="13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3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2"/>
    </row>
    <row r="724" spans="1:43" ht="13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3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2"/>
    </row>
    <row r="725" spans="1:43" ht="13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3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2"/>
    </row>
    <row r="726" spans="1:43" ht="13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3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2"/>
    </row>
    <row r="727" spans="1:43" ht="13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3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2"/>
    </row>
    <row r="728" spans="1:43" ht="13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3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2"/>
    </row>
    <row r="729" spans="1:43" ht="13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3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2"/>
    </row>
    <row r="730" spans="1:43" ht="13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3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2"/>
    </row>
    <row r="731" spans="1:43" ht="13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3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2"/>
    </row>
    <row r="732" spans="1:43" ht="13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3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2"/>
    </row>
    <row r="733" spans="1:43" ht="13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3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2"/>
    </row>
    <row r="734" spans="1:43" ht="13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3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2"/>
    </row>
    <row r="735" spans="1:43" ht="13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3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2"/>
    </row>
    <row r="736" spans="1:43" ht="13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3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2"/>
    </row>
    <row r="737" spans="1:43" ht="13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3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2"/>
    </row>
    <row r="738" spans="1:43" ht="13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3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2"/>
    </row>
    <row r="739" spans="1:43" ht="13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3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2"/>
    </row>
    <row r="740" spans="1:43" ht="13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3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2"/>
    </row>
    <row r="741" spans="1:43" ht="13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3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2"/>
    </row>
    <row r="742" spans="1:43" ht="13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3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2"/>
    </row>
    <row r="743" spans="1:43" ht="13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3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2"/>
    </row>
    <row r="744" spans="1:43" ht="13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3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2"/>
    </row>
    <row r="745" spans="1:43" ht="13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3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2"/>
    </row>
    <row r="746" spans="1:43" ht="13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3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2"/>
    </row>
    <row r="747" spans="1:43" ht="13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3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2"/>
    </row>
    <row r="748" spans="1:43" ht="13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3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2"/>
    </row>
    <row r="749" spans="1:43" ht="13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3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2"/>
    </row>
    <row r="750" spans="1:43" ht="13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3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2"/>
    </row>
    <row r="751" spans="1:43" ht="13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3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2"/>
    </row>
    <row r="752" spans="1:43" ht="13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3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2"/>
    </row>
    <row r="753" spans="1:43" ht="13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3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2"/>
    </row>
    <row r="754" spans="1:43" ht="13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3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2"/>
    </row>
    <row r="755" spans="1:43" ht="13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3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2"/>
    </row>
    <row r="756" spans="1:43" ht="13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3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2"/>
    </row>
    <row r="757" spans="1:43" ht="13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3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2"/>
    </row>
    <row r="758" spans="1:43" ht="13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3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2"/>
    </row>
    <row r="759" spans="1:43" ht="13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3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2"/>
    </row>
    <row r="760" spans="1:43" ht="13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3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2"/>
    </row>
    <row r="761" spans="1:43" ht="13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3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2"/>
    </row>
    <row r="762" spans="1:43" ht="13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3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2"/>
    </row>
    <row r="763" spans="1:43" ht="13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3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2"/>
    </row>
    <row r="764" spans="1:43" ht="13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3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2"/>
    </row>
    <row r="765" spans="1:43" ht="13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3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2"/>
    </row>
    <row r="766" spans="1:43" ht="13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3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2"/>
    </row>
    <row r="767" spans="1:43" ht="13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3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2"/>
    </row>
    <row r="768" spans="1:43" ht="13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3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2"/>
    </row>
    <row r="769" spans="1:43" ht="13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3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2"/>
    </row>
    <row r="770" spans="1:43" ht="13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3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2"/>
    </row>
    <row r="771" spans="1:43" ht="13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3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2"/>
    </row>
    <row r="772" spans="1:43" ht="13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3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2"/>
    </row>
    <row r="773" spans="1:43" ht="13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3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2"/>
    </row>
    <row r="774" spans="1:43" ht="13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3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2"/>
    </row>
    <row r="775" spans="1:43" ht="13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3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2"/>
    </row>
    <row r="776" spans="1:43" ht="13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3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2"/>
    </row>
    <row r="777" spans="1:43" ht="13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3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2"/>
    </row>
    <row r="778" spans="1:43" ht="13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3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2"/>
    </row>
    <row r="779" spans="1:43" ht="13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3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2"/>
    </row>
    <row r="780" spans="1:43" ht="13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3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2"/>
    </row>
    <row r="781" spans="1:43" ht="13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3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2"/>
    </row>
    <row r="782" spans="1:43" ht="13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3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2"/>
    </row>
    <row r="783" spans="1:43" ht="13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3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2"/>
    </row>
    <row r="784" spans="1:43" ht="13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3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2"/>
    </row>
    <row r="785" spans="1:43" ht="13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3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2"/>
    </row>
    <row r="786" spans="1:43" ht="13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3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2"/>
    </row>
    <row r="787" spans="1:43" ht="13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3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2"/>
    </row>
    <row r="788" spans="1:43" ht="13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3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2"/>
    </row>
    <row r="789" spans="1:43" ht="13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3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2"/>
    </row>
    <row r="790" spans="1:43" ht="13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3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2"/>
    </row>
    <row r="791" spans="1:43" ht="13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3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2"/>
    </row>
    <row r="792" spans="1:43" ht="13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3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2"/>
    </row>
    <row r="793" spans="1:43" ht="13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3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2"/>
    </row>
    <row r="794" spans="1:43" ht="13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3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2"/>
    </row>
    <row r="795" spans="1:43" ht="13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3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2"/>
    </row>
    <row r="796" spans="1:43" ht="13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3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2"/>
    </row>
    <row r="797" spans="1:43" ht="13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3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2"/>
    </row>
    <row r="798" spans="1:43" ht="13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3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2"/>
    </row>
    <row r="799" spans="1:43" ht="13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3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2"/>
    </row>
    <row r="800" spans="1:43" ht="13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3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2"/>
    </row>
    <row r="801" spans="1:43" ht="13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3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2"/>
    </row>
    <row r="802" spans="1:43" ht="13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3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2"/>
    </row>
    <row r="803" spans="1:43" ht="13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3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2"/>
    </row>
    <row r="804" spans="1:43" ht="13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3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2"/>
    </row>
    <row r="805" spans="1:43" ht="13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3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2"/>
    </row>
    <row r="806" spans="1:43" ht="13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3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2"/>
    </row>
    <row r="807" spans="1:43" ht="13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3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2"/>
    </row>
    <row r="808" spans="1:43" ht="13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3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2"/>
    </row>
    <row r="809" spans="1:43" ht="13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3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2"/>
    </row>
    <row r="810" spans="1:43" ht="13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3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2"/>
    </row>
    <row r="811" spans="1:43" ht="13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3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2"/>
    </row>
    <row r="812" spans="1:43" ht="13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3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2"/>
    </row>
    <row r="813" spans="1:43" ht="13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3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2"/>
    </row>
    <row r="814" spans="1:43" ht="13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3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2"/>
    </row>
    <row r="815" spans="1:43" ht="13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3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2"/>
    </row>
    <row r="816" spans="1:43" ht="13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3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2"/>
    </row>
    <row r="817" spans="1:43" ht="13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3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2"/>
    </row>
    <row r="818" spans="1:43" ht="13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3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2"/>
    </row>
    <row r="819" spans="1:43" ht="13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3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2"/>
    </row>
    <row r="820" spans="1:43" ht="13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3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2"/>
    </row>
    <row r="821" spans="1:43" ht="13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3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2"/>
    </row>
    <row r="822" spans="1:43" ht="13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3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2"/>
    </row>
    <row r="823" spans="1:43" ht="13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3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2"/>
    </row>
    <row r="824" spans="1:43" ht="13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3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2"/>
    </row>
    <row r="825" spans="1:43" ht="13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3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2"/>
    </row>
    <row r="826" spans="1:43" ht="13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3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2"/>
    </row>
    <row r="827" spans="1:43" ht="13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3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2"/>
    </row>
    <row r="828" spans="1:43" ht="13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3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2"/>
    </row>
    <row r="829" spans="1:43" ht="13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3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2"/>
    </row>
    <row r="830" spans="1:43" ht="13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3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2"/>
    </row>
    <row r="831" spans="1:43" ht="13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3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2"/>
    </row>
    <row r="832" spans="1:43" ht="13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3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2"/>
    </row>
    <row r="833" spans="1:43" ht="13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3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2"/>
    </row>
    <row r="834" spans="1:43" ht="13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3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2"/>
    </row>
    <row r="835" spans="1:43" ht="13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3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2"/>
    </row>
    <row r="836" spans="1:43" ht="13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3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2"/>
    </row>
    <row r="837" spans="1:43" ht="13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3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2"/>
    </row>
    <row r="838" spans="1:43" ht="13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3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2"/>
    </row>
    <row r="839" spans="1:43" ht="13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3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2"/>
    </row>
    <row r="840" spans="1:43" ht="13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3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2"/>
    </row>
    <row r="841" spans="1:43" ht="13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3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2"/>
    </row>
    <row r="842" spans="1:43" ht="13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3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2"/>
    </row>
    <row r="843" spans="1:43" ht="13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3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2"/>
    </row>
    <row r="844" spans="1:43" ht="13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3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2"/>
    </row>
    <row r="845" spans="1:43" ht="13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3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2"/>
    </row>
    <row r="846" spans="1:43" ht="13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3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2"/>
    </row>
    <row r="847" spans="1:43" ht="13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3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2"/>
    </row>
    <row r="848" spans="1:43" ht="13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3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2"/>
    </row>
    <row r="849" spans="1:43" ht="13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3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2"/>
    </row>
    <row r="850" spans="1:43" ht="13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3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2"/>
    </row>
    <row r="851" spans="1:43" ht="13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3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2"/>
    </row>
    <row r="852" spans="1:43" ht="13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3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2"/>
    </row>
    <row r="853" spans="1:43" ht="13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3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2"/>
    </row>
    <row r="854" spans="1:43" ht="13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3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2"/>
    </row>
    <row r="855" spans="1:43" ht="13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3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2"/>
    </row>
    <row r="856" spans="1:43" ht="13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3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2"/>
    </row>
    <row r="857" spans="1:43" ht="13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3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2"/>
    </row>
    <row r="858" spans="1:43" ht="13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3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2"/>
    </row>
    <row r="859" spans="1:43" ht="13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3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2"/>
    </row>
    <row r="860" spans="1:43" ht="13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3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2"/>
    </row>
    <row r="861" spans="1:43" ht="13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3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2"/>
    </row>
    <row r="862" spans="1:43" ht="13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3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2"/>
    </row>
    <row r="863" spans="1:43" ht="13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3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2"/>
    </row>
    <row r="864" spans="1:43" ht="13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3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2"/>
    </row>
    <row r="865" spans="1:43" ht="13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3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2"/>
    </row>
    <row r="866" spans="1:43" ht="13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3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2"/>
    </row>
    <row r="867" spans="1:43" ht="13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3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2"/>
    </row>
    <row r="868" spans="1:43" ht="13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3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2"/>
    </row>
    <row r="869" spans="1:43" ht="13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3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2"/>
    </row>
    <row r="870" spans="1:43" ht="13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3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2"/>
    </row>
    <row r="871" spans="1:43" ht="13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3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2"/>
    </row>
    <row r="872" spans="1:43" ht="13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3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2"/>
    </row>
    <row r="873" spans="1:43" ht="13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3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2"/>
    </row>
    <row r="874" spans="1:43" ht="13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3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2"/>
    </row>
    <row r="875" spans="1:43" ht="13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3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2"/>
    </row>
    <row r="876" spans="1:43" ht="13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3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2"/>
    </row>
    <row r="877" spans="1:43" ht="13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3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2"/>
    </row>
    <row r="878" spans="1:43" ht="13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3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2"/>
    </row>
    <row r="879" spans="1:43" ht="13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3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2"/>
    </row>
    <row r="880" spans="1:43" ht="13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3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2"/>
    </row>
    <row r="881" spans="1:43" ht="13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3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2"/>
    </row>
    <row r="882" spans="1:43" ht="13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3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2"/>
    </row>
    <row r="883" spans="1:43" ht="13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3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2"/>
    </row>
    <row r="884" spans="1:43" ht="13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3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2"/>
    </row>
    <row r="885" spans="1:43" ht="13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3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2"/>
    </row>
    <row r="886" spans="1:43" ht="13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3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2"/>
    </row>
    <row r="887" spans="1:43" ht="13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3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2"/>
    </row>
    <row r="888" spans="1:43" ht="13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3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2"/>
    </row>
    <row r="889" spans="1:43" ht="13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3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2"/>
    </row>
    <row r="890" spans="1:43" ht="13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3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2"/>
    </row>
    <row r="891" spans="1:43" ht="13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3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2"/>
    </row>
    <row r="892" spans="1:43" ht="13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3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2"/>
    </row>
    <row r="893" spans="1:43" ht="13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3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2"/>
    </row>
    <row r="894" spans="1:43" ht="13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3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2"/>
    </row>
    <row r="895" spans="1:43" ht="13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3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2"/>
    </row>
    <row r="896" spans="1:43" ht="13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3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2"/>
    </row>
    <row r="897" spans="1:43" ht="13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3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2"/>
    </row>
    <row r="898" spans="1:43" ht="13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3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2"/>
    </row>
    <row r="899" spans="1:43" ht="13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3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2"/>
    </row>
    <row r="900" spans="1:43" ht="13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3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2"/>
    </row>
    <row r="901" spans="1:43" ht="13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3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2"/>
    </row>
    <row r="902" spans="1:43" ht="13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3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2"/>
    </row>
    <row r="903" spans="1:43" ht="13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3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2"/>
    </row>
    <row r="904" spans="1:43" ht="13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3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2"/>
    </row>
    <row r="905" spans="1:43" ht="13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3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2"/>
    </row>
    <row r="906" spans="1:43" ht="13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3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2"/>
    </row>
    <row r="907" spans="1:43" ht="13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3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2"/>
    </row>
    <row r="908" spans="1:43" ht="13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3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2"/>
    </row>
    <row r="909" spans="1:43" ht="13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3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2"/>
    </row>
    <row r="910" spans="1:43" ht="13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3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2"/>
    </row>
    <row r="911" spans="1:43" ht="13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3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2"/>
    </row>
    <row r="912" spans="1:43" ht="13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3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2"/>
    </row>
    <row r="913" spans="1:43" ht="13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3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2"/>
    </row>
    <row r="914" spans="1:43" ht="13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3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2"/>
    </row>
    <row r="915" spans="1:43" ht="13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3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2"/>
    </row>
    <row r="916" spans="1:43" ht="13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3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2"/>
    </row>
    <row r="917" spans="1:43" ht="13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3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2"/>
    </row>
    <row r="918" spans="1:43" ht="13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3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2"/>
    </row>
    <row r="919" spans="1:43" ht="13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3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2"/>
    </row>
    <row r="920" spans="1:43" ht="13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3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2"/>
    </row>
    <row r="921" spans="1:43" ht="13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3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2"/>
    </row>
    <row r="922" spans="1:43" ht="13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3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2"/>
    </row>
    <row r="923" spans="1:43" ht="13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3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2"/>
    </row>
    <row r="924" spans="1:43" ht="13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3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2"/>
    </row>
    <row r="925" spans="1:43" ht="13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3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2"/>
    </row>
    <row r="926" spans="1:43" ht="13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3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2"/>
    </row>
    <row r="927" spans="1:43" ht="13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3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2"/>
    </row>
    <row r="928" spans="1:43" ht="13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3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2"/>
    </row>
    <row r="929" spans="1:43" ht="13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3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2"/>
    </row>
    <row r="930" spans="1:43" ht="13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3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2"/>
    </row>
    <row r="931" spans="1:43" ht="13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3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2"/>
    </row>
    <row r="932" spans="1:43" ht="13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3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2"/>
    </row>
    <row r="933" spans="1:43" ht="13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3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2"/>
    </row>
    <row r="934" spans="1:43" ht="13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3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2"/>
    </row>
    <row r="935" spans="1:43" ht="13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3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2"/>
    </row>
    <row r="936" spans="1:43" ht="13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3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2"/>
    </row>
    <row r="937" spans="1:43" ht="13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3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2"/>
    </row>
    <row r="938" spans="1:43" ht="13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3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2"/>
    </row>
    <row r="939" spans="1:43" ht="13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3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2"/>
    </row>
    <row r="940" spans="1:43" ht="13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3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2"/>
    </row>
    <row r="941" spans="1:43" ht="13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3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2"/>
    </row>
    <row r="942" spans="1:43" ht="13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3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2"/>
    </row>
    <row r="943" spans="1:43" ht="13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3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2"/>
    </row>
    <row r="944" spans="1:43" ht="13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3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2"/>
    </row>
    <row r="945" spans="1:43" ht="13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3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2"/>
    </row>
    <row r="946" spans="1:43" ht="13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3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2"/>
    </row>
    <row r="947" spans="1:43" ht="13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3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2"/>
    </row>
    <row r="948" spans="1:43" ht="13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3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2"/>
    </row>
    <row r="949" spans="1:43" ht="13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3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2"/>
    </row>
    <row r="950" spans="1:43" ht="13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3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2"/>
    </row>
    <row r="951" spans="1:43" ht="13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3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2"/>
    </row>
    <row r="952" spans="1:43" ht="13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3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2"/>
    </row>
    <row r="953" spans="1:43" ht="13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3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2"/>
    </row>
    <row r="954" spans="1:43" ht="13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3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2"/>
    </row>
    <row r="955" spans="1:43" ht="13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3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2"/>
    </row>
    <row r="956" spans="1:43" ht="13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3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2"/>
    </row>
    <row r="957" spans="1:43" ht="13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3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2"/>
    </row>
    <row r="958" spans="1:43" ht="13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3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2"/>
    </row>
    <row r="959" spans="1:43" ht="13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3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2"/>
    </row>
    <row r="960" spans="1:43" ht="13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3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2"/>
    </row>
    <row r="961" spans="1:43" ht="13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3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2"/>
    </row>
    <row r="962" spans="1:43" ht="13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3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2"/>
    </row>
    <row r="963" spans="1:43" ht="13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3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2"/>
    </row>
    <row r="964" spans="1:43" ht="13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3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2"/>
    </row>
    <row r="965" spans="1:43" ht="13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3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2"/>
    </row>
    <row r="966" spans="1:43" ht="13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3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2"/>
    </row>
    <row r="967" spans="1:43" ht="13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3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2"/>
    </row>
    <row r="968" spans="1:43" ht="13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3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2"/>
    </row>
    <row r="969" spans="1:43" ht="13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3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2"/>
    </row>
    <row r="970" spans="1:43" ht="13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3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2"/>
    </row>
    <row r="971" spans="1:43" ht="13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3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2"/>
    </row>
    <row r="972" spans="1:43" ht="13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3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2"/>
    </row>
    <row r="973" spans="1:43" ht="13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3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2"/>
    </row>
    <row r="974" spans="1:43" ht="13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3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2"/>
    </row>
    <row r="975" spans="1:43" ht="13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3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2"/>
    </row>
    <row r="976" spans="1:43" ht="13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3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2"/>
    </row>
    <row r="977" spans="1:43" ht="13.2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3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2"/>
    </row>
    <row r="978" spans="1:43" ht="13.2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3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2"/>
    </row>
    <row r="979" spans="1:43" ht="13.2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3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2"/>
    </row>
    <row r="980" spans="1:43" ht="13.2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3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2"/>
    </row>
    <row r="981" spans="1:43" ht="13.2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3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2"/>
    </row>
    <row r="982" spans="1:43" ht="13.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3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2"/>
    </row>
    <row r="983" spans="1:43" ht="13.2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3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2"/>
    </row>
    <row r="984" spans="1:43" ht="13.2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3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2"/>
    </row>
    <row r="985" spans="1:43" ht="13.2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3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2"/>
    </row>
    <row r="986" spans="1:43" ht="13.2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3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2"/>
    </row>
    <row r="987" spans="1:43" ht="13.2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3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2"/>
    </row>
    <row r="988" spans="1:43" ht="13.2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3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2"/>
    </row>
    <row r="989" spans="1:43" ht="13.2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3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2"/>
    </row>
    <row r="990" spans="1:43" ht="13.2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3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2"/>
    </row>
    <row r="991" spans="1:43" ht="13.2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3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2"/>
    </row>
    <row r="992" spans="1:43" ht="13.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3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2"/>
    </row>
    <row r="993" spans="1:43" ht="13.2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3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2"/>
    </row>
    <row r="994" spans="1:43" ht="13.2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3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2"/>
    </row>
    <row r="995" spans="1:43" ht="13.2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3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2"/>
    </row>
    <row r="996" spans="1:43" ht="13.2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3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2"/>
    </row>
    <row r="997" spans="1:43" ht="13.2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3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2"/>
    </row>
    <row r="998" spans="1:43" ht="13.2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3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2"/>
    </row>
    <row r="999" spans="1:43" ht="13.2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3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2"/>
    </row>
    <row r="1000" spans="1:43" ht="13.2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3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2"/>
    </row>
  </sheetData>
  <mergeCells count="6">
    <mergeCell ref="A24:A27"/>
    <mergeCell ref="A2:A3"/>
    <mergeCell ref="A4:A6"/>
    <mergeCell ref="A7:A13"/>
    <mergeCell ref="A14:A20"/>
    <mergeCell ref="A21:A2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ALPHA</vt:lpstr>
      <vt:lpstr>TGD</vt:lpstr>
      <vt:lpstr>HUDA</vt:lpstr>
      <vt:lpstr>CADA</vt:lpstr>
      <vt:lpstr>GD</vt:lpstr>
      <vt:lpstr>A1</vt:lpstr>
      <vt:lpstr>A2</vt:lpstr>
      <vt:lpstr>A2BIS</vt:lpstr>
      <vt:lpstr>B1-B2</vt:lpstr>
      <vt:lpstr>RECYCLERIE</vt:lpstr>
      <vt:lpstr>Mobilité 4</vt:lpstr>
      <vt:lpstr>RAP. MOB.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Stanescu</cp:lastModifiedBy>
  <dcterms:modified xsi:type="dcterms:W3CDTF">2025-08-25T17:06:25Z</dcterms:modified>
</cp:coreProperties>
</file>