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Third semester\Компютърни архитектури\Упражнения\Протокол № 5\"/>
    </mc:Choice>
  </mc:AlternateContent>
  <bookViews>
    <workbookView xWindow="0" yWindow="0" windowWidth="23040" windowHeight="9192"/>
  </bookViews>
  <sheets>
    <sheet name="Experiments" sheetId="1" r:id="rId1"/>
  </sheets>
  <calcPr calcId="162913"/>
</workbook>
</file>

<file path=xl/calcChain.xml><?xml version="1.0" encoding="utf-8"?>
<calcChain xmlns="http://schemas.openxmlformats.org/spreadsheetml/2006/main">
  <c r="J420" i="1" l="1"/>
  <c r="I416" i="1" l="1"/>
  <c r="G416" i="1"/>
  <c r="I403" i="1"/>
  <c r="G403" i="1"/>
  <c r="I390" i="1"/>
  <c r="G390" i="1"/>
  <c r="I377" i="1"/>
  <c r="G377" i="1"/>
  <c r="I364" i="1"/>
  <c r="G364" i="1"/>
  <c r="I351" i="1"/>
  <c r="G351" i="1"/>
  <c r="I338" i="1"/>
  <c r="G338" i="1"/>
  <c r="I325" i="1"/>
  <c r="G325" i="1"/>
  <c r="I312" i="1"/>
  <c r="G312" i="1"/>
  <c r="I299" i="1"/>
  <c r="G299" i="1"/>
  <c r="I286" i="1"/>
  <c r="G286" i="1"/>
  <c r="I273" i="1"/>
  <c r="G273" i="1"/>
  <c r="I260" i="1"/>
  <c r="G260" i="1"/>
  <c r="I247" i="1"/>
  <c r="G247" i="1"/>
  <c r="I234" i="1"/>
  <c r="G234" i="1"/>
  <c r="I221" i="1"/>
  <c r="G221" i="1"/>
  <c r="I208" i="1"/>
  <c r="G208" i="1"/>
  <c r="I195" i="1"/>
  <c r="G195" i="1"/>
  <c r="I182" i="1"/>
  <c r="G182" i="1"/>
  <c r="I169" i="1"/>
  <c r="G169" i="1"/>
  <c r="I156" i="1"/>
  <c r="G156" i="1"/>
  <c r="I143" i="1"/>
  <c r="G143" i="1"/>
  <c r="I130" i="1"/>
  <c r="G130" i="1"/>
  <c r="I117" i="1"/>
  <c r="G117" i="1"/>
  <c r="I104" i="1"/>
  <c r="G104" i="1"/>
  <c r="I91" i="1"/>
  <c r="G91" i="1"/>
  <c r="I78" i="1"/>
  <c r="G78" i="1"/>
  <c r="I65" i="1"/>
  <c r="G65" i="1"/>
  <c r="I52" i="1"/>
  <c r="G52" i="1"/>
  <c r="I39" i="1"/>
  <c r="G39" i="1"/>
  <c r="I26" i="1"/>
  <c r="G26" i="1"/>
  <c r="I13" i="1"/>
  <c r="G13" i="1"/>
  <c r="G420" i="1" l="1"/>
  <c r="H420" i="1"/>
  <c r="I420" i="1" l="1"/>
</calcChain>
</file>

<file path=xl/sharedStrings.xml><?xml version="1.0" encoding="utf-8"?>
<sst xmlns="http://schemas.openxmlformats.org/spreadsheetml/2006/main" count="422" uniqueCount="46">
  <si>
    <t>Deterministic Mesh - 1 / 32 (0s)</t>
  </si>
  <si>
    <t>Item</t>
  </si>
  <si>
    <t>Cycles</t>
  </si>
  <si>
    <t>Delivered packets</t>
  </si>
  <si>
    <t>Received packets</t>
  </si>
  <si>
    <t>Delivery rate (flits/node/cycle)</t>
  </si>
  <si>
    <t>Arrival rate (flits/node/cycle)</t>
  </si>
  <si>
    <t>Head Latency</t>
  </si>
  <si>
    <t>Head Latency (no locks)</t>
  </si>
  <si>
    <t>Packet Latency</t>
  </si>
  <si>
    <t>Packet Latency (no locks)</t>
  </si>
  <si>
    <t>Lock cycles</t>
  </si>
  <si>
    <t>Average Path (nodes)</t>
  </si>
  <si>
    <t>Deterministic Mesh - 1 / 64 (1s)</t>
  </si>
  <si>
    <t>Deterministic Mesh - 1 / 128 (2s)</t>
  </si>
  <si>
    <t>Deterministic Mesh - 1 / 256 (8s)</t>
  </si>
  <si>
    <t>Deterministic Mesh - 2 / 32 (0s)</t>
  </si>
  <si>
    <t>Deterministic Mesh - 2 / 64 (1s)</t>
  </si>
  <si>
    <t>Deterministic Mesh - 2 / 128 (2s)</t>
  </si>
  <si>
    <t>Deterministic Mesh - 2 / 256 (8s)</t>
  </si>
  <si>
    <t>Deterministic Mesh - 4 / 32 (0s)</t>
  </si>
  <si>
    <t>Deterministic Mesh - 4 / 64 (1s)</t>
  </si>
  <si>
    <t>Deterministic Mesh - 4 / 128 (3s)</t>
  </si>
  <si>
    <t>Deterministic Mesh - 4 / 256 (19s)</t>
  </si>
  <si>
    <t>Deterministic Mesh - 8 / 32 (1s)</t>
  </si>
  <si>
    <t>Deterministic Mesh - 8 / 64 (3s)</t>
  </si>
  <si>
    <t>Deterministic Mesh - 8 / 128 (6s)</t>
  </si>
  <si>
    <t>Deterministic Mesh - 8 / 256 (20s)</t>
  </si>
  <si>
    <t>Adaptive Mesh - 1 / 32 (1s)</t>
  </si>
  <si>
    <t>Adaptive Mesh - 1 / 64 (2s)</t>
  </si>
  <si>
    <t>Adaptive Mesh - 1 / 128 (4s)</t>
  </si>
  <si>
    <t>Adaptive Mesh - 1 / 256 (12s)</t>
  </si>
  <si>
    <t>Adaptive Mesh - 2 / 32 (1s)</t>
  </si>
  <si>
    <t>Adaptive Mesh - 2 / 64 (2s)</t>
  </si>
  <si>
    <t>Adaptive Mesh - 2 / 128 (4s)</t>
  </si>
  <si>
    <t>Adaptive Mesh - 2 / 256 (12s)</t>
  </si>
  <si>
    <t>Adaptive Mesh - 4 / 32 (1s)</t>
  </si>
  <si>
    <t>Adaptive Mesh - 4 / 64 (1s)</t>
  </si>
  <si>
    <t>Adaptive Mesh - 4 / 128 (3s)</t>
  </si>
  <si>
    <t>Adaptive Mesh - 4 / 256 (8s)</t>
  </si>
  <si>
    <t>Adaptive Mesh - 8 / 32 (0s)</t>
  </si>
  <si>
    <t>Adaptive Mesh - 8 / 64 (1s)</t>
  </si>
  <si>
    <t>Adaptive Mesh - 8 / 128 (4s)</t>
  </si>
  <si>
    <t>Adaptive Mesh - 8 / 256 (11s)</t>
  </si>
  <si>
    <t>Adaptive Mesh</t>
  </si>
  <si>
    <t>Deterministic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</si>
</sst>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topLeftCell="A389" zoomScale="90" zoomScaleNormal="90" workbookViewId="0">
      <selection activeCell="P415" sqref="P415"/>
    </sheetView>
  </sheetViews>
  <sheetFormatPr defaultRowHeight="14.4" x14ac:dyDescent="0.3"/>
  <cols>
    <col min="2" max="2" width="7" bestFit="1" customWidth="1"/>
    <col min="3" max="3" width="15.44140625" bestFit="1" customWidth="1"/>
    <col min="4" max="4" width="15.109375" bestFit="1" customWidth="1"/>
    <col min="5" max="5" width="26.109375" bestFit="1" customWidth="1"/>
    <col min="6" max="6" width="24.6640625" bestFit="1" customWidth="1"/>
    <col min="7" max="7" width="12" bestFit="1" customWidth="1"/>
    <col min="8" max="8" width="20.44140625" bestFit="1" customWidth="1"/>
    <col min="9" max="9" width="13.33203125" bestFit="1" customWidth="1"/>
    <col min="10" max="10" width="21.77734375" bestFit="1" customWidth="1"/>
    <col min="11" max="11" width="12" bestFit="1" customWidth="1"/>
    <col min="12" max="12" width="18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>
        <v>1</v>
      </c>
      <c r="B3">
        <v>20215</v>
      </c>
      <c r="C3">
        <v>2103</v>
      </c>
      <c r="D3">
        <v>2100</v>
      </c>
      <c r="E3">
        <v>5.1176885999999998E-2</v>
      </c>
      <c r="F3">
        <v>5.1014098000000001E-2</v>
      </c>
      <c r="G3">
        <v>23.392499999999998</v>
      </c>
      <c r="H3">
        <v>18.240500000000001</v>
      </c>
      <c r="I3">
        <v>55.392499999999998</v>
      </c>
      <c r="J3">
        <v>50.240499999999997</v>
      </c>
      <c r="K3">
        <v>5.1520000000000001</v>
      </c>
      <c r="L3">
        <v>6.4135</v>
      </c>
    </row>
    <row r="4" spans="1:12" x14ac:dyDescent="0.3">
      <c r="A4">
        <v>2</v>
      </c>
      <c r="B4">
        <v>6509</v>
      </c>
      <c r="C4">
        <v>2124</v>
      </c>
      <c r="D4">
        <v>2100</v>
      </c>
      <c r="E4">
        <v>0.160414906</v>
      </c>
      <c r="F4">
        <v>0.15843447499999999</v>
      </c>
      <c r="G4">
        <v>50.991</v>
      </c>
      <c r="H4">
        <v>18.082999999999998</v>
      </c>
      <c r="I4">
        <v>82.991</v>
      </c>
      <c r="J4">
        <v>50.082999999999998</v>
      </c>
      <c r="K4">
        <v>32.908000000000001</v>
      </c>
      <c r="L4">
        <v>6.3609999999999998</v>
      </c>
    </row>
    <row r="5" spans="1:12" x14ac:dyDescent="0.3">
      <c r="A5">
        <v>3</v>
      </c>
      <c r="B5">
        <v>5245</v>
      </c>
      <c r="C5">
        <v>2157</v>
      </c>
      <c r="D5">
        <v>2100</v>
      </c>
      <c r="E5">
        <v>0.202317684</v>
      </c>
      <c r="F5">
        <v>0.19661582499999999</v>
      </c>
      <c r="G5">
        <v>113.2855</v>
      </c>
      <c r="H5">
        <v>17.099</v>
      </c>
      <c r="I5">
        <v>145.28550000000001</v>
      </c>
      <c r="J5">
        <v>49.098999999999997</v>
      </c>
      <c r="K5">
        <v>96.186499999999995</v>
      </c>
      <c r="L5">
        <v>6.0330000000000004</v>
      </c>
    </row>
    <row r="6" spans="1:12" x14ac:dyDescent="0.3">
      <c r="A6">
        <v>4</v>
      </c>
      <c r="B6">
        <v>5275</v>
      </c>
      <c r="C6">
        <v>2169</v>
      </c>
      <c r="D6">
        <v>2101</v>
      </c>
      <c r="E6">
        <v>0.202340047</v>
      </c>
      <c r="F6">
        <v>0.19559537900000001</v>
      </c>
      <c r="G6">
        <v>131.5847076</v>
      </c>
      <c r="H6">
        <v>16.920539730000002</v>
      </c>
      <c r="I6">
        <v>163.5847076</v>
      </c>
      <c r="J6">
        <v>48.920539730000002</v>
      </c>
      <c r="K6">
        <v>114.6641679</v>
      </c>
      <c r="L6">
        <v>5.9735132430000002</v>
      </c>
    </row>
    <row r="7" spans="1:12" x14ac:dyDescent="0.3">
      <c r="A7">
        <v>5</v>
      </c>
      <c r="B7">
        <v>5341</v>
      </c>
      <c r="C7">
        <v>2167</v>
      </c>
      <c r="D7">
        <v>2100</v>
      </c>
      <c r="E7">
        <v>0.19964660200000001</v>
      </c>
      <c r="F7">
        <v>0.19308181999999999</v>
      </c>
      <c r="G7">
        <v>136.6815</v>
      </c>
      <c r="H7">
        <v>16.941500000000001</v>
      </c>
      <c r="I7">
        <v>168.6815</v>
      </c>
      <c r="J7">
        <v>48.941499999999998</v>
      </c>
      <c r="K7">
        <v>119.74</v>
      </c>
      <c r="L7">
        <v>5.9805000000000001</v>
      </c>
    </row>
    <row r="8" spans="1:12" x14ac:dyDescent="0.3">
      <c r="A8">
        <v>6</v>
      </c>
      <c r="B8">
        <v>5212</v>
      </c>
      <c r="C8">
        <v>2169</v>
      </c>
      <c r="D8">
        <v>2100</v>
      </c>
      <c r="E8">
        <v>0.204785831</v>
      </c>
      <c r="F8">
        <v>0.197860706</v>
      </c>
      <c r="G8">
        <v>135.28700000000001</v>
      </c>
      <c r="H8">
        <v>17.022500000000001</v>
      </c>
      <c r="I8">
        <v>167.28700000000001</v>
      </c>
      <c r="J8">
        <v>49.022500000000001</v>
      </c>
      <c r="K8">
        <v>118.2645</v>
      </c>
      <c r="L8">
        <v>6.0075000000000003</v>
      </c>
    </row>
    <row r="9" spans="1:12" x14ac:dyDescent="0.3">
      <c r="A9">
        <v>7</v>
      </c>
      <c r="B9">
        <v>5278</v>
      </c>
      <c r="C9">
        <v>2166</v>
      </c>
      <c r="D9">
        <v>2100</v>
      </c>
      <c r="E9">
        <v>0.20193195799999999</v>
      </c>
      <c r="F9">
        <v>0.19538651000000001</v>
      </c>
      <c r="G9">
        <v>133.41300000000001</v>
      </c>
      <c r="H9">
        <v>17.006</v>
      </c>
      <c r="I9">
        <v>165.41300000000001</v>
      </c>
      <c r="J9">
        <v>49.006</v>
      </c>
      <c r="K9">
        <v>116.407</v>
      </c>
      <c r="L9">
        <v>6.0019999999999998</v>
      </c>
    </row>
    <row r="10" spans="1:12" x14ac:dyDescent="0.3">
      <c r="A10">
        <v>8</v>
      </c>
      <c r="B10">
        <v>5240</v>
      </c>
      <c r="C10">
        <v>2168</v>
      </c>
      <c r="D10">
        <v>2100</v>
      </c>
      <c r="E10">
        <v>0.203593154</v>
      </c>
      <c r="F10">
        <v>0.196803435</v>
      </c>
      <c r="G10">
        <v>134.74600000000001</v>
      </c>
      <c r="H10">
        <v>17.003</v>
      </c>
      <c r="I10">
        <v>166.74600000000001</v>
      </c>
      <c r="J10">
        <v>49.003</v>
      </c>
      <c r="K10">
        <v>117.74299999999999</v>
      </c>
      <c r="L10">
        <v>6.0010000000000003</v>
      </c>
    </row>
    <row r="11" spans="1:12" x14ac:dyDescent="0.3">
      <c r="A11">
        <v>9</v>
      </c>
      <c r="B11">
        <v>5107</v>
      </c>
      <c r="C11">
        <v>2170</v>
      </c>
      <c r="D11">
        <v>2101</v>
      </c>
      <c r="E11">
        <v>0.20909719500000001</v>
      </c>
      <c r="F11">
        <v>0.20202969000000001</v>
      </c>
      <c r="G11">
        <v>134.19240379999999</v>
      </c>
      <c r="H11">
        <v>16.743628189999999</v>
      </c>
      <c r="I11">
        <v>166.19240379999999</v>
      </c>
      <c r="J11">
        <v>48.743628190000003</v>
      </c>
      <c r="K11">
        <v>117.4487756</v>
      </c>
      <c r="L11">
        <v>5.9145427289999999</v>
      </c>
    </row>
    <row r="12" spans="1:12" x14ac:dyDescent="0.3">
      <c r="A12">
        <v>10</v>
      </c>
      <c r="B12">
        <v>5335</v>
      </c>
      <c r="C12">
        <v>2166</v>
      </c>
      <c r="D12">
        <v>2100</v>
      </c>
      <c r="E12">
        <v>0.199774485</v>
      </c>
      <c r="F12">
        <v>0.19329896899999999</v>
      </c>
      <c r="G12">
        <v>139.46899999999999</v>
      </c>
      <c r="H12">
        <v>16.898</v>
      </c>
      <c r="I12">
        <v>171.46899999999999</v>
      </c>
      <c r="J12">
        <v>48.898000000000003</v>
      </c>
      <c r="K12">
        <v>122.571</v>
      </c>
      <c r="L12">
        <v>5.9660000000000002</v>
      </c>
    </row>
    <row r="13" spans="1:12" x14ac:dyDescent="0.3">
      <c r="G13">
        <f>AVERAGE(G3:G12)</f>
        <v>113.30426113999999</v>
      </c>
      <c r="I13">
        <f>AVERAGE(I3:I12)</f>
        <v>145.30426114000002</v>
      </c>
    </row>
    <row r="14" spans="1:12" x14ac:dyDescent="0.3">
      <c r="A14" t="s">
        <v>13</v>
      </c>
    </row>
    <row r="15" spans="1:12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</row>
    <row r="16" spans="1:12" x14ac:dyDescent="0.3">
      <c r="A16">
        <v>1</v>
      </c>
      <c r="B16">
        <v>39629</v>
      </c>
      <c r="C16">
        <v>2104</v>
      </c>
      <c r="D16">
        <v>2100</v>
      </c>
      <c r="E16">
        <v>5.1409444999999998E-2</v>
      </c>
      <c r="F16">
        <v>5.1256654999999998E-2</v>
      </c>
      <c r="G16">
        <v>26.963999999999999</v>
      </c>
      <c r="H16">
        <v>17.901499999999999</v>
      </c>
      <c r="I16">
        <v>90.963999999999999</v>
      </c>
      <c r="J16">
        <v>81.901499999999999</v>
      </c>
      <c r="K16">
        <v>9.0625</v>
      </c>
      <c r="L16">
        <v>6.3005000000000004</v>
      </c>
    </row>
    <row r="17" spans="1:12" x14ac:dyDescent="0.3">
      <c r="A17">
        <v>2</v>
      </c>
      <c r="B17">
        <v>12707</v>
      </c>
      <c r="C17">
        <v>2125</v>
      </c>
      <c r="D17">
        <v>2100</v>
      </c>
      <c r="E17">
        <v>0.161930924</v>
      </c>
      <c r="F17">
        <v>0.159852837</v>
      </c>
      <c r="G17">
        <v>81.997500000000002</v>
      </c>
      <c r="H17">
        <v>18.105499999999999</v>
      </c>
      <c r="I17">
        <v>145.9975</v>
      </c>
      <c r="J17">
        <v>82.105500000000006</v>
      </c>
      <c r="K17">
        <v>63.892000000000003</v>
      </c>
      <c r="L17">
        <v>6.3685</v>
      </c>
    </row>
    <row r="18" spans="1:12" x14ac:dyDescent="0.3">
      <c r="A18">
        <v>3</v>
      </c>
      <c r="B18">
        <v>9868</v>
      </c>
      <c r="C18">
        <v>2154</v>
      </c>
      <c r="D18">
        <v>2100</v>
      </c>
      <c r="E18">
        <v>0.211502774</v>
      </c>
      <c r="F18">
        <v>0.20584211599999999</v>
      </c>
      <c r="G18">
        <v>180.84100000000001</v>
      </c>
      <c r="H18">
        <v>17.2865</v>
      </c>
      <c r="I18">
        <v>244.84100000000001</v>
      </c>
      <c r="J18">
        <v>81.286500000000004</v>
      </c>
      <c r="K18">
        <v>163.55449999999999</v>
      </c>
      <c r="L18">
        <v>6.0955000000000004</v>
      </c>
    </row>
    <row r="19" spans="1:12" x14ac:dyDescent="0.3">
      <c r="A19">
        <v>4</v>
      </c>
      <c r="B19">
        <v>9803</v>
      </c>
      <c r="C19">
        <v>2163</v>
      </c>
      <c r="D19">
        <v>2100</v>
      </c>
      <c r="E19">
        <v>0.21383760099999999</v>
      </c>
      <c r="F19">
        <v>0.20720697799999999</v>
      </c>
      <c r="G19">
        <v>235.18049999999999</v>
      </c>
      <c r="H19">
        <v>16.841000000000001</v>
      </c>
      <c r="I19">
        <v>299.18049999999999</v>
      </c>
      <c r="J19">
        <v>80.840999999999994</v>
      </c>
      <c r="K19">
        <v>218.33949999999999</v>
      </c>
      <c r="L19">
        <v>5.9470000000000001</v>
      </c>
    </row>
    <row r="20" spans="1:12" x14ac:dyDescent="0.3">
      <c r="A20">
        <v>5</v>
      </c>
      <c r="B20">
        <v>9664</v>
      </c>
      <c r="C20">
        <v>2165</v>
      </c>
      <c r="D20">
        <v>2100</v>
      </c>
      <c r="E20">
        <v>0.21712347400000001</v>
      </c>
      <c r="F20">
        <v>0.210187293</v>
      </c>
      <c r="G20">
        <v>236.774</v>
      </c>
      <c r="H20">
        <v>16.842500000000001</v>
      </c>
      <c r="I20">
        <v>300.774</v>
      </c>
      <c r="J20">
        <v>80.842500000000001</v>
      </c>
      <c r="K20">
        <v>219.9315</v>
      </c>
      <c r="L20">
        <v>5.9474999999999998</v>
      </c>
    </row>
    <row r="21" spans="1:12" x14ac:dyDescent="0.3">
      <c r="A21">
        <v>6</v>
      </c>
      <c r="B21">
        <v>9663</v>
      </c>
      <c r="C21">
        <v>2171</v>
      </c>
      <c r="D21">
        <v>2101</v>
      </c>
      <c r="E21">
        <v>0.21777657</v>
      </c>
      <c r="F21">
        <v>0.21031414900000001</v>
      </c>
      <c r="G21">
        <v>229.6226887</v>
      </c>
      <c r="H21">
        <v>16.835082459999999</v>
      </c>
      <c r="I21">
        <v>293.62268870000003</v>
      </c>
      <c r="J21">
        <v>80.835082459999995</v>
      </c>
      <c r="K21">
        <v>212.7876062</v>
      </c>
      <c r="L21">
        <v>5.9450274859999999</v>
      </c>
    </row>
    <row r="22" spans="1:12" x14ac:dyDescent="0.3">
      <c r="A22">
        <v>7</v>
      </c>
      <c r="B22">
        <v>9885</v>
      </c>
      <c r="C22">
        <v>2166</v>
      </c>
      <c r="D22">
        <v>2100</v>
      </c>
      <c r="E22">
        <v>0.212371965</v>
      </c>
      <c r="F22">
        <v>0.205488113</v>
      </c>
      <c r="G22">
        <v>245.41849999999999</v>
      </c>
      <c r="H22">
        <v>16.833500000000001</v>
      </c>
      <c r="I22">
        <v>309.41849999999999</v>
      </c>
      <c r="J22">
        <v>80.833500000000001</v>
      </c>
      <c r="K22">
        <v>228.58500000000001</v>
      </c>
      <c r="L22">
        <v>5.9444999999999997</v>
      </c>
    </row>
    <row r="23" spans="1:12" x14ac:dyDescent="0.3">
      <c r="A23">
        <v>8</v>
      </c>
      <c r="B23">
        <v>9795</v>
      </c>
      <c r="C23">
        <v>2165</v>
      </c>
      <c r="D23">
        <v>2100</v>
      </c>
      <c r="E23">
        <v>0.214219627</v>
      </c>
      <c r="F23">
        <v>0.207376212</v>
      </c>
      <c r="G23">
        <v>235.93600000000001</v>
      </c>
      <c r="H23">
        <v>16.625</v>
      </c>
      <c r="I23">
        <v>299.93599999999998</v>
      </c>
      <c r="J23">
        <v>80.625</v>
      </c>
      <c r="K23">
        <v>219.31100000000001</v>
      </c>
      <c r="L23">
        <v>5.875</v>
      </c>
    </row>
    <row r="24" spans="1:12" x14ac:dyDescent="0.3">
      <c r="A24">
        <v>9</v>
      </c>
      <c r="B24">
        <v>9821</v>
      </c>
      <c r="C24">
        <v>2167</v>
      </c>
      <c r="D24">
        <v>2100</v>
      </c>
      <c r="E24">
        <v>0.21385933200000001</v>
      </c>
      <c r="F24">
        <v>0.20682720700000001</v>
      </c>
      <c r="G24">
        <v>236.482</v>
      </c>
      <c r="H24">
        <v>16.878499999999999</v>
      </c>
      <c r="I24">
        <v>300.48200000000003</v>
      </c>
      <c r="J24">
        <v>80.878500000000003</v>
      </c>
      <c r="K24">
        <v>219.6035</v>
      </c>
      <c r="L24">
        <v>5.9595000000000002</v>
      </c>
    </row>
    <row r="25" spans="1:12" x14ac:dyDescent="0.3">
      <c r="A25">
        <v>10</v>
      </c>
      <c r="B25">
        <v>10000</v>
      </c>
      <c r="C25">
        <v>2166</v>
      </c>
      <c r="D25">
        <v>2100</v>
      </c>
      <c r="E25">
        <v>0.209929688</v>
      </c>
      <c r="F25">
        <v>0.203125</v>
      </c>
      <c r="G25">
        <v>242.76050000000001</v>
      </c>
      <c r="H25">
        <v>16.937000000000001</v>
      </c>
      <c r="I25">
        <v>306.76049999999998</v>
      </c>
      <c r="J25">
        <v>80.936999999999998</v>
      </c>
      <c r="K25">
        <v>225.8235</v>
      </c>
      <c r="L25">
        <v>5.9790000000000001</v>
      </c>
    </row>
    <row r="26" spans="1:12" x14ac:dyDescent="0.3">
      <c r="G26">
        <f>AVERAGE(G16:G25)</f>
        <v>195.19766887</v>
      </c>
      <c r="I26">
        <f>AVERAGE(I16:I25)</f>
        <v>259.19766887000003</v>
      </c>
    </row>
    <row r="27" spans="1:12" x14ac:dyDescent="0.3">
      <c r="A27" t="s">
        <v>14</v>
      </c>
    </row>
    <row r="28" spans="1:12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</row>
    <row r="29" spans="1:12" x14ac:dyDescent="0.3">
      <c r="A29">
        <v>1</v>
      </c>
      <c r="B29">
        <v>76936</v>
      </c>
      <c r="C29">
        <v>2102</v>
      </c>
      <c r="D29">
        <v>2100</v>
      </c>
      <c r="E29">
        <v>5.2501291999999998E-2</v>
      </c>
      <c r="F29">
        <v>5.2397447E-2</v>
      </c>
      <c r="G29">
        <v>33.715499999999999</v>
      </c>
      <c r="H29">
        <v>17.775500000000001</v>
      </c>
      <c r="I29">
        <v>161.71549999999999</v>
      </c>
      <c r="J29">
        <v>145.77549999999999</v>
      </c>
      <c r="K29">
        <v>15.94</v>
      </c>
      <c r="L29">
        <v>6.2584999999999997</v>
      </c>
    </row>
    <row r="30" spans="1:12" x14ac:dyDescent="0.3">
      <c r="A30">
        <v>2</v>
      </c>
      <c r="B30">
        <v>25909</v>
      </c>
      <c r="C30">
        <v>2116</v>
      </c>
      <c r="D30">
        <v>2100</v>
      </c>
      <c r="E30">
        <v>0.15691518900000001</v>
      </c>
      <c r="F30">
        <v>0.155592651</v>
      </c>
      <c r="G30">
        <v>97.471999999999994</v>
      </c>
      <c r="H30">
        <v>17.957000000000001</v>
      </c>
      <c r="I30">
        <v>225.47200000000001</v>
      </c>
      <c r="J30">
        <v>145.95699999999999</v>
      </c>
      <c r="K30">
        <v>79.515000000000001</v>
      </c>
      <c r="L30">
        <v>6.319</v>
      </c>
    </row>
    <row r="31" spans="1:12" x14ac:dyDescent="0.3">
      <c r="A31">
        <v>3</v>
      </c>
      <c r="B31">
        <v>19047</v>
      </c>
      <c r="C31">
        <v>2154</v>
      </c>
      <c r="D31">
        <v>2100</v>
      </c>
      <c r="E31">
        <v>0.21746781000000001</v>
      </c>
      <c r="F31">
        <v>0.21164750399999999</v>
      </c>
      <c r="G31">
        <v>353.34399999999999</v>
      </c>
      <c r="H31">
        <v>17.350999999999999</v>
      </c>
      <c r="I31">
        <v>481.34399999999999</v>
      </c>
      <c r="J31">
        <v>145.351</v>
      </c>
      <c r="K31">
        <v>335.99299999999999</v>
      </c>
      <c r="L31">
        <v>6.117</v>
      </c>
    </row>
    <row r="32" spans="1:12" x14ac:dyDescent="0.3">
      <c r="A32">
        <v>4</v>
      </c>
      <c r="B32">
        <v>18189</v>
      </c>
      <c r="C32">
        <v>2163</v>
      </c>
      <c r="D32">
        <v>2100</v>
      </c>
      <c r="E32">
        <v>0.22872340399999999</v>
      </c>
      <c r="F32">
        <v>0.221631206</v>
      </c>
      <c r="G32">
        <v>404.83</v>
      </c>
      <c r="H32">
        <v>16.746500000000001</v>
      </c>
      <c r="I32">
        <v>532.83000000000004</v>
      </c>
      <c r="J32">
        <v>144.7465</v>
      </c>
      <c r="K32">
        <v>388.08350000000002</v>
      </c>
      <c r="L32">
        <v>5.9154999999999998</v>
      </c>
    </row>
    <row r="33" spans="1:12" x14ac:dyDescent="0.3">
      <c r="A33">
        <v>5</v>
      </c>
      <c r="B33">
        <v>18829</v>
      </c>
      <c r="C33">
        <v>2165</v>
      </c>
      <c r="D33">
        <v>2100</v>
      </c>
      <c r="E33">
        <v>0.22116316599999999</v>
      </c>
      <c r="F33">
        <v>0.21409793399999999</v>
      </c>
      <c r="G33">
        <v>435.34699999999998</v>
      </c>
      <c r="H33">
        <v>17.245999999999999</v>
      </c>
      <c r="I33">
        <v>563.34699999999998</v>
      </c>
      <c r="J33">
        <v>145.24600000000001</v>
      </c>
      <c r="K33">
        <v>418.101</v>
      </c>
      <c r="L33">
        <v>6.0819999999999999</v>
      </c>
    </row>
    <row r="34" spans="1:12" x14ac:dyDescent="0.3">
      <c r="A34">
        <v>6</v>
      </c>
      <c r="B34">
        <v>18695</v>
      </c>
      <c r="C34">
        <v>2167</v>
      </c>
      <c r="D34">
        <v>2101</v>
      </c>
      <c r="E34">
        <v>0.22296402800000001</v>
      </c>
      <c r="F34">
        <v>0.215740338</v>
      </c>
      <c r="G34">
        <v>412.21139429999999</v>
      </c>
      <c r="H34">
        <v>17.227886059999999</v>
      </c>
      <c r="I34">
        <v>540.21139430000005</v>
      </c>
      <c r="J34">
        <v>145.22788610000001</v>
      </c>
      <c r="K34">
        <v>394.98350820000002</v>
      </c>
      <c r="L34">
        <v>6.0759620190000003</v>
      </c>
    </row>
    <row r="35" spans="1:12" x14ac:dyDescent="0.3">
      <c r="A35">
        <v>7</v>
      </c>
      <c r="B35">
        <v>19226</v>
      </c>
      <c r="C35">
        <v>2168</v>
      </c>
      <c r="D35">
        <v>2100</v>
      </c>
      <c r="E35">
        <v>0.21691085600000001</v>
      </c>
      <c r="F35">
        <v>0.209677</v>
      </c>
      <c r="G35">
        <v>446.291</v>
      </c>
      <c r="H35">
        <v>16.740500000000001</v>
      </c>
      <c r="I35">
        <v>574.29100000000005</v>
      </c>
      <c r="J35">
        <v>144.7405</v>
      </c>
      <c r="K35">
        <v>429.5505</v>
      </c>
      <c r="L35">
        <v>5.9135</v>
      </c>
    </row>
    <row r="36" spans="1:12" x14ac:dyDescent="0.3">
      <c r="A36">
        <v>8</v>
      </c>
      <c r="B36">
        <v>18546</v>
      </c>
      <c r="C36">
        <v>2169</v>
      </c>
      <c r="D36">
        <v>2101</v>
      </c>
      <c r="E36">
        <v>0.224972703</v>
      </c>
      <c r="F36">
        <v>0.21747361300000001</v>
      </c>
      <c r="G36">
        <v>419.44977510000001</v>
      </c>
      <c r="H36">
        <v>16.838080959999999</v>
      </c>
      <c r="I36">
        <v>547.44977510000001</v>
      </c>
      <c r="J36">
        <v>144.83808099999999</v>
      </c>
      <c r="K36">
        <v>402.61169419999999</v>
      </c>
      <c r="L36">
        <v>5.9460269869999998</v>
      </c>
    </row>
    <row r="37" spans="1:12" x14ac:dyDescent="0.3">
      <c r="A37">
        <v>9</v>
      </c>
      <c r="B37">
        <v>18617</v>
      </c>
      <c r="C37">
        <v>2170</v>
      </c>
      <c r="D37">
        <v>2101</v>
      </c>
      <c r="E37">
        <v>0.22422298800000001</v>
      </c>
      <c r="F37">
        <v>0.21664422999999999</v>
      </c>
      <c r="G37">
        <v>446.27336330000003</v>
      </c>
      <c r="H37">
        <v>16.544227889999998</v>
      </c>
      <c r="I37">
        <v>574.27336330000003</v>
      </c>
      <c r="J37">
        <v>144.54422790000001</v>
      </c>
      <c r="K37">
        <v>429.72913540000002</v>
      </c>
      <c r="L37">
        <v>5.8480759620000002</v>
      </c>
    </row>
    <row r="38" spans="1:12" x14ac:dyDescent="0.3">
      <c r="A38">
        <v>10</v>
      </c>
      <c r="B38">
        <v>18773</v>
      </c>
      <c r="C38">
        <v>2165</v>
      </c>
      <c r="D38">
        <v>2100</v>
      </c>
      <c r="E38">
        <v>0.22182289699999999</v>
      </c>
      <c r="F38">
        <v>0.21473659</v>
      </c>
      <c r="G38">
        <v>447.91399999999999</v>
      </c>
      <c r="H38">
        <v>16.875499999999999</v>
      </c>
      <c r="I38">
        <v>575.91399999999999</v>
      </c>
      <c r="J38">
        <v>144.87549999999999</v>
      </c>
      <c r="K38">
        <v>431.0385</v>
      </c>
      <c r="L38">
        <v>5.9584999999999999</v>
      </c>
    </row>
    <row r="39" spans="1:12" x14ac:dyDescent="0.3">
      <c r="G39">
        <f>AVERAGE(G29:G38)</f>
        <v>349.68480326999997</v>
      </c>
      <c r="I39">
        <f>AVERAGE(I29:I38)</f>
        <v>477.68480326999997</v>
      </c>
    </row>
    <row r="40" spans="1:12" x14ac:dyDescent="0.3">
      <c r="A40" t="s">
        <v>15</v>
      </c>
    </row>
    <row r="41" spans="1:12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</row>
    <row r="42" spans="1:12" x14ac:dyDescent="0.3">
      <c r="A42">
        <v>1</v>
      </c>
      <c r="B42">
        <v>159870</v>
      </c>
      <c r="C42">
        <v>2107</v>
      </c>
      <c r="D42">
        <v>2100</v>
      </c>
      <c r="E42">
        <v>5.0452852999999999E-2</v>
      </c>
      <c r="F42">
        <v>5.0236128999999997E-2</v>
      </c>
      <c r="G42">
        <v>49.113</v>
      </c>
      <c r="H42">
        <v>17.806999999999999</v>
      </c>
      <c r="I42">
        <v>305.113</v>
      </c>
      <c r="J42">
        <v>273.80700000000002</v>
      </c>
      <c r="K42">
        <v>31.306000000000001</v>
      </c>
      <c r="L42">
        <v>6.2690000000000001</v>
      </c>
    </row>
    <row r="43" spans="1:12" x14ac:dyDescent="0.3">
      <c r="A43">
        <v>2</v>
      </c>
      <c r="B43">
        <v>53910</v>
      </c>
      <c r="C43">
        <v>2118</v>
      </c>
      <c r="D43">
        <v>2100</v>
      </c>
      <c r="E43">
        <v>0.150390408</v>
      </c>
      <c r="F43">
        <v>0.148975144</v>
      </c>
      <c r="G43">
        <v>199.3415</v>
      </c>
      <c r="H43">
        <v>17.622499999999999</v>
      </c>
      <c r="I43">
        <v>455.3415</v>
      </c>
      <c r="J43">
        <v>273.6225</v>
      </c>
      <c r="K43">
        <v>181.71899999999999</v>
      </c>
      <c r="L43">
        <v>6.2074999999999996</v>
      </c>
    </row>
    <row r="44" spans="1:12" x14ac:dyDescent="0.3">
      <c r="A44">
        <v>3</v>
      </c>
      <c r="B44">
        <v>35964</v>
      </c>
      <c r="C44">
        <v>2156</v>
      </c>
      <c r="D44">
        <v>2100</v>
      </c>
      <c r="E44">
        <v>0.22967802900000001</v>
      </c>
      <c r="F44">
        <v>0.22331359100000001</v>
      </c>
      <c r="G44">
        <v>582.23450000000003</v>
      </c>
      <c r="H44">
        <v>17.4755</v>
      </c>
      <c r="I44">
        <v>838.23450000000003</v>
      </c>
      <c r="J44">
        <v>273.47550000000001</v>
      </c>
      <c r="K44">
        <v>564.75900000000001</v>
      </c>
      <c r="L44">
        <v>6.1585000000000001</v>
      </c>
    </row>
    <row r="45" spans="1:12" x14ac:dyDescent="0.3">
      <c r="A45">
        <v>4</v>
      </c>
      <c r="B45">
        <v>35096</v>
      </c>
      <c r="C45">
        <v>2163</v>
      </c>
      <c r="D45">
        <v>2100</v>
      </c>
      <c r="E45">
        <v>0.236159391</v>
      </c>
      <c r="F45">
        <v>0.22883661999999999</v>
      </c>
      <c r="G45">
        <v>730.83550000000002</v>
      </c>
      <c r="H45">
        <v>17.108000000000001</v>
      </c>
      <c r="I45">
        <v>986.83550000000002</v>
      </c>
      <c r="J45">
        <v>273.108</v>
      </c>
      <c r="K45">
        <v>713.72749999999996</v>
      </c>
      <c r="L45">
        <v>6.0359999999999996</v>
      </c>
    </row>
    <row r="46" spans="1:12" x14ac:dyDescent="0.3">
      <c r="A46">
        <v>5</v>
      </c>
      <c r="B46">
        <v>35741</v>
      </c>
      <c r="C46">
        <v>2168</v>
      </c>
      <c r="D46">
        <v>2101</v>
      </c>
      <c r="E46">
        <v>0.232459308</v>
      </c>
      <c r="F46">
        <v>0.22481927299999999</v>
      </c>
      <c r="G46">
        <v>825.65917039999999</v>
      </c>
      <c r="H46">
        <v>16.814092949999999</v>
      </c>
      <c r="I46">
        <v>1081.6591699999999</v>
      </c>
      <c r="J46">
        <v>272.81409300000001</v>
      </c>
      <c r="K46">
        <v>808.8450775</v>
      </c>
      <c r="L46">
        <v>5.9380309850000002</v>
      </c>
    </row>
    <row r="47" spans="1:12" x14ac:dyDescent="0.3">
      <c r="A47">
        <v>6</v>
      </c>
      <c r="B47">
        <v>36060</v>
      </c>
      <c r="C47">
        <v>2168</v>
      </c>
      <c r="D47">
        <v>2101</v>
      </c>
      <c r="E47">
        <v>0.230402888</v>
      </c>
      <c r="F47">
        <v>0.22283043899999999</v>
      </c>
      <c r="G47">
        <v>790.48075960000006</v>
      </c>
      <c r="H47">
        <v>16.77961019</v>
      </c>
      <c r="I47">
        <v>1046.4807599999999</v>
      </c>
      <c r="J47">
        <v>272.77961019999998</v>
      </c>
      <c r="K47">
        <v>773.70114939999996</v>
      </c>
      <c r="L47">
        <v>5.9265367319999998</v>
      </c>
    </row>
    <row r="48" spans="1:12" x14ac:dyDescent="0.3">
      <c r="A48">
        <v>7</v>
      </c>
      <c r="B48">
        <v>36715</v>
      </c>
      <c r="C48">
        <v>2165</v>
      </c>
      <c r="D48">
        <v>2100</v>
      </c>
      <c r="E48">
        <v>0.22596435400000001</v>
      </c>
      <c r="F48">
        <v>0.21874574399999999</v>
      </c>
      <c r="G48">
        <v>883.62900000000002</v>
      </c>
      <c r="H48">
        <v>16.5425</v>
      </c>
      <c r="I48">
        <v>1139.6289999999999</v>
      </c>
      <c r="J48">
        <v>272.54250000000002</v>
      </c>
      <c r="K48">
        <v>867.0865</v>
      </c>
      <c r="L48">
        <v>5.8475000000000001</v>
      </c>
    </row>
    <row r="49" spans="1:12" x14ac:dyDescent="0.3">
      <c r="A49">
        <v>8</v>
      </c>
      <c r="B49">
        <v>36282</v>
      </c>
      <c r="C49">
        <v>2168</v>
      </c>
      <c r="D49">
        <v>2100</v>
      </c>
      <c r="E49">
        <v>0.228993113</v>
      </c>
      <c r="F49">
        <v>0.22135632</v>
      </c>
      <c r="G49">
        <v>843.98350000000005</v>
      </c>
      <c r="H49">
        <v>16.845500000000001</v>
      </c>
      <c r="I49">
        <v>1099.9835</v>
      </c>
      <c r="J49">
        <v>272.84550000000002</v>
      </c>
      <c r="K49">
        <v>827.13800000000003</v>
      </c>
      <c r="L49">
        <v>5.9485000000000001</v>
      </c>
    </row>
    <row r="50" spans="1:12" x14ac:dyDescent="0.3">
      <c r="A50">
        <v>9</v>
      </c>
      <c r="B50">
        <v>37020</v>
      </c>
      <c r="C50">
        <v>2168</v>
      </c>
      <c r="D50">
        <v>2100</v>
      </c>
      <c r="E50">
        <v>0.22442809599999999</v>
      </c>
      <c r="F50">
        <v>0.21694354399999999</v>
      </c>
      <c r="G50">
        <v>873.14449999999999</v>
      </c>
      <c r="H50">
        <v>16.9925</v>
      </c>
      <c r="I50">
        <v>1129.1445000000001</v>
      </c>
      <c r="J50">
        <v>272.99250000000001</v>
      </c>
      <c r="K50">
        <v>856.15200000000004</v>
      </c>
      <c r="L50">
        <v>5.9974999999999996</v>
      </c>
    </row>
    <row r="51" spans="1:12" x14ac:dyDescent="0.3">
      <c r="A51">
        <v>10</v>
      </c>
      <c r="B51">
        <v>37072</v>
      </c>
      <c r="C51">
        <v>2171</v>
      </c>
      <c r="D51">
        <v>2100</v>
      </c>
      <c r="E51">
        <v>0.224438255</v>
      </c>
      <c r="F51">
        <v>0.21663924300000001</v>
      </c>
      <c r="G51">
        <v>858.04899999999998</v>
      </c>
      <c r="H51">
        <v>16.869499999999999</v>
      </c>
      <c r="I51">
        <v>1114.049</v>
      </c>
      <c r="J51">
        <v>272.86950000000002</v>
      </c>
      <c r="K51">
        <v>841.17949999999996</v>
      </c>
      <c r="L51">
        <v>5.9565000000000001</v>
      </c>
    </row>
    <row r="52" spans="1:12" x14ac:dyDescent="0.3">
      <c r="G52">
        <f>AVERAGE(G42:G51)</f>
        <v>663.64704300000005</v>
      </c>
      <c r="I52">
        <f>AVERAGE(I42:I51)</f>
        <v>919.64704300000017</v>
      </c>
    </row>
    <row r="53" spans="1:12" x14ac:dyDescent="0.3">
      <c r="A53" t="s">
        <v>16</v>
      </c>
    </row>
    <row r="54" spans="1:12" x14ac:dyDescent="0.3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</row>
    <row r="55" spans="1:12" x14ac:dyDescent="0.3">
      <c r="A55">
        <v>1</v>
      </c>
      <c r="B55">
        <v>20003</v>
      </c>
      <c r="C55">
        <v>2106</v>
      </c>
      <c r="D55">
        <v>2100</v>
      </c>
      <c r="E55">
        <v>5.1779213999999997E-2</v>
      </c>
      <c r="F55">
        <v>5.1554767000000001E-2</v>
      </c>
      <c r="G55">
        <v>22.3825</v>
      </c>
      <c r="H55">
        <v>18.0275</v>
      </c>
      <c r="I55">
        <v>54.3825</v>
      </c>
      <c r="J55">
        <v>50.027500000000003</v>
      </c>
      <c r="K55">
        <v>4.3550000000000004</v>
      </c>
      <c r="L55">
        <v>6.3425000000000002</v>
      </c>
    </row>
    <row r="56" spans="1:12" x14ac:dyDescent="0.3">
      <c r="A56">
        <v>2</v>
      </c>
      <c r="B56">
        <v>6443</v>
      </c>
      <c r="C56">
        <v>2128</v>
      </c>
      <c r="D56">
        <v>2100</v>
      </c>
      <c r="E56">
        <v>0.162378259</v>
      </c>
      <c r="F56">
        <v>0.160057427</v>
      </c>
      <c r="G56">
        <v>42.337499999999999</v>
      </c>
      <c r="H56">
        <v>18.091999999999999</v>
      </c>
      <c r="I56">
        <v>74.337500000000006</v>
      </c>
      <c r="J56">
        <v>50.091999999999999</v>
      </c>
      <c r="K56">
        <v>24.2455</v>
      </c>
      <c r="L56">
        <v>6.3639999999999999</v>
      </c>
    </row>
    <row r="57" spans="1:12" x14ac:dyDescent="0.3">
      <c r="A57">
        <v>3</v>
      </c>
      <c r="B57">
        <v>4504</v>
      </c>
      <c r="C57">
        <v>2167</v>
      </c>
      <c r="D57">
        <v>2100</v>
      </c>
      <c r="E57">
        <v>0.23674789099999999</v>
      </c>
      <c r="F57">
        <v>0.22896314400000001</v>
      </c>
      <c r="G57">
        <v>104.872</v>
      </c>
      <c r="H57">
        <v>18.159500000000001</v>
      </c>
      <c r="I57">
        <v>136.87200000000001</v>
      </c>
      <c r="J57">
        <v>50.159500000000001</v>
      </c>
      <c r="K57">
        <v>86.712500000000006</v>
      </c>
      <c r="L57">
        <v>6.3864999999999998</v>
      </c>
    </row>
    <row r="58" spans="1:12" x14ac:dyDescent="0.3">
      <c r="A58">
        <v>4</v>
      </c>
      <c r="B58">
        <v>4420</v>
      </c>
      <c r="C58">
        <v>2174</v>
      </c>
      <c r="D58">
        <v>2100</v>
      </c>
      <c r="E58">
        <v>0.24206377300000001</v>
      </c>
      <c r="F58">
        <v>0.23331447999999999</v>
      </c>
      <c r="G58">
        <v>121.92449999999999</v>
      </c>
      <c r="H58">
        <v>17.777000000000001</v>
      </c>
      <c r="I58">
        <v>153.92449999999999</v>
      </c>
      <c r="J58">
        <v>49.777000000000001</v>
      </c>
      <c r="K58">
        <v>104.14749999999999</v>
      </c>
      <c r="L58">
        <v>6.2590000000000003</v>
      </c>
    </row>
    <row r="59" spans="1:12" x14ac:dyDescent="0.3">
      <c r="A59">
        <v>5</v>
      </c>
      <c r="B59">
        <v>4327</v>
      </c>
      <c r="C59">
        <v>2173</v>
      </c>
      <c r="D59">
        <v>2100</v>
      </c>
      <c r="E59">
        <v>0.247147273</v>
      </c>
      <c r="F59">
        <v>0.23832909599999999</v>
      </c>
      <c r="G59">
        <v>123.8565</v>
      </c>
      <c r="H59">
        <v>17.400500000000001</v>
      </c>
      <c r="I59">
        <v>155.85650000000001</v>
      </c>
      <c r="J59">
        <v>49.400500000000001</v>
      </c>
      <c r="K59">
        <v>106.456</v>
      </c>
      <c r="L59">
        <v>6.1334999999999997</v>
      </c>
    </row>
    <row r="60" spans="1:12" x14ac:dyDescent="0.3">
      <c r="A60">
        <v>6</v>
      </c>
      <c r="B60">
        <v>4478</v>
      </c>
      <c r="C60">
        <v>2180</v>
      </c>
      <c r="D60">
        <v>2100</v>
      </c>
      <c r="E60">
        <v>0.23961938899999999</v>
      </c>
      <c r="F60">
        <v>0.23029254099999999</v>
      </c>
      <c r="G60">
        <v>127.4765</v>
      </c>
      <c r="H60">
        <v>17.567</v>
      </c>
      <c r="I60">
        <v>159.47649999999999</v>
      </c>
      <c r="J60">
        <v>49.567</v>
      </c>
      <c r="K60">
        <v>109.90949999999999</v>
      </c>
      <c r="L60">
        <v>6.1890000000000001</v>
      </c>
    </row>
    <row r="61" spans="1:12" x14ac:dyDescent="0.3">
      <c r="A61">
        <v>7</v>
      </c>
      <c r="B61">
        <v>4393</v>
      </c>
      <c r="C61">
        <v>2177</v>
      </c>
      <c r="D61">
        <v>2100</v>
      </c>
      <c r="E61">
        <v>0.243903654</v>
      </c>
      <c r="F61">
        <v>0.23474846399999999</v>
      </c>
      <c r="G61">
        <v>123.61450000000001</v>
      </c>
      <c r="H61">
        <v>17.414000000000001</v>
      </c>
      <c r="I61">
        <v>155.61449999999999</v>
      </c>
      <c r="J61">
        <v>49.414000000000001</v>
      </c>
      <c r="K61">
        <v>106.20050000000001</v>
      </c>
      <c r="L61">
        <v>6.1379999999999999</v>
      </c>
    </row>
    <row r="62" spans="1:12" x14ac:dyDescent="0.3">
      <c r="A62">
        <v>8</v>
      </c>
      <c r="B62">
        <v>4480</v>
      </c>
      <c r="C62">
        <v>2181</v>
      </c>
      <c r="D62">
        <v>2100</v>
      </c>
      <c r="E62">
        <v>0.23962751099999999</v>
      </c>
      <c r="F62">
        <v>0.23018973200000001</v>
      </c>
      <c r="G62">
        <v>127.255</v>
      </c>
      <c r="H62">
        <v>17.63</v>
      </c>
      <c r="I62">
        <v>159.255</v>
      </c>
      <c r="J62">
        <v>49.63</v>
      </c>
      <c r="K62">
        <v>109.625</v>
      </c>
      <c r="L62">
        <v>6.21</v>
      </c>
    </row>
    <row r="63" spans="1:12" x14ac:dyDescent="0.3">
      <c r="A63">
        <v>9</v>
      </c>
      <c r="B63">
        <v>4467</v>
      </c>
      <c r="C63">
        <v>2172</v>
      </c>
      <c r="D63">
        <v>2100</v>
      </c>
      <c r="E63">
        <v>0.23928601399999999</v>
      </c>
      <c r="F63">
        <v>0.23085963700000001</v>
      </c>
      <c r="G63">
        <v>127.724</v>
      </c>
      <c r="H63">
        <v>17.214500000000001</v>
      </c>
      <c r="I63">
        <v>159.72399999999999</v>
      </c>
      <c r="J63">
        <v>49.214500000000001</v>
      </c>
      <c r="K63">
        <v>110.5095</v>
      </c>
      <c r="L63">
        <v>6.0715000000000003</v>
      </c>
    </row>
    <row r="64" spans="1:12" x14ac:dyDescent="0.3">
      <c r="A64">
        <v>10</v>
      </c>
      <c r="B64">
        <v>4449</v>
      </c>
      <c r="C64">
        <v>2171</v>
      </c>
      <c r="D64">
        <v>2100</v>
      </c>
      <c r="E64">
        <v>0.24013823300000001</v>
      </c>
      <c r="F64">
        <v>0.23179366200000001</v>
      </c>
      <c r="G64">
        <v>123.95650000000001</v>
      </c>
      <c r="H64">
        <v>17.548999999999999</v>
      </c>
      <c r="I64">
        <v>155.95650000000001</v>
      </c>
      <c r="J64">
        <v>49.548999999999999</v>
      </c>
      <c r="K64">
        <v>106.4075</v>
      </c>
      <c r="L64">
        <v>6.1829999999999998</v>
      </c>
    </row>
    <row r="65" spans="1:12" x14ac:dyDescent="0.3">
      <c r="G65">
        <f>AVERAGE(G55:G64)</f>
        <v>104.53995</v>
      </c>
      <c r="I65">
        <f>AVERAGE(I55:I64)</f>
        <v>136.53995</v>
      </c>
    </row>
    <row r="66" spans="1:12" x14ac:dyDescent="0.3">
      <c r="A66" t="s">
        <v>17</v>
      </c>
    </row>
    <row r="67" spans="1:12" x14ac:dyDescent="0.3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</row>
    <row r="68" spans="1:12" x14ac:dyDescent="0.3">
      <c r="A68">
        <v>1</v>
      </c>
      <c r="B68">
        <v>40020</v>
      </c>
      <c r="C68">
        <v>2104</v>
      </c>
      <c r="D68">
        <v>2100</v>
      </c>
      <c r="E68">
        <v>5.0914567000000001E-2</v>
      </c>
      <c r="F68">
        <v>5.0755872E-2</v>
      </c>
      <c r="G68">
        <v>25.400500000000001</v>
      </c>
      <c r="H68">
        <v>17.771000000000001</v>
      </c>
      <c r="I68">
        <v>89.400499999999994</v>
      </c>
      <c r="J68">
        <v>81.771000000000001</v>
      </c>
      <c r="K68">
        <v>7.6295000000000002</v>
      </c>
      <c r="L68">
        <v>6.2569999999999997</v>
      </c>
    </row>
    <row r="69" spans="1:12" x14ac:dyDescent="0.3">
      <c r="A69">
        <v>2</v>
      </c>
      <c r="B69">
        <v>12663</v>
      </c>
      <c r="C69">
        <v>2125</v>
      </c>
      <c r="D69">
        <v>2100</v>
      </c>
      <c r="E69">
        <v>0.162493584</v>
      </c>
      <c r="F69">
        <v>0.16040827599999999</v>
      </c>
      <c r="G69">
        <v>69.022000000000006</v>
      </c>
      <c r="H69">
        <v>17.877500000000001</v>
      </c>
      <c r="I69">
        <v>133.02199999999999</v>
      </c>
      <c r="J69">
        <v>81.877499999999998</v>
      </c>
      <c r="K69">
        <v>51.144500000000001</v>
      </c>
      <c r="L69">
        <v>6.2925000000000004</v>
      </c>
    </row>
    <row r="70" spans="1:12" x14ac:dyDescent="0.3">
      <c r="A70">
        <v>3</v>
      </c>
      <c r="B70">
        <v>9020</v>
      </c>
      <c r="C70">
        <v>2164</v>
      </c>
      <c r="D70">
        <v>2100</v>
      </c>
      <c r="E70">
        <v>0.23251281900000001</v>
      </c>
      <c r="F70">
        <v>0.225194013</v>
      </c>
      <c r="G70">
        <v>180.42150000000001</v>
      </c>
      <c r="H70">
        <v>17.997499999999999</v>
      </c>
      <c r="I70">
        <v>244.42150000000001</v>
      </c>
      <c r="J70">
        <v>81.997500000000002</v>
      </c>
      <c r="K70">
        <v>162.42400000000001</v>
      </c>
      <c r="L70">
        <v>6.3324999999999996</v>
      </c>
    </row>
    <row r="71" spans="1:12" x14ac:dyDescent="0.3">
      <c r="A71">
        <v>4</v>
      </c>
      <c r="B71">
        <v>8603</v>
      </c>
      <c r="C71">
        <v>2169</v>
      </c>
      <c r="D71">
        <v>2100</v>
      </c>
      <c r="E71">
        <v>0.244373329</v>
      </c>
      <c r="F71">
        <v>0.236109497</v>
      </c>
      <c r="G71">
        <v>212.43600000000001</v>
      </c>
      <c r="H71">
        <v>17.976500000000001</v>
      </c>
      <c r="I71">
        <v>276.43599999999998</v>
      </c>
      <c r="J71">
        <v>81.976500000000001</v>
      </c>
      <c r="K71">
        <v>194.45949999999999</v>
      </c>
      <c r="L71">
        <v>6.3254999999999999</v>
      </c>
    </row>
    <row r="72" spans="1:12" x14ac:dyDescent="0.3">
      <c r="A72">
        <v>5</v>
      </c>
      <c r="B72">
        <v>8517</v>
      </c>
      <c r="C72">
        <v>2167</v>
      </c>
      <c r="D72">
        <v>2100</v>
      </c>
      <c r="E72">
        <v>0.24660238400000001</v>
      </c>
      <c r="F72">
        <v>0.238493601</v>
      </c>
      <c r="G72">
        <v>217.4075</v>
      </c>
      <c r="H72">
        <v>17.681000000000001</v>
      </c>
      <c r="I72">
        <v>281.40750000000003</v>
      </c>
      <c r="J72">
        <v>81.680999999999997</v>
      </c>
      <c r="K72">
        <v>199.72649999999999</v>
      </c>
      <c r="L72">
        <v>6.2270000000000003</v>
      </c>
    </row>
    <row r="73" spans="1:12" x14ac:dyDescent="0.3">
      <c r="A73">
        <v>6</v>
      </c>
      <c r="B73">
        <v>8565</v>
      </c>
      <c r="C73">
        <v>2164</v>
      </c>
      <c r="D73">
        <v>2100</v>
      </c>
      <c r="E73">
        <v>0.244864638</v>
      </c>
      <c r="F73">
        <v>0.23715703399999999</v>
      </c>
      <c r="G73">
        <v>220.21350000000001</v>
      </c>
      <c r="H73">
        <v>17.369</v>
      </c>
      <c r="I73">
        <v>284.21350000000001</v>
      </c>
      <c r="J73">
        <v>81.369</v>
      </c>
      <c r="K73">
        <v>202.84450000000001</v>
      </c>
      <c r="L73">
        <v>6.1230000000000002</v>
      </c>
    </row>
    <row r="74" spans="1:12" x14ac:dyDescent="0.3">
      <c r="A74">
        <v>7</v>
      </c>
      <c r="B74">
        <v>8657</v>
      </c>
      <c r="C74">
        <v>2171</v>
      </c>
      <c r="D74">
        <v>2100</v>
      </c>
      <c r="E74">
        <v>0.24308363199999999</v>
      </c>
      <c r="F74">
        <v>0.23463671</v>
      </c>
      <c r="G74">
        <v>224.73099999999999</v>
      </c>
      <c r="H74">
        <v>17.420000000000002</v>
      </c>
      <c r="I74">
        <v>288.73099999999999</v>
      </c>
      <c r="J74">
        <v>81.42</v>
      </c>
      <c r="K74">
        <v>207.31100000000001</v>
      </c>
      <c r="L74">
        <v>6.14</v>
      </c>
    </row>
    <row r="75" spans="1:12" x14ac:dyDescent="0.3">
      <c r="A75">
        <v>8</v>
      </c>
      <c r="B75">
        <v>8576</v>
      </c>
      <c r="C75">
        <v>2171</v>
      </c>
      <c r="D75">
        <v>2101</v>
      </c>
      <c r="E75">
        <v>0.245379548</v>
      </c>
      <c r="F75">
        <v>0.23697127200000001</v>
      </c>
      <c r="G75">
        <v>223.8245877</v>
      </c>
      <c r="H75">
        <v>17.680659670000001</v>
      </c>
      <c r="I75">
        <v>287.8245877</v>
      </c>
      <c r="J75">
        <v>81.680659669999997</v>
      </c>
      <c r="K75">
        <v>206.14392799999999</v>
      </c>
      <c r="L75">
        <v>6.2268865570000003</v>
      </c>
    </row>
    <row r="76" spans="1:12" x14ac:dyDescent="0.3">
      <c r="A76">
        <v>9</v>
      </c>
      <c r="B76">
        <v>8692</v>
      </c>
      <c r="C76">
        <v>2170</v>
      </c>
      <c r="D76">
        <v>2100</v>
      </c>
      <c r="E76">
        <v>0.241987963</v>
      </c>
      <c r="F76">
        <v>0.23369190100000001</v>
      </c>
      <c r="G76">
        <v>227.00649999999999</v>
      </c>
      <c r="H76">
        <v>17.625499999999999</v>
      </c>
      <c r="I76">
        <v>291.00650000000002</v>
      </c>
      <c r="J76">
        <v>81.625500000000002</v>
      </c>
      <c r="K76">
        <v>209.381</v>
      </c>
      <c r="L76">
        <v>6.2084999999999999</v>
      </c>
    </row>
    <row r="77" spans="1:12" x14ac:dyDescent="0.3">
      <c r="A77">
        <v>10</v>
      </c>
      <c r="B77">
        <v>8660</v>
      </c>
      <c r="C77">
        <v>2170</v>
      </c>
      <c r="D77">
        <v>2100</v>
      </c>
      <c r="E77">
        <v>0.24288214499999999</v>
      </c>
      <c r="F77">
        <v>0.23455542700000001</v>
      </c>
      <c r="G77">
        <v>224.107</v>
      </c>
      <c r="H77">
        <v>17.558</v>
      </c>
      <c r="I77">
        <v>288.10700000000003</v>
      </c>
      <c r="J77">
        <v>81.558000000000007</v>
      </c>
      <c r="K77">
        <v>206.54900000000001</v>
      </c>
      <c r="L77">
        <v>6.1859999999999999</v>
      </c>
    </row>
    <row r="78" spans="1:12" x14ac:dyDescent="0.3">
      <c r="G78">
        <f>AVERAGE(G68:G77)</f>
        <v>182.45700876999999</v>
      </c>
      <c r="I78">
        <f>AVERAGE(I68:I77)</f>
        <v>246.45700876999999</v>
      </c>
    </row>
    <row r="79" spans="1:12" x14ac:dyDescent="0.3">
      <c r="A79" t="s">
        <v>18</v>
      </c>
    </row>
    <row r="80" spans="1:12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</row>
    <row r="81" spans="1:12" x14ac:dyDescent="0.3">
      <c r="A81">
        <v>1</v>
      </c>
      <c r="B81">
        <v>79134</v>
      </c>
      <c r="C81">
        <v>2103</v>
      </c>
      <c r="D81">
        <v>2100</v>
      </c>
      <c r="E81">
        <v>5.1043957000000001E-2</v>
      </c>
      <c r="F81">
        <v>5.0942072999999997E-2</v>
      </c>
      <c r="G81">
        <v>34.1845</v>
      </c>
      <c r="H81">
        <v>18.669499999999999</v>
      </c>
      <c r="I81">
        <v>162.18450000000001</v>
      </c>
      <c r="J81">
        <v>146.6695</v>
      </c>
      <c r="K81">
        <v>15.515000000000001</v>
      </c>
      <c r="L81">
        <v>6.5564999999999998</v>
      </c>
    </row>
    <row r="82" spans="1:12" x14ac:dyDescent="0.3">
      <c r="A82">
        <v>2</v>
      </c>
      <c r="B82">
        <v>25419</v>
      </c>
      <c r="C82">
        <v>2117</v>
      </c>
      <c r="D82">
        <v>2100</v>
      </c>
      <c r="E82">
        <v>0.16001932599999999</v>
      </c>
      <c r="F82">
        <v>0.15859199800000001</v>
      </c>
      <c r="G82">
        <v>102.77849999999999</v>
      </c>
      <c r="H82">
        <v>18.054500000000001</v>
      </c>
      <c r="I82">
        <v>230.77850000000001</v>
      </c>
      <c r="J82">
        <v>146.05449999999999</v>
      </c>
      <c r="K82">
        <v>84.724000000000004</v>
      </c>
      <c r="L82">
        <v>6.3514999999999997</v>
      </c>
    </row>
    <row r="83" spans="1:12" x14ac:dyDescent="0.3">
      <c r="A83">
        <v>3</v>
      </c>
      <c r="B83">
        <v>17678</v>
      </c>
      <c r="C83">
        <v>2162</v>
      </c>
      <c r="D83">
        <v>2101</v>
      </c>
      <c r="E83">
        <v>0.235220861</v>
      </c>
      <c r="F83">
        <v>0.22815169299999999</v>
      </c>
      <c r="G83">
        <v>318.0764618</v>
      </c>
      <c r="H83">
        <v>17.934032980000001</v>
      </c>
      <c r="I83">
        <v>446.0764618</v>
      </c>
      <c r="J83">
        <v>145.934033</v>
      </c>
      <c r="K83">
        <v>300.1424288</v>
      </c>
      <c r="L83">
        <v>6.3113443279999997</v>
      </c>
    </row>
    <row r="84" spans="1:12" x14ac:dyDescent="0.3">
      <c r="A84">
        <v>4</v>
      </c>
      <c r="B84">
        <v>16833</v>
      </c>
      <c r="C84">
        <v>2164</v>
      </c>
      <c r="D84">
        <v>2100</v>
      </c>
      <c r="E84">
        <v>0.24726820099999999</v>
      </c>
      <c r="F84">
        <v>0.23948494000000001</v>
      </c>
      <c r="G84">
        <v>395.22449999999998</v>
      </c>
      <c r="H84">
        <v>17.579000000000001</v>
      </c>
      <c r="I84">
        <v>523.22450000000003</v>
      </c>
      <c r="J84">
        <v>145.57900000000001</v>
      </c>
      <c r="K84">
        <v>377.64550000000003</v>
      </c>
      <c r="L84">
        <v>6.1929999999999996</v>
      </c>
    </row>
    <row r="85" spans="1:12" x14ac:dyDescent="0.3">
      <c r="A85">
        <v>5</v>
      </c>
      <c r="B85">
        <v>17213</v>
      </c>
      <c r="C85">
        <v>2166</v>
      </c>
      <c r="D85">
        <v>2100</v>
      </c>
      <c r="E85">
        <v>0.24204362300000001</v>
      </c>
      <c r="F85">
        <v>0.23419798999999999</v>
      </c>
      <c r="G85">
        <v>423.45299999999997</v>
      </c>
      <c r="H85">
        <v>17.63</v>
      </c>
      <c r="I85">
        <v>551.45299999999997</v>
      </c>
      <c r="J85">
        <v>145.63</v>
      </c>
      <c r="K85">
        <v>405.82299999999998</v>
      </c>
      <c r="L85">
        <v>6.21</v>
      </c>
    </row>
    <row r="86" spans="1:12" x14ac:dyDescent="0.3">
      <c r="A86">
        <v>6</v>
      </c>
      <c r="B86">
        <v>16851</v>
      </c>
      <c r="C86">
        <v>2165</v>
      </c>
      <c r="D86">
        <v>2100</v>
      </c>
      <c r="E86">
        <v>0.24712368700000001</v>
      </c>
      <c r="F86">
        <v>0.23922912599999999</v>
      </c>
      <c r="G86">
        <v>421.904</v>
      </c>
      <c r="H86">
        <v>17.889500000000002</v>
      </c>
      <c r="I86">
        <v>549.904</v>
      </c>
      <c r="J86">
        <v>145.8895</v>
      </c>
      <c r="K86">
        <v>404.0145</v>
      </c>
      <c r="L86">
        <v>6.2965</v>
      </c>
    </row>
    <row r="87" spans="1:12" x14ac:dyDescent="0.3">
      <c r="A87">
        <v>7</v>
      </c>
      <c r="B87">
        <v>17289</v>
      </c>
      <c r="C87">
        <v>2168</v>
      </c>
      <c r="D87">
        <v>2100</v>
      </c>
      <c r="E87">
        <v>0.241212802</v>
      </c>
      <c r="F87">
        <v>0.23316848900000001</v>
      </c>
      <c r="G87">
        <v>427.68950000000001</v>
      </c>
      <c r="H87">
        <v>17.7485</v>
      </c>
      <c r="I87">
        <v>555.68949999999995</v>
      </c>
      <c r="J87">
        <v>145.74850000000001</v>
      </c>
      <c r="K87">
        <v>409.94099999999997</v>
      </c>
      <c r="L87">
        <v>6.2495000000000003</v>
      </c>
    </row>
    <row r="88" spans="1:12" x14ac:dyDescent="0.3">
      <c r="A88">
        <v>8</v>
      </c>
      <c r="B88">
        <v>16980</v>
      </c>
      <c r="C88">
        <v>2173</v>
      </c>
      <c r="D88">
        <v>2100</v>
      </c>
      <c r="E88">
        <v>0.246195892</v>
      </c>
      <c r="F88">
        <v>0.237411661</v>
      </c>
      <c r="G88">
        <v>421.142</v>
      </c>
      <c r="H88">
        <v>17.610499999999998</v>
      </c>
      <c r="I88">
        <v>549.14200000000005</v>
      </c>
      <c r="J88">
        <v>145.6105</v>
      </c>
      <c r="K88">
        <v>403.53149999999999</v>
      </c>
      <c r="L88">
        <v>6.2035</v>
      </c>
    </row>
    <row r="89" spans="1:12" x14ac:dyDescent="0.3">
      <c r="A89">
        <v>9</v>
      </c>
      <c r="B89">
        <v>17138</v>
      </c>
      <c r="C89">
        <v>2166</v>
      </c>
      <c r="D89">
        <v>2100</v>
      </c>
      <c r="E89">
        <v>0.243102864</v>
      </c>
      <c r="F89">
        <v>0.23522289699999999</v>
      </c>
      <c r="G89">
        <v>430.89699999999999</v>
      </c>
      <c r="H89">
        <v>18.1145</v>
      </c>
      <c r="I89">
        <v>558.89700000000005</v>
      </c>
      <c r="J89">
        <v>146.11449999999999</v>
      </c>
      <c r="K89">
        <v>412.78250000000003</v>
      </c>
      <c r="L89">
        <v>6.3715000000000002</v>
      </c>
    </row>
    <row r="90" spans="1:12" x14ac:dyDescent="0.3">
      <c r="A90">
        <v>10</v>
      </c>
      <c r="B90">
        <v>16895</v>
      </c>
      <c r="C90">
        <v>2169</v>
      </c>
      <c r="D90">
        <v>2100</v>
      </c>
      <c r="E90">
        <v>0.24695731000000001</v>
      </c>
      <c r="F90">
        <v>0.23860609699999999</v>
      </c>
      <c r="G90">
        <v>422.16449999999998</v>
      </c>
      <c r="H90">
        <v>17.622499999999999</v>
      </c>
      <c r="I90">
        <v>550.16449999999998</v>
      </c>
      <c r="J90">
        <v>145.6225</v>
      </c>
      <c r="K90">
        <v>404.54199999999997</v>
      </c>
      <c r="L90">
        <v>6.2074999999999996</v>
      </c>
    </row>
    <row r="91" spans="1:12" x14ac:dyDescent="0.3">
      <c r="G91">
        <f>AVERAGE(G81:G90)</f>
        <v>339.75139617999997</v>
      </c>
      <c r="I91">
        <f>AVERAGE(I81:I90)</f>
        <v>467.75139618000003</v>
      </c>
    </row>
    <row r="92" spans="1:12" x14ac:dyDescent="0.3">
      <c r="A92" t="s">
        <v>19</v>
      </c>
    </row>
    <row r="93" spans="1:12" x14ac:dyDescent="0.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</row>
    <row r="94" spans="1:12" x14ac:dyDescent="0.3">
      <c r="A94">
        <v>1</v>
      </c>
      <c r="B94">
        <v>159797</v>
      </c>
      <c r="C94">
        <v>2106</v>
      </c>
      <c r="D94">
        <v>2100</v>
      </c>
      <c r="E94">
        <v>5.0442560999999997E-2</v>
      </c>
      <c r="F94">
        <v>5.0259078999999998E-2</v>
      </c>
      <c r="G94">
        <v>46.929000000000002</v>
      </c>
      <c r="H94">
        <v>17.865500000000001</v>
      </c>
      <c r="I94">
        <v>302.92899999999997</v>
      </c>
      <c r="J94">
        <v>273.8655</v>
      </c>
      <c r="K94">
        <v>29.063500000000001</v>
      </c>
      <c r="L94">
        <v>6.2885</v>
      </c>
    </row>
    <row r="95" spans="1:12" x14ac:dyDescent="0.3">
      <c r="A95">
        <v>2</v>
      </c>
      <c r="B95">
        <v>51288</v>
      </c>
      <c r="C95">
        <v>2119</v>
      </c>
      <c r="D95">
        <v>2100</v>
      </c>
      <c r="E95">
        <v>0.15815712300000001</v>
      </c>
      <c r="F95">
        <v>0.15659121000000001</v>
      </c>
      <c r="G95">
        <v>198.07400000000001</v>
      </c>
      <c r="H95">
        <v>17.843</v>
      </c>
      <c r="I95">
        <v>454.07400000000001</v>
      </c>
      <c r="J95">
        <v>273.84300000000002</v>
      </c>
      <c r="K95">
        <v>180.23099999999999</v>
      </c>
      <c r="L95">
        <v>6.2809999999999997</v>
      </c>
    </row>
    <row r="96" spans="1:12" x14ac:dyDescent="0.3">
      <c r="A96">
        <v>3</v>
      </c>
      <c r="B96">
        <v>35427</v>
      </c>
      <c r="C96">
        <v>2160</v>
      </c>
      <c r="D96">
        <v>2100</v>
      </c>
      <c r="E96">
        <v>0.233612869</v>
      </c>
      <c r="F96">
        <v>0.22669856299999999</v>
      </c>
      <c r="G96">
        <v>624.54449999999997</v>
      </c>
      <c r="H96">
        <v>17.784500000000001</v>
      </c>
      <c r="I96">
        <v>880.54449999999997</v>
      </c>
      <c r="J96">
        <v>273.78449999999998</v>
      </c>
      <c r="K96">
        <v>606.76</v>
      </c>
      <c r="L96">
        <v>6.2614999999999998</v>
      </c>
    </row>
    <row r="97" spans="1:12" x14ac:dyDescent="0.3">
      <c r="A97">
        <v>4</v>
      </c>
      <c r="B97">
        <v>33469</v>
      </c>
      <c r="C97">
        <v>2164</v>
      </c>
      <c r="D97">
        <v>2100</v>
      </c>
      <c r="E97">
        <v>0.247759587</v>
      </c>
      <c r="F97">
        <v>0.239960859</v>
      </c>
      <c r="G97">
        <v>769.56449999999995</v>
      </c>
      <c r="H97">
        <v>17.691500000000001</v>
      </c>
      <c r="I97">
        <v>1025.5645</v>
      </c>
      <c r="J97">
        <v>273.69150000000002</v>
      </c>
      <c r="K97">
        <v>751.87300000000005</v>
      </c>
      <c r="L97">
        <v>6.2305000000000001</v>
      </c>
    </row>
    <row r="98" spans="1:12" x14ac:dyDescent="0.3">
      <c r="A98">
        <v>5</v>
      </c>
      <c r="B98">
        <v>34167</v>
      </c>
      <c r="C98">
        <v>2173</v>
      </c>
      <c r="D98">
        <v>2100</v>
      </c>
      <c r="E98">
        <v>0.24375585399999999</v>
      </c>
      <c r="F98">
        <v>0.23505868199999999</v>
      </c>
      <c r="G98">
        <v>811.89200000000005</v>
      </c>
      <c r="H98">
        <v>17.505500000000001</v>
      </c>
      <c r="I98">
        <v>1067.8920000000001</v>
      </c>
      <c r="J98">
        <v>273.50549999999998</v>
      </c>
      <c r="K98">
        <v>794.38649999999996</v>
      </c>
      <c r="L98">
        <v>6.1684999999999999</v>
      </c>
    </row>
    <row r="99" spans="1:12" x14ac:dyDescent="0.3">
      <c r="A99">
        <v>6</v>
      </c>
      <c r="B99">
        <v>33888</v>
      </c>
      <c r="C99">
        <v>2167</v>
      </c>
      <c r="D99">
        <v>2100</v>
      </c>
      <c r="E99">
        <v>0.245051715</v>
      </c>
      <c r="F99">
        <v>0.236993921</v>
      </c>
      <c r="G99">
        <v>825.00149999999996</v>
      </c>
      <c r="H99">
        <v>17.846</v>
      </c>
      <c r="I99">
        <v>1081.0015000000001</v>
      </c>
      <c r="J99">
        <v>273.846</v>
      </c>
      <c r="K99">
        <v>807.15549999999996</v>
      </c>
      <c r="L99">
        <v>6.282</v>
      </c>
    </row>
    <row r="100" spans="1:12" x14ac:dyDescent="0.3">
      <c r="A100">
        <v>7</v>
      </c>
      <c r="B100">
        <v>33959</v>
      </c>
      <c r="C100">
        <v>2170</v>
      </c>
      <c r="D100">
        <v>2100</v>
      </c>
      <c r="E100">
        <v>0.24489411899999999</v>
      </c>
      <c r="F100">
        <v>0.23649842500000001</v>
      </c>
      <c r="G100">
        <v>826.39</v>
      </c>
      <c r="H100">
        <v>17.437999999999999</v>
      </c>
      <c r="I100">
        <v>1082.3900000000001</v>
      </c>
      <c r="J100">
        <v>273.43799999999999</v>
      </c>
      <c r="K100">
        <v>808.952</v>
      </c>
      <c r="L100">
        <v>6.1459999999999999</v>
      </c>
    </row>
    <row r="101" spans="1:12" x14ac:dyDescent="0.3">
      <c r="A101">
        <v>8</v>
      </c>
      <c r="B101">
        <v>32880</v>
      </c>
      <c r="C101">
        <v>2166</v>
      </c>
      <c r="D101">
        <v>2100</v>
      </c>
      <c r="E101">
        <v>0.25244211900000002</v>
      </c>
      <c r="F101">
        <v>0.244259428</v>
      </c>
      <c r="G101">
        <v>790.67700000000002</v>
      </c>
      <c r="H101">
        <v>17.313500000000001</v>
      </c>
      <c r="I101">
        <v>1046.6769999999999</v>
      </c>
      <c r="J101">
        <v>273.31349999999998</v>
      </c>
      <c r="K101">
        <v>773.36350000000004</v>
      </c>
      <c r="L101">
        <v>6.1044999999999998</v>
      </c>
    </row>
    <row r="102" spans="1:12" x14ac:dyDescent="0.3">
      <c r="A102">
        <v>9</v>
      </c>
      <c r="B102">
        <v>35207</v>
      </c>
      <c r="C102">
        <v>2168</v>
      </c>
      <c r="D102">
        <v>2100</v>
      </c>
      <c r="E102">
        <v>0.23598511999999999</v>
      </c>
      <c r="F102">
        <v>0.22811514799999999</v>
      </c>
      <c r="G102">
        <v>854.36850000000004</v>
      </c>
      <c r="H102">
        <v>17.617999999999999</v>
      </c>
      <c r="I102">
        <v>1110.3685</v>
      </c>
      <c r="J102">
        <v>273.61799999999999</v>
      </c>
      <c r="K102">
        <v>836.75049999999999</v>
      </c>
      <c r="L102">
        <v>6.2060000000000004</v>
      </c>
    </row>
    <row r="103" spans="1:12" x14ac:dyDescent="0.3">
      <c r="A103">
        <v>10</v>
      </c>
      <c r="B103">
        <v>33887</v>
      </c>
      <c r="C103">
        <v>2170</v>
      </c>
      <c r="D103">
        <v>2100</v>
      </c>
      <c r="E103">
        <v>0.24541444700000001</v>
      </c>
      <c r="F103">
        <v>0.23700091500000001</v>
      </c>
      <c r="G103">
        <v>816.62099999999998</v>
      </c>
      <c r="H103">
        <v>17.321000000000002</v>
      </c>
      <c r="I103">
        <v>1072.6210000000001</v>
      </c>
      <c r="J103">
        <v>273.32100000000003</v>
      </c>
      <c r="K103">
        <v>799.3</v>
      </c>
      <c r="L103">
        <v>6.1070000000000002</v>
      </c>
    </row>
    <row r="104" spans="1:12" x14ac:dyDescent="0.3">
      <c r="G104">
        <f>AVERAGE(G94:G103)</f>
        <v>656.4061999999999</v>
      </c>
      <c r="I104">
        <f>AVERAGE(I94:I103)</f>
        <v>912.40620000000013</v>
      </c>
    </row>
    <row r="105" spans="1:12" x14ac:dyDescent="0.3">
      <c r="A105" t="s">
        <v>20</v>
      </c>
    </row>
    <row r="106" spans="1:12" x14ac:dyDescent="0.3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</row>
    <row r="107" spans="1:12" x14ac:dyDescent="0.3">
      <c r="A107">
        <v>1</v>
      </c>
      <c r="B107">
        <v>20729</v>
      </c>
      <c r="C107">
        <v>2107</v>
      </c>
      <c r="D107">
        <v>2100</v>
      </c>
      <c r="E107">
        <v>4.9965013000000003E-2</v>
      </c>
      <c r="F107">
        <v>4.9749144000000002E-2</v>
      </c>
      <c r="G107">
        <v>21.270499999999998</v>
      </c>
      <c r="H107">
        <v>17.911999999999999</v>
      </c>
      <c r="I107">
        <v>53.270499999999998</v>
      </c>
      <c r="J107">
        <v>49.911999999999999</v>
      </c>
      <c r="K107">
        <v>3.3584999999999998</v>
      </c>
      <c r="L107">
        <v>6.3040000000000003</v>
      </c>
    </row>
    <row r="108" spans="1:12" x14ac:dyDescent="0.3">
      <c r="A108">
        <v>2</v>
      </c>
      <c r="B108">
        <v>6413</v>
      </c>
      <c r="C108">
        <v>2123</v>
      </c>
      <c r="D108">
        <v>2100</v>
      </c>
      <c r="E108">
        <v>0.16273584899999999</v>
      </c>
      <c r="F108">
        <v>0.160806175</v>
      </c>
      <c r="G108">
        <v>43.505499999999998</v>
      </c>
      <c r="H108">
        <v>17.880500000000001</v>
      </c>
      <c r="I108">
        <v>75.505499999999998</v>
      </c>
      <c r="J108">
        <v>49.880499999999998</v>
      </c>
      <c r="K108">
        <v>25.625</v>
      </c>
      <c r="L108">
        <v>6.2934999999999999</v>
      </c>
    </row>
    <row r="109" spans="1:12" x14ac:dyDescent="0.3">
      <c r="A109">
        <v>3</v>
      </c>
      <c r="B109">
        <v>4259</v>
      </c>
      <c r="C109">
        <v>2181</v>
      </c>
      <c r="D109">
        <v>2100</v>
      </c>
      <c r="E109">
        <v>0.25206181</v>
      </c>
      <c r="F109">
        <v>0.24213430399999999</v>
      </c>
      <c r="G109">
        <v>105.6215</v>
      </c>
      <c r="H109">
        <v>17.710999999999999</v>
      </c>
      <c r="I109">
        <v>137.6215</v>
      </c>
      <c r="J109">
        <v>49.710999999999999</v>
      </c>
      <c r="K109">
        <v>87.910499999999999</v>
      </c>
      <c r="L109">
        <v>6.2370000000000001</v>
      </c>
    </row>
    <row r="110" spans="1:12" x14ac:dyDescent="0.3">
      <c r="A110">
        <v>4</v>
      </c>
      <c r="B110">
        <v>4187</v>
      </c>
      <c r="C110">
        <v>2189</v>
      </c>
      <c r="D110">
        <v>2100</v>
      </c>
      <c r="E110">
        <v>0.257381478</v>
      </c>
      <c r="F110">
        <v>0.24629806500000001</v>
      </c>
      <c r="G110">
        <v>129.59</v>
      </c>
      <c r="H110">
        <v>17.3675</v>
      </c>
      <c r="I110">
        <v>161.59</v>
      </c>
      <c r="J110">
        <v>49.3675</v>
      </c>
      <c r="K110">
        <v>112.2225</v>
      </c>
      <c r="L110">
        <v>6.1224999999999996</v>
      </c>
    </row>
    <row r="111" spans="1:12" x14ac:dyDescent="0.3">
      <c r="A111">
        <v>5</v>
      </c>
      <c r="B111">
        <v>4253</v>
      </c>
      <c r="C111">
        <v>2187</v>
      </c>
      <c r="D111">
        <v>2100</v>
      </c>
      <c r="E111">
        <v>0.25314483900000001</v>
      </c>
      <c r="F111">
        <v>0.24247589899999999</v>
      </c>
      <c r="G111">
        <v>143.46549999999999</v>
      </c>
      <c r="H111">
        <v>18.044</v>
      </c>
      <c r="I111">
        <v>175.46549999999999</v>
      </c>
      <c r="J111">
        <v>50.043999999999997</v>
      </c>
      <c r="K111">
        <v>125.42149999999999</v>
      </c>
      <c r="L111">
        <v>6.3479999999999999</v>
      </c>
    </row>
    <row r="112" spans="1:12" x14ac:dyDescent="0.3">
      <c r="A112">
        <v>6</v>
      </c>
      <c r="B112">
        <v>4239</v>
      </c>
      <c r="C112">
        <v>2183</v>
      </c>
      <c r="D112">
        <v>2100</v>
      </c>
      <c r="E112">
        <v>0.25349433799999999</v>
      </c>
      <c r="F112">
        <v>0.243276716</v>
      </c>
      <c r="G112">
        <v>140.678</v>
      </c>
      <c r="H112">
        <v>17.654</v>
      </c>
      <c r="I112">
        <v>172.678</v>
      </c>
      <c r="J112">
        <v>49.654000000000003</v>
      </c>
      <c r="K112">
        <v>123.024</v>
      </c>
      <c r="L112">
        <v>6.218</v>
      </c>
    </row>
    <row r="113" spans="1:12" x14ac:dyDescent="0.3">
      <c r="A113">
        <v>7</v>
      </c>
      <c r="B113">
        <v>4189</v>
      </c>
      <c r="C113">
        <v>2187</v>
      </c>
      <c r="D113">
        <v>2100</v>
      </c>
      <c r="E113">
        <v>0.25701241400000002</v>
      </c>
      <c r="F113">
        <v>0.24618047300000001</v>
      </c>
      <c r="G113">
        <v>140.39150000000001</v>
      </c>
      <c r="H113">
        <v>17.484500000000001</v>
      </c>
      <c r="I113">
        <v>172.39150000000001</v>
      </c>
      <c r="J113">
        <v>49.484499999999997</v>
      </c>
      <c r="K113">
        <v>122.907</v>
      </c>
      <c r="L113">
        <v>6.1615000000000002</v>
      </c>
    </row>
    <row r="114" spans="1:12" x14ac:dyDescent="0.3">
      <c r="A114">
        <v>8</v>
      </c>
      <c r="B114">
        <v>4322</v>
      </c>
      <c r="C114">
        <v>2189</v>
      </c>
      <c r="D114">
        <v>2100</v>
      </c>
      <c r="E114">
        <v>0.24934202899999999</v>
      </c>
      <c r="F114">
        <v>0.238604813</v>
      </c>
      <c r="G114">
        <v>145.077</v>
      </c>
      <c r="H114">
        <v>17.87</v>
      </c>
      <c r="I114">
        <v>177.077</v>
      </c>
      <c r="J114">
        <v>49.87</v>
      </c>
      <c r="K114">
        <v>127.20699999999999</v>
      </c>
      <c r="L114">
        <v>6.29</v>
      </c>
    </row>
    <row r="115" spans="1:12" x14ac:dyDescent="0.3">
      <c r="A115">
        <v>9</v>
      </c>
      <c r="B115">
        <v>4110</v>
      </c>
      <c r="C115">
        <v>2180</v>
      </c>
      <c r="D115">
        <v>2100</v>
      </c>
      <c r="E115">
        <v>0.26107436099999998</v>
      </c>
      <c r="F115">
        <v>0.250912409</v>
      </c>
      <c r="G115">
        <v>139.185</v>
      </c>
      <c r="H115">
        <v>17.614999999999998</v>
      </c>
      <c r="I115">
        <v>171.185</v>
      </c>
      <c r="J115">
        <v>49.615000000000002</v>
      </c>
      <c r="K115">
        <v>121.57</v>
      </c>
      <c r="L115">
        <v>6.2050000000000001</v>
      </c>
    </row>
    <row r="116" spans="1:12" x14ac:dyDescent="0.3">
      <c r="A116">
        <v>10</v>
      </c>
      <c r="B116">
        <v>4373</v>
      </c>
      <c r="C116">
        <v>2183</v>
      </c>
      <c r="D116">
        <v>2100</v>
      </c>
      <c r="E116">
        <v>0.24572661800000001</v>
      </c>
      <c r="F116">
        <v>0.23582209000000001</v>
      </c>
      <c r="G116">
        <v>148.8015</v>
      </c>
      <c r="H116">
        <v>18.0425</v>
      </c>
      <c r="I116">
        <v>180.8015</v>
      </c>
      <c r="J116">
        <v>50.042499999999997</v>
      </c>
      <c r="K116">
        <v>130.75899999999999</v>
      </c>
      <c r="L116">
        <v>6.3475000000000001</v>
      </c>
    </row>
    <row r="117" spans="1:12" x14ac:dyDescent="0.3">
      <c r="G117">
        <f>AVERAGE(G107:G116)</f>
        <v>115.7586</v>
      </c>
      <c r="I117">
        <f>AVERAGE(I107:I116)</f>
        <v>147.7586</v>
      </c>
    </row>
    <row r="118" spans="1:12" x14ac:dyDescent="0.3">
      <c r="A118" t="s">
        <v>21</v>
      </c>
    </row>
    <row r="119" spans="1:12" x14ac:dyDescent="0.3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</row>
    <row r="120" spans="1:12" x14ac:dyDescent="0.3">
      <c r="A120">
        <v>1</v>
      </c>
      <c r="B120">
        <v>39446</v>
      </c>
      <c r="C120">
        <v>2101</v>
      </c>
      <c r="D120">
        <v>2100</v>
      </c>
      <c r="E120">
        <v>5.1629710000000002E-2</v>
      </c>
      <c r="F120">
        <v>5.1494447999999998E-2</v>
      </c>
      <c r="G120">
        <v>25.924499999999998</v>
      </c>
      <c r="H120">
        <v>17.911999999999999</v>
      </c>
      <c r="I120">
        <v>89.924499999999995</v>
      </c>
      <c r="J120">
        <v>81.912000000000006</v>
      </c>
      <c r="K120">
        <v>8.0124999999999993</v>
      </c>
      <c r="L120">
        <v>6.3040000000000003</v>
      </c>
    </row>
    <row r="121" spans="1:12" x14ac:dyDescent="0.3">
      <c r="A121">
        <v>2</v>
      </c>
      <c r="B121">
        <v>13152</v>
      </c>
      <c r="C121">
        <v>2114</v>
      </c>
      <c r="D121">
        <v>2100</v>
      </c>
      <c r="E121">
        <v>0.15560252199999999</v>
      </c>
      <c r="F121">
        <v>0.15444419100000001</v>
      </c>
      <c r="G121">
        <v>60.003500000000003</v>
      </c>
      <c r="H121">
        <v>17.961500000000001</v>
      </c>
      <c r="I121">
        <v>124.0035</v>
      </c>
      <c r="J121">
        <v>81.961500000000001</v>
      </c>
      <c r="K121">
        <v>42.042000000000002</v>
      </c>
      <c r="L121">
        <v>6.3205</v>
      </c>
    </row>
    <row r="122" spans="1:12" x14ac:dyDescent="0.3">
      <c r="A122">
        <v>3</v>
      </c>
      <c r="B122">
        <v>8784</v>
      </c>
      <c r="C122">
        <v>2164</v>
      </c>
      <c r="D122">
        <v>2100</v>
      </c>
      <c r="E122">
        <v>0.23875974799999999</v>
      </c>
      <c r="F122">
        <v>0.23124430800000001</v>
      </c>
      <c r="G122">
        <v>184.01650000000001</v>
      </c>
      <c r="H122">
        <v>18.102499999999999</v>
      </c>
      <c r="I122">
        <v>248.01650000000001</v>
      </c>
      <c r="J122">
        <v>82.102500000000006</v>
      </c>
      <c r="K122">
        <v>165.91399999999999</v>
      </c>
      <c r="L122">
        <v>6.3674999999999997</v>
      </c>
    </row>
    <row r="123" spans="1:12" x14ac:dyDescent="0.3">
      <c r="A123">
        <v>4</v>
      </c>
      <c r="B123">
        <v>8289</v>
      </c>
      <c r="C123">
        <v>2172</v>
      </c>
      <c r="D123">
        <v>2100</v>
      </c>
      <c r="E123">
        <v>0.25399814500000001</v>
      </c>
      <c r="F123">
        <v>0.24505368599999999</v>
      </c>
      <c r="G123">
        <v>213.67850000000001</v>
      </c>
      <c r="H123">
        <v>17.640499999999999</v>
      </c>
      <c r="I123">
        <v>277.67849999999999</v>
      </c>
      <c r="J123">
        <v>81.640500000000003</v>
      </c>
      <c r="K123">
        <v>196.03800000000001</v>
      </c>
      <c r="L123">
        <v>6.2134999999999998</v>
      </c>
    </row>
    <row r="124" spans="1:12" x14ac:dyDescent="0.3">
      <c r="A124">
        <v>5</v>
      </c>
      <c r="B124">
        <v>8379</v>
      </c>
      <c r="C124">
        <v>2172</v>
      </c>
      <c r="D124">
        <v>2100</v>
      </c>
      <c r="E124">
        <v>0.25126991599999998</v>
      </c>
      <c r="F124">
        <v>0.24242153</v>
      </c>
      <c r="G124">
        <v>229.80199999999999</v>
      </c>
      <c r="H124">
        <v>17.725999999999999</v>
      </c>
      <c r="I124">
        <v>293.80200000000002</v>
      </c>
      <c r="J124">
        <v>81.725999999999999</v>
      </c>
      <c r="K124">
        <v>212.07599999999999</v>
      </c>
      <c r="L124">
        <v>6.242</v>
      </c>
    </row>
    <row r="125" spans="1:12" x14ac:dyDescent="0.3">
      <c r="A125">
        <v>6</v>
      </c>
      <c r="B125">
        <v>8296</v>
      </c>
      <c r="C125">
        <v>2173</v>
      </c>
      <c r="D125">
        <v>2101</v>
      </c>
      <c r="E125">
        <v>0.25390625</v>
      </c>
      <c r="F125">
        <v>0.24496933800000001</v>
      </c>
      <c r="G125">
        <v>228.88605699999999</v>
      </c>
      <c r="H125">
        <v>17.6161919</v>
      </c>
      <c r="I125">
        <v>292.88605699999999</v>
      </c>
      <c r="J125">
        <v>81.616191900000004</v>
      </c>
      <c r="K125">
        <v>211.2698651</v>
      </c>
      <c r="L125">
        <v>6.2053973009999996</v>
      </c>
    </row>
    <row r="126" spans="1:12" x14ac:dyDescent="0.3">
      <c r="A126">
        <v>7</v>
      </c>
      <c r="B126">
        <v>8495</v>
      </c>
      <c r="C126">
        <v>2173</v>
      </c>
      <c r="D126">
        <v>2100</v>
      </c>
      <c r="E126">
        <v>0.24795835799999999</v>
      </c>
      <c r="F126">
        <v>0.239111242</v>
      </c>
      <c r="G126">
        <v>234.31450000000001</v>
      </c>
      <c r="H126">
        <v>17.9405</v>
      </c>
      <c r="I126">
        <v>298.31450000000001</v>
      </c>
      <c r="J126">
        <v>81.9405</v>
      </c>
      <c r="K126">
        <v>216.374</v>
      </c>
      <c r="L126">
        <v>6.3135000000000003</v>
      </c>
    </row>
    <row r="127" spans="1:12" x14ac:dyDescent="0.3">
      <c r="A127">
        <v>8</v>
      </c>
      <c r="B127">
        <v>8303</v>
      </c>
      <c r="C127">
        <v>2173</v>
      </c>
      <c r="D127">
        <v>2100</v>
      </c>
      <c r="E127">
        <v>0.25369218999999998</v>
      </c>
      <c r="F127">
        <v>0.24464049099999999</v>
      </c>
      <c r="G127">
        <v>227.923</v>
      </c>
      <c r="H127">
        <v>18.026</v>
      </c>
      <c r="I127">
        <v>291.923</v>
      </c>
      <c r="J127">
        <v>82.025999999999996</v>
      </c>
      <c r="K127">
        <v>209.89699999999999</v>
      </c>
      <c r="L127">
        <v>6.3419999999999996</v>
      </c>
    </row>
    <row r="128" spans="1:12" x14ac:dyDescent="0.3">
      <c r="A128">
        <v>9</v>
      </c>
      <c r="B128">
        <v>8389</v>
      </c>
      <c r="C128">
        <v>2174</v>
      </c>
      <c r="D128">
        <v>2101</v>
      </c>
      <c r="E128">
        <v>0.25121252500000002</v>
      </c>
      <c r="F128">
        <v>0.242253621</v>
      </c>
      <c r="G128">
        <v>229.42328839999999</v>
      </c>
      <c r="H128">
        <v>17.511244380000001</v>
      </c>
      <c r="I128">
        <v>293.42328839999999</v>
      </c>
      <c r="J128">
        <v>81.511244379999994</v>
      </c>
      <c r="K128">
        <v>211.91204400000001</v>
      </c>
      <c r="L128">
        <v>6.170414793</v>
      </c>
    </row>
    <row r="129" spans="1:12" x14ac:dyDescent="0.3">
      <c r="A129">
        <v>10</v>
      </c>
      <c r="B129">
        <v>8258</v>
      </c>
      <c r="C129">
        <v>2172</v>
      </c>
      <c r="D129">
        <v>2100</v>
      </c>
      <c r="E129">
        <v>0.25495163799999998</v>
      </c>
      <c r="F129">
        <v>0.24597360099999999</v>
      </c>
      <c r="G129">
        <v>228.15299999999999</v>
      </c>
      <c r="H129">
        <v>17.787500000000001</v>
      </c>
      <c r="I129">
        <v>292.15300000000002</v>
      </c>
      <c r="J129">
        <v>81.787499999999994</v>
      </c>
      <c r="K129">
        <v>210.3655</v>
      </c>
      <c r="L129">
        <v>6.2625000000000002</v>
      </c>
    </row>
    <row r="130" spans="1:12" x14ac:dyDescent="0.3">
      <c r="G130">
        <f>AVERAGE(G120:G129)</f>
        <v>186.21248454000002</v>
      </c>
      <c r="I130">
        <f>AVERAGE(I120:I129)</f>
        <v>250.21248453999996</v>
      </c>
    </row>
    <row r="131" spans="1:12" x14ac:dyDescent="0.3">
      <c r="A131" t="s">
        <v>22</v>
      </c>
    </row>
    <row r="132" spans="1:12" x14ac:dyDescent="0.3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</row>
    <row r="133" spans="1:12" x14ac:dyDescent="0.3">
      <c r="A133">
        <v>1</v>
      </c>
      <c r="B133">
        <v>78010</v>
      </c>
      <c r="C133">
        <v>2102</v>
      </c>
      <c r="D133">
        <v>2100</v>
      </c>
      <c r="E133">
        <v>5.1756899000000002E-2</v>
      </c>
      <c r="F133">
        <v>5.1676066999999999E-2</v>
      </c>
      <c r="G133">
        <v>35.613</v>
      </c>
      <c r="H133">
        <v>17.970500000000001</v>
      </c>
      <c r="I133">
        <v>163.613</v>
      </c>
      <c r="J133">
        <v>145.97049999999999</v>
      </c>
      <c r="K133">
        <v>17.642499999999998</v>
      </c>
      <c r="L133">
        <v>6.3235000000000001</v>
      </c>
    </row>
    <row r="134" spans="1:12" x14ac:dyDescent="0.3">
      <c r="A134">
        <v>2</v>
      </c>
      <c r="B134">
        <v>25394</v>
      </c>
      <c r="C134">
        <v>2119</v>
      </c>
      <c r="D134">
        <v>2100</v>
      </c>
      <c r="E134">
        <v>0.16033561099999999</v>
      </c>
      <c r="F134">
        <v>0.15874812999999999</v>
      </c>
      <c r="G134">
        <v>105.364</v>
      </c>
      <c r="H134">
        <v>18.180499999999999</v>
      </c>
      <c r="I134">
        <v>233.364</v>
      </c>
      <c r="J134">
        <v>146.18049999999999</v>
      </c>
      <c r="K134">
        <v>87.183499999999995</v>
      </c>
      <c r="L134">
        <v>6.3935000000000004</v>
      </c>
    </row>
    <row r="135" spans="1:12" x14ac:dyDescent="0.3">
      <c r="A135">
        <v>3</v>
      </c>
      <c r="B135">
        <v>17607</v>
      </c>
      <c r="C135">
        <v>2160</v>
      </c>
      <c r="D135">
        <v>2100</v>
      </c>
      <c r="E135">
        <v>0.23594042900000001</v>
      </c>
      <c r="F135">
        <v>0.22895723300000001</v>
      </c>
      <c r="G135">
        <v>335.79500000000002</v>
      </c>
      <c r="H135">
        <v>18.091999999999999</v>
      </c>
      <c r="I135">
        <v>463.79500000000002</v>
      </c>
      <c r="J135">
        <v>146.09200000000001</v>
      </c>
      <c r="K135">
        <v>317.70299999999997</v>
      </c>
      <c r="L135">
        <v>6.3639999999999999</v>
      </c>
    </row>
    <row r="136" spans="1:12" x14ac:dyDescent="0.3">
      <c r="A136">
        <v>4</v>
      </c>
      <c r="B136">
        <v>16011</v>
      </c>
      <c r="C136">
        <v>2169</v>
      </c>
      <c r="D136">
        <v>2100</v>
      </c>
      <c r="E136">
        <v>0.26059232700000001</v>
      </c>
      <c r="F136">
        <v>0.25178002599999999</v>
      </c>
      <c r="G136">
        <v>372.98599999999999</v>
      </c>
      <c r="H136">
        <v>17.45</v>
      </c>
      <c r="I136">
        <v>500.98599999999999</v>
      </c>
      <c r="J136">
        <v>145.44999999999999</v>
      </c>
      <c r="K136">
        <v>355.536</v>
      </c>
      <c r="L136">
        <v>6.15</v>
      </c>
    </row>
    <row r="137" spans="1:12" x14ac:dyDescent="0.3">
      <c r="A137">
        <v>5</v>
      </c>
      <c r="B137">
        <v>16783</v>
      </c>
      <c r="C137">
        <v>2169</v>
      </c>
      <c r="D137">
        <v>2100</v>
      </c>
      <c r="E137">
        <v>0.24860536</v>
      </c>
      <c r="F137">
        <v>0.240198415</v>
      </c>
      <c r="G137">
        <v>425.89299999999997</v>
      </c>
      <c r="H137">
        <v>17.923999999999999</v>
      </c>
      <c r="I137">
        <v>553.89300000000003</v>
      </c>
      <c r="J137">
        <v>145.92400000000001</v>
      </c>
      <c r="K137">
        <v>407.96899999999999</v>
      </c>
      <c r="L137">
        <v>6.3079999999999998</v>
      </c>
    </row>
    <row r="138" spans="1:12" x14ac:dyDescent="0.3">
      <c r="A138">
        <v>6</v>
      </c>
      <c r="B138">
        <v>16489</v>
      </c>
      <c r="C138">
        <v>2169</v>
      </c>
      <c r="D138">
        <v>2100</v>
      </c>
      <c r="E138">
        <v>0.25303800999999998</v>
      </c>
      <c r="F138">
        <v>0.244481169</v>
      </c>
      <c r="G138">
        <v>419.35899999999998</v>
      </c>
      <c r="H138">
        <v>17.820499999999999</v>
      </c>
      <c r="I138">
        <v>547.35900000000004</v>
      </c>
      <c r="J138">
        <v>145.82050000000001</v>
      </c>
      <c r="K138">
        <v>401.5385</v>
      </c>
      <c r="L138">
        <v>6.2735000000000003</v>
      </c>
    </row>
    <row r="139" spans="1:12" x14ac:dyDescent="0.3">
      <c r="A139">
        <v>7</v>
      </c>
      <c r="B139">
        <v>16711</v>
      </c>
      <c r="C139">
        <v>2171</v>
      </c>
      <c r="D139">
        <v>2100</v>
      </c>
      <c r="E139">
        <v>0.24991771900000001</v>
      </c>
      <c r="F139">
        <v>0.241233319</v>
      </c>
      <c r="G139">
        <v>429.76650000000001</v>
      </c>
      <c r="H139">
        <v>17.538499999999999</v>
      </c>
      <c r="I139">
        <v>557.76649999999995</v>
      </c>
      <c r="J139">
        <v>145.5385</v>
      </c>
      <c r="K139">
        <v>412.22800000000001</v>
      </c>
      <c r="L139">
        <v>6.1795</v>
      </c>
    </row>
    <row r="140" spans="1:12" x14ac:dyDescent="0.3">
      <c r="A140">
        <v>8</v>
      </c>
      <c r="B140">
        <v>17334</v>
      </c>
      <c r="C140">
        <v>2166</v>
      </c>
      <c r="D140">
        <v>2101</v>
      </c>
      <c r="E140">
        <v>0.24035403699999999</v>
      </c>
      <c r="F140">
        <v>0.23267945200000001</v>
      </c>
      <c r="G140">
        <v>448.51574210000001</v>
      </c>
      <c r="H140">
        <v>17.511244380000001</v>
      </c>
      <c r="I140">
        <v>576.51574210000001</v>
      </c>
      <c r="J140">
        <v>145.51124440000001</v>
      </c>
      <c r="K140">
        <v>431.00449780000002</v>
      </c>
      <c r="L140">
        <v>6.170414793</v>
      </c>
    </row>
    <row r="141" spans="1:12" x14ac:dyDescent="0.3">
      <c r="A141">
        <v>9</v>
      </c>
      <c r="B141">
        <v>16659</v>
      </c>
      <c r="C141">
        <v>2165</v>
      </c>
      <c r="D141">
        <v>2100</v>
      </c>
      <c r="E141">
        <v>0.24997186199999999</v>
      </c>
      <c r="F141">
        <v>0.24198631400000001</v>
      </c>
      <c r="G141">
        <v>423.13200000000001</v>
      </c>
      <c r="H141">
        <v>17.716999999999999</v>
      </c>
      <c r="I141">
        <v>551.13199999999995</v>
      </c>
      <c r="J141">
        <v>145.71700000000001</v>
      </c>
      <c r="K141">
        <v>405.41500000000002</v>
      </c>
      <c r="L141">
        <v>6.2389999999999999</v>
      </c>
    </row>
    <row r="142" spans="1:12" x14ac:dyDescent="0.3">
      <c r="A142">
        <v>10</v>
      </c>
      <c r="B142">
        <v>16591</v>
      </c>
      <c r="C142">
        <v>2166</v>
      </c>
      <c r="D142">
        <v>2100</v>
      </c>
      <c r="E142">
        <v>0.25111788800000001</v>
      </c>
      <c r="F142">
        <v>0.24297812099999999</v>
      </c>
      <c r="G142">
        <v>428.82100000000003</v>
      </c>
      <c r="H142">
        <v>17.9285</v>
      </c>
      <c r="I142">
        <v>556.82100000000003</v>
      </c>
      <c r="J142">
        <v>145.92850000000001</v>
      </c>
      <c r="K142">
        <v>410.89249999999998</v>
      </c>
      <c r="L142">
        <v>6.3094999999999999</v>
      </c>
    </row>
    <row r="143" spans="1:12" x14ac:dyDescent="0.3">
      <c r="G143">
        <f>AVERAGE(G133:G142)</f>
        <v>342.52452420999998</v>
      </c>
      <c r="I143">
        <f>AVERAGE(I133:I142)</f>
        <v>470.52452420999998</v>
      </c>
    </row>
    <row r="144" spans="1:12" x14ac:dyDescent="0.3">
      <c r="A144" t="s">
        <v>23</v>
      </c>
    </row>
    <row r="145" spans="1:12" x14ac:dyDescent="0.3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</row>
    <row r="146" spans="1:12" x14ac:dyDescent="0.3">
      <c r="A146">
        <v>1</v>
      </c>
      <c r="B146">
        <v>162543</v>
      </c>
      <c r="C146">
        <v>2105</v>
      </c>
      <c r="D146">
        <v>2100</v>
      </c>
      <c r="E146">
        <v>4.961898E-2</v>
      </c>
      <c r="F146">
        <v>4.9410002000000001E-2</v>
      </c>
      <c r="G146">
        <v>47.923000000000002</v>
      </c>
      <c r="H146">
        <v>18.079999999999998</v>
      </c>
      <c r="I146">
        <v>303.923</v>
      </c>
      <c r="J146">
        <v>274.08</v>
      </c>
      <c r="K146">
        <v>29.843</v>
      </c>
      <c r="L146">
        <v>6.36</v>
      </c>
    </row>
    <row r="147" spans="1:12" x14ac:dyDescent="0.3">
      <c r="A147">
        <v>2</v>
      </c>
      <c r="B147">
        <v>51976</v>
      </c>
      <c r="C147">
        <v>2113</v>
      </c>
      <c r="D147">
        <v>2100</v>
      </c>
      <c r="E147">
        <v>0.15560006100000001</v>
      </c>
      <c r="F147">
        <v>0.15451843200000001</v>
      </c>
      <c r="G147">
        <v>179.5445</v>
      </c>
      <c r="H147">
        <v>17.762</v>
      </c>
      <c r="I147">
        <v>435.54450000000003</v>
      </c>
      <c r="J147">
        <v>273.762</v>
      </c>
      <c r="K147">
        <v>161.7825</v>
      </c>
      <c r="L147">
        <v>6.2539999999999996</v>
      </c>
    </row>
    <row r="148" spans="1:12" x14ac:dyDescent="0.3">
      <c r="A148">
        <v>3</v>
      </c>
      <c r="B148">
        <v>35850</v>
      </c>
      <c r="C148">
        <v>2159</v>
      </c>
      <c r="D148">
        <v>2100</v>
      </c>
      <c r="E148">
        <v>0.23074442100000001</v>
      </c>
      <c r="F148">
        <v>0.22402370999999999</v>
      </c>
      <c r="G148">
        <v>648.10400000000004</v>
      </c>
      <c r="H148">
        <v>17.595500000000001</v>
      </c>
      <c r="I148">
        <v>904.10400000000004</v>
      </c>
      <c r="J148">
        <v>273.59550000000002</v>
      </c>
      <c r="K148">
        <v>630.50850000000003</v>
      </c>
      <c r="L148">
        <v>6.1985000000000001</v>
      </c>
    </row>
    <row r="149" spans="1:12" x14ac:dyDescent="0.3">
      <c r="A149">
        <v>4</v>
      </c>
      <c r="B149">
        <v>33781</v>
      </c>
      <c r="C149">
        <v>2168</v>
      </c>
      <c r="D149">
        <v>2100</v>
      </c>
      <c r="E149">
        <v>0.245946779</v>
      </c>
      <c r="F149">
        <v>0.23774459000000001</v>
      </c>
      <c r="G149">
        <v>759.35050000000001</v>
      </c>
      <c r="H149">
        <v>17.640499999999999</v>
      </c>
      <c r="I149">
        <v>1015.3505</v>
      </c>
      <c r="J149">
        <v>273.64049999999997</v>
      </c>
      <c r="K149">
        <v>741.71</v>
      </c>
      <c r="L149">
        <v>6.2134999999999998</v>
      </c>
    </row>
    <row r="150" spans="1:12" x14ac:dyDescent="0.3">
      <c r="A150">
        <v>5</v>
      </c>
      <c r="B150">
        <v>33822</v>
      </c>
      <c r="C150">
        <v>2168</v>
      </c>
      <c r="D150">
        <v>2101</v>
      </c>
      <c r="E150">
        <v>0.245648635</v>
      </c>
      <c r="F150">
        <v>0.237575118</v>
      </c>
      <c r="G150">
        <v>803.35082460000001</v>
      </c>
      <c r="H150">
        <v>17.533733130000002</v>
      </c>
      <c r="I150">
        <v>1059.350825</v>
      </c>
      <c r="J150">
        <v>273.53373310000001</v>
      </c>
      <c r="K150">
        <v>785.81709149999995</v>
      </c>
      <c r="L150">
        <v>6.177911044</v>
      </c>
    </row>
    <row r="151" spans="1:12" x14ac:dyDescent="0.3">
      <c r="A151">
        <v>6</v>
      </c>
      <c r="B151">
        <v>33635</v>
      </c>
      <c r="C151">
        <v>2166</v>
      </c>
      <c r="D151">
        <v>2100</v>
      </c>
      <c r="E151">
        <v>0.24677558699999999</v>
      </c>
      <c r="F151">
        <v>0.23877657199999999</v>
      </c>
      <c r="G151">
        <v>808.31500000000005</v>
      </c>
      <c r="H151">
        <v>17.6555</v>
      </c>
      <c r="I151">
        <v>1064.3150000000001</v>
      </c>
      <c r="J151">
        <v>273.65550000000002</v>
      </c>
      <c r="K151">
        <v>790.65949999999998</v>
      </c>
      <c r="L151">
        <v>6.2184999999999997</v>
      </c>
    </row>
    <row r="152" spans="1:12" x14ac:dyDescent="0.3">
      <c r="A152">
        <v>7</v>
      </c>
      <c r="B152">
        <v>34049</v>
      </c>
      <c r="C152">
        <v>2169</v>
      </c>
      <c r="D152">
        <v>2100</v>
      </c>
      <c r="E152">
        <v>0.244128866</v>
      </c>
      <c r="F152">
        <v>0.23587330000000001</v>
      </c>
      <c r="G152">
        <v>835.77200000000005</v>
      </c>
      <c r="H152">
        <v>17.774000000000001</v>
      </c>
      <c r="I152">
        <v>1091.7719999999999</v>
      </c>
      <c r="J152">
        <v>273.774</v>
      </c>
      <c r="K152">
        <v>817.99800000000005</v>
      </c>
      <c r="L152">
        <v>6.258</v>
      </c>
    </row>
    <row r="153" spans="1:12" x14ac:dyDescent="0.3">
      <c r="A153">
        <v>8</v>
      </c>
      <c r="B153">
        <v>33286</v>
      </c>
      <c r="C153">
        <v>2167</v>
      </c>
      <c r="D153">
        <v>2100</v>
      </c>
      <c r="E153">
        <v>0.24948364200000001</v>
      </c>
      <c r="F153">
        <v>0.24128011799999999</v>
      </c>
      <c r="G153">
        <v>811.63099999999997</v>
      </c>
      <c r="H153">
        <v>17.523499999999999</v>
      </c>
      <c r="I153">
        <v>1067.6310000000001</v>
      </c>
      <c r="J153">
        <v>273.52350000000001</v>
      </c>
      <c r="K153">
        <v>794.10749999999996</v>
      </c>
      <c r="L153">
        <v>6.1745000000000001</v>
      </c>
    </row>
    <row r="154" spans="1:12" x14ac:dyDescent="0.3">
      <c r="A154">
        <v>9</v>
      </c>
      <c r="B154">
        <v>33011</v>
      </c>
      <c r="C154">
        <v>2167</v>
      </c>
      <c r="D154">
        <v>2100</v>
      </c>
      <c r="E154">
        <v>0.25156197899999999</v>
      </c>
      <c r="F154">
        <v>0.243290115</v>
      </c>
      <c r="G154">
        <v>805.26649999999995</v>
      </c>
      <c r="H154">
        <v>17.555</v>
      </c>
      <c r="I154">
        <v>1061.2665</v>
      </c>
      <c r="J154">
        <v>273.55500000000001</v>
      </c>
      <c r="K154">
        <v>787.7115</v>
      </c>
      <c r="L154">
        <v>6.1849999999999996</v>
      </c>
    </row>
    <row r="155" spans="1:12" x14ac:dyDescent="0.3">
      <c r="A155">
        <v>10</v>
      </c>
      <c r="B155">
        <v>34896</v>
      </c>
      <c r="C155">
        <v>2168</v>
      </c>
      <c r="D155">
        <v>2100</v>
      </c>
      <c r="E155">
        <v>0.23808826599999999</v>
      </c>
      <c r="F155">
        <v>0.23014815499999999</v>
      </c>
      <c r="G155">
        <v>862.12400000000002</v>
      </c>
      <c r="H155">
        <v>17.799499999999998</v>
      </c>
      <c r="I155">
        <v>1118.124</v>
      </c>
      <c r="J155">
        <v>273.79950000000002</v>
      </c>
      <c r="K155">
        <v>844.32449999999994</v>
      </c>
      <c r="L155">
        <v>6.2664999999999997</v>
      </c>
    </row>
    <row r="156" spans="1:12" x14ac:dyDescent="0.3">
      <c r="G156">
        <f>AVERAGE(G146:G155)</f>
        <v>656.13813245999995</v>
      </c>
      <c r="I156">
        <f>AVERAGE(I146:I155)</f>
        <v>912.13813249999998</v>
      </c>
    </row>
    <row r="157" spans="1:12" x14ac:dyDescent="0.3">
      <c r="A157" t="s">
        <v>24</v>
      </c>
    </row>
    <row r="158" spans="1:12" x14ac:dyDescent="0.3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</row>
    <row r="159" spans="1:12" x14ac:dyDescent="0.3">
      <c r="A159">
        <v>1</v>
      </c>
      <c r="B159">
        <v>19853</v>
      </c>
      <c r="C159">
        <v>2106</v>
      </c>
      <c r="D159">
        <v>2100</v>
      </c>
      <c r="E159">
        <v>5.2126095999999997E-2</v>
      </c>
      <c r="F159">
        <v>5.1944290999999997E-2</v>
      </c>
      <c r="G159">
        <v>22.984500000000001</v>
      </c>
      <c r="H159">
        <v>18.227</v>
      </c>
      <c r="I159">
        <v>54.984499999999997</v>
      </c>
      <c r="J159">
        <v>50.226999999999997</v>
      </c>
      <c r="K159">
        <v>4.7575000000000003</v>
      </c>
      <c r="L159">
        <v>6.4089999999999998</v>
      </c>
    </row>
    <row r="160" spans="1:12" x14ac:dyDescent="0.3">
      <c r="A160">
        <v>2</v>
      </c>
      <c r="B160">
        <v>6633</v>
      </c>
      <c r="C160">
        <v>2123</v>
      </c>
      <c r="D160">
        <v>2100</v>
      </c>
      <c r="E160">
        <v>0.15733830900000001</v>
      </c>
      <c r="F160">
        <v>0.155472637</v>
      </c>
      <c r="G160">
        <v>37.661000000000001</v>
      </c>
      <c r="H160">
        <v>17.7575</v>
      </c>
      <c r="I160">
        <v>69.661000000000001</v>
      </c>
      <c r="J160">
        <v>49.7575</v>
      </c>
      <c r="K160">
        <v>19.903500000000001</v>
      </c>
      <c r="L160">
        <v>6.2525000000000004</v>
      </c>
    </row>
    <row r="161" spans="1:12" x14ac:dyDescent="0.3">
      <c r="A161">
        <v>3</v>
      </c>
      <c r="B161">
        <v>4172</v>
      </c>
      <c r="C161">
        <v>2192</v>
      </c>
      <c r="D161">
        <v>2100</v>
      </c>
      <c r="E161">
        <v>0.25867764300000001</v>
      </c>
      <c r="F161">
        <v>0.247183605</v>
      </c>
      <c r="G161">
        <v>121.83199999999999</v>
      </c>
      <c r="H161">
        <v>18.038</v>
      </c>
      <c r="I161">
        <v>153.83199999999999</v>
      </c>
      <c r="J161">
        <v>50.037999999999997</v>
      </c>
      <c r="K161">
        <v>103.794</v>
      </c>
      <c r="L161">
        <v>6.3460000000000001</v>
      </c>
    </row>
    <row r="162" spans="1:12" x14ac:dyDescent="0.3">
      <c r="A162">
        <v>4</v>
      </c>
      <c r="B162">
        <v>3886</v>
      </c>
      <c r="C162">
        <v>2207</v>
      </c>
      <c r="D162">
        <v>2100</v>
      </c>
      <c r="E162">
        <v>0.27970599600000001</v>
      </c>
      <c r="F162">
        <v>0.26537570799999999</v>
      </c>
      <c r="G162">
        <v>160.10300000000001</v>
      </c>
      <c r="H162">
        <v>17.9405</v>
      </c>
      <c r="I162">
        <v>192.10300000000001</v>
      </c>
      <c r="J162">
        <v>49.9405</v>
      </c>
      <c r="K162">
        <v>142.16249999999999</v>
      </c>
      <c r="L162">
        <v>6.3135000000000003</v>
      </c>
    </row>
    <row r="163" spans="1:12" x14ac:dyDescent="0.3">
      <c r="A163">
        <v>5</v>
      </c>
      <c r="B163">
        <v>3849</v>
      </c>
      <c r="C163">
        <v>2214</v>
      </c>
      <c r="D163">
        <v>2101</v>
      </c>
      <c r="E163">
        <v>0.283332521</v>
      </c>
      <c r="F163">
        <v>0.26806069799999999</v>
      </c>
      <c r="G163">
        <v>172.11994000000001</v>
      </c>
      <c r="H163">
        <v>17.68815592</v>
      </c>
      <c r="I163">
        <v>204.11994000000001</v>
      </c>
      <c r="J163">
        <v>49.68815592</v>
      </c>
      <c r="K163">
        <v>154.43178409999999</v>
      </c>
      <c r="L163">
        <v>6.2293853070000003</v>
      </c>
    </row>
    <row r="164" spans="1:12" x14ac:dyDescent="0.3">
      <c r="A164">
        <v>6</v>
      </c>
      <c r="B164">
        <v>3766</v>
      </c>
      <c r="C164">
        <v>2213</v>
      </c>
      <c r="D164">
        <v>2100</v>
      </c>
      <c r="E164">
        <v>0.289440056</v>
      </c>
      <c r="F164">
        <v>0.27383165199999998</v>
      </c>
      <c r="G164">
        <v>167.303</v>
      </c>
      <c r="H164">
        <v>17.535499999999999</v>
      </c>
      <c r="I164">
        <v>199.303</v>
      </c>
      <c r="J164">
        <v>49.535499999999999</v>
      </c>
      <c r="K164">
        <v>149.76750000000001</v>
      </c>
      <c r="L164">
        <v>6.1784999999999997</v>
      </c>
    </row>
    <row r="165" spans="1:12" x14ac:dyDescent="0.3">
      <c r="A165">
        <v>7</v>
      </c>
      <c r="B165">
        <v>3923</v>
      </c>
      <c r="C165">
        <v>2207</v>
      </c>
      <c r="D165">
        <v>2100</v>
      </c>
      <c r="E165">
        <v>0.27706793299999999</v>
      </c>
      <c r="F165">
        <v>0.26287280099999999</v>
      </c>
      <c r="G165">
        <v>179.34700000000001</v>
      </c>
      <c r="H165">
        <v>17.917999999999999</v>
      </c>
      <c r="I165">
        <v>211.34700000000001</v>
      </c>
      <c r="J165">
        <v>49.917999999999999</v>
      </c>
      <c r="K165">
        <v>161.429</v>
      </c>
      <c r="L165">
        <v>6.306</v>
      </c>
    </row>
    <row r="166" spans="1:12" x14ac:dyDescent="0.3">
      <c r="A166">
        <v>8</v>
      </c>
      <c r="B166">
        <v>3805</v>
      </c>
      <c r="C166">
        <v>2210</v>
      </c>
      <c r="D166">
        <v>2101</v>
      </c>
      <c r="E166">
        <v>0.28606685300000001</v>
      </c>
      <c r="F166">
        <v>0.27116047999999998</v>
      </c>
      <c r="G166">
        <v>174.9055472</v>
      </c>
      <c r="H166">
        <v>17.721139430000001</v>
      </c>
      <c r="I166">
        <v>206.9055472</v>
      </c>
      <c r="J166">
        <v>49.721139430000001</v>
      </c>
      <c r="K166">
        <v>157.1844078</v>
      </c>
      <c r="L166">
        <v>6.2403798100000003</v>
      </c>
    </row>
    <row r="167" spans="1:12" x14ac:dyDescent="0.3">
      <c r="A167">
        <v>9</v>
      </c>
      <c r="B167">
        <v>3748</v>
      </c>
      <c r="C167">
        <v>2209</v>
      </c>
      <c r="D167">
        <v>2100</v>
      </c>
      <c r="E167">
        <v>0.29027981600000002</v>
      </c>
      <c r="F167">
        <v>0.27514674500000003</v>
      </c>
      <c r="G167">
        <v>174.08099999999999</v>
      </c>
      <c r="H167">
        <v>17.9435</v>
      </c>
      <c r="I167">
        <v>206.08099999999999</v>
      </c>
      <c r="J167">
        <v>49.9435</v>
      </c>
      <c r="K167">
        <v>156.13749999999999</v>
      </c>
      <c r="L167">
        <v>6.3144999999999998</v>
      </c>
    </row>
    <row r="168" spans="1:12" x14ac:dyDescent="0.3">
      <c r="A168">
        <v>10</v>
      </c>
      <c r="B168">
        <v>3722</v>
      </c>
      <c r="C168">
        <v>2210</v>
      </c>
      <c r="D168">
        <v>2100</v>
      </c>
      <c r="E168">
        <v>0.29244609799999999</v>
      </c>
      <c r="F168">
        <v>0.27706878000000001</v>
      </c>
      <c r="G168">
        <v>173.52099999999999</v>
      </c>
      <c r="H168">
        <v>17.623999999999999</v>
      </c>
      <c r="I168">
        <v>205.52099999999999</v>
      </c>
      <c r="J168">
        <v>49.624000000000002</v>
      </c>
      <c r="K168">
        <v>155.89699999999999</v>
      </c>
      <c r="L168">
        <v>6.2080000000000002</v>
      </c>
    </row>
    <row r="169" spans="1:12" x14ac:dyDescent="0.3">
      <c r="G169">
        <f>AVERAGE(G159:G168)</f>
        <v>138.38579872</v>
      </c>
      <c r="I169">
        <f>AVERAGE(I159:I168)</f>
        <v>170.38579871999997</v>
      </c>
    </row>
    <row r="170" spans="1:12" x14ac:dyDescent="0.3">
      <c r="A170" t="s">
        <v>25</v>
      </c>
    </row>
    <row r="171" spans="1:12" x14ac:dyDescent="0.3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</row>
    <row r="172" spans="1:12" x14ac:dyDescent="0.3">
      <c r="A172">
        <v>1</v>
      </c>
      <c r="B172">
        <v>40065</v>
      </c>
      <c r="C172">
        <v>2108</v>
      </c>
      <c r="D172">
        <v>2100</v>
      </c>
      <c r="E172">
        <v>5.0934636999999998E-2</v>
      </c>
      <c r="F172">
        <v>5.0698864000000003E-2</v>
      </c>
      <c r="G172">
        <v>25.7285</v>
      </c>
      <c r="H172">
        <v>17.951000000000001</v>
      </c>
      <c r="I172">
        <v>89.728499999999997</v>
      </c>
      <c r="J172">
        <v>81.950999999999993</v>
      </c>
      <c r="K172">
        <v>7.7774999999999999</v>
      </c>
      <c r="L172">
        <v>6.3170000000000002</v>
      </c>
    </row>
    <row r="173" spans="1:12" x14ac:dyDescent="0.3">
      <c r="A173">
        <v>2</v>
      </c>
      <c r="B173">
        <v>12974</v>
      </c>
      <c r="C173">
        <v>2131</v>
      </c>
      <c r="D173">
        <v>2100</v>
      </c>
      <c r="E173">
        <v>0.159068136</v>
      </c>
      <c r="F173">
        <v>0.156563126</v>
      </c>
      <c r="G173">
        <v>59.380499999999998</v>
      </c>
      <c r="H173">
        <v>18.373999999999999</v>
      </c>
      <c r="I173">
        <v>123.3805</v>
      </c>
      <c r="J173">
        <v>82.373999999999995</v>
      </c>
      <c r="K173">
        <v>41.006500000000003</v>
      </c>
      <c r="L173">
        <v>6.4580000000000002</v>
      </c>
    </row>
    <row r="174" spans="1:12" x14ac:dyDescent="0.3">
      <c r="A174">
        <v>3</v>
      </c>
      <c r="B174">
        <v>8175</v>
      </c>
      <c r="C174">
        <v>2168</v>
      </c>
      <c r="D174">
        <v>2100</v>
      </c>
      <c r="E174">
        <v>0.25704319599999997</v>
      </c>
      <c r="F174">
        <v>0.248470948</v>
      </c>
      <c r="G174">
        <v>174.15100000000001</v>
      </c>
      <c r="H174">
        <v>17.87</v>
      </c>
      <c r="I174">
        <v>238.15100000000001</v>
      </c>
      <c r="J174">
        <v>81.87</v>
      </c>
      <c r="K174">
        <v>156.28100000000001</v>
      </c>
      <c r="L174">
        <v>6.29</v>
      </c>
    </row>
    <row r="175" spans="1:12" x14ac:dyDescent="0.3">
      <c r="A175">
        <v>4</v>
      </c>
      <c r="B175">
        <v>7963</v>
      </c>
      <c r="C175">
        <v>2185</v>
      </c>
      <c r="D175">
        <v>2101</v>
      </c>
      <c r="E175">
        <v>0.26605472200000002</v>
      </c>
      <c r="F175">
        <v>0.255213566</v>
      </c>
      <c r="G175">
        <v>237.9910045</v>
      </c>
      <c r="H175">
        <v>17.75262369</v>
      </c>
      <c r="I175">
        <v>301.99100449999997</v>
      </c>
      <c r="J175">
        <v>81.752623689999993</v>
      </c>
      <c r="K175">
        <v>220.23838079999999</v>
      </c>
      <c r="L175">
        <v>6.250874563</v>
      </c>
    </row>
    <row r="176" spans="1:12" x14ac:dyDescent="0.3">
      <c r="A176">
        <v>5</v>
      </c>
      <c r="B176">
        <v>7898</v>
      </c>
      <c r="C176">
        <v>2185</v>
      </c>
      <c r="D176">
        <v>2100</v>
      </c>
      <c r="E176">
        <v>0.26824433399999997</v>
      </c>
      <c r="F176">
        <v>0.257185363</v>
      </c>
      <c r="G176">
        <v>252.58600000000001</v>
      </c>
      <c r="H176">
        <v>17.827999999999999</v>
      </c>
      <c r="I176">
        <v>316.58600000000001</v>
      </c>
      <c r="J176">
        <v>81.828000000000003</v>
      </c>
      <c r="K176">
        <v>234.75800000000001</v>
      </c>
      <c r="L176">
        <v>6.2759999999999998</v>
      </c>
    </row>
    <row r="177" spans="1:12" x14ac:dyDescent="0.3">
      <c r="A177">
        <v>6</v>
      </c>
      <c r="B177">
        <v>8111</v>
      </c>
      <c r="C177">
        <v>2182</v>
      </c>
      <c r="D177">
        <v>2100</v>
      </c>
      <c r="E177">
        <v>0.26082442099999997</v>
      </c>
      <c r="F177">
        <v>0.25043151299999999</v>
      </c>
      <c r="G177">
        <v>262.73349999999999</v>
      </c>
      <c r="H177">
        <v>17.613499999999998</v>
      </c>
      <c r="I177">
        <v>326.73349999999999</v>
      </c>
      <c r="J177">
        <v>81.613500000000002</v>
      </c>
      <c r="K177">
        <v>245.12</v>
      </c>
      <c r="L177">
        <v>6.2045000000000003</v>
      </c>
    </row>
    <row r="178" spans="1:12" x14ac:dyDescent="0.3">
      <c r="A178">
        <v>7</v>
      </c>
      <c r="B178">
        <v>8315</v>
      </c>
      <c r="C178">
        <v>2183</v>
      </c>
      <c r="D178">
        <v>2100</v>
      </c>
      <c r="E178">
        <v>0.25454750500000001</v>
      </c>
      <c r="F178">
        <v>0.244287432</v>
      </c>
      <c r="G178">
        <v>272.05700000000002</v>
      </c>
      <c r="H178">
        <v>17.78</v>
      </c>
      <c r="I178">
        <v>336.05700000000002</v>
      </c>
      <c r="J178">
        <v>81.78</v>
      </c>
      <c r="K178">
        <v>254.27699999999999</v>
      </c>
      <c r="L178">
        <v>6.26</v>
      </c>
    </row>
    <row r="179" spans="1:12" x14ac:dyDescent="0.3">
      <c r="A179">
        <v>8</v>
      </c>
      <c r="B179">
        <v>7882</v>
      </c>
      <c r="C179">
        <v>2184</v>
      </c>
      <c r="D179">
        <v>2100</v>
      </c>
      <c r="E179">
        <v>0.26866000099999998</v>
      </c>
      <c r="F179">
        <v>0.25770743499999998</v>
      </c>
      <c r="G179">
        <v>256.95499999999998</v>
      </c>
      <c r="H179">
        <v>17.579000000000001</v>
      </c>
      <c r="I179">
        <v>320.95499999999998</v>
      </c>
      <c r="J179">
        <v>81.578999999999994</v>
      </c>
      <c r="K179">
        <v>239.376</v>
      </c>
      <c r="L179">
        <v>6.1929999999999996</v>
      </c>
    </row>
    <row r="180" spans="1:12" x14ac:dyDescent="0.3">
      <c r="A180">
        <v>9</v>
      </c>
      <c r="B180">
        <v>8103</v>
      </c>
      <c r="C180">
        <v>2181</v>
      </c>
      <c r="D180">
        <v>2100</v>
      </c>
      <c r="E180">
        <v>0.26095658999999999</v>
      </c>
      <c r="F180">
        <v>0.25067876100000003</v>
      </c>
      <c r="G180">
        <v>262.61900000000003</v>
      </c>
      <c r="H180">
        <v>17.736499999999999</v>
      </c>
      <c r="I180">
        <v>326.61900000000003</v>
      </c>
      <c r="J180">
        <v>81.736500000000007</v>
      </c>
      <c r="K180">
        <v>244.88249999999999</v>
      </c>
      <c r="L180">
        <v>6.2454999999999998</v>
      </c>
    </row>
    <row r="181" spans="1:12" x14ac:dyDescent="0.3">
      <c r="A181">
        <v>10</v>
      </c>
      <c r="B181">
        <v>8251</v>
      </c>
      <c r="C181">
        <v>2187</v>
      </c>
      <c r="D181">
        <v>2100</v>
      </c>
      <c r="E181">
        <v>0.257014301</v>
      </c>
      <c r="F181">
        <v>0.246182281</v>
      </c>
      <c r="G181">
        <v>275.72199999999998</v>
      </c>
      <c r="H181">
        <v>17.979500000000002</v>
      </c>
      <c r="I181">
        <v>339.72199999999998</v>
      </c>
      <c r="J181">
        <v>81.979500000000002</v>
      </c>
      <c r="K181">
        <v>257.74250000000001</v>
      </c>
      <c r="L181">
        <v>6.3265000000000002</v>
      </c>
    </row>
    <row r="182" spans="1:12" x14ac:dyDescent="0.3">
      <c r="G182">
        <f>AVERAGE(G172:G181)</f>
        <v>207.99235044999995</v>
      </c>
      <c r="I182">
        <f>AVERAGE(I172:I181)</f>
        <v>271.99235045000006</v>
      </c>
    </row>
    <row r="183" spans="1:12" x14ac:dyDescent="0.3">
      <c r="A183" t="s">
        <v>26</v>
      </c>
    </row>
    <row r="184" spans="1:12" x14ac:dyDescent="0.3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</row>
    <row r="185" spans="1:12" x14ac:dyDescent="0.3">
      <c r="A185">
        <v>1</v>
      </c>
      <c r="B185">
        <v>80055</v>
      </c>
      <c r="C185">
        <v>2106</v>
      </c>
      <c r="D185">
        <v>2100</v>
      </c>
      <c r="E185">
        <v>5.0534775999999997E-2</v>
      </c>
      <c r="F185">
        <v>5.0356005000000002E-2</v>
      </c>
      <c r="G185">
        <v>33.192500000000003</v>
      </c>
      <c r="H185">
        <v>17.846</v>
      </c>
      <c r="I185">
        <v>161.1925</v>
      </c>
      <c r="J185">
        <v>145.846</v>
      </c>
      <c r="K185">
        <v>15.346500000000001</v>
      </c>
      <c r="L185">
        <v>6.282</v>
      </c>
    </row>
    <row r="186" spans="1:12" x14ac:dyDescent="0.3">
      <c r="A186">
        <v>2</v>
      </c>
      <c r="B186">
        <v>26572</v>
      </c>
      <c r="C186">
        <v>2122</v>
      </c>
      <c r="D186">
        <v>2100</v>
      </c>
      <c r="E186">
        <v>0.153455117</v>
      </c>
      <c r="F186">
        <v>0.151710447</v>
      </c>
      <c r="G186">
        <v>93.947000000000003</v>
      </c>
      <c r="H186">
        <v>18.431000000000001</v>
      </c>
      <c r="I186">
        <v>221.947</v>
      </c>
      <c r="J186">
        <v>146.43100000000001</v>
      </c>
      <c r="K186">
        <v>75.516000000000005</v>
      </c>
      <c r="L186">
        <v>6.4770000000000003</v>
      </c>
    </row>
    <row r="187" spans="1:12" x14ac:dyDescent="0.3">
      <c r="A187">
        <v>3</v>
      </c>
      <c r="B187">
        <v>16902</v>
      </c>
      <c r="C187">
        <v>2160</v>
      </c>
      <c r="D187">
        <v>2100</v>
      </c>
      <c r="E187">
        <v>0.24578174899999999</v>
      </c>
      <c r="F187">
        <v>0.23850727699999999</v>
      </c>
      <c r="G187">
        <v>348.5455</v>
      </c>
      <c r="H187">
        <v>17.771000000000001</v>
      </c>
      <c r="I187">
        <v>476.5455</v>
      </c>
      <c r="J187">
        <v>145.77099999999999</v>
      </c>
      <c r="K187">
        <v>330.77449999999999</v>
      </c>
      <c r="L187">
        <v>6.2569999999999997</v>
      </c>
    </row>
    <row r="188" spans="1:12" x14ac:dyDescent="0.3">
      <c r="A188">
        <v>4</v>
      </c>
      <c r="B188">
        <v>16769</v>
      </c>
      <c r="C188">
        <v>2170</v>
      </c>
      <c r="D188">
        <v>2100</v>
      </c>
      <c r="E188">
        <v>0.24893311300000001</v>
      </c>
      <c r="F188">
        <v>0.24039895</v>
      </c>
      <c r="G188">
        <v>429.88350000000003</v>
      </c>
      <c r="H188">
        <v>17.610499999999998</v>
      </c>
      <c r="I188">
        <v>557.88350000000003</v>
      </c>
      <c r="J188">
        <v>145.6105</v>
      </c>
      <c r="K188">
        <v>412.27300000000002</v>
      </c>
      <c r="L188">
        <v>6.2035</v>
      </c>
    </row>
    <row r="189" spans="1:12" x14ac:dyDescent="0.3">
      <c r="A189">
        <v>5</v>
      </c>
      <c r="B189">
        <v>16545</v>
      </c>
      <c r="C189">
        <v>2172</v>
      </c>
      <c r="D189">
        <v>2100</v>
      </c>
      <c r="E189">
        <v>0.25254703099999998</v>
      </c>
      <c r="F189">
        <v>0.24365367199999999</v>
      </c>
      <c r="G189">
        <v>449.89150000000001</v>
      </c>
      <c r="H189">
        <v>17.809999999999999</v>
      </c>
      <c r="I189">
        <v>577.89149999999995</v>
      </c>
      <c r="J189">
        <v>145.81</v>
      </c>
      <c r="K189">
        <v>432.08150000000001</v>
      </c>
      <c r="L189">
        <v>6.27</v>
      </c>
    </row>
    <row r="190" spans="1:12" x14ac:dyDescent="0.3">
      <c r="A190">
        <v>6</v>
      </c>
      <c r="B190">
        <v>16858</v>
      </c>
      <c r="C190">
        <v>2170</v>
      </c>
      <c r="D190">
        <v>2100</v>
      </c>
      <c r="E190">
        <v>0.247618898</v>
      </c>
      <c r="F190">
        <v>0.23912979000000001</v>
      </c>
      <c r="G190">
        <v>454.2405</v>
      </c>
      <c r="H190">
        <v>17.670500000000001</v>
      </c>
      <c r="I190">
        <v>582.2405</v>
      </c>
      <c r="J190">
        <v>145.6705</v>
      </c>
      <c r="K190">
        <v>436.57</v>
      </c>
      <c r="L190">
        <v>6.2234999999999996</v>
      </c>
    </row>
    <row r="191" spans="1:12" x14ac:dyDescent="0.3">
      <c r="A191">
        <v>7</v>
      </c>
      <c r="B191">
        <v>16425</v>
      </c>
      <c r="C191">
        <v>2170</v>
      </c>
      <c r="D191">
        <v>2100</v>
      </c>
      <c r="E191">
        <v>0.25414669000000001</v>
      </c>
      <c r="F191">
        <v>0.24543379000000001</v>
      </c>
      <c r="G191">
        <v>450.53100000000001</v>
      </c>
      <c r="H191">
        <v>17.709499999999998</v>
      </c>
      <c r="I191">
        <v>578.53099999999995</v>
      </c>
      <c r="J191">
        <v>145.70949999999999</v>
      </c>
      <c r="K191">
        <v>432.82150000000001</v>
      </c>
      <c r="L191">
        <v>6.2365000000000004</v>
      </c>
    </row>
    <row r="192" spans="1:12" x14ac:dyDescent="0.3">
      <c r="A192">
        <v>8</v>
      </c>
      <c r="B192">
        <v>16397</v>
      </c>
      <c r="C192">
        <v>2168</v>
      </c>
      <c r="D192">
        <v>2100</v>
      </c>
      <c r="E192">
        <v>0.25433482499999999</v>
      </c>
      <c r="F192">
        <v>0.24585290000000001</v>
      </c>
      <c r="G192">
        <v>437.19850000000002</v>
      </c>
      <c r="H192">
        <v>17.753</v>
      </c>
      <c r="I192">
        <v>565.19849999999997</v>
      </c>
      <c r="J192">
        <v>145.75299999999999</v>
      </c>
      <c r="K192">
        <v>419.44549999999998</v>
      </c>
      <c r="L192">
        <v>6.2510000000000003</v>
      </c>
    </row>
    <row r="193" spans="1:12" x14ac:dyDescent="0.3">
      <c r="A193">
        <v>9</v>
      </c>
      <c r="B193">
        <v>15836</v>
      </c>
      <c r="C193">
        <v>2172</v>
      </c>
      <c r="D193">
        <v>2100</v>
      </c>
      <c r="E193">
        <v>0.26385391699999999</v>
      </c>
      <c r="F193">
        <v>0.25456239000000003</v>
      </c>
      <c r="G193">
        <v>438.20350000000002</v>
      </c>
      <c r="H193">
        <v>17.87</v>
      </c>
      <c r="I193">
        <v>566.20349999999996</v>
      </c>
      <c r="J193">
        <v>145.87</v>
      </c>
      <c r="K193">
        <v>420.33350000000002</v>
      </c>
      <c r="L193">
        <v>6.29</v>
      </c>
    </row>
    <row r="194" spans="1:12" x14ac:dyDescent="0.3">
      <c r="A194">
        <v>10</v>
      </c>
      <c r="B194">
        <v>16694</v>
      </c>
      <c r="C194">
        <v>2174</v>
      </c>
      <c r="D194">
        <v>2100</v>
      </c>
      <c r="E194">
        <v>0.25053443600000003</v>
      </c>
      <c r="F194">
        <v>0.24147897500000001</v>
      </c>
      <c r="G194">
        <v>463.96449999999999</v>
      </c>
      <c r="H194">
        <v>17.852</v>
      </c>
      <c r="I194">
        <v>591.96450000000004</v>
      </c>
      <c r="J194">
        <v>145.852</v>
      </c>
      <c r="K194">
        <v>446.11250000000001</v>
      </c>
      <c r="L194">
        <v>6.2839999999999998</v>
      </c>
    </row>
    <row r="195" spans="1:12" x14ac:dyDescent="0.3">
      <c r="G195">
        <f>AVERAGE(G185:G194)</f>
        <v>359.95979999999997</v>
      </c>
      <c r="I195">
        <f>AVERAGE(I185:I194)</f>
        <v>487.95979999999997</v>
      </c>
    </row>
    <row r="196" spans="1:12" x14ac:dyDescent="0.3">
      <c r="A196" t="s">
        <v>27</v>
      </c>
    </row>
    <row r="197" spans="1:12" x14ac:dyDescent="0.3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</row>
    <row r="198" spans="1:12" x14ac:dyDescent="0.3">
      <c r="A198">
        <v>1</v>
      </c>
      <c r="B198">
        <v>164493</v>
      </c>
      <c r="C198">
        <v>2101</v>
      </c>
      <c r="D198">
        <v>2100</v>
      </c>
      <c r="E198">
        <v>4.8970738E-2</v>
      </c>
      <c r="F198">
        <v>4.8824265999999998E-2</v>
      </c>
      <c r="G198">
        <v>48.177500000000002</v>
      </c>
      <c r="H198">
        <v>17.873000000000001</v>
      </c>
      <c r="I198">
        <v>304.17750000000001</v>
      </c>
      <c r="J198">
        <v>273.87299999999999</v>
      </c>
      <c r="K198">
        <v>30.304500000000001</v>
      </c>
      <c r="L198">
        <v>6.2910000000000004</v>
      </c>
    </row>
    <row r="199" spans="1:12" x14ac:dyDescent="0.3">
      <c r="A199">
        <v>2</v>
      </c>
      <c r="B199">
        <v>52219</v>
      </c>
      <c r="C199">
        <v>2117</v>
      </c>
      <c r="D199">
        <v>2100</v>
      </c>
      <c r="E199">
        <v>0.15518357799999999</v>
      </c>
      <c r="F199">
        <v>0.15379938300000001</v>
      </c>
      <c r="G199">
        <v>151.5335</v>
      </c>
      <c r="H199">
        <v>18.081499999999998</v>
      </c>
      <c r="I199">
        <v>407.5335</v>
      </c>
      <c r="J199">
        <v>274.08150000000001</v>
      </c>
      <c r="K199">
        <v>133.452</v>
      </c>
      <c r="L199">
        <v>6.3605</v>
      </c>
    </row>
    <row r="200" spans="1:12" x14ac:dyDescent="0.3">
      <c r="A200">
        <v>3</v>
      </c>
      <c r="B200">
        <v>34137</v>
      </c>
      <c r="C200">
        <v>2151</v>
      </c>
      <c r="D200">
        <v>2100</v>
      </c>
      <c r="E200">
        <v>0.24138215099999999</v>
      </c>
      <c r="F200">
        <v>0.23526525500000001</v>
      </c>
      <c r="G200">
        <v>594.88699999999994</v>
      </c>
      <c r="H200">
        <v>17.8505</v>
      </c>
      <c r="I200">
        <v>850.88699999999994</v>
      </c>
      <c r="J200">
        <v>273.85050000000001</v>
      </c>
      <c r="K200">
        <v>577.03650000000005</v>
      </c>
      <c r="L200">
        <v>6.2835000000000001</v>
      </c>
    </row>
    <row r="201" spans="1:12" x14ac:dyDescent="0.3">
      <c r="A201">
        <v>4</v>
      </c>
      <c r="B201">
        <v>33083</v>
      </c>
      <c r="C201">
        <v>2168</v>
      </c>
      <c r="D201">
        <v>2100</v>
      </c>
      <c r="E201">
        <v>0.25113587399999998</v>
      </c>
      <c r="F201">
        <v>0.242760632</v>
      </c>
      <c r="G201">
        <v>773.91549999999995</v>
      </c>
      <c r="H201">
        <v>17.96</v>
      </c>
      <c r="I201">
        <v>1029.9155000000001</v>
      </c>
      <c r="J201">
        <v>273.95999999999998</v>
      </c>
      <c r="K201">
        <v>755.95550000000003</v>
      </c>
      <c r="L201">
        <v>6.32</v>
      </c>
    </row>
    <row r="202" spans="1:12" x14ac:dyDescent="0.3">
      <c r="A202">
        <v>5</v>
      </c>
      <c r="B202">
        <v>34123</v>
      </c>
      <c r="C202">
        <v>2168</v>
      </c>
      <c r="D202">
        <v>2100</v>
      </c>
      <c r="E202">
        <v>0.24348176099999999</v>
      </c>
      <c r="F202">
        <v>0.23536177899999999</v>
      </c>
      <c r="G202">
        <v>853.10749999999996</v>
      </c>
      <c r="H202">
        <v>17.858000000000001</v>
      </c>
      <c r="I202">
        <v>1109.1075000000001</v>
      </c>
      <c r="J202">
        <v>273.858</v>
      </c>
      <c r="K202">
        <v>835.24950000000001</v>
      </c>
      <c r="L202">
        <v>6.2859999999999996</v>
      </c>
    </row>
    <row r="203" spans="1:12" x14ac:dyDescent="0.3">
      <c r="A203">
        <v>6</v>
      </c>
      <c r="B203">
        <v>33451</v>
      </c>
      <c r="C203">
        <v>2166</v>
      </c>
      <c r="D203">
        <v>2100</v>
      </c>
      <c r="E203">
        <v>0.24813299699999999</v>
      </c>
      <c r="F203">
        <v>0.24008998200000001</v>
      </c>
      <c r="G203">
        <v>844.85900000000004</v>
      </c>
      <c r="H203">
        <v>17.538499999999999</v>
      </c>
      <c r="I203">
        <v>1100.8589999999999</v>
      </c>
      <c r="J203">
        <v>273.5385</v>
      </c>
      <c r="K203">
        <v>827.32050000000004</v>
      </c>
      <c r="L203">
        <v>6.1795</v>
      </c>
    </row>
    <row r="204" spans="1:12" x14ac:dyDescent="0.3">
      <c r="A204">
        <v>7</v>
      </c>
      <c r="B204">
        <v>33004</v>
      </c>
      <c r="C204">
        <v>2172</v>
      </c>
      <c r="D204">
        <v>2100</v>
      </c>
      <c r="E204">
        <v>0.25222368899999997</v>
      </c>
      <c r="F204">
        <v>0.24334171600000001</v>
      </c>
      <c r="G204">
        <v>837.55650000000003</v>
      </c>
      <c r="H204">
        <v>18.078499999999998</v>
      </c>
      <c r="I204">
        <v>1093.5564999999999</v>
      </c>
      <c r="J204">
        <v>274.07850000000002</v>
      </c>
      <c r="K204">
        <v>819.47799999999995</v>
      </c>
      <c r="L204">
        <v>6.3594999999999997</v>
      </c>
    </row>
    <row r="205" spans="1:12" x14ac:dyDescent="0.3">
      <c r="A205">
        <v>8</v>
      </c>
      <c r="B205">
        <v>32110</v>
      </c>
      <c r="C205">
        <v>2166</v>
      </c>
      <c r="D205">
        <v>2100</v>
      </c>
      <c r="E205">
        <v>0.258495698</v>
      </c>
      <c r="F205">
        <v>0.25011678599999998</v>
      </c>
      <c r="G205">
        <v>817.77800000000002</v>
      </c>
      <c r="H205">
        <v>17.4665</v>
      </c>
      <c r="I205">
        <v>1073.778</v>
      </c>
      <c r="J205">
        <v>273.4665</v>
      </c>
      <c r="K205">
        <v>800.31150000000002</v>
      </c>
      <c r="L205">
        <v>6.1555</v>
      </c>
    </row>
    <row r="206" spans="1:12" x14ac:dyDescent="0.3">
      <c r="A206">
        <v>9</v>
      </c>
      <c r="B206">
        <v>33049</v>
      </c>
      <c r="C206">
        <v>2165</v>
      </c>
      <c r="D206">
        <v>2100</v>
      </c>
      <c r="E206">
        <v>0.25102972099999998</v>
      </c>
      <c r="F206">
        <v>0.243010379</v>
      </c>
      <c r="G206">
        <v>844.72850000000005</v>
      </c>
      <c r="H206">
        <v>17.796500000000002</v>
      </c>
      <c r="I206">
        <v>1100.7284999999999</v>
      </c>
      <c r="J206">
        <v>273.79649999999998</v>
      </c>
      <c r="K206">
        <v>826.93200000000002</v>
      </c>
      <c r="L206">
        <v>6.2655000000000003</v>
      </c>
    </row>
    <row r="207" spans="1:12" x14ac:dyDescent="0.3">
      <c r="A207">
        <v>10</v>
      </c>
      <c r="B207">
        <v>33401</v>
      </c>
      <c r="C207">
        <v>2171</v>
      </c>
      <c r="D207">
        <v>2100</v>
      </c>
      <c r="E207">
        <v>0.249105566</v>
      </c>
      <c r="F207">
        <v>0.24044938799999999</v>
      </c>
      <c r="G207">
        <v>846.52800000000002</v>
      </c>
      <c r="H207">
        <v>17.820499999999999</v>
      </c>
      <c r="I207">
        <v>1102.528</v>
      </c>
      <c r="J207">
        <v>273.82049999999998</v>
      </c>
      <c r="K207">
        <v>828.70749999999998</v>
      </c>
      <c r="L207">
        <v>6.2735000000000003</v>
      </c>
    </row>
    <row r="208" spans="1:12" x14ac:dyDescent="0.3">
      <c r="G208">
        <f>AVERAGE(G198:G207)</f>
        <v>661.3071000000001</v>
      </c>
      <c r="I208">
        <f>AVERAGE(I198:I207)</f>
        <v>917.30709999999999</v>
      </c>
    </row>
    <row r="209" spans="1:12" x14ac:dyDescent="0.3">
      <c r="A209" t="s">
        <v>28</v>
      </c>
    </row>
    <row r="210" spans="1:12" x14ac:dyDescent="0.3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</row>
    <row r="211" spans="1:12" x14ac:dyDescent="0.3">
      <c r="A211">
        <v>1</v>
      </c>
      <c r="B211">
        <v>20927</v>
      </c>
      <c r="C211">
        <v>2107</v>
      </c>
      <c r="D211">
        <v>2100</v>
      </c>
      <c r="E211">
        <v>4.9475558000000003E-2</v>
      </c>
      <c r="F211">
        <v>4.9278443999999998E-2</v>
      </c>
      <c r="G211">
        <v>22.398</v>
      </c>
      <c r="H211">
        <v>17.896999999999998</v>
      </c>
      <c r="I211">
        <v>54.398000000000003</v>
      </c>
      <c r="J211">
        <v>49.896999999999998</v>
      </c>
      <c r="K211">
        <v>4.5010000000000003</v>
      </c>
      <c r="L211">
        <v>6.2990000000000004</v>
      </c>
    </row>
    <row r="212" spans="1:12" x14ac:dyDescent="0.3">
      <c r="A212">
        <v>2</v>
      </c>
      <c r="B212">
        <v>6597</v>
      </c>
      <c r="C212">
        <v>2127</v>
      </c>
      <c r="D212">
        <v>2101</v>
      </c>
      <c r="E212">
        <v>0.15850955</v>
      </c>
      <c r="F212">
        <v>0.15639921600000001</v>
      </c>
      <c r="G212">
        <v>55.226886559999997</v>
      </c>
      <c r="H212">
        <v>18.13193403</v>
      </c>
      <c r="I212">
        <v>87.226886559999997</v>
      </c>
      <c r="J212">
        <v>50.131934029999996</v>
      </c>
      <c r="K212">
        <v>37.09495252</v>
      </c>
      <c r="L212">
        <v>6.3773113439999998</v>
      </c>
    </row>
    <row r="213" spans="1:12" x14ac:dyDescent="0.3">
      <c r="A213">
        <v>3</v>
      </c>
      <c r="B213">
        <v>5105</v>
      </c>
      <c r="C213">
        <v>2165</v>
      </c>
      <c r="D213">
        <v>2101</v>
      </c>
      <c r="E213">
        <v>0.208674094</v>
      </c>
      <c r="F213">
        <v>0.20210883900000001</v>
      </c>
      <c r="G213">
        <v>107.4952524</v>
      </c>
      <c r="H213">
        <v>17.46176912</v>
      </c>
      <c r="I213">
        <v>139.4952524</v>
      </c>
      <c r="J213">
        <v>49.46176912</v>
      </c>
      <c r="K213">
        <v>90.033483259999997</v>
      </c>
      <c r="L213">
        <v>6.1539230380000003</v>
      </c>
    </row>
    <row r="214" spans="1:12" x14ac:dyDescent="0.3">
      <c r="A214">
        <v>4</v>
      </c>
      <c r="B214">
        <v>5212</v>
      </c>
      <c r="C214">
        <v>2165</v>
      </c>
      <c r="D214">
        <v>2100</v>
      </c>
      <c r="E214">
        <v>0.20439010899999999</v>
      </c>
      <c r="F214">
        <v>0.197860706</v>
      </c>
      <c r="G214">
        <v>129.4205</v>
      </c>
      <c r="H214">
        <v>16.885999999999999</v>
      </c>
      <c r="I214">
        <v>161.4205</v>
      </c>
      <c r="J214">
        <v>48.886000000000003</v>
      </c>
      <c r="K214">
        <v>112.53449999999999</v>
      </c>
      <c r="L214">
        <v>5.9619999999999997</v>
      </c>
    </row>
    <row r="215" spans="1:12" x14ac:dyDescent="0.3">
      <c r="A215">
        <v>5</v>
      </c>
      <c r="B215">
        <v>5267</v>
      </c>
      <c r="C215">
        <v>2167</v>
      </c>
      <c r="D215">
        <v>2101</v>
      </c>
      <c r="E215">
        <v>0.20245158499999999</v>
      </c>
      <c r="F215">
        <v>0.19589246699999999</v>
      </c>
      <c r="G215">
        <v>129.48675660000001</v>
      </c>
      <c r="H215">
        <v>16.64767616</v>
      </c>
      <c r="I215">
        <v>161.48675660000001</v>
      </c>
      <c r="J215">
        <v>48.647676160000003</v>
      </c>
      <c r="K215">
        <v>112.83908049999999</v>
      </c>
      <c r="L215">
        <v>5.8825587209999997</v>
      </c>
    </row>
    <row r="216" spans="1:12" x14ac:dyDescent="0.3">
      <c r="A216">
        <v>6</v>
      </c>
      <c r="B216">
        <v>5137</v>
      </c>
      <c r="C216">
        <v>2167</v>
      </c>
      <c r="D216">
        <v>2100</v>
      </c>
      <c r="E216">
        <v>0.20757494700000001</v>
      </c>
      <c r="F216">
        <v>0.20074946499999999</v>
      </c>
      <c r="G216">
        <v>131.1575</v>
      </c>
      <c r="H216">
        <v>16.928000000000001</v>
      </c>
      <c r="I216">
        <v>163.1575</v>
      </c>
      <c r="J216">
        <v>48.927999999999997</v>
      </c>
      <c r="K216">
        <v>114.2295</v>
      </c>
      <c r="L216">
        <v>5.976</v>
      </c>
    </row>
    <row r="217" spans="1:12" x14ac:dyDescent="0.3">
      <c r="A217">
        <v>7</v>
      </c>
      <c r="B217">
        <v>5237</v>
      </c>
      <c r="C217">
        <v>2165</v>
      </c>
      <c r="D217">
        <v>2100</v>
      </c>
      <c r="E217">
        <v>0.20341440699999999</v>
      </c>
      <c r="F217">
        <v>0.196916173</v>
      </c>
      <c r="G217">
        <v>135.8845</v>
      </c>
      <c r="H217">
        <v>17.143999999999998</v>
      </c>
      <c r="I217">
        <v>167.8845</v>
      </c>
      <c r="J217">
        <v>49.143999999999998</v>
      </c>
      <c r="K217">
        <v>118.7405</v>
      </c>
      <c r="L217">
        <v>6.048</v>
      </c>
    </row>
    <row r="218" spans="1:12" x14ac:dyDescent="0.3">
      <c r="A218">
        <v>8</v>
      </c>
      <c r="B218">
        <v>5011</v>
      </c>
      <c r="C218">
        <v>2167</v>
      </c>
      <c r="D218">
        <v>2100</v>
      </c>
      <c r="E218">
        <v>0.21279435199999999</v>
      </c>
      <c r="F218">
        <v>0.20579724599999999</v>
      </c>
      <c r="G218">
        <v>129.72</v>
      </c>
      <c r="H218">
        <v>16.754000000000001</v>
      </c>
      <c r="I218">
        <v>161.72</v>
      </c>
      <c r="J218">
        <v>48.753999999999998</v>
      </c>
      <c r="K218">
        <v>112.96599999999999</v>
      </c>
      <c r="L218">
        <v>5.9180000000000001</v>
      </c>
    </row>
    <row r="219" spans="1:12" x14ac:dyDescent="0.3">
      <c r="A219">
        <v>9</v>
      </c>
      <c r="B219">
        <v>5212</v>
      </c>
      <c r="C219">
        <v>2169</v>
      </c>
      <c r="D219">
        <v>2100</v>
      </c>
      <c r="E219">
        <v>0.204785831</v>
      </c>
      <c r="F219">
        <v>0.197860706</v>
      </c>
      <c r="G219">
        <v>137.6165</v>
      </c>
      <c r="H219">
        <v>16.8965</v>
      </c>
      <c r="I219">
        <v>169.6165</v>
      </c>
      <c r="J219">
        <v>48.896500000000003</v>
      </c>
      <c r="K219">
        <v>120.72</v>
      </c>
      <c r="L219">
        <v>5.9654999999999996</v>
      </c>
    </row>
    <row r="220" spans="1:12" x14ac:dyDescent="0.3">
      <c r="A220">
        <v>10</v>
      </c>
      <c r="B220">
        <v>5351</v>
      </c>
      <c r="C220">
        <v>2166</v>
      </c>
      <c r="D220">
        <v>2100</v>
      </c>
      <c r="E220">
        <v>0.19917714</v>
      </c>
      <c r="F220">
        <v>0.19272098700000001</v>
      </c>
      <c r="G220">
        <v>138.47149999999999</v>
      </c>
      <c r="H220">
        <v>16.904</v>
      </c>
      <c r="I220">
        <v>170.47149999999999</v>
      </c>
      <c r="J220">
        <v>48.904000000000003</v>
      </c>
      <c r="K220">
        <v>121.5675</v>
      </c>
      <c r="L220">
        <v>5.968</v>
      </c>
    </row>
    <row r="221" spans="1:12" x14ac:dyDescent="0.3">
      <c r="G221">
        <f>AVERAGE(G211:G220)</f>
        <v>111.687739556</v>
      </c>
      <c r="I221">
        <f>AVERAGE(I211:I220)</f>
        <v>143.687739556</v>
      </c>
    </row>
    <row r="222" spans="1:12" x14ac:dyDescent="0.3">
      <c r="A222" t="s">
        <v>29</v>
      </c>
    </row>
    <row r="223" spans="1:12" x14ac:dyDescent="0.3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</row>
    <row r="224" spans="1:12" x14ac:dyDescent="0.3">
      <c r="A224">
        <v>1</v>
      </c>
      <c r="B224">
        <v>39658</v>
      </c>
      <c r="C224">
        <v>2105</v>
      </c>
      <c r="D224">
        <v>2100</v>
      </c>
      <c r="E224">
        <v>5.1372831000000001E-2</v>
      </c>
      <c r="F224">
        <v>5.1219173999999999E-2</v>
      </c>
      <c r="G224">
        <v>26.099</v>
      </c>
      <c r="H224">
        <v>17.920999999999999</v>
      </c>
      <c r="I224">
        <v>90.099000000000004</v>
      </c>
      <c r="J224">
        <v>81.921000000000006</v>
      </c>
      <c r="K224">
        <v>8.1780000000000008</v>
      </c>
      <c r="L224">
        <v>6.3070000000000004</v>
      </c>
    </row>
    <row r="225" spans="1:12" x14ac:dyDescent="0.3">
      <c r="A225">
        <v>2</v>
      </c>
      <c r="B225">
        <v>13175</v>
      </c>
      <c r="C225">
        <v>2119</v>
      </c>
      <c r="D225">
        <v>2100</v>
      </c>
      <c r="E225">
        <v>0.15571631899999999</v>
      </c>
      <c r="F225">
        <v>0.15417457300000001</v>
      </c>
      <c r="G225">
        <v>66.56</v>
      </c>
      <c r="H225">
        <v>17.530999999999999</v>
      </c>
      <c r="I225">
        <v>130.56</v>
      </c>
      <c r="J225">
        <v>81.531000000000006</v>
      </c>
      <c r="K225">
        <v>49.029000000000003</v>
      </c>
      <c r="L225">
        <v>6.1769999999999996</v>
      </c>
    </row>
    <row r="226" spans="1:12" x14ac:dyDescent="0.3">
      <c r="A226">
        <v>3</v>
      </c>
      <c r="B226">
        <v>10002</v>
      </c>
      <c r="C226">
        <v>2159</v>
      </c>
      <c r="D226">
        <v>2100</v>
      </c>
      <c r="E226">
        <v>0.20917691499999999</v>
      </c>
      <c r="F226">
        <v>0.20308438300000001</v>
      </c>
      <c r="G226">
        <v>183.0385</v>
      </c>
      <c r="H226">
        <v>17.456</v>
      </c>
      <c r="I226">
        <v>247.0385</v>
      </c>
      <c r="J226">
        <v>81.456000000000003</v>
      </c>
      <c r="K226">
        <v>165.58250000000001</v>
      </c>
      <c r="L226">
        <v>6.1520000000000001</v>
      </c>
    </row>
    <row r="227" spans="1:12" x14ac:dyDescent="0.3">
      <c r="A227">
        <v>4</v>
      </c>
      <c r="B227">
        <v>9770</v>
      </c>
      <c r="C227">
        <v>2163</v>
      </c>
      <c r="D227">
        <v>2100</v>
      </c>
      <c r="E227">
        <v>0.21455987700000001</v>
      </c>
      <c r="F227">
        <v>0.207906858</v>
      </c>
      <c r="G227">
        <v>213.94499999999999</v>
      </c>
      <c r="H227">
        <v>17.031500000000001</v>
      </c>
      <c r="I227">
        <v>277.94499999999999</v>
      </c>
      <c r="J227">
        <v>81.031499999999994</v>
      </c>
      <c r="K227">
        <v>196.9135</v>
      </c>
      <c r="L227">
        <v>6.0105000000000004</v>
      </c>
    </row>
    <row r="228" spans="1:12" x14ac:dyDescent="0.3">
      <c r="A228">
        <v>5</v>
      </c>
      <c r="B228">
        <v>9653</v>
      </c>
      <c r="C228">
        <v>2165</v>
      </c>
      <c r="D228">
        <v>2100</v>
      </c>
      <c r="E228">
        <v>0.21737089500000001</v>
      </c>
      <c r="F228">
        <v>0.21042680999999999</v>
      </c>
      <c r="G228">
        <v>230.5035</v>
      </c>
      <c r="H228">
        <v>17.040500000000002</v>
      </c>
      <c r="I228">
        <v>294.50349999999997</v>
      </c>
      <c r="J228">
        <v>81.040499999999994</v>
      </c>
      <c r="K228">
        <v>213.46299999999999</v>
      </c>
      <c r="L228">
        <v>6.0134999999999996</v>
      </c>
    </row>
    <row r="229" spans="1:12" x14ac:dyDescent="0.3">
      <c r="A229">
        <v>6</v>
      </c>
      <c r="B229">
        <v>9383</v>
      </c>
      <c r="C229">
        <v>2166</v>
      </c>
      <c r="D229">
        <v>2100</v>
      </c>
      <c r="E229">
        <v>0.22373408</v>
      </c>
      <c r="F229">
        <v>0.21648193499999999</v>
      </c>
      <c r="G229">
        <v>224.7115</v>
      </c>
      <c r="H229">
        <v>16.755500000000001</v>
      </c>
      <c r="I229">
        <v>288.7115</v>
      </c>
      <c r="J229">
        <v>80.755499999999998</v>
      </c>
      <c r="K229">
        <v>207.95599999999999</v>
      </c>
      <c r="L229">
        <v>5.9184999999999999</v>
      </c>
    </row>
    <row r="230" spans="1:12" x14ac:dyDescent="0.3">
      <c r="A230">
        <v>7</v>
      </c>
      <c r="B230">
        <v>9828</v>
      </c>
      <c r="C230">
        <v>2169</v>
      </c>
      <c r="D230">
        <v>2100</v>
      </c>
      <c r="E230">
        <v>0.21391369099999999</v>
      </c>
      <c r="F230">
        <v>0.206679894</v>
      </c>
      <c r="G230">
        <v>236.49350000000001</v>
      </c>
      <c r="H230">
        <v>17.012</v>
      </c>
      <c r="I230">
        <v>300.49349999999998</v>
      </c>
      <c r="J230">
        <v>81.012</v>
      </c>
      <c r="K230">
        <v>219.48150000000001</v>
      </c>
      <c r="L230">
        <v>6.0039999999999996</v>
      </c>
    </row>
    <row r="231" spans="1:12" x14ac:dyDescent="0.3">
      <c r="A231">
        <v>8</v>
      </c>
      <c r="B231">
        <v>9863</v>
      </c>
      <c r="C231">
        <v>2170</v>
      </c>
      <c r="D231">
        <v>2100</v>
      </c>
      <c r="E231">
        <v>0.21325756600000001</v>
      </c>
      <c r="F231">
        <v>0.20594646699999999</v>
      </c>
      <c r="G231">
        <v>239.6395</v>
      </c>
      <c r="H231">
        <v>16.960999999999999</v>
      </c>
      <c r="I231">
        <v>303.6395</v>
      </c>
      <c r="J231">
        <v>80.960999999999999</v>
      </c>
      <c r="K231">
        <v>222.67850000000001</v>
      </c>
      <c r="L231">
        <v>5.9870000000000001</v>
      </c>
    </row>
    <row r="232" spans="1:12" x14ac:dyDescent="0.3">
      <c r="A232">
        <v>9</v>
      </c>
      <c r="B232">
        <v>10275</v>
      </c>
      <c r="C232">
        <v>2166</v>
      </c>
      <c r="D232">
        <v>2101</v>
      </c>
      <c r="E232">
        <v>0.20431113100000001</v>
      </c>
      <c r="F232">
        <v>0.197787409</v>
      </c>
      <c r="G232">
        <v>252.83658170000001</v>
      </c>
      <c r="H232">
        <v>17.008995500000001</v>
      </c>
      <c r="I232">
        <v>316.83658170000001</v>
      </c>
      <c r="J232">
        <v>81.008995499999997</v>
      </c>
      <c r="K232">
        <v>235.82758620000001</v>
      </c>
      <c r="L232">
        <v>6.0029985010000004</v>
      </c>
    </row>
    <row r="233" spans="1:12" x14ac:dyDescent="0.3">
      <c r="A233">
        <v>10</v>
      </c>
      <c r="B233">
        <v>9493</v>
      </c>
      <c r="C233">
        <v>2165</v>
      </c>
      <c r="D233">
        <v>2100</v>
      </c>
      <c r="E233">
        <v>0.22103457800000001</v>
      </c>
      <c r="F233">
        <v>0.21397345400000001</v>
      </c>
      <c r="G233">
        <v>235.45750000000001</v>
      </c>
      <c r="H233">
        <v>16.562000000000001</v>
      </c>
      <c r="I233">
        <v>299.45749999999998</v>
      </c>
      <c r="J233">
        <v>80.561999999999998</v>
      </c>
      <c r="K233">
        <v>218.8955</v>
      </c>
      <c r="L233">
        <v>5.8540000000000001</v>
      </c>
    </row>
    <row r="234" spans="1:12" x14ac:dyDescent="0.3">
      <c r="G234">
        <f>AVERAGE(G224:G233)</f>
        <v>190.92845816999997</v>
      </c>
      <c r="I234">
        <f>AVERAGE(I224:I233)</f>
        <v>254.92845817000003</v>
      </c>
    </row>
    <row r="235" spans="1:12" x14ac:dyDescent="0.3">
      <c r="A235" t="s">
        <v>30</v>
      </c>
    </row>
    <row r="236" spans="1:12" x14ac:dyDescent="0.3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</row>
    <row r="237" spans="1:12" x14ac:dyDescent="0.3">
      <c r="A237">
        <v>1</v>
      </c>
      <c r="B237">
        <v>78925</v>
      </c>
      <c r="C237">
        <v>2106</v>
      </c>
      <c r="D237">
        <v>2100</v>
      </c>
      <c r="E237">
        <v>5.1283681999999997E-2</v>
      </c>
      <c r="F237">
        <v>5.1076971999999998E-2</v>
      </c>
      <c r="G237">
        <v>34.436</v>
      </c>
      <c r="H237">
        <v>18.032</v>
      </c>
      <c r="I237">
        <v>162.43600000000001</v>
      </c>
      <c r="J237">
        <v>146.03200000000001</v>
      </c>
      <c r="K237">
        <v>16.404</v>
      </c>
      <c r="L237">
        <v>6.3440000000000003</v>
      </c>
    </row>
    <row r="238" spans="1:12" x14ac:dyDescent="0.3">
      <c r="A238">
        <v>2</v>
      </c>
      <c r="B238">
        <v>26414</v>
      </c>
      <c r="C238">
        <v>2110</v>
      </c>
      <c r="D238">
        <v>2100</v>
      </c>
      <c r="E238">
        <v>0.153457329</v>
      </c>
      <c r="F238">
        <v>0.15261793000000001</v>
      </c>
      <c r="G238">
        <v>109.53700000000001</v>
      </c>
      <c r="H238">
        <v>17.867000000000001</v>
      </c>
      <c r="I238">
        <v>237.53700000000001</v>
      </c>
      <c r="J238">
        <v>145.86699999999999</v>
      </c>
      <c r="K238">
        <v>91.67</v>
      </c>
      <c r="L238">
        <v>6.2889999999999997</v>
      </c>
    </row>
    <row r="239" spans="1:12" x14ac:dyDescent="0.3">
      <c r="A239">
        <v>3</v>
      </c>
      <c r="B239">
        <v>18520</v>
      </c>
      <c r="C239">
        <v>2153</v>
      </c>
      <c r="D239">
        <v>2100</v>
      </c>
      <c r="E239">
        <v>0.22354717900000001</v>
      </c>
      <c r="F239">
        <v>0.21767008600000001</v>
      </c>
      <c r="G239">
        <v>334.43099999999998</v>
      </c>
      <c r="H239">
        <v>17.529499999999999</v>
      </c>
      <c r="I239">
        <v>462.43099999999998</v>
      </c>
      <c r="J239">
        <v>145.52950000000001</v>
      </c>
      <c r="K239">
        <v>316.9015</v>
      </c>
      <c r="L239">
        <v>6.1764999999999999</v>
      </c>
    </row>
    <row r="240" spans="1:12" x14ac:dyDescent="0.3">
      <c r="A240">
        <v>4</v>
      </c>
      <c r="B240">
        <v>17992</v>
      </c>
      <c r="C240">
        <v>2163</v>
      </c>
      <c r="D240">
        <v>2100</v>
      </c>
      <c r="E240">
        <v>0.231227768</v>
      </c>
      <c r="F240">
        <v>0.224057915</v>
      </c>
      <c r="G240">
        <v>379.81099999999998</v>
      </c>
      <c r="H240">
        <v>16.823</v>
      </c>
      <c r="I240">
        <v>507.81099999999998</v>
      </c>
      <c r="J240">
        <v>144.82300000000001</v>
      </c>
      <c r="K240">
        <v>362.988</v>
      </c>
      <c r="L240">
        <v>5.9409999999999998</v>
      </c>
    </row>
    <row r="241" spans="1:12" x14ac:dyDescent="0.3">
      <c r="A241">
        <v>5</v>
      </c>
      <c r="B241">
        <v>18798</v>
      </c>
      <c r="C241">
        <v>2164</v>
      </c>
      <c r="D241">
        <v>2100</v>
      </c>
      <c r="E241">
        <v>0.22142066299999999</v>
      </c>
      <c r="F241">
        <v>0.214451005</v>
      </c>
      <c r="G241">
        <v>422.75200000000001</v>
      </c>
      <c r="H241">
        <v>16.802</v>
      </c>
      <c r="I241">
        <v>550.75199999999995</v>
      </c>
      <c r="J241">
        <v>144.80199999999999</v>
      </c>
      <c r="K241">
        <v>405.95</v>
      </c>
      <c r="L241">
        <v>5.9340000000000002</v>
      </c>
    </row>
    <row r="242" spans="1:12" x14ac:dyDescent="0.3">
      <c r="A242">
        <v>6</v>
      </c>
      <c r="B242">
        <v>18235</v>
      </c>
      <c r="C242">
        <v>2164</v>
      </c>
      <c r="D242">
        <v>2100</v>
      </c>
      <c r="E242">
        <v>0.22825695800000001</v>
      </c>
      <c r="F242">
        <v>0.22107211399999999</v>
      </c>
      <c r="G242">
        <v>402.90949999999998</v>
      </c>
      <c r="H242">
        <v>16.6205</v>
      </c>
      <c r="I242">
        <v>530.90949999999998</v>
      </c>
      <c r="J242">
        <v>144.62049999999999</v>
      </c>
      <c r="K242">
        <v>386.28899999999999</v>
      </c>
      <c r="L242">
        <v>5.8734999999999999</v>
      </c>
    </row>
    <row r="243" spans="1:12" x14ac:dyDescent="0.3">
      <c r="A243">
        <v>7</v>
      </c>
      <c r="B243">
        <v>18324</v>
      </c>
      <c r="C243">
        <v>2167</v>
      </c>
      <c r="D243">
        <v>2101</v>
      </c>
      <c r="E243">
        <v>0.22747830699999999</v>
      </c>
      <c r="F243">
        <v>0.220108362</v>
      </c>
      <c r="G243">
        <v>432.7961019</v>
      </c>
      <c r="H243">
        <v>16.598200899999998</v>
      </c>
      <c r="I243">
        <v>560.79610190000005</v>
      </c>
      <c r="J243">
        <v>144.59820089999999</v>
      </c>
      <c r="K243">
        <v>416.197901</v>
      </c>
      <c r="L243">
        <v>5.8660669670000001</v>
      </c>
    </row>
    <row r="244" spans="1:12" x14ac:dyDescent="0.3">
      <c r="A244">
        <v>8</v>
      </c>
      <c r="B244">
        <v>18996</v>
      </c>
      <c r="C244">
        <v>2165</v>
      </c>
      <c r="D244">
        <v>2100</v>
      </c>
      <c r="E244">
        <v>0.21921884899999999</v>
      </c>
      <c r="F244">
        <v>0.21221572999999999</v>
      </c>
      <c r="G244">
        <v>441.91</v>
      </c>
      <c r="H244">
        <v>16.7105</v>
      </c>
      <c r="I244">
        <v>569.91</v>
      </c>
      <c r="J244">
        <v>144.7105</v>
      </c>
      <c r="K244">
        <v>425.1995</v>
      </c>
      <c r="L244">
        <v>5.9035000000000002</v>
      </c>
    </row>
    <row r="245" spans="1:12" x14ac:dyDescent="0.3">
      <c r="A245">
        <v>9</v>
      </c>
      <c r="B245">
        <v>18930</v>
      </c>
      <c r="C245">
        <v>2164</v>
      </c>
      <c r="D245">
        <v>2100</v>
      </c>
      <c r="E245">
        <v>0.21987668399999999</v>
      </c>
      <c r="F245">
        <v>0.21295562600000001</v>
      </c>
      <c r="G245">
        <v>452.81849999999997</v>
      </c>
      <c r="H245">
        <v>16.864999999999998</v>
      </c>
      <c r="I245">
        <v>580.81849999999997</v>
      </c>
      <c r="J245">
        <v>144.86500000000001</v>
      </c>
      <c r="K245">
        <v>435.95350000000002</v>
      </c>
      <c r="L245">
        <v>5.9550000000000001</v>
      </c>
    </row>
    <row r="246" spans="1:12" x14ac:dyDescent="0.3">
      <c r="A246">
        <v>10</v>
      </c>
      <c r="B246">
        <v>19024</v>
      </c>
      <c r="C246">
        <v>2164</v>
      </c>
      <c r="D246">
        <v>2100</v>
      </c>
      <c r="E246">
        <v>0.21879024499999999</v>
      </c>
      <c r="F246">
        <v>0.211903385</v>
      </c>
      <c r="G246">
        <v>449.262</v>
      </c>
      <c r="H246">
        <v>16.887499999999999</v>
      </c>
      <c r="I246">
        <v>577.26199999999994</v>
      </c>
      <c r="J246">
        <v>144.88749999999999</v>
      </c>
      <c r="K246">
        <v>432.37450000000001</v>
      </c>
      <c r="L246">
        <v>5.9625000000000004</v>
      </c>
    </row>
    <row r="247" spans="1:12" x14ac:dyDescent="0.3">
      <c r="G247">
        <f>AVERAGE(G237:G246)</f>
        <v>346.06631018999997</v>
      </c>
      <c r="I247">
        <f>AVERAGE(I237:I246)</f>
        <v>474.06631018999997</v>
      </c>
    </row>
    <row r="248" spans="1:12" x14ac:dyDescent="0.3">
      <c r="A248" t="s">
        <v>31</v>
      </c>
    </row>
    <row r="249" spans="1:12" x14ac:dyDescent="0.3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</row>
    <row r="250" spans="1:12" x14ac:dyDescent="0.3">
      <c r="A250">
        <v>1</v>
      </c>
      <c r="B250">
        <v>157626</v>
      </c>
      <c r="C250">
        <v>2108</v>
      </c>
      <c r="D250">
        <v>2100</v>
      </c>
      <c r="E250">
        <v>5.1181881999999998E-2</v>
      </c>
      <c r="F250">
        <v>5.0951301999999997E-2</v>
      </c>
      <c r="G250">
        <v>48.322000000000003</v>
      </c>
      <c r="H250">
        <v>17.829499999999999</v>
      </c>
      <c r="I250">
        <v>304.322</v>
      </c>
      <c r="J250">
        <v>273.8295</v>
      </c>
      <c r="K250">
        <v>30.4925</v>
      </c>
      <c r="L250">
        <v>6.2765000000000004</v>
      </c>
    </row>
    <row r="251" spans="1:12" x14ac:dyDescent="0.3">
      <c r="A251">
        <v>2</v>
      </c>
      <c r="B251">
        <v>51242</v>
      </c>
      <c r="C251">
        <v>2120</v>
      </c>
      <c r="D251">
        <v>2100</v>
      </c>
      <c r="E251">
        <v>0.15837746599999999</v>
      </c>
      <c r="F251">
        <v>0.15673178300000001</v>
      </c>
      <c r="G251">
        <v>197.5975</v>
      </c>
      <c r="H251">
        <v>18.131</v>
      </c>
      <c r="I251">
        <v>453.59750000000003</v>
      </c>
      <c r="J251">
        <v>274.13099999999997</v>
      </c>
      <c r="K251">
        <v>179.4665</v>
      </c>
      <c r="L251">
        <v>6.3769999999999998</v>
      </c>
    </row>
    <row r="252" spans="1:12" x14ac:dyDescent="0.3">
      <c r="A252">
        <v>3</v>
      </c>
      <c r="B252">
        <v>37294</v>
      </c>
      <c r="C252">
        <v>2153</v>
      </c>
      <c r="D252">
        <v>2100</v>
      </c>
      <c r="E252">
        <v>0.221164095</v>
      </c>
      <c r="F252">
        <v>0.215349654</v>
      </c>
      <c r="G252">
        <v>595.31700000000001</v>
      </c>
      <c r="H252">
        <v>17.541499999999999</v>
      </c>
      <c r="I252">
        <v>851.31700000000001</v>
      </c>
      <c r="J252">
        <v>273.54149999999998</v>
      </c>
      <c r="K252">
        <v>577.77549999999997</v>
      </c>
      <c r="L252">
        <v>6.1805000000000003</v>
      </c>
    </row>
    <row r="253" spans="1:12" x14ac:dyDescent="0.3">
      <c r="A253">
        <v>4</v>
      </c>
      <c r="B253">
        <v>36454</v>
      </c>
      <c r="C253">
        <v>2168</v>
      </c>
      <c r="D253">
        <v>2100</v>
      </c>
      <c r="E253">
        <v>0.22791266099999999</v>
      </c>
      <c r="F253">
        <v>0.2203119</v>
      </c>
      <c r="G253">
        <v>768.39649999999995</v>
      </c>
      <c r="H253">
        <v>17.055499999999999</v>
      </c>
      <c r="I253">
        <v>1024.3965000000001</v>
      </c>
      <c r="J253">
        <v>273.05549999999999</v>
      </c>
      <c r="K253">
        <v>751.34100000000001</v>
      </c>
      <c r="L253">
        <v>6.0185000000000004</v>
      </c>
    </row>
    <row r="254" spans="1:12" x14ac:dyDescent="0.3">
      <c r="A254">
        <v>5</v>
      </c>
      <c r="B254">
        <v>35736</v>
      </c>
      <c r="C254">
        <v>2167</v>
      </c>
      <c r="D254">
        <v>2100</v>
      </c>
      <c r="E254">
        <v>0.23237946300000001</v>
      </c>
      <c r="F254">
        <v>0.224738359</v>
      </c>
      <c r="G254">
        <v>790.1635</v>
      </c>
      <c r="H254">
        <v>16.749500000000001</v>
      </c>
      <c r="I254">
        <v>1046.1635000000001</v>
      </c>
      <c r="J254">
        <v>272.74950000000001</v>
      </c>
      <c r="K254">
        <v>773.41399999999999</v>
      </c>
      <c r="L254">
        <v>5.9165000000000001</v>
      </c>
    </row>
    <row r="255" spans="1:12" x14ac:dyDescent="0.3">
      <c r="A255">
        <v>6</v>
      </c>
      <c r="B255">
        <v>36613</v>
      </c>
      <c r="C255">
        <v>2165</v>
      </c>
      <c r="D255">
        <v>2100</v>
      </c>
      <c r="E255">
        <v>0.226593867</v>
      </c>
      <c r="F255">
        <v>0.219355147</v>
      </c>
      <c r="G255">
        <v>857.01350000000002</v>
      </c>
      <c r="H255">
        <v>16.829000000000001</v>
      </c>
      <c r="I255">
        <v>1113.0135</v>
      </c>
      <c r="J255">
        <v>272.82900000000001</v>
      </c>
      <c r="K255">
        <v>840.18449999999996</v>
      </c>
      <c r="L255">
        <v>5.9429999999999996</v>
      </c>
    </row>
    <row r="256" spans="1:12" x14ac:dyDescent="0.3">
      <c r="A256">
        <v>7</v>
      </c>
      <c r="B256">
        <v>37159</v>
      </c>
      <c r="C256">
        <v>2165</v>
      </c>
      <c r="D256">
        <v>2100</v>
      </c>
      <c r="E256">
        <v>0.22326438400000001</v>
      </c>
      <c r="F256">
        <v>0.216132027</v>
      </c>
      <c r="G256">
        <v>835.45550000000003</v>
      </c>
      <c r="H256">
        <v>16.895</v>
      </c>
      <c r="I256">
        <v>1091.4555</v>
      </c>
      <c r="J256">
        <v>272.89499999999998</v>
      </c>
      <c r="K256">
        <v>818.56050000000005</v>
      </c>
      <c r="L256">
        <v>5.9649999999999999</v>
      </c>
    </row>
    <row r="257" spans="1:12" x14ac:dyDescent="0.3">
      <c r="A257">
        <v>8</v>
      </c>
      <c r="B257">
        <v>35509</v>
      </c>
      <c r="C257">
        <v>2166</v>
      </c>
      <c r="D257">
        <v>2100</v>
      </c>
      <c r="E257">
        <v>0.233751919</v>
      </c>
      <c r="F257">
        <v>0.22617505399999999</v>
      </c>
      <c r="G257">
        <v>805.68299999999999</v>
      </c>
      <c r="H257">
        <v>16.61</v>
      </c>
      <c r="I257">
        <v>1061.683</v>
      </c>
      <c r="J257">
        <v>272.61</v>
      </c>
      <c r="K257">
        <v>789.07299999999998</v>
      </c>
      <c r="L257">
        <v>5.87</v>
      </c>
    </row>
    <row r="258" spans="1:12" x14ac:dyDescent="0.3">
      <c r="A258">
        <v>9</v>
      </c>
      <c r="B258">
        <v>37131</v>
      </c>
      <c r="C258">
        <v>2167</v>
      </c>
      <c r="D258">
        <v>2100</v>
      </c>
      <c r="E258">
        <v>0.22364903999999999</v>
      </c>
      <c r="F258">
        <v>0.21629501000000001</v>
      </c>
      <c r="G258">
        <v>829.73050000000001</v>
      </c>
      <c r="H258">
        <v>16.701499999999999</v>
      </c>
      <c r="I258">
        <v>1085.7304999999999</v>
      </c>
      <c r="J258">
        <v>272.70150000000001</v>
      </c>
      <c r="K258">
        <v>813.029</v>
      </c>
      <c r="L258">
        <v>5.9005000000000001</v>
      </c>
    </row>
    <row r="259" spans="1:12" x14ac:dyDescent="0.3">
      <c r="A259">
        <v>10</v>
      </c>
      <c r="B259">
        <v>36904</v>
      </c>
      <c r="C259">
        <v>2165</v>
      </c>
      <c r="D259">
        <v>2100</v>
      </c>
      <c r="E259">
        <v>0.22480710100000001</v>
      </c>
      <c r="F259">
        <v>0.21762546099999999</v>
      </c>
      <c r="G259">
        <v>865.85850000000005</v>
      </c>
      <c r="H259">
        <v>16.774999999999999</v>
      </c>
      <c r="I259">
        <v>1121.8585</v>
      </c>
      <c r="J259">
        <v>272.77499999999998</v>
      </c>
      <c r="K259">
        <v>849.08349999999996</v>
      </c>
      <c r="L259">
        <v>5.9249999999999998</v>
      </c>
    </row>
    <row r="260" spans="1:12" x14ac:dyDescent="0.3">
      <c r="G260">
        <f>AVERAGE(G250:G259)</f>
        <v>659.35374999999999</v>
      </c>
      <c r="I260">
        <f>AVERAGE(I250:I259)</f>
        <v>915.35374999999988</v>
      </c>
    </row>
    <row r="261" spans="1:12" x14ac:dyDescent="0.3">
      <c r="A261" t="s">
        <v>32</v>
      </c>
    </row>
    <row r="262" spans="1:12" x14ac:dyDescent="0.3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</row>
    <row r="263" spans="1:12" x14ac:dyDescent="0.3">
      <c r="A263">
        <v>1</v>
      </c>
      <c r="B263">
        <v>20410</v>
      </c>
      <c r="C263">
        <v>2100</v>
      </c>
      <c r="D263">
        <v>2100</v>
      </c>
      <c r="E263">
        <v>5.0651232999999997E-2</v>
      </c>
      <c r="F263">
        <v>5.0526702999999999E-2</v>
      </c>
      <c r="G263">
        <v>22.9405</v>
      </c>
      <c r="H263">
        <v>18.270499999999998</v>
      </c>
      <c r="I263">
        <v>54.9405</v>
      </c>
      <c r="J263">
        <v>50.270499999999998</v>
      </c>
      <c r="K263">
        <v>4.67</v>
      </c>
      <c r="L263">
        <v>6.4234999999999998</v>
      </c>
    </row>
    <row r="264" spans="1:12" x14ac:dyDescent="0.3">
      <c r="A264">
        <v>2</v>
      </c>
      <c r="B264">
        <v>6424</v>
      </c>
      <c r="C264">
        <v>2120</v>
      </c>
      <c r="D264">
        <v>2100</v>
      </c>
      <c r="E264">
        <v>0.16221639600000001</v>
      </c>
      <c r="F264">
        <v>0.16053082199999999</v>
      </c>
      <c r="G264">
        <v>43.389000000000003</v>
      </c>
      <c r="H264">
        <v>18.094999999999999</v>
      </c>
      <c r="I264">
        <v>75.388999999999996</v>
      </c>
      <c r="J264">
        <v>50.094999999999999</v>
      </c>
      <c r="K264">
        <v>25.294</v>
      </c>
      <c r="L264">
        <v>6.3650000000000002</v>
      </c>
    </row>
    <row r="265" spans="1:12" x14ac:dyDescent="0.3">
      <c r="A265">
        <v>3</v>
      </c>
      <c r="B265">
        <v>4462</v>
      </c>
      <c r="C265">
        <v>2165</v>
      </c>
      <c r="D265">
        <v>2100</v>
      </c>
      <c r="E265">
        <v>0.238745238</v>
      </c>
      <c r="F265">
        <v>0.23111833300000001</v>
      </c>
      <c r="G265">
        <v>100.8515</v>
      </c>
      <c r="H265">
        <v>18.237500000000001</v>
      </c>
      <c r="I265">
        <v>132.85149999999999</v>
      </c>
      <c r="J265">
        <v>50.237499999999997</v>
      </c>
      <c r="K265">
        <v>82.614000000000004</v>
      </c>
      <c r="L265">
        <v>6.4124999999999996</v>
      </c>
    </row>
    <row r="266" spans="1:12" x14ac:dyDescent="0.3">
      <c r="A266">
        <v>4</v>
      </c>
      <c r="B266">
        <v>4442</v>
      </c>
      <c r="C266">
        <v>2174</v>
      </c>
      <c r="D266">
        <v>2100</v>
      </c>
      <c r="E266">
        <v>0.24086489799999999</v>
      </c>
      <c r="F266">
        <v>0.23215893700000001</v>
      </c>
      <c r="G266">
        <v>120.041</v>
      </c>
      <c r="H266">
        <v>17.247499999999999</v>
      </c>
      <c r="I266">
        <v>152.041</v>
      </c>
      <c r="J266">
        <v>49.247500000000002</v>
      </c>
      <c r="K266">
        <v>102.79349999999999</v>
      </c>
      <c r="L266">
        <v>6.0824999999999996</v>
      </c>
    </row>
    <row r="267" spans="1:12" x14ac:dyDescent="0.3">
      <c r="A267">
        <v>5</v>
      </c>
      <c r="B267">
        <v>4458</v>
      </c>
      <c r="C267">
        <v>2170</v>
      </c>
      <c r="D267">
        <v>2100</v>
      </c>
      <c r="E267">
        <v>0.23953776900000001</v>
      </c>
      <c r="F267">
        <v>0.23132570699999999</v>
      </c>
      <c r="G267">
        <v>124.8605</v>
      </c>
      <c r="H267">
        <v>17.741</v>
      </c>
      <c r="I267">
        <v>156.8605</v>
      </c>
      <c r="J267">
        <v>49.741</v>
      </c>
      <c r="K267">
        <v>107.1195</v>
      </c>
      <c r="L267">
        <v>6.2469999999999999</v>
      </c>
    </row>
    <row r="268" spans="1:12" x14ac:dyDescent="0.3">
      <c r="A268">
        <v>6</v>
      </c>
      <c r="B268">
        <v>4488</v>
      </c>
      <c r="C268">
        <v>2174</v>
      </c>
      <c r="D268">
        <v>2100</v>
      </c>
      <c r="E268">
        <v>0.23839614000000001</v>
      </c>
      <c r="F268">
        <v>0.22977941199999999</v>
      </c>
      <c r="G268">
        <v>127.5735</v>
      </c>
      <c r="H268">
        <v>17.792000000000002</v>
      </c>
      <c r="I268">
        <v>159.5735</v>
      </c>
      <c r="J268">
        <v>49.792000000000002</v>
      </c>
      <c r="K268">
        <v>109.78149999999999</v>
      </c>
      <c r="L268">
        <v>6.2640000000000002</v>
      </c>
    </row>
    <row r="269" spans="1:12" x14ac:dyDescent="0.3">
      <c r="A269">
        <v>7</v>
      </c>
      <c r="B269">
        <v>4397</v>
      </c>
      <c r="C269">
        <v>2167</v>
      </c>
      <c r="D269">
        <v>2100</v>
      </c>
      <c r="E269">
        <v>0.24250909700000001</v>
      </c>
      <c r="F269">
        <v>0.23453491000000001</v>
      </c>
      <c r="G269">
        <v>125.465</v>
      </c>
      <c r="H269">
        <v>17.468</v>
      </c>
      <c r="I269">
        <v>157.465</v>
      </c>
      <c r="J269">
        <v>49.468000000000004</v>
      </c>
      <c r="K269">
        <v>107.997</v>
      </c>
      <c r="L269">
        <v>6.1559999999999997</v>
      </c>
    </row>
    <row r="270" spans="1:12" x14ac:dyDescent="0.3">
      <c r="A270">
        <v>8</v>
      </c>
      <c r="B270">
        <v>4342</v>
      </c>
      <c r="C270">
        <v>2177</v>
      </c>
      <c r="D270">
        <v>2101</v>
      </c>
      <c r="E270">
        <v>0.24676848200000001</v>
      </c>
      <c r="F270">
        <v>0.23762451100000001</v>
      </c>
      <c r="G270">
        <v>126.26736630000001</v>
      </c>
      <c r="H270">
        <v>17.8065967</v>
      </c>
      <c r="I270">
        <v>158.26736629999999</v>
      </c>
      <c r="J270">
        <v>49.8065967</v>
      </c>
      <c r="K270">
        <v>108.46076960000001</v>
      </c>
      <c r="L270">
        <v>6.2688655669999997</v>
      </c>
    </row>
    <row r="271" spans="1:12" x14ac:dyDescent="0.3">
      <c r="A271">
        <v>9</v>
      </c>
      <c r="B271">
        <v>4409</v>
      </c>
      <c r="C271">
        <v>2176</v>
      </c>
      <c r="D271">
        <v>2100</v>
      </c>
      <c r="E271">
        <v>0.242901593</v>
      </c>
      <c r="F271">
        <v>0.233896575</v>
      </c>
      <c r="G271">
        <v>127.4335</v>
      </c>
      <c r="H271">
        <v>17.843</v>
      </c>
      <c r="I271">
        <v>159.43350000000001</v>
      </c>
      <c r="J271">
        <v>49.843000000000004</v>
      </c>
      <c r="K271">
        <v>109.59050000000001</v>
      </c>
      <c r="L271">
        <v>6.2809999999999997</v>
      </c>
    </row>
    <row r="272" spans="1:12" x14ac:dyDescent="0.3">
      <c r="A272">
        <v>10</v>
      </c>
      <c r="B272">
        <v>4434</v>
      </c>
      <c r="C272">
        <v>2177</v>
      </c>
      <c r="D272">
        <v>2101</v>
      </c>
      <c r="E272">
        <v>0.24164834199999999</v>
      </c>
      <c r="F272">
        <v>0.23269409699999999</v>
      </c>
      <c r="G272">
        <v>127.0514743</v>
      </c>
      <c r="H272">
        <v>17.544227889999998</v>
      </c>
      <c r="I272">
        <v>159.0514743</v>
      </c>
      <c r="J272">
        <v>49.544227890000002</v>
      </c>
      <c r="K272">
        <v>109.5072464</v>
      </c>
      <c r="L272">
        <v>6.1814092949999999</v>
      </c>
    </row>
    <row r="273" spans="1:12" x14ac:dyDescent="0.3">
      <c r="G273">
        <f>AVERAGE(G263:G272)</f>
        <v>104.58733406000002</v>
      </c>
      <c r="I273">
        <f>AVERAGE(I263:I272)</f>
        <v>136.58733406000002</v>
      </c>
    </row>
    <row r="274" spans="1:12" x14ac:dyDescent="0.3">
      <c r="A274" t="s">
        <v>33</v>
      </c>
    </row>
    <row r="275" spans="1:12" x14ac:dyDescent="0.3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</row>
    <row r="276" spans="1:12" x14ac:dyDescent="0.3">
      <c r="A276">
        <v>1</v>
      </c>
      <c r="B276">
        <v>40335</v>
      </c>
      <c r="C276">
        <v>2109</v>
      </c>
      <c r="D276">
        <v>2100</v>
      </c>
      <c r="E276">
        <v>5.0611286999999998E-2</v>
      </c>
      <c r="F276">
        <v>5.0359489E-2</v>
      </c>
      <c r="G276">
        <v>25.884</v>
      </c>
      <c r="H276">
        <v>17.730499999999999</v>
      </c>
      <c r="I276">
        <v>89.884</v>
      </c>
      <c r="J276">
        <v>81.730500000000006</v>
      </c>
      <c r="K276">
        <v>8.1534999999999993</v>
      </c>
      <c r="L276">
        <v>6.2435</v>
      </c>
    </row>
    <row r="277" spans="1:12" x14ac:dyDescent="0.3">
      <c r="A277">
        <v>2</v>
      </c>
      <c r="B277">
        <v>12662</v>
      </c>
      <c r="C277">
        <v>2122</v>
      </c>
      <c r="D277">
        <v>2100</v>
      </c>
      <c r="E277">
        <v>0.162265785</v>
      </c>
      <c r="F277">
        <v>0.16042094500000001</v>
      </c>
      <c r="G277">
        <v>73.867500000000007</v>
      </c>
      <c r="H277">
        <v>18.105499999999999</v>
      </c>
      <c r="I277">
        <v>137.86750000000001</v>
      </c>
      <c r="J277">
        <v>82.105500000000006</v>
      </c>
      <c r="K277">
        <v>55.762</v>
      </c>
      <c r="L277">
        <v>6.3685</v>
      </c>
    </row>
    <row r="278" spans="1:12" x14ac:dyDescent="0.3">
      <c r="A278">
        <v>3</v>
      </c>
      <c r="B278">
        <v>9004</v>
      </c>
      <c r="C278">
        <v>2162</v>
      </c>
      <c r="D278">
        <v>2100</v>
      </c>
      <c r="E278">
        <v>0.232700397</v>
      </c>
      <c r="F278">
        <v>0.22559418000000001</v>
      </c>
      <c r="G278">
        <v>177.61600000000001</v>
      </c>
      <c r="H278">
        <v>17.8355</v>
      </c>
      <c r="I278">
        <v>241.61600000000001</v>
      </c>
      <c r="J278">
        <v>81.835499999999996</v>
      </c>
      <c r="K278">
        <v>159.78049999999999</v>
      </c>
      <c r="L278">
        <v>6.2785000000000002</v>
      </c>
    </row>
    <row r="279" spans="1:12" x14ac:dyDescent="0.3">
      <c r="A279">
        <v>4</v>
      </c>
      <c r="B279">
        <v>8545</v>
      </c>
      <c r="C279">
        <v>2168</v>
      </c>
      <c r="D279">
        <v>2100</v>
      </c>
      <c r="E279">
        <v>0.24591318000000001</v>
      </c>
      <c r="F279">
        <v>0.237712112</v>
      </c>
      <c r="G279">
        <v>209.36500000000001</v>
      </c>
      <c r="H279">
        <v>17.762</v>
      </c>
      <c r="I279">
        <v>273.36500000000001</v>
      </c>
      <c r="J279">
        <v>81.762</v>
      </c>
      <c r="K279">
        <v>191.60300000000001</v>
      </c>
      <c r="L279">
        <v>6.2539999999999996</v>
      </c>
    </row>
    <row r="280" spans="1:12" x14ac:dyDescent="0.3">
      <c r="A280">
        <v>5</v>
      </c>
      <c r="B280">
        <v>8720</v>
      </c>
      <c r="C280">
        <v>2167</v>
      </c>
      <c r="D280">
        <v>2100</v>
      </c>
      <c r="E280">
        <v>0.24086152499999999</v>
      </c>
      <c r="F280">
        <v>0.23294151399999999</v>
      </c>
      <c r="G280">
        <v>222.09450000000001</v>
      </c>
      <c r="H280">
        <v>17.837</v>
      </c>
      <c r="I280">
        <v>286.09449999999998</v>
      </c>
      <c r="J280">
        <v>81.837000000000003</v>
      </c>
      <c r="K280">
        <v>204.25749999999999</v>
      </c>
      <c r="L280">
        <v>6.2789999999999999</v>
      </c>
    </row>
    <row r="281" spans="1:12" x14ac:dyDescent="0.3">
      <c r="A281">
        <v>6</v>
      </c>
      <c r="B281">
        <v>8822</v>
      </c>
      <c r="C281">
        <v>2171</v>
      </c>
      <c r="D281">
        <v>2100</v>
      </c>
      <c r="E281">
        <v>0.23853717999999999</v>
      </c>
      <c r="F281">
        <v>0.23024824299999999</v>
      </c>
      <c r="G281">
        <v>228.10749999999999</v>
      </c>
      <c r="H281">
        <v>17.501000000000001</v>
      </c>
      <c r="I281">
        <v>292.10750000000002</v>
      </c>
      <c r="J281">
        <v>81.501000000000005</v>
      </c>
      <c r="K281">
        <v>210.60650000000001</v>
      </c>
      <c r="L281">
        <v>6.1669999999999998</v>
      </c>
    </row>
    <row r="282" spans="1:12" x14ac:dyDescent="0.3">
      <c r="A282">
        <v>7</v>
      </c>
      <c r="B282">
        <v>8796</v>
      </c>
      <c r="C282">
        <v>2169</v>
      </c>
      <c r="D282">
        <v>2100</v>
      </c>
      <c r="E282">
        <v>0.23901133999999999</v>
      </c>
      <c r="F282">
        <v>0.230928831</v>
      </c>
      <c r="G282">
        <v>225.8355</v>
      </c>
      <c r="H282">
        <v>17.893999999999998</v>
      </c>
      <c r="I282">
        <v>289.83550000000002</v>
      </c>
      <c r="J282">
        <v>81.894000000000005</v>
      </c>
      <c r="K282">
        <v>207.94149999999999</v>
      </c>
      <c r="L282">
        <v>6.298</v>
      </c>
    </row>
    <row r="283" spans="1:12" x14ac:dyDescent="0.3">
      <c r="A283">
        <v>8</v>
      </c>
      <c r="B283">
        <v>8809</v>
      </c>
      <c r="C283">
        <v>2168</v>
      </c>
      <c r="D283">
        <v>2100</v>
      </c>
      <c r="E283">
        <v>0.238543322</v>
      </c>
      <c r="F283">
        <v>0.230588035</v>
      </c>
      <c r="G283">
        <v>233.94399999999999</v>
      </c>
      <c r="H283">
        <v>17.623999999999999</v>
      </c>
      <c r="I283">
        <v>297.94400000000002</v>
      </c>
      <c r="J283">
        <v>81.623999999999995</v>
      </c>
      <c r="K283">
        <v>216.32</v>
      </c>
      <c r="L283">
        <v>6.2080000000000002</v>
      </c>
    </row>
    <row r="284" spans="1:12" x14ac:dyDescent="0.3">
      <c r="A284">
        <v>9</v>
      </c>
      <c r="B284">
        <v>8856</v>
      </c>
      <c r="C284">
        <v>2171</v>
      </c>
      <c r="D284">
        <v>2100</v>
      </c>
      <c r="E284">
        <v>0.23762138699999999</v>
      </c>
      <c r="F284">
        <v>0.22936427300000001</v>
      </c>
      <c r="G284">
        <v>230.893</v>
      </c>
      <c r="H284">
        <v>17.529499999999999</v>
      </c>
      <c r="I284">
        <v>294.89299999999997</v>
      </c>
      <c r="J284">
        <v>81.529499999999999</v>
      </c>
      <c r="K284">
        <v>213.36349999999999</v>
      </c>
      <c r="L284">
        <v>6.1764999999999999</v>
      </c>
    </row>
    <row r="285" spans="1:12" x14ac:dyDescent="0.3">
      <c r="A285">
        <v>10</v>
      </c>
      <c r="B285">
        <v>8761</v>
      </c>
      <c r="C285">
        <v>2171</v>
      </c>
      <c r="D285">
        <v>2100</v>
      </c>
      <c r="E285">
        <v>0.240198037</v>
      </c>
      <c r="F285">
        <v>0.23185138699999999</v>
      </c>
      <c r="G285">
        <v>229.16149999999999</v>
      </c>
      <c r="H285">
        <v>18.0335</v>
      </c>
      <c r="I285">
        <v>293.16149999999999</v>
      </c>
      <c r="J285">
        <v>82.033500000000004</v>
      </c>
      <c r="K285">
        <v>211.12799999999999</v>
      </c>
      <c r="L285">
        <v>6.3445</v>
      </c>
    </row>
    <row r="286" spans="1:12" x14ac:dyDescent="0.3">
      <c r="G286">
        <f>AVERAGE(G276:G285)</f>
        <v>185.67685</v>
      </c>
      <c r="I286">
        <f>AVERAGE(I276:I285)</f>
        <v>249.67685</v>
      </c>
    </row>
    <row r="287" spans="1:12" x14ac:dyDescent="0.3">
      <c r="A287" t="s">
        <v>34</v>
      </c>
    </row>
    <row r="288" spans="1:12" x14ac:dyDescent="0.3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</row>
    <row r="289" spans="1:12" x14ac:dyDescent="0.3">
      <c r="A289">
        <v>1</v>
      </c>
      <c r="B289">
        <v>78593</v>
      </c>
      <c r="C289">
        <v>2102</v>
      </c>
      <c r="D289">
        <v>2100</v>
      </c>
      <c r="E289">
        <v>5.1420708000000002E-2</v>
      </c>
      <c r="F289">
        <v>5.1292735999999998E-2</v>
      </c>
      <c r="G289">
        <v>33.579500000000003</v>
      </c>
      <c r="H289">
        <v>17.814499999999999</v>
      </c>
      <c r="I289">
        <v>161.5795</v>
      </c>
      <c r="J289">
        <v>145.81450000000001</v>
      </c>
      <c r="K289">
        <v>15.765000000000001</v>
      </c>
      <c r="L289">
        <v>6.2714999999999996</v>
      </c>
    </row>
    <row r="290" spans="1:12" x14ac:dyDescent="0.3">
      <c r="A290">
        <v>2</v>
      </c>
      <c r="B290">
        <v>25610</v>
      </c>
      <c r="C290">
        <v>2121</v>
      </c>
      <c r="D290">
        <v>2100</v>
      </c>
      <c r="E290">
        <v>0.159165576</v>
      </c>
      <c r="F290">
        <v>0.15740921499999999</v>
      </c>
      <c r="G290">
        <v>116.54</v>
      </c>
      <c r="H290">
        <v>17.901499999999999</v>
      </c>
      <c r="I290">
        <v>244.54</v>
      </c>
      <c r="J290">
        <v>145.9015</v>
      </c>
      <c r="K290">
        <v>98.638499999999993</v>
      </c>
      <c r="L290">
        <v>6.3005000000000004</v>
      </c>
    </row>
    <row r="291" spans="1:12" x14ac:dyDescent="0.3">
      <c r="A291">
        <v>3</v>
      </c>
      <c r="B291">
        <v>17681</v>
      </c>
      <c r="C291">
        <v>2161</v>
      </c>
      <c r="D291">
        <v>2101</v>
      </c>
      <c r="E291">
        <v>0.23506695</v>
      </c>
      <c r="F291">
        <v>0.22811298099999999</v>
      </c>
      <c r="G291">
        <v>340.26536729999998</v>
      </c>
      <c r="H291">
        <v>17.56971514</v>
      </c>
      <c r="I291">
        <v>468.26536729999998</v>
      </c>
      <c r="J291">
        <v>145.5697151</v>
      </c>
      <c r="K291">
        <v>322.69565219999998</v>
      </c>
      <c r="L291">
        <v>6.1899050469999999</v>
      </c>
    </row>
    <row r="292" spans="1:12" x14ac:dyDescent="0.3">
      <c r="A292">
        <v>4</v>
      </c>
      <c r="B292">
        <v>17514</v>
      </c>
      <c r="C292">
        <v>2162</v>
      </c>
      <c r="D292">
        <v>2100</v>
      </c>
      <c r="E292">
        <v>0.23742345400000001</v>
      </c>
      <c r="F292">
        <v>0.23017300500000001</v>
      </c>
      <c r="G292">
        <v>399.84699999999998</v>
      </c>
      <c r="H292">
        <v>17.682500000000001</v>
      </c>
      <c r="I292">
        <v>527.84699999999998</v>
      </c>
      <c r="J292">
        <v>145.6825</v>
      </c>
      <c r="K292">
        <v>382.16449999999998</v>
      </c>
      <c r="L292">
        <v>6.2275</v>
      </c>
    </row>
    <row r="293" spans="1:12" x14ac:dyDescent="0.3">
      <c r="A293">
        <v>5</v>
      </c>
      <c r="B293">
        <v>17204</v>
      </c>
      <c r="C293">
        <v>2168</v>
      </c>
      <c r="D293">
        <v>2100</v>
      </c>
      <c r="E293">
        <v>0.24240456399999999</v>
      </c>
      <c r="F293">
        <v>0.23432050700000001</v>
      </c>
      <c r="G293">
        <v>422.70549999999997</v>
      </c>
      <c r="H293">
        <v>17.809999999999999</v>
      </c>
      <c r="I293">
        <v>550.70550000000003</v>
      </c>
      <c r="J293">
        <v>145.81</v>
      </c>
      <c r="K293">
        <v>404.89550000000003</v>
      </c>
      <c r="L293">
        <v>6.27</v>
      </c>
    </row>
    <row r="294" spans="1:12" x14ac:dyDescent="0.3">
      <c r="A294">
        <v>6</v>
      </c>
      <c r="B294">
        <v>16988</v>
      </c>
      <c r="C294">
        <v>2164</v>
      </c>
      <c r="D294">
        <v>2100</v>
      </c>
      <c r="E294">
        <v>0.24501210400000001</v>
      </c>
      <c r="F294">
        <v>0.237299859</v>
      </c>
      <c r="G294">
        <v>414.58550000000002</v>
      </c>
      <c r="H294">
        <v>17.789000000000001</v>
      </c>
      <c r="I294">
        <v>542.58550000000002</v>
      </c>
      <c r="J294">
        <v>145.78899999999999</v>
      </c>
      <c r="K294">
        <v>396.79649999999998</v>
      </c>
      <c r="L294">
        <v>6.2629999999999999</v>
      </c>
    </row>
    <row r="295" spans="1:12" x14ac:dyDescent="0.3">
      <c r="A295">
        <v>7</v>
      </c>
      <c r="B295">
        <v>17067</v>
      </c>
      <c r="C295">
        <v>2167</v>
      </c>
      <c r="D295">
        <v>2100</v>
      </c>
      <c r="E295">
        <v>0.24423228999999999</v>
      </c>
      <c r="F295">
        <v>0.23620144100000001</v>
      </c>
      <c r="G295">
        <v>422.149</v>
      </c>
      <c r="H295">
        <v>17.597000000000001</v>
      </c>
      <c r="I295">
        <v>550.149</v>
      </c>
      <c r="J295">
        <v>145.59700000000001</v>
      </c>
      <c r="K295">
        <v>404.55200000000002</v>
      </c>
      <c r="L295">
        <v>6.1989999999999998</v>
      </c>
    </row>
    <row r="296" spans="1:12" x14ac:dyDescent="0.3">
      <c r="A296">
        <v>8</v>
      </c>
      <c r="B296">
        <v>17284</v>
      </c>
      <c r="C296">
        <v>2164</v>
      </c>
      <c r="D296">
        <v>2100</v>
      </c>
      <c r="E296">
        <v>0.240816109</v>
      </c>
      <c r="F296">
        <v>0.233235941</v>
      </c>
      <c r="G296">
        <v>432.07249999999999</v>
      </c>
      <c r="H296">
        <v>17.896999999999998</v>
      </c>
      <c r="I296">
        <v>560.07249999999999</v>
      </c>
      <c r="J296">
        <v>145.89699999999999</v>
      </c>
      <c r="K296">
        <v>414.1755</v>
      </c>
      <c r="L296">
        <v>6.2990000000000004</v>
      </c>
    </row>
    <row r="297" spans="1:12" x14ac:dyDescent="0.3">
      <c r="A297">
        <v>9</v>
      </c>
      <c r="B297">
        <v>17196</v>
      </c>
      <c r="C297">
        <v>2164</v>
      </c>
      <c r="D297">
        <v>2100</v>
      </c>
      <c r="E297">
        <v>0.24204847800000001</v>
      </c>
      <c r="F297">
        <v>0.234429519</v>
      </c>
      <c r="G297">
        <v>422.8485</v>
      </c>
      <c r="H297">
        <v>17.430499999999999</v>
      </c>
      <c r="I297">
        <v>550.84849999999994</v>
      </c>
      <c r="J297">
        <v>145.43049999999999</v>
      </c>
      <c r="K297">
        <v>405.41800000000001</v>
      </c>
      <c r="L297">
        <v>6.1435000000000004</v>
      </c>
    </row>
    <row r="298" spans="1:12" x14ac:dyDescent="0.3">
      <c r="A298">
        <v>10</v>
      </c>
      <c r="B298">
        <v>17408</v>
      </c>
      <c r="C298">
        <v>2170</v>
      </c>
      <c r="D298">
        <v>2100</v>
      </c>
      <c r="E298">
        <v>0.23979545999999999</v>
      </c>
      <c r="F298">
        <v>0.23157456300000001</v>
      </c>
      <c r="G298">
        <v>427.86</v>
      </c>
      <c r="H298">
        <v>17.771000000000001</v>
      </c>
      <c r="I298">
        <v>555.86</v>
      </c>
      <c r="J298">
        <v>145.77099999999999</v>
      </c>
      <c r="K298">
        <v>410.089</v>
      </c>
      <c r="L298">
        <v>6.2569999999999997</v>
      </c>
    </row>
    <row r="299" spans="1:12" x14ac:dyDescent="0.3">
      <c r="G299">
        <f>AVERAGE(G289:G298)</f>
        <v>343.24528672999998</v>
      </c>
      <c r="I299">
        <f>AVERAGE(I289:I298)</f>
        <v>471.24528672999998</v>
      </c>
    </row>
    <row r="300" spans="1:12" x14ac:dyDescent="0.3">
      <c r="A300" t="s">
        <v>35</v>
      </c>
    </row>
    <row r="301" spans="1:12" x14ac:dyDescent="0.3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</row>
    <row r="302" spans="1:12" x14ac:dyDescent="0.3">
      <c r="A302">
        <v>1</v>
      </c>
      <c r="B302">
        <v>163266</v>
      </c>
      <c r="C302">
        <v>2104</v>
      </c>
      <c r="D302">
        <v>2100</v>
      </c>
      <c r="E302">
        <v>4.9323237999999998E-2</v>
      </c>
      <c r="F302">
        <v>4.9191196999999999E-2</v>
      </c>
      <c r="G302">
        <v>46.695500000000003</v>
      </c>
      <c r="H302">
        <v>18.091999999999999</v>
      </c>
      <c r="I302">
        <v>302.69549999999998</v>
      </c>
      <c r="J302">
        <v>274.09199999999998</v>
      </c>
      <c r="K302">
        <v>28.6035</v>
      </c>
      <c r="L302">
        <v>6.3639999999999999</v>
      </c>
    </row>
    <row r="303" spans="1:12" x14ac:dyDescent="0.3">
      <c r="A303">
        <v>2</v>
      </c>
      <c r="B303">
        <v>53446</v>
      </c>
      <c r="C303">
        <v>2114</v>
      </c>
      <c r="D303">
        <v>2100</v>
      </c>
      <c r="E303">
        <v>0.15139550900000001</v>
      </c>
      <c r="F303">
        <v>0.150268495</v>
      </c>
      <c r="G303">
        <v>170.31450000000001</v>
      </c>
      <c r="H303">
        <v>17.978000000000002</v>
      </c>
      <c r="I303">
        <v>426.31450000000001</v>
      </c>
      <c r="J303">
        <v>273.97800000000001</v>
      </c>
      <c r="K303">
        <v>152.3365</v>
      </c>
      <c r="L303">
        <v>6.3259999999999996</v>
      </c>
    </row>
    <row r="304" spans="1:12" x14ac:dyDescent="0.3">
      <c r="A304">
        <v>3</v>
      </c>
      <c r="B304">
        <v>34836</v>
      </c>
      <c r="C304">
        <v>2153</v>
      </c>
      <c r="D304">
        <v>2100</v>
      </c>
      <c r="E304">
        <v>0.23676925500000001</v>
      </c>
      <c r="F304">
        <v>0.23054455200000001</v>
      </c>
      <c r="G304">
        <v>559.30600000000004</v>
      </c>
      <c r="H304">
        <v>17.808499999999999</v>
      </c>
      <c r="I304">
        <v>815.30600000000004</v>
      </c>
      <c r="J304">
        <v>273.80849999999998</v>
      </c>
      <c r="K304">
        <v>541.49749999999995</v>
      </c>
      <c r="L304">
        <v>6.2694999999999999</v>
      </c>
    </row>
    <row r="305" spans="1:12" x14ac:dyDescent="0.3">
      <c r="A305">
        <v>4</v>
      </c>
      <c r="B305">
        <v>33910</v>
      </c>
      <c r="C305">
        <v>2166</v>
      </c>
      <c r="D305">
        <v>2100</v>
      </c>
      <c r="E305">
        <v>0.24477431099999999</v>
      </c>
      <c r="F305">
        <v>0.23684016499999999</v>
      </c>
      <c r="G305">
        <v>739.04949999999997</v>
      </c>
      <c r="H305">
        <v>17.544499999999999</v>
      </c>
      <c r="I305">
        <v>995.04949999999997</v>
      </c>
      <c r="J305">
        <v>273.54450000000003</v>
      </c>
      <c r="K305">
        <v>721.505</v>
      </c>
      <c r="L305">
        <v>6.1814999999999998</v>
      </c>
    </row>
    <row r="306" spans="1:12" x14ac:dyDescent="0.3">
      <c r="A306">
        <v>5</v>
      </c>
      <c r="B306">
        <v>34929</v>
      </c>
      <c r="C306">
        <v>2169</v>
      </c>
      <c r="D306">
        <v>2100</v>
      </c>
      <c r="E306">
        <v>0.23797829200000001</v>
      </c>
      <c r="F306">
        <v>0.22993071700000001</v>
      </c>
      <c r="G306">
        <v>829.87950000000001</v>
      </c>
      <c r="H306">
        <v>17.893999999999998</v>
      </c>
      <c r="I306">
        <v>1085.8795</v>
      </c>
      <c r="J306">
        <v>273.89400000000001</v>
      </c>
      <c r="K306">
        <v>811.9855</v>
      </c>
      <c r="L306">
        <v>6.298</v>
      </c>
    </row>
    <row r="307" spans="1:12" x14ac:dyDescent="0.3">
      <c r="A307">
        <v>6</v>
      </c>
      <c r="B307">
        <v>35412</v>
      </c>
      <c r="C307">
        <v>2173</v>
      </c>
      <c r="D307">
        <v>2100</v>
      </c>
      <c r="E307">
        <v>0.23518598900000001</v>
      </c>
      <c r="F307">
        <v>0.22679458899999999</v>
      </c>
      <c r="G307">
        <v>851.68949999999995</v>
      </c>
      <c r="H307">
        <v>17.645</v>
      </c>
      <c r="I307">
        <v>1107.6895</v>
      </c>
      <c r="J307">
        <v>273.64499999999998</v>
      </c>
      <c r="K307">
        <v>834.04449999999997</v>
      </c>
      <c r="L307">
        <v>6.2149999999999999</v>
      </c>
    </row>
    <row r="308" spans="1:12" x14ac:dyDescent="0.3">
      <c r="A308">
        <v>7</v>
      </c>
      <c r="B308">
        <v>33666</v>
      </c>
      <c r="C308">
        <v>2169</v>
      </c>
      <c r="D308">
        <v>2100</v>
      </c>
      <c r="E308">
        <v>0.246906189</v>
      </c>
      <c r="F308">
        <v>0.23855670400000001</v>
      </c>
      <c r="G308">
        <v>811.702</v>
      </c>
      <c r="H308">
        <v>17.6555</v>
      </c>
      <c r="I308">
        <v>1067.702</v>
      </c>
      <c r="J308">
        <v>273.65550000000002</v>
      </c>
      <c r="K308">
        <v>794.04650000000004</v>
      </c>
      <c r="L308">
        <v>6.2184999999999997</v>
      </c>
    </row>
    <row r="309" spans="1:12" x14ac:dyDescent="0.3">
      <c r="A309">
        <v>8</v>
      </c>
      <c r="B309">
        <v>33646</v>
      </c>
      <c r="C309">
        <v>2167</v>
      </c>
      <c r="D309">
        <v>2101</v>
      </c>
      <c r="E309">
        <v>0.24681425700000001</v>
      </c>
      <c r="F309">
        <v>0.23881785699999999</v>
      </c>
      <c r="G309">
        <v>824.16741630000001</v>
      </c>
      <c r="H309">
        <v>17.685157419999999</v>
      </c>
      <c r="I309">
        <v>1080.167416</v>
      </c>
      <c r="J309">
        <v>273.68515739999998</v>
      </c>
      <c r="K309">
        <v>806.48225890000003</v>
      </c>
      <c r="L309">
        <v>6.2283858070000004</v>
      </c>
    </row>
    <row r="310" spans="1:12" x14ac:dyDescent="0.3">
      <c r="A310">
        <v>9</v>
      </c>
      <c r="B310">
        <v>34798</v>
      </c>
      <c r="C310">
        <v>2166</v>
      </c>
      <c r="D310">
        <v>2100</v>
      </c>
      <c r="E310">
        <v>0.238527987</v>
      </c>
      <c r="F310">
        <v>0.23079631</v>
      </c>
      <c r="G310">
        <v>858.35050000000001</v>
      </c>
      <c r="H310">
        <v>17.834</v>
      </c>
      <c r="I310">
        <v>1114.3505</v>
      </c>
      <c r="J310">
        <v>273.834</v>
      </c>
      <c r="K310">
        <v>840.51649999999995</v>
      </c>
      <c r="L310">
        <v>6.2779999999999996</v>
      </c>
    </row>
    <row r="311" spans="1:12" x14ac:dyDescent="0.3">
      <c r="A311">
        <v>10</v>
      </c>
      <c r="B311">
        <v>33931</v>
      </c>
      <c r="C311">
        <v>2170</v>
      </c>
      <c r="D311">
        <v>2100</v>
      </c>
      <c r="E311">
        <v>0.24509620600000001</v>
      </c>
      <c r="F311">
        <v>0.23669358400000001</v>
      </c>
      <c r="G311">
        <v>814.52850000000001</v>
      </c>
      <c r="H311">
        <v>17.821999999999999</v>
      </c>
      <c r="I311">
        <v>1070.5284999999999</v>
      </c>
      <c r="J311">
        <v>273.822</v>
      </c>
      <c r="K311">
        <v>796.70650000000001</v>
      </c>
      <c r="L311">
        <v>6.274</v>
      </c>
    </row>
    <row r="312" spans="1:12" x14ac:dyDescent="0.3">
      <c r="G312">
        <f>AVERAGE(G302:G311)</f>
        <v>650.56829162999998</v>
      </c>
      <c r="I312">
        <f>AVERAGE(I302:I311)</f>
        <v>906.56829159999995</v>
      </c>
    </row>
    <row r="313" spans="1:12" x14ac:dyDescent="0.3">
      <c r="A313" t="s">
        <v>36</v>
      </c>
    </row>
    <row r="314" spans="1:12" x14ac:dyDescent="0.3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9</v>
      </c>
      <c r="J314" t="s">
        <v>10</v>
      </c>
      <c r="K314" t="s">
        <v>11</v>
      </c>
      <c r="L314" t="s">
        <v>12</v>
      </c>
    </row>
    <row r="315" spans="1:12" x14ac:dyDescent="0.3">
      <c r="A315">
        <v>1</v>
      </c>
      <c r="B315">
        <v>19733</v>
      </c>
      <c r="C315">
        <v>2102</v>
      </c>
      <c r="D315">
        <v>2100</v>
      </c>
      <c r="E315">
        <v>5.2404956109999998E-2</v>
      </c>
      <c r="F315" s="1">
        <v>5.2260173309999998E-2</v>
      </c>
      <c r="G315">
        <v>22.914999999999999</v>
      </c>
      <c r="H315">
        <v>18.440000000000001</v>
      </c>
      <c r="I315">
        <v>54.914999999999999</v>
      </c>
      <c r="J315">
        <v>50.44</v>
      </c>
      <c r="K315">
        <v>4.4749999999999996</v>
      </c>
      <c r="L315">
        <v>6.48</v>
      </c>
    </row>
    <row r="316" spans="1:12" x14ac:dyDescent="0.3">
      <c r="A316">
        <v>2</v>
      </c>
      <c r="B316">
        <v>6587</v>
      </c>
      <c r="C316">
        <v>2133</v>
      </c>
      <c r="D316">
        <v>2101</v>
      </c>
      <c r="E316">
        <v>0.15921986490000001</v>
      </c>
      <c r="F316" s="1">
        <v>0.15663665169999999</v>
      </c>
      <c r="G316">
        <v>42.374312840000002</v>
      </c>
      <c r="H316">
        <v>18.11544228</v>
      </c>
      <c r="I316">
        <v>74.374312840000002</v>
      </c>
      <c r="J316">
        <v>50.115442280000003</v>
      </c>
      <c r="K316">
        <v>24.258870559999998</v>
      </c>
      <c r="L316">
        <v>6.3718140930000002</v>
      </c>
    </row>
    <row r="317" spans="1:12" x14ac:dyDescent="0.3">
      <c r="A317">
        <v>3</v>
      </c>
      <c r="B317">
        <v>4266</v>
      </c>
      <c r="C317">
        <v>2169</v>
      </c>
      <c r="D317">
        <v>2100</v>
      </c>
      <c r="E317">
        <v>0.25019778479999999</v>
      </c>
      <c r="F317" s="1">
        <v>0.2417369902</v>
      </c>
      <c r="G317">
        <v>107.227</v>
      </c>
      <c r="H317">
        <v>17.736499999999999</v>
      </c>
      <c r="I317">
        <v>139.227</v>
      </c>
      <c r="J317">
        <v>49.736499999999999</v>
      </c>
      <c r="K317">
        <v>89.490499999999997</v>
      </c>
      <c r="L317">
        <v>6.2454999999999998</v>
      </c>
    </row>
    <row r="318" spans="1:12" x14ac:dyDescent="0.3">
      <c r="A318">
        <v>4</v>
      </c>
      <c r="B318">
        <v>4219</v>
      </c>
      <c r="C318">
        <v>2182</v>
      </c>
      <c r="D318">
        <v>2100</v>
      </c>
      <c r="E318">
        <v>0.25457380299999999</v>
      </c>
      <c r="F318" s="1">
        <v>0.2444299597</v>
      </c>
      <c r="G318">
        <v>134.46549999999999</v>
      </c>
      <c r="H318">
        <v>17.936</v>
      </c>
      <c r="I318">
        <v>166.46549999999999</v>
      </c>
      <c r="J318">
        <v>49.936</v>
      </c>
      <c r="K318">
        <v>116.5295</v>
      </c>
      <c r="L318">
        <v>6.3120000000000003</v>
      </c>
    </row>
    <row r="319" spans="1:12" x14ac:dyDescent="0.3">
      <c r="A319">
        <v>5</v>
      </c>
      <c r="B319">
        <v>4205</v>
      </c>
      <c r="C319">
        <v>2188</v>
      </c>
      <c r="D319">
        <v>2100</v>
      </c>
      <c r="E319">
        <v>0.25615710460000002</v>
      </c>
      <c r="F319" s="1">
        <v>0.24524375740000001</v>
      </c>
      <c r="G319">
        <v>139.02350000000001</v>
      </c>
      <c r="H319">
        <v>17.8535</v>
      </c>
      <c r="I319">
        <v>171.02350000000001</v>
      </c>
      <c r="J319">
        <v>49.853499999999997</v>
      </c>
      <c r="K319">
        <v>121.17</v>
      </c>
      <c r="L319">
        <v>6.2845000000000004</v>
      </c>
    </row>
    <row r="320" spans="1:12" x14ac:dyDescent="0.3">
      <c r="A320">
        <v>6</v>
      </c>
      <c r="B320">
        <v>4058</v>
      </c>
      <c r="C320">
        <v>2187</v>
      </c>
      <c r="D320">
        <v>2100</v>
      </c>
      <c r="E320">
        <v>0.26530926560000001</v>
      </c>
      <c r="F320" s="1">
        <v>0.25412764910000002</v>
      </c>
      <c r="G320">
        <v>132.49100000000001</v>
      </c>
      <c r="H320">
        <v>17.648</v>
      </c>
      <c r="I320">
        <v>164.49100000000001</v>
      </c>
      <c r="J320">
        <v>49.648000000000003</v>
      </c>
      <c r="K320">
        <v>114.843</v>
      </c>
      <c r="L320">
        <v>6.2160000000000002</v>
      </c>
    </row>
    <row r="321" spans="1:12" x14ac:dyDescent="0.3">
      <c r="A321">
        <v>7</v>
      </c>
      <c r="B321">
        <v>4106</v>
      </c>
      <c r="C321">
        <v>2183</v>
      </c>
      <c r="D321">
        <v>2100</v>
      </c>
      <c r="E321">
        <v>0.2617054311</v>
      </c>
      <c r="F321" s="1">
        <v>0.25115684360000001</v>
      </c>
      <c r="G321">
        <v>137.53</v>
      </c>
      <c r="H321">
        <v>17.666</v>
      </c>
      <c r="I321">
        <v>169.53</v>
      </c>
      <c r="J321">
        <v>49.665999999999997</v>
      </c>
      <c r="K321">
        <v>119.864</v>
      </c>
      <c r="L321">
        <v>6.2220000000000004</v>
      </c>
    </row>
    <row r="322" spans="1:12" x14ac:dyDescent="0.3">
      <c r="A322">
        <v>8</v>
      </c>
      <c r="B322">
        <v>4111</v>
      </c>
      <c r="C322">
        <v>2186</v>
      </c>
      <c r="D322">
        <v>2100</v>
      </c>
      <c r="E322">
        <v>0.26176340910000001</v>
      </c>
      <c r="F322" s="1">
        <v>0.25085137439999999</v>
      </c>
      <c r="G322">
        <v>138.2225</v>
      </c>
      <c r="H322">
        <v>17.555</v>
      </c>
      <c r="I322">
        <v>170.2225</v>
      </c>
      <c r="J322">
        <v>49.555</v>
      </c>
      <c r="K322">
        <v>120.6675</v>
      </c>
      <c r="L322">
        <v>6.1849999999999996</v>
      </c>
    </row>
    <row r="323" spans="1:12" x14ac:dyDescent="0.3">
      <c r="A323">
        <v>9</v>
      </c>
      <c r="B323">
        <v>4233</v>
      </c>
      <c r="C323">
        <v>2185</v>
      </c>
      <c r="D323">
        <v>2101</v>
      </c>
      <c r="E323">
        <v>0.25409727139999999</v>
      </c>
      <c r="F323" s="1">
        <v>0.24374335580000001</v>
      </c>
      <c r="G323">
        <v>143.36531729999999</v>
      </c>
      <c r="H323">
        <v>17.56221889</v>
      </c>
      <c r="I323">
        <v>175.36531729999999</v>
      </c>
      <c r="J323">
        <v>49.562218889999997</v>
      </c>
      <c r="K323">
        <v>125.8030985</v>
      </c>
      <c r="L323">
        <v>6.1874062969999999</v>
      </c>
    </row>
    <row r="324" spans="1:12" x14ac:dyDescent="0.3">
      <c r="A324">
        <v>10</v>
      </c>
      <c r="B324">
        <v>4132</v>
      </c>
      <c r="C324">
        <v>2187</v>
      </c>
      <c r="D324">
        <v>2100</v>
      </c>
      <c r="E324">
        <v>0.26055784119999997</v>
      </c>
      <c r="F324" s="1">
        <v>0.24957647629999999</v>
      </c>
      <c r="G324">
        <v>139.71850000000001</v>
      </c>
      <c r="H324">
        <v>17.697500000000002</v>
      </c>
      <c r="I324">
        <v>171.71850000000001</v>
      </c>
      <c r="J324">
        <v>49.697499999999998</v>
      </c>
      <c r="K324">
        <v>122.021</v>
      </c>
      <c r="L324">
        <v>6.2324999999999999</v>
      </c>
    </row>
    <row r="325" spans="1:12" x14ac:dyDescent="0.3">
      <c r="G325">
        <f>AVERAGE(G315:G324)</f>
        <v>113.733263014</v>
      </c>
      <c r="I325">
        <f>AVERAGE(I315:I324)</f>
        <v>145.73326301399999</v>
      </c>
    </row>
    <row r="326" spans="1:12" x14ac:dyDescent="0.3">
      <c r="A326" t="s">
        <v>37</v>
      </c>
    </row>
    <row r="327" spans="1:12" x14ac:dyDescent="0.3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  <c r="G327" t="s">
        <v>7</v>
      </c>
      <c r="H327" t="s">
        <v>8</v>
      </c>
      <c r="I327" t="s">
        <v>9</v>
      </c>
      <c r="J327" t="s">
        <v>10</v>
      </c>
      <c r="K327" t="s">
        <v>11</v>
      </c>
      <c r="L327" t="s">
        <v>12</v>
      </c>
    </row>
    <row r="328" spans="1:12" x14ac:dyDescent="0.3">
      <c r="A328">
        <v>1</v>
      </c>
      <c r="B328">
        <v>39651</v>
      </c>
      <c r="C328">
        <v>2105</v>
      </c>
      <c r="D328">
        <v>2100</v>
      </c>
      <c r="E328">
        <v>5.1385788690000003E-2</v>
      </c>
      <c r="F328">
        <v>5.1228216190000002E-2</v>
      </c>
      <c r="G328">
        <v>25.6675</v>
      </c>
      <c r="H328">
        <v>17.957000000000001</v>
      </c>
      <c r="I328">
        <v>89.667500000000004</v>
      </c>
      <c r="J328">
        <v>81.956999999999994</v>
      </c>
      <c r="K328">
        <v>7.7104999999999997</v>
      </c>
      <c r="L328">
        <v>6.319</v>
      </c>
    </row>
    <row r="329" spans="1:12" x14ac:dyDescent="0.3">
      <c r="A329">
        <v>2</v>
      </c>
      <c r="B329">
        <v>13191</v>
      </c>
      <c r="C329">
        <v>2124</v>
      </c>
      <c r="D329">
        <v>2100</v>
      </c>
      <c r="E329">
        <v>0.15591241189999999</v>
      </c>
      <c r="F329">
        <v>0.15398756729999999</v>
      </c>
      <c r="G329">
        <v>62.766500000000001</v>
      </c>
      <c r="H329">
        <v>17.913499999999999</v>
      </c>
      <c r="I329">
        <v>126.76649999999999</v>
      </c>
      <c r="J329">
        <v>81.913499999999999</v>
      </c>
      <c r="K329">
        <v>44.853000000000002</v>
      </c>
      <c r="L329">
        <v>6.3045</v>
      </c>
    </row>
    <row r="330" spans="1:12" x14ac:dyDescent="0.3">
      <c r="A330">
        <v>3</v>
      </c>
      <c r="B330">
        <v>8557</v>
      </c>
      <c r="C330">
        <v>2156</v>
      </c>
      <c r="D330">
        <v>2100</v>
      </c>
      <c r="E330">
        <v>0.2441440487</v>
      </c>
      <c r="F330">
        <v>0.23737875419999999</v>
      </c>
      <c r="G330">
        <v>160.7715</v>
      </c>
      <c r="H330">
        <v>17.8445</v>
      </c>
      <c r="I330">
        <v>224.7715</v>
      </c>
      <c r="J330">
        <v>81.844499999999996</v>
      </c>
      <c r="K330">
        <v>142.92699999999999</v>
      </c>
      <c r="L330">
        <v>6.2815000000000003</v>
      </c>
    </row>
    <row r="331" spans="1:12" x14ac:dyDescent="0.3">
      <c r="A331">
        <v>4</v>
      </c>
      <c r="B331">
        <v>8320</v>
      </c>
      <c r="C331">
        <v>2169</v>
      </c>
      <c r="D331">
        <v>2100</v>
      </c>
      <c r="E331">
        <v>0.2526855469</v>
      </c>
      <c r="F331">
        <v>0.244140625</v>
      </c>
      <c r="G331">
        <v>214.56</v>
      </c>
      <c r="H331">
        <v>17.610499999999998</v>
      </c>
      <c r="I331">
        <v>278.56</v>
      </c>
      <c r="J331">
        <v>81.610500000000002</v>
      </c>
      <c r="K331">
        <v>196.9495</v>
      </c>
      <c r="L331">
        <v>6.2035</v>
      </c>
    </row>
    <row r="332" spans="1:12" x14ac:dyDescent="0.3">
      <c r="A332">
        <v>5</v>
      </c>
      <c r="B332">
        <v>8406</v>
      </c>
      <c r="C332">
        <v>2174</v>
      </c>
      <c r="D332">
        <v>2102</v>
      </c>
      <c r="E332">
        <v>0.2507044819</v>
      </c>
      <c r="F332">
        <v>0.24188451699999999</v>
      </c>
      <c r="G332">
        <v>232.953047</v>
      </c>
      <c r="H332">
        <v>17.620379620000001</v>
      </c>
      <c r="I332">
        <v>296.95304700000003</v>
      </c>
      <c r="J332">
        <v>81.620379619999994</v>
      </c>
      <c r="K332">
        <v>215.3326673</v>
      </c>
      <c r="L332">
        <v>6.2067932069999996</v>
      </c>
    </row>
    <row r="333" spans="1:12" x14ac:dyDescent="0.3">
      <c r="A333">
        <v>6</v>
      </c>
      <c r="B333">
        <v>8411</v>
      </c>
      <c r="C333">
        <v>2172</v>
      </c>
      <c r="D333">
        <v>2101</v>
      </c>
      <c r="E333">
        <v>0.25031394899999998</v>
      </c>
      <c r="F333">
        <v>0.2416199768</v>
      </c>
      <c r="G333">
        <v>228.34582710000001</v>
      </c>
      <c r="H333">
        <v>17.8065967</v>
      </c>
      <c r="I333">
        <v>292.34582710000001</v>
      </c>
      <c r="J333">
        <v>81.8065967</v>
      </c>
      <c r="K333">
        <v>210.53923040000001</v>
      </c>
      <c r="L333">
        <v>6.2688655669999997</v>
      </c>
    </row>
    <row r="334" spans="1:12" x14ac:dyDescent="0.3">
      <c r="A334">
        <v>7</v>
      </c>
      <c r="B334">
        <v>8079</v>
      </c>
      <c r="C334">
        <v>2169</v>
      </c>
      <c r="D334">
        <v>2100</v>
      </c>
      <c r="E334">
        <v>0.26022326400000001</v>
      </c>
      <c r="F334">
        <v>0.25142344350000001</v>
      </c>
      <c r="G334">
        <v>223.76050000000001</v>
      </c>
      <c r="H334">
        <v>17.547499999999999</v>
      </c>
      <c r="I334">
        <v>287.76049999999998</v>
      </c>
      <c r="J334">
        <v>81.547499999999999</v>
      </c>
      <c r="K334">
        <v>206.21299999999999</v>
      </c>
      <c r="L334">
        <v>6.1825000000000001</v>
      </c>
    </row>
    <row r="335" spans="1:12" x14ac:dyDescent="0.3">
      <c r="A335">
        <v>8</v>
      </c>
      <c r="B335">
        <v>8246</v>
      </c>
      <c r="C335">
        <v>2172</v>
      </c>
      <c r="D335">
        <v>2100</v>
      </c>
      <c r="E335">
        <v>0.25532265640000001</v>
      </c>
      <c r="F335">
        <v>0.24633155470000001</v>
      </c>
      <c r="G335">
        <v>228.68049999999999</v>
      </c>
      <c r="H335">
        <v>17.417000000000002</v>
      </c>
      <c r="I335">
        <v>292.68049999999999</v>
      </c>
      <c r="J335">
        <v>81.417000000000002</v>
      </c>
      <c r="K335">
        <v>211.26349999999999</v>
      </c>
      <c r="L335">
        <v>6.1390000000000002</v>
      </c>
    </row>
    <row r="336" spans="1:12" x14ac:dyDescent="0.3">
      <c r="A336">
        <v>9</v>
      </c>
      <c r="B336">
        <v>8603</v>
      </c>
      <c r="C336">
        <v>2169</v>
      </c>
      <c r="D336">
        <v>2100</v>
      </c>
      <c r="E336">
        <v>0.24437332910000001</v>
      </c>
      <c r="F336">
        <v>0.2361094967</v>
      </c>
      <c r="G336">
        <v>239.613</v>
      </c>
      <c r="H336">
        <v>17.585000000000001</v>
      </c>
      <c r="I336">
        <v>303.613</v>
      </c>
      <c r="J336">
        <v>81.584999999999994</v>
      </c>
      <c r="K336">
        <v>222.02799999999999</v>
      </c>
      <c r="L336">
        <v>6.1950000000000003</v>
      </c>
    </row>
    <row r="337" spans="1:12" x14ac:dyDescent="0.3">
      <c r="A337">
        <v>10</v>
      </c>
      <c r="B337">
        <v>8367</v>
      </c>
      <c r="C337">
        <v>2173</v>
      </c>
      <c r="D337">
        <v>2100</v>
      </c>
      <c r="E337">
        <v>0.25175167320000003</v>
      </c>
      <c r="F337">
        <v>0.24276921239999999</v>
      </c>
      <c r="G337">
        <v>233.52250000000001</v>
      </c>
      <c r="H337">
        <v>17.697500000000002</v>
      </c>
      <c r="I337">
        <v>297.52249999999998</v>
      </c>
      <c r="J337">
        <v>81.697500000000005</v>
      </c>
      <c r="K337">
        <v>215.82499999999999</v>
      </c>
      <c r="L337">
        <v>6.2324999999999999</v>
      </c>
    </row>
    <row r="338" spans="1:12" x14ac:dyDescent="0.3">
      <c r="G338">
        <f>AVERAGE(G328:G337)</f>
        <v>185.06408741000001</v>
      </c>
      <c r="I338">
        <f>AVERAGE(I328:I337)</f>
        <v>249.06408740999996</v>
      </c>
    </row>
    <row r="339" spans="1:12" x14ac:dyDescent="0.3">
      <c r="A339" t="s">
        <v>38</v>
      </c>
    </row>
    <row r="340" spans="1:12" x14ac:dyDescent="0.3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  <c r="G340" t="s">
        <v>7</v>
      </c>
      <c r="H340" t="s">
        <v>8</v>
      </c>
      <c r="I340" t="s">
        <v>9</v>
      </c>
      <c r="J340" t="s">
        <v>10</v>
      </c>
      <c r="K340" t="s">
        <v>11</v>
      </c>
      <c r="L340" t="s">
        <v>12</v>
      </c>
    </row>
    <row r="341" spans="1:12" x14ac:dyDescent="0.3">
      <c r="A341">
        <v>1</v>
      </c>
      <c r="B341">
        <v>79209</v>
      </c>
      <c r="C341">
        <v>2103</v>
      </c>
      <c r="D341">
        <v>2100</v>
      </c>
      <c r="E341">
        <v>5.1040732130000002E-2</v>
      </c>
      <c r="F341">
        <v>5.0893837820000003E-2</v>
      </c>
      <c r="G341">
        <v>33.669499999999999</v>
      </c>
      <c r="H341">
        <v>18.2315</v>
      </c>
      <c r="I341">
        <v>161.6695</v>
      </c>
      <c r="J341">
        <v>146.23150000000001</v>
      </c>
      <c r="K341">
        <v>15.438000000000001</v>
      </c>
      <c r="L341">
        <v>6.4104999999999999</v>
      </c>
    </row>
    <row r="342" spans="1:12" x14ac:dyDescent="0.3">
      <c r="A342">
        <v>2</v>
      </c>
      <c r="B342">
        <v>25185</v>
      </c>
      <c r="C342">
        <v>2117</v>
      </c>
      <c r="D342">
        <v>2100</v>
      </c>
      <c r="E342">
        <v>0.16150610479999999</v>
      </c>
      <c r="F342">
        <v>0.16006551520000001</v>
      </c>
      <c r="G342">
        <v>111.959</v>
      </c>
      <c r="H342">
        <v>17.901499999999999</v>
      </c>
      <c r="I342">
        <v>239.959</v>
      </c>
      <c r="J342">
        <v>145.9015</v>
      </c>
      <c r="K342">
        <v>94.057500000000005</v>
      </c>
      <c r="L342">
        <v>6.3005000000000004</v>
      </c>
    </row>
    <row r="343" spans="1:12" x14ac:dyDescent="0.3">
      <c r="A343">
        <v>3</v>
      </c>
      <c r="B343">
        <v>17508</v>
      </c>
      <c r="C343">
        <v>2164</v>
      </c>
      <c r="D343">
        <v>2100</v>
      </c>
      <c r="E343">
        <v>0.2377350711</v>
      </c>
      <c r="F343">
        <v>0.23025188490000001</v>
      </c>
      <c r="G343">
        <v>342.9665</v>
      </c>
      <c r="H343">
        <v>17.867000000000001</v>
      </c>
      <c r="I343">
        <v>470.9665</v>
      </c>
      <c r="J343">
        <v>145.86699999999999</v>
      </c>
      <c r="K343">
        <v>325.09949999999998</v>
      </c>
      <c r="L343">
        <v>6.2889999999999997</v>
      </c>
    </row>
    <row r="344" spans="1:12" x14ac:dyDescent="0.3">
      <c r="A344">
        <v>4</v>
      </c>
      <c r="B344">
        <v>16705</v>
      </c>
      <c r="C344">
        <v>2166</v>
      </c>
      <c r="D344">
        <v>2100</v>
      </c>
      <c r="E344">
        <v>0.24940418289999999</v>
      </c>
      <c r="F344">
        <v>0.24131996410000001</v>
      </c>
      <c r="G344">
        <v>402.10050000000001</v>
      </c>
      <c r="H344">
        <v>17.592500000000001</v>
      </c>
      <c r="I344">
        <v>530.10050000000001</v>
      </c>
      <c r="J344">
        <v>145.5925</v>
      </c>
      <c r="K344">
        <v>384.50799999999998</v>
      </c>
      <c r="L344">
        <v>6.1974999999999998</v>
      </c>
    </row>
    <row r="345" spans="1:12" x14ac:dyDescent="0.3">
      <c r="A345">
        <v>5</v>
      </c>
      <c r="B345">
        <v>16397</v>
      </c>
      <c r="C345">
        <v>2166</v>
      </c>
      <c r="D345">
        <v>2100</v>
      </c>
      <c r="E345">
        <v>0.25408897209999998</v>
      </c>
      <c r="F345">
        <v>0.2458528999</v>
      </c>
      <c r="G345">
        <v>408.80599999999998</v>
      </c>
      <c r="H345">
        <v>17.600000000000001</v>
      </c>
      <c r="I345">
        <v>536.80600000000004</v>
      </c>
      <c r="J345">
        <v>145.6</v>
      </c>
      <c r="K345">
        <v>391.20600000000002</v>
      </c>
      <c r="L345">
        <v>6.2</v>
      </c>
    </row>
    <row r="346" spans="1:12" x14ac:dyDescent="0.3">
      <c r="A346">
        <v>6</v>
      </c>
      <c r="B346">
        <v>17249</v>
      </c>
      <c r="C346">
        <v>2169</v>
      </c>
      <c r="D346">
        <v>2100</v>
      </c>
      <c r="E346">
        <v>0.2418890226</v>
      </c>
      <c r="F346">
        <v>0.23370920049999999</v>
      </c>
      <c r="G346">
        <v>443.69150000000002</v>
      </c>
      <c r="H346">
        <v>17.710999999999999</v>
      </c>
      <c r="I346">
        <v>571.69150000000002</v>
      </c>
      <c r="J346">
        <v>145.71100000000001</v>
      </c>
      <c r="K346">
        <v>425.98050000000001</v>
      </c>
      <c r="L346">
        <v>6.2370000000000001</v>
      </c>
    </row>
    <row r="347" spans="1:12" x14ac:dyDescent="0.3">
      <c r="A347">
        <v>7</v>
      </c>
      <c r="B347">
        <v>16994</v>
      </c>
      <c r="C347">
        <v>2167</v>
      </c>
      <c r="D347">
        <v>2100</v>
      </c>
      <c r="E347">
        <v>0.24528142289999999</v>
      </c>
      <c r="F347">
        <v>0.2372160763</v>
      </c>
      <c r="G347">
        <v>435.19900000000001</v>
      </c>
      <c r="H347">
        <v>17.403500000000001</v>
      </c>
      <c r="I347">
        <v>563.19899999999996</v>
      </c>
      <c r="J347">
        <v>145.40350000000001</v>
      </c>
      <c r="K347">
        <v>417.7955</v>
      </c>
      <c r="L347">
        <v>6.1345000000000001</v>
      </c>
    </row>
    <row r="348" spans="1:12" x14ac:dyDescent="0.3">
      <c r="A348">
        <v>8</v>
      </c>
      <c r="B348">
        <v>16753</v>
      </c>
      <c r="C348">
        <v>2169</v>
      </c>
      <c r="D348">
        <v>2100</v>
      </c>
      <c r="E348">
        <v>0.2490505432</v>
      </c>
      <c r="F348">
        <v>0.24062854410000001</v>
      </c>
      <c r="G348">
        <v>422.87099999999998</v>
      </c>
      <c r="H348">
        <v>17.5595</v>
      </c>
      <c r="I348">
        <v>550.87099999999998</v>
      </c>
      <c r="J348">
        <v>145.55950000000001</v>
      </c>
      <c r="K348">
        <v>405.31150000000002</v>
      </c>
      <c r="L348">
        <v>6.1864999999999997</v>
      </c>
    </row>
    <row r="349" spans="1:12" x14ac:dyDescent="0.3">
      <c r="A349">
        <v>9</v>
      </c>
      <c r="B349">
        <v>17147</v>
      </c>
      <c r="C349">
        <v>2170</v>
      </c>
      <c r="D349">
        <v>2100</v>
      </c>
      <c r="E349">
        <v>0.24344546419999999</v>
      </c>
      <c r="F349">
        <v>0.23509943429999999</v>
      </c>
      <c r="G349">
        <v>445.32600000000002</v>
      </c>
      <c r="H349">
        <v>17.756</v>
      </c>
      <c r="I349">
        <v>573.32600000000002</v>
      </c>
      <c r="J349">
        <v>145.756</v>
      </c>
      <c r="K349">
        <v>427.57</v>
      </c>
      <c r="L349">
        <v>6.2519999999999998</v>
      </c>
    </row>
    <row r="350" spans="1:12" x14ac:dyDescent="0.3">
      <c r="A350">
        <v>10</v>
      </c>
      <c r="B350">
        <v>16434</v>
      </c>
      <c r="C350">
        <v>2169</v>
      </c>
      <c r="D350">
        <v>2100</v>
      </c>
      <c r="E350">
        <v>0.25388485760000001</v>
      </c>
      <c r="F350">
        <v>0.24529937930000001</v>
      </c>
      <c r="G350">
        <v>414.9975</v>
      </c>
      <c r="H350">
        <v>17.402000000000001</v>
      </c>
      <c r="I350">
        <v>542.99749999999995</v>
      </c>
      <c r="J350">
        <v>145.40199999999999</v>
      </c>
      <c r="K350">
        <v>397.59550000000002</v>
      </c>
      <c r="L350">
        <v>6.1340000000000003</v>
      </c>
    </row>
    <row r="351" spans="1:12" x14ac:dyDescent="0.3">
      <c r="G351">
        <f>AVERAGE(G341:G350)</f>
        <v>346.15865000000002</v>
      </c>
      <c r="I351">
        <f>AVERAGE(I341:I350)</f>
        <v>474.15864999999997</v>
      </c>
    </row>
    <row r="352" spans="1:12" x14ac:dyDescent="0.3">
      <c r="A352" t="s">
        <v>39</v>
      </c>
    </row>
    <row r="353" spans="1:12" x14ac:dyDescent="0.3">
      <c r="A353" t="s">
        <v>1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 t="s">
        <v>8</v>
      </c>
      <c r="I353" t="s">
        <v>9</v>
      </c>
      <c r="J353" t="s">
        <v>10</v>
      </c>
      <c r="K353" t="s">
        <v>11</v>
      </c>
      <c r="L353" t="s">
        <v>12</v>
      </c>
    </row>
    <row r="354" spans="1:12" x14ac:dyDescent="0.3">
      <c r="A354">
        <v>1</v>
      </c>
      <c r="B354">
        <v>157366</v>
      </c>
      <c r="C354">
        <v>2105</v>
      </c>
      <c r="D354">
        <v>2100</v>
      </c>
      <c r="E354">
        <v>5.1230260809999997E-2</v>
      </c>
      <c r="F354">
        <v>5.1035484159999998E-2</v>
      </c>
      <c r="G354">
        <v>46.999499999999998</v>
      </c>
      <c r="H354">
        <v>17.849</v>
      </c>
      <c r="I354">
        <v>302.99950000000001</v>
      </c>
      <c r="J354">
        <v>273.84899999999999</v>
      </c>
      <c r="K354">
        <v>29.150500000000001</v>
      </c>
      <c r="L354">
        <v>6.2830000000000004</v>
      </c>
    </row>
    <row r="355" spans="1:12" x14ac:dyDescent="0.3">
      <c r="A355">
        <v>2</v>
      </c>
      <c r="B355">
        <v>49558</v>
      </c>
      <c r="C355">
        <v>2122</v>
      </c>
      <c r="D355">
        <v>2100</v>
      </c>
      <c r="E355">
        <v>0.1639212514</v>
      </c>
      <c r="F355">
        <v>0.16205758910000001</v>
      </c>
      <c r="G355">
        <v>225.15049999999999</v>
      </c>
      <c r="H355">
        <v>18.085999999999999</v>
      </c>
      <c r="I355">
        <v>481.15050000000002</v>
      </c>
      <c r="J355">
        <v>274.08600000000001</v>
      </c>
      <c r="K355">
        <v>207.06450000000001</v>
      </c>
      <c r="L355">
        <v>6.3620000000000001</v>
      </c>
    </row>
    <row r="356" spans="1:12" x14ac:dyDescent="0.3">
      <c r="A356">
        <v>3</v>
      </c>
      <c r="B356">
        <v>34945</v>
      </c>
      <c r="C356">
        <v>2159</v>
      </c>
      <c r="D356">
        <v>2100</v>
      </c>
      <c r="E356">
        <v>0.23672020320000001</v>
      </c>
      <c r="F356">
        <v>0.22982543999999999</v>
      </c>
      <c r="G356">
        <v>612.62099999999998</v>
      </c>
      <c r="H356">
        <v>18.081499999999998</v>
      </c>
      <c r="I356">
        <v>868.62099999999998</v>
      </c>
      <c r="J356">
        <v>274.08150000000001</v>
      </c>
      <c r="K356">
        <v>594.53949999999998</v>
      </c>
      <c r="L356">
        <v>6.3605</v>
      </c>
    </row>
    <row r="357" spans="1:12" x14ac:dyDescent="0.3">
      <c r="A357">
        <v>4</v>
      </c>
      <c r="B357">
        <v>33079</v>
      </c>
      <c r="C357">
        <v>2170</v>
      </c>
      <c r="D357">
        <v>2100</v>
      </c>
      <c r="E357">
        <v>0.25140903219999999</v>
      </c>
      <c r="F357">
        <v>0.24278998760000001</v>
      </c>
      <c r="G357">
        <v>754.40150000000006</v>
      </c>
      <c r="H357">
        <v>17.589500000000001</v>
      </c>
      <c r="I357">
        <v>1010.4015000000001</v>
      </c>
      <c r="J357">
        <v>273.58949999999999</v>
      </c>
      <c r="K357">
        <v>736.81200000000001</v>
      </c>
      <c r="L357">
        <v>6.1965000000000003</v>
      </c>
    </row>
    <row r="358" spans="1:12" x14ac:dyDescent="0.3">
      <c r="A358">
        <v>5</v>
      </c>
      <c r="B358">
        <v>34795</v>
      </c>
      <c r="C358">
        <v>2166</v>
      </c>
      <c r="D358">
        <v>2100</v>
      </c>
      <c r="E358">
        <v>0.23854855220000001</v>
      </c>
      <c r="F358">
        <v>0.23081620920000001</v>
      </c>
      <c r="G358">
        <v>827.32399999999996</v>
      </c>
      <c r="H358">
        <v>17.508500000000002</v>
      </c>
      <c r="I358">
        <v>1083.3240000000001</v>
      </c>
      <c r="J358">
        <v>273.50850000000003</v>
      </c>
      <c r="K358">
        <v>809.81550000000004</v>
      </c>
      <c r="L358">
        <v>6.1695000000000002</v>
      </c>
    </row>
    <row r="359" spans="1:12" x14ac:dyDescent="0.3">
      <c r="A359">
        <v>6</v>
      </c>
      <c r="B359">
        <v>34173</v>
      </c>
      <c r="C359">
        <v>2166</v>
      </c>
      <c r="D359">
        <v>2100</v>
      </c>
      <c r="E359">
        <v>0.24289049469999999</v>
      </c>
      <c r="F359">
        <v>0.23501741139999999</v>
      </c>
      <c r="G359">
        <v>829.27700000000004</v>
      </c>
      <c r="H359">
        <v>17.5565</v>
      </c>
      <c r="I359">
        <v>1085.277</v>
      </c>
      <c r="J359">
        <v>273.55650000000003</v>
      </c>
      <c r="K359">
        <v>811.72050000000002</v>
      </c>
      <c r="L359">
        <v>6.1855000000000002</v>
      </c>
    </row>
    <row r="360" spans="1:12" x14ac:dyDescent="0.3">
      <c r="A360">
        <v>7</v>
      </c>
      <c r="B360">
        <v>33566</v>
      </c>
      <c r="C360">
        <v>2167</v>
      </c>
      <c r="D360">
        <v>2100</v>
      </c>
      <c r="E360">
        <v>0.24740250550000001</v>
      </c>
      <c r="F360">
        <v>0.2392674135</v>
      </c>
      <c r="G360">
        <v>817.43349999999998</v>
      </c>
      <c r="H360">
        <v>17.517499999999998</v>
      </c>
      <c r="I360">
        <v>1073.4335000000001</v>
      </c>
      <c r="J360">
        <v>273.51749999999998</v>
      </c>
      <c r="K360">
        <v>799.91600000000005</v>
      </c>
      <c r="L360">
        <v>6.1725000000000003</v>
      </c>
    </row>
    <row r="361" spans="1:12" x14ac:dyDescent="0.3">
      <c r="A361">
        <v>8</v>
      </c>
      <c r="B361">
        <v>32548</v>
      </c>
      <c r="C361">
        <v>2171</v>
      </c>
      <c r="D361">
        <v>2100</v>
      </c>
      <c r="E361">
        <v>0.25563398669999998</v>
      </c>
      <c r="F361">
        <v>0.2467509524</v>
      </c>
      <c r="G361">
        <v>800.45450000000005</v>
      </c>
      <c r="H361">
        <v>17.535499999999999</v>
      </c>
      <c r="I361">
        <v>1056.4545000000001</v>
      </c>
      <c r="J361">
        <v>273.53550000000001</v>
      </c>
      <c r="K361">
        <v>782.91899999999998</v>
      </c>
      <c r="L361">
        <v>6.1784999999999997</v>
      </c>
    </row>
    <row r="362" spans="1:12" x14ac:dyDescent="0.3">
      <c r="A362">
        <v>9</v>
      </c>
      <c r="B362">
        <v>33044</v>
      </c>
      <c r="C362">
        <v>2170</v>
      </c>
      <c r="D362">
        <v>2100</v>
      </c>
      <c r="E362">
        <v>0.25167532310000001</v>
      </c>
      <c r="F362">
        <v>0.24304714929999999</v>
      </c>
      <c r="G362">
        <v>794.76750000000004</v>
      </c>
      <c r="H362">
        <v>17.626999999999999</v>
      </c>
      <c r="I362">
        <v>1050.7674999999999</v>
      </c>
      <c r="J362">
        <v>273.62700000000001</v>
      </c>
      <c r="K362">
        <v>777.14049999999997</v>
      </c>
      <c r="L362">
        <v>6.2089999999999996</v>
      </c>
    </row>
    <row r="363" spans="1:12" x14ac:dyDescent="0.3">
      <c r="A363">
        <v>10</v>
      </c>
      <c r="B363">
        <v>34562</v>
      </c>
      <c r="C363">
        <v>2172</v>
      </c>
      <c r="D363">
        <v>2100</v>
      </c>
      <c r="E363">
        <v>0.24085384600000001</v>
      </c>
      <c r="F363">
        <v>0.23237225850000001</v>
      </c>
      <c r="G363">
        <v>851.27650000000006</v>
      </c>
      <c r="H363">
        <v>17.595500000000001</v>
      </c>
      <c r="I363">
        <v>1107.2764999999999</v>
      </c>
      <c r="J363">
        <v>273.59550000000002</v>
      </c>
      <c r="K363">
        <v>833.68100000000004</v>
      </c>
      <c r="L363">
        <v>6.1985000000000001</v>
      </c>
    </row>
    <row r="364" spans="1:12" x14ac:dyDescent="0.3">
      <c r="G364">
        <f>AVERAGE(G354:G363)</f>
        <v>655.97055</v>
      </c>
      <c r="I364">
        <f>AVERAGE(I354:I363)</f>
        <v>911.97055</v>
      </c>
    </row>
    <row r="365" spans="1:12" x14ac:dyDescent="0.3">
      <c r="A365" t="s">
        <v>40</v>
      </c>
    </row>
    <row r="366" spans="1:12" x14ac:dyDescent="0.3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  <c r="G366" t="s">
        <v>7</v>
      </c>
      <c r="H366" t="s">
        <v>8</v>
      </c>
      <c r="I366" t="s">
        <v>9</v>
      </c>
      <c r="J366" t="s">
        <v>10</v>
      </c>
      <c r="K366" t="s">
        <v>11</v>
      </c>
      <c r="L366" t="s">
        <v>12</v>
      </c>
    </row>
    <row r="367" spans="1:12" x14ac:dyDescent="0.3">
      <c r="A367">
        <v>1</v>
      </c>
      <c r="B367">
        <v>20179</v>
      </c>
      <c r="C367">
        <v>2108</v>
      </c>
      <c r="D367">
        <v>2100</v>
      </c>
      <c r="E367">
        <v>5.1332538400000002E-2</v>
      </c>
      <c r="F367">
        <v>5.1105109269999997E-2</v>
      </c>
      <c r="G367">
        <v>22.824000000000002</v>
      </c>
      <c r="H367">
        <v>18.181999999999999</v>
      </c>
      <c r="I367">
        <v>54.823999999999998</v>
      </c>
      <c r="J367">
        <v>50.182000000000002</v>
      </c>
      <c r="K367">
        <v>4.6420000000000003</v>
      </c>
      <c r="L367">
        <v>6.3940000000000001</v>
      </c>
    </row>
    <row r="368" spans="1:12" x14ac:dyDescent="0.3">
      <c r="A368">
        <v>2</v>
      </c>
      <c r="B368">
        <v>6555</v>
      </c>
      <c r="C368">
        <v>2122</v>
      </c>
      <c r="D368">
        <v>2100</v>
      </c>
      <c r="E368">
        <v>0.15922902990000001</v>
      </c>
      <c r="F368">
        <v>0.15732265449999999</v>
      </c>
      <c r="G368">
        <v>40.8795</v>
      </c>
      <c r="H368">
        <v>18.162500000000001</v>
      </c>
      <c r="I368">
        <v>72.879499999999993</v>
      </c>
      <c r="J368">
        <v>50.162500000000001</v>
      </c>
      <c r="K368">
        <v>22.716999999999999</v>
      </c>
      <c r="L368">
        <v>6.3875000000000002</v>
      </c>
    </row>
    <row r="369" spans="1:12" x14ac:dyDescent="0.3">
      <c r="A369">
        <v>3</v>
      </c>
      <c r="B369">
        <v>4047</v>
      </c>
      <c r="C369">
        <v>2179</v>
      </c>
      <c r="D369">
        <v>2100</v>
      </c>
      <c r="E369">
        <v>0.26501111929999999</v>
      </c>
      <c r="F369">
        <v>0.25481838400000001</v>
      </c>
      <c r="G369">
        <v>114.61799999999999</v>
      </c>
      <c r="H369">
        <v>17.84</v>
      </c>
      <c r="I369">
        <v>146.61799999999999</v>
      </c>
      <c r="J369">
        <v>49.84</v>
      </c>
      <c r="K369">
        <v>96.778000000000006</v>
      </c>
      <c r="L369">
        <v>6.28</v>
      </c>
    </row>
    <row r="370" spans="1:12" x14ac:dyDescent="0.3">
      <c r="A370">
        <v>4</v>
      </c>
      <c r="B370">
        <v>3832</v>
      </c>
      <c r="C370">
        <v>2208</v>
      </c>
      <c r="D370">
        <v>2101</v>
      </c>
      <c r="E370">
        <v>0.28378213070000002</v>
      </c>
      <c r="F370">
        <v>0.26924990209999999</v>
      </c>
      <c r="G370">
        <v>161.20089960000001</v>
      </c>
      <c r="H370">
        <v>17.70914543</v>
      </c>
      <c r="I370">
        <v>193.20089960000001</v>
      </c>
      <c r="J370">
        <v>49.70914543</v>
      </c>
      <c r="K370">
        <v>143.49175410000001</v>
      </c>
      <c r="L370">
        <v>6.2363818090000001</v>
      </c>
    </row>
    <row r="371" spans="1:12" x14ac:dyDescent="0.3">
      <c r="A371">
        <v>5</v>
      </c>
      <c r="B371">
        <v>3890</v>
      </c>
      <c r="C371">
        <v>2214</v>
      </c>
      <c r="D371">
        <v>2100</v>
      </c>
      <c r="E371">
        <v>0.2803462404</v>
      </c>
      <c r="F371">
        <v>0.2651028278</v>
      </c>
      <c r="G371">
        <v>166.95050000000001</v>
      </c>
      <c r="H371">
        <v>17.548999999999999</v>
      </c>
      <c r="I371">
        <v>198.95050000000001</v>
      </c>
      <c r="J371">
        <v>49.548999999999999</v>
      </c>
      <c r="K371">
        <v>149.4015</v>
      </c>
      <c r="L371">
        <v>6.1829999999999998</v>
      </c>
    </row>
    <row r="372" spans="1:12" x14ac:dyDescent="0.3">
      <c r="A372">
        <v>6</v>
      </c>
      <c r="B372">
        <v>3720</v>
      </c>
      <c r="C372">
        <v>2210</v>
      </c>
      <c r="D372">
        <v>2100</v>
      </c>
      <c r="E372">
        <v>0.29260332659999999</v>
      </c>
      <c r="F372">
        <v>0.27721774189999998</v>
      </c>
      <c r="G372">
        <v>163.499</v>
      </c>
      <c r="H372">
        <v>17.672000000000001</v>
      </c>
      <c r="I372">
        <v>195.499</v>
      </c>
      <c r="J372">
        <v>49.671999999999997</v>
      </c>
      <c r="K372">
        <v>145.827</v>
      </c>
      <c r="L372">
        <v>6.2240000000000002</v>
      </c>
    </row>
    <row r="373" spans="1:12" x14ac:dyDescent="0.3">
      <c r="A373">
        <v>7</v>
      </c>
      <c r="B373">
        <v>3827</v>
      </c>
      <c r="C373">
        <v>2208</v>
      </c>
      <c r="D373">
        <v>2100</v>
      </c>
      <c r="E373">
        <v>0.28415289389999998</v>
      </c>
      <c r="F373">
        <v>0.26946694539999999</v>
      </c>
      <c r="G373">
        <v>173.85900000000001</v>
      </c>
      <c r="H373">
        <v>17.451499999999999</v>
      </c>
      <c r="I373">
        <v>205.85900000000001</v>
      </c>
      <c r="J373">
        <v>49.451500000000003</v>
      </c>
      <c r="K373">
        <v>156.4075</v>
      </c>
      <c r="L373">
        <v>6.1505000000000001</v>
      </c>
    </row>
    <row r="374" spans="1:12" x14ac:dyDescent="0.3">
      <c r="A374">
        <v>8</v>
      </c>
      <c r="B374">
        <v>3723</v>
      </c>
      <c r="C374">
        <v>2212</v>
      </c>
      <c r="D374">
        <v>2100</v>
      </c>
      <c r="E374">
        <v>0.29264454070000001</v>
      </c>
      <c r="F374">
        <v>0.2769943594</v>
      </c>
      <c r="G374">
        <v>170.8475</v>
      </c>
      <c r="H374">
        <v>17.713999999999999</v>
      </c>
      <c r="I374">
        <v>202.8475</v>
      </c>
      <c r="J374">
        <v>49.713999999999999</v>
      </c>
      <c r="K374">
        <v>153.1335</v>
      </c>
      <c r="L374">
        <v>6.2380000000000004</v>
      </c>
    </row>
    <row r="375" spans="1:12" x14ac:dyDescent="0.3">
      <c r="A375">
        <v>9</v>
      </c>
      <c r="B375">
        <v>3861</v>
      </c>
      <c r="C375">
        <v>2213</v>
      </c>
      <c r="D375">
        <v>2100</v>
      </c>
      <c r="E375">
        <v>0.28231837609999999</v>
      </c>
      <c r="F375">
        <v>0.26709401710000003</v>
      </c>
      <c r="G375">
        <v>179.4605</v>
      </c>
      <c r="H375">
        <v>17.852</v>
      </c>
      <c r="I375">
        <v>211.4605</v>
      </c>
      <c r="J375">
        <v>49.851999999999997</v>
      </c>
      <c r="K375">
        <v>161.60849999999999</v>
      </c>
      <c r="L375">
        <v>6.2839999999999998</v>
      </c>
    </row>
    <row r="376" spans="1:12" x14ac:dyDescent="0.3">
      <c r="A376">
        <v>10</v>
      </c>
      <c r="B376">
        <v>3799</v>
      </c>
      <c r="C376">
        <v>2216</v>
      </c>
      <c r="D376">
        <v>2102</v>
      </c>
      <c r="E376">
        <v>0.28733301529999999</v>
      </c>
      <c r="F376">
        <v>0.27172446700000003</v>
      </c>
      <c r="G376">
        <v>174.50299699999999</v>
      </c>
      <c r="H376">
        <v>17.741758239999999</v>
      </c>
      <c r="I376">
        <v>206.50299699999999</v>
      </c>
      <c r="J376">
        <v>49.741758240000003</v>
      </c>
      <c r="K376">
        <v>156.7612388</v>
      </c>
      <c r="L376">
        <v>6.2472527470000001</v>
      </c>
    </row>
    <row r="377" spans="1:12" x14ac:dyDescent="0.3">
      <c r="G377">
        <f>AVERAGE(G367:G376)</f>
        <v>136.86418966000002</v>
      </c>
      <c r="I377">
        <f>AVERAGE(I367:I376)</f>
        <v>168.86418966000002</v>
      </c>
    </row>
    <row r="378" spans="1:12" x14ac:dyDescent="0.3">
      <c r="A378" t="s">
        <v>41</v>
      </c>
    </row>
    <row r="379" spans="1:12" x14ac:dyDescent="0.3">
      <c r="A379" t="s">
        <v>1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 t="s">
        <v>8</v>
      </c>
      <c r="I379" t="s">
        <v>9</v>
      </c>
      <c r="J379" t="s">
        <v>10</v>
      </c>
      <c r="K379" t="s">
        <v>11</v>
      </c>
      <c r="L379" t="s">
        <v>12</v>
      </c>
    </row>
    <row r="380" spans="1:12" x14ac:dyDescent="0.3">
      <c r="A380">
        <v>1</v>
      </c>
      <c r="B380">
        <v>41035</v>
      </c>
      <c r="C380">
        <v>2103</v>
      </c>
      <c r="D380">
        <v>2100</v>
      </c>
      <c r="E380">
        <v>4.9603053709999997E-2</v>
      </c>
      <c r="F380">
        <v>4.9500426469999997E-2</v>
      </c>
      <c r="G380">
        <v>25.2865</v>
      </c>
      <c r="H380">
        <v>17.914999999999999</v>
      </c>
      <c r="I380">
        <v>89.286500000000004</v>
      </c>
      <c r="J380">
        <v>81.915000000000006</v>
      </c>
      <c r="K380">
        <v>7.3715000000000002</v>
      </c>
      <c r="L380">
        <v>6.3049999999999997</v>
      </c>
    </row>
    <row r="381" spans="1:12" x14ac:dyDescent="0.3">
      <c r="A381">
        <v>2</v>
      </c>
      <c r="B381">
        <v>12562</v>
      </c>
      <c r="C381">
        <v>2122</v>
      </c>
      <c r="D381">
        <v>2101</v>
      </c>
      <c r="E381">
        <v>0.1635444858</v>
      </c>
      <c r="F381">
        <v>0.16177882699999999</v>
      </c>
      <c r="G381">
        <v>62.580709650000003</v>
      </c>
      <c r="H381">
        <v>17.964017989999999</v>
      </c>
      <c r="I381">
        <v>126.58070960000001</v>
      </c>
      <c r="J381">
        <v>81.964017990000002</v>
      </c>
      <c r="K381">
        <v>44.61669165</v>
      </c>
      <c r="L381">
        <v>6.3213393299999998</v>
      </c>
    </row>
    <row r="382" spans="1:12" x14ac:dyDescent="0.3">
      <c r="A382">
        <v>3</v>
      </c>
      <c r="B382">
        <v>8518</v>
      </c>
      <c r="C382">
        <v>2165</v>
      </c>
      <c r="D382">
        <v>2100</v>
      </c>
      <c r="E382">
        <v>0.2463349671</v>
      </c>
      <c r="F382">
        <v>0.2384656023</v>
      </c>
      <c r="G382">
        <v>192.55500000000001</v>
      </c>
      <c r="H382">
        <v>17.766500000000001</v>
      </c>
      <c r="I382">
        <v>256.55500000000001</v>
      </c>
      <c r="J382">
        <v>81.766499999999994</v>
      </c>
      <c r="K382">
        <v>174.7885</v>
      </c>
      <c r="L382">
        <v>6.2554999999999996</v>
      </c>
    </row>
    <row r="383" spans="1:12" x14ac:dyDescent="0.3">
      <c r="A383">
        <v>4</v>
      </c>
      <c r="B383">
        <v>8159</v>
      </c>
      <c r="C383">
        <v>2181</v>
      </c>
      <c r="D383">
        <v>2100</v>
      </c>
      <c r="E383">
        <v>0.25916549210000001</v>
      </c>
      <c r="F383">
        <v>0.24895820569999999</v>
      </c>
      <c r="G383">
        <v>249.52449999999999</v>
      </c>
      <c r="H383">
        <v>17.769500000000001</v>
      </c>
      <c r="I383">
        <v>313.52449999999999</v>
      </c>
      <c r="J383">
        <v>81.769499999999994</v>
      </c>
      <c r="K383">
        <v>231.755</v>
      </c>
      <c r="L383">
        <v>6.2565</v>
      </c>
    </row>
    <row r="384" spans="1:12" x14ac:dyDescent="0.3">
      <c r="A384">
        <v>5</v>
      </c>
      <c r="B384">
        <v>7953</v>
      </c>
      <c r="C384">
        <v>2185</v>
      </c>
      <c r="D384">
        <v>2100</v>
      </c>
      <c r="E384">
        <v>0.26638925559999999</v>
      </c>
      <c r="F384">
        <v>0.25540676470000001</v>
      </c>
      <c r="G384">
        <v>247.41300000000001</v>
      </c>
      <c r="H384">
        <v>17.679500000000001</v>
      </c>
      <c r="I384">
        <v>311.41300000000001</v>
      </c>
      <c r="J384">
        <v>81.679500000000004</v>
      </c>
      <c r="K384">
        <v>229.73349999999999</v>
      </c>
      <c r="L384">
        <v>6.2264999999999997</v>
      </c>
    </row>
    <row r="385" spans="1:12" x14ac:dyDescent="0.3">
      <c r="A385">
        <v>6</v>
      </c>
      <c r="B385">
        <v>8151</v>
      </c>
      <c r="C385">
        <v>2182</v>
      </c>
      <c r="D385">
        <v>2100</v>
      </c>
      <c r="E385">
        <v>0.25954445770000001</v>
      </c>
      <c r="F385">
        <v>0.24920255180000001</v>
      </c>
      <c r="G385">
        <v>263.30700000000002</v>
      </c>
      <c r="H385">
        <v>17.710999999999999</v>
      </c>
      <c r="I385">
        <v>327.30700000000002</v>
      </c>
      <c r="J385">
        <v>81.710999999999999</v>
      </c>
      <c r="K385">
        <v>245.596</v>
      </c>
      <c r="L385">
        <v>6.2370000000000001</v>
      </c>
    </row>
    <row r="386" spans="1:12" x14ac:dyDescent="0.3">
      <c r="A386">
        <v>7</v>
      </c>
      <c r="B386">
        <v>8048</v>
      </c>
      <c r="C386">
        <v>2179</v>
      </c>
      <c r="D386">
        <v>2100</v>
      </c>
      <c r="E386">
        <v>0.2624875746</v>
      </c>
      <c r="F386">
        <v>0.2523918986</v>
      </c>
      <c r="G386">
        <v>263.2525</v>
      </c>
      <c r="H386">
        <v>17.849</v>
      </c>
      <c r="I386">
        <v>327.2525</v>
      </c>
      <c r="J386">
        <v>81.849000000000004</v>
      </c>
      <c r="K386">
        <v>245.40350000000001</v>
      </c>
      <c r="L386">
        <v>6.2830000000000004</v>
      </c>
    </row>
    <row r="387" spans="1:12" x14ac:dyDescent="0.3">
      <c r="A387">
        <v>8</v>
      </c>
      <c r="B387">
        <v>7985</v>
      </c>
      <c r="C387">
        <v>2185</v>
      </c>
      <c r="D387">
        <v>2100</v>
      </c>
      <c r="E387">
        <v>0.26532169690000001</v>
      </c>
      <c r="F387">
        <v>0.25438321850000001</v>
      </c>
      <c r="G387">
        <v>261.3365</v>
      </c>
      <c r="H387">
        <v>17.529499999999999</v>
      </c>
      <c r="I387">
        <v>325.3365</v>
      </c>
      <c r="J387">
        <v>81.529499999999999</v>
      </c>
      <c r="K387">
        <v>243.80699999999999</v>
      </c>
      <c r="L387">
        <v>6.1764999999999999</v>
      </c>
    </row>
    <row r="388" spans="1:12" x14ac:dyDescent="0.3">
      <c r="A388">
        <v>9</v>
      </c>
      <c r="B388">
        <v>7710</v>
      </c>
      <c r="C388">
        <v>2189</v>
      </c>
      <c r="D388">
        <v>2100</v>
      </c>
      <c r="E388">
        <v>0.27531209470000001</v>
      </c>
      <c r="F388">
        <v>0.2634565499</v>
      </c>
      <c r="G388">
        <v>255.8295</v>
      </c>
      <c r="H388">
        <v>17.744</v>
      </c>
      <c r="I388">
        <v>319.8295</v>
      </c>
      <c r="J388">
        <v>81.744</v>
      </c>
      <c r="K388">
        <v>238.0855</v>
      </c>
      <c r="L388">
        <v>6.2480000000000002</v>
      </c>
    </row>
    <row r="389" spans="1:12" x14ac:dyDescent="0.3">
      <c r="A389">
        <v>10</v>
      </c>
      <c r="B389">
        <v>8223</v>
      </c>
      <c r="C389">
        <v>2184</v>
      </c>
      <c r="D389">
        <v>2100</v>
      </c>
      <c r="E389">
        <v>0.2575189256</v>
      </c>
      <c r="F389">
        <v>0.24702055210000001</v>
      </c>
      <c r="G389">
        <v>270.685</v>
      </c>
      <c r="H389">
        <v>17.916499999999999</v>
      </c>
      <c r="I389">
        <v>334.685</v>
      </c>
      <c r="J389">
        <v>81.916499999999999</v>
      </c>
      <c r="K389">
        <v>252.76849999999999</v>
      </c>
      <c r="L389">
        <v>6.3055000000000003</v>
      </c>
    </row>
    <row r="390" spans="1:12" x14ac:dyDescent="0.3">
      <c r="G390">
        <f>AVERAGE(G380:G389)</f>
        <v>209.17702096500003</v>
      </c>
      <c r="I390">
        <f>AVERAGE(I380:I389)</f>
        <v>273.17702095999999</v>
      </c>
    </row>
    <row r="391" spans="1:12" x14ac:dyDescent="0.3">
      <c r="A391" t="s">
        <v>42</v>
      </c>
    </row>
    <row r="392" spans="1:12" x14ac:dyDescent="0.3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  <c r="H392" t="s">
        <v>8</v>
      </c>
      <c r="I392" t="s">
        <v>9</v>
      </c>
      <c r="J392" t="s">
        <v>10</v>
      </c>
      <c r="K392" t="s">
        <v>11</v>
      </c>
      <c r="L392" t="s">
        <v>12</v>
      </c>
    </row>
    <row r="393" spans="1:12" x14ac:dyDescent="0.3">
      <c r="A393">
        <v>1</v>
      </c>
      <c r="B393">
        <v>81612</v>
      </c>
      <c r="C393">
        <v>2101</v>
      </c>
      <c r="D393">
        <v>2100</v>
      </c>
      <c r="E393">
        <v>4.9478049089999997E-2</v>
      </c>
      <c r="F393">
        <v>4.9395309509999999E-2</v>
      </c>
      <c r="G393">
        <v>32.624000000000002</v>
      </c>
      <c r="H393">
        <v>17.922499999999999</v>
      </c>
      <c r="I393">
        <v>160.624</v>
      </c>
      <c r="J393">
        <v>145.92250000000001</v>
      </c>
      <c r="K393">
        <v>14.701499999999999</v>
      </c>
      <c r="L393">
        <v>6.3075000000000001</v>
      </c>
    </row>
    <row r="394" spans="1:12" x14ac:dyDescent="0.3">
      <c r="A394">
        <v>2</v>
      </c>
      <c r="B394">
        <v>25539</v>
      </c>
      <c r="C394">
        <v>2117</v>
      </c>
      <c r="D394">
        <v>2100</v>
      </c>
      <c r="E394">
        <v>0.1592674439</v>
      </c>
      <c r="F394">
        <v>0.15784682250000001</v>
      </c>
      <c r="G394">
        <v>101.761</v>
      </c>
      <c r="H394">
        <v>17.871500000000001</v>
      </c>
      <c r="I394">
        <v>229.761</v>
      </c>
      <c r="J394">
        <v>145.8715</v>
      </c>
      <c r="K394">
        <v>83.889499999999998</v>
      </c>
      <c r="L394">
        <v>6.2904999999999998</v>
      </c>
    </row>
    <row r="395" spans="1:12" x14ac:dyDescent="0.3">
      <c r="A395">
        <v>3</v>
      </c>
      <c r="B395">
        <v>17067</v>
      </c>
      <c r="C395">
        <v>2161</v>
      </c>
      <c r="D395">
        <v>2100</v>
      </c>
      <c r="E395">
        <v>0.2435236861</v>
      </c>
      <c r="F395">
        <v>0.23620144139999999</v>
      </c>
      <c r="G395">
        <v>296.84249999999997</v>
      </c>
      <c r="H395">
        <v>17.919499999999999</v>
      </c>
      <c r="I395">
        <v>424.84249999999997</v>
      </c>
      <c r="J395">
        <v>145.9195</v>
      </c>
      <c r="K395">
        <v>278.923</v>
      </c>
      <c r="L395">
        <v>6.3064999999999998</v>
      </c>
    </row>
    <row r="396" spans="1:12" x14ac:dyDescent="0.3">
      <c r="A396">
        <v>4</v>
      </c>
      <c r="B396">
        <v>16254</v>
      </c>
      <c r="C396">
        <v>2173</v>
      </c>
      <c r="D396">
        <v>2100</v>
      </c>
      <c r="E396">
        <v>0.25719246029999998</v>
      </c>
      <c r="F396">
        <v>0.248015873</v>
      </c>
      <c r="G396">
        <v>426.22</v>
      </c>
      <c r="H396">
        <v>17.586500000000001</v>
      </c>
      <c r="I396">
        <v>554.22</v>
      </c>
      <c r="J396">
        <v>145.5865</v>
      </c>
      <c r="K396">
        <v>408.63350000000003</v>
      </c>
      <c r="L396">
        <v>6.1955</v>
      </c>
    </row>
    <row r="397" spans="1:12" x14ac:dyDescent="0.3">
      <c r="A397">
        <v>5</v>
      </c>
      <c r="B397">
        <v>16791</v>
      </c>
      <c r="C397">
        <v>2168</v>
      </c>
      <c r="D397">
        <v>2100</v>
      </c>
      <c r="E397">
        <v>0.24836687060000001</v>
      </c>
      <c r="F397">
        <v>0.2400839736</v>
      </c>
      <c r="G397">
        <v>447.47199999999998</v>
      </c>
      <c r="H397">
        <v>17.681000000000001</v>
      </c>
      <c r="I397">
        <v>575.47199999999998</v>
      </c>
      <c r="J397">
        <v>145.68100000000001</v>
      </c>
      <c r="K397">
        <v>429.791</v>
      </c>
      <c r="L397">
        <v>6.2270000000000003</v>
      </c>
    </row>
    <row r="398" spans="1:12" x14ac:dyDescent="0.3">
      <c r="A398">
        <v>6</v>
      </c>
      <c r="B398">
        <v>16586</v>
      </c>
      <c r="C398">
        <v>2167</v>
      </c>
      <c r="D398">
        <v>2100</v>
      </c>
      <c r="E398">
        <v>0.25131511519999999</v>
      </c>
      <c r="F398">
        <v>0.24305136860000001</v>
      </c>
      <c r="G398">
        <v>447.35649999999998</v>
      </c>
      <c r="H398">
        <v>17.580500000000001</v>
      </c>
      <c r="I398">
        <v>575.35649999999998</v>
      </c>
      <c r="J398">
        <v>145.5805</v>
      </c>
      <c r="K398">
        <v>429.77600000000001</v>
      </c>
      <c r="L398">
        <v>6.1935000000000002</v>
      </c>
    </row>
    <row r="399" spans="1:12" x14ac:dyDescent="0.3">
      <c r="A399">
        <v>7</v>
      </c>
      <c r="B399">
        <v>16479</v>
      </c>
      <c r="C399">
        <v>2170</v>
      </c>
      <c r="D399">
        <v>2100</v>
      </c>
      <c r="E399">
        <v>0.2533138768</v>
      </c>
      <c r="F399">
        <v>0.2446295285</v>
      </c>
      <c r="G399">
        <v>451.09199999999998</v>
      </c>
      <c r="H399">
        <v>17.730499999999999</v>
      </c>
      <c r="I399">
        <v>579.09199999999998</v>
      </c>
      <c r="J399">
        <v>145.73050000000001</v>
      </c>
      <c r="K399">
        <v>433.36149999999998</v>
      </c>
      <c r="L399">
        <v>6.2435</v>
      </c>
    </row>
    <row r="400" spans="1:12" x14ac:dyDescent="0.3">
      <c r="A400">
        <v>8</v>
      </c>
      <c r="B400">
        <v>16697</v>
      </c>
      <c r="C400">
        <v>2174</v>
      </c>
      <c r="D400">
        <v>2100</v>
      </c>
      <c r="E400">
        <v>0.2504894218</v>
      </c>
      <c r="F400">
        <v>0.2414355872</v>
      </c>
      <c r="G400">
        <v>459.36649999999997</v>
      </c>
      <c r="H400">
        <v>17.722999999999999</v>
      </c>
      <c r="I400">
        <v>587.36649999999997</v>
      </c>
      <c r="J400">
        <v>145.72300000000001</v>
      </c>
      <c r="K400">
        <v>441.64350000000002</v>
      </c>
      <c r="L400">
        <v>6.2409999999999997</v>
      </c>
    </row>
    <row r="401" spans="1:12" x14ac:dyDescent="0.3">
      <c r="A401">
        <v>9</v>
      </c>
      <c r="B401">
        <v>16041</v>
      </c>
      <c r="C401">
        <v>2168</v>
      </c>
      <c r="D401">
        <v>2100</v>
      </c>
      <c r="E401">
        <v>0.25997931079999997</v>
      </c>
      <c r="F401">
        <v>0.25130914529999998</v>
      </c>
      <c r="G401">
        <v>439.48849999999999</v>
      </c>
      <c r="H401">
        <v>18.060500000000001</v>
      </c>
      <c r="I401">
        <v>567.48850000000004</v>
      </c>
      <c r="J401">
        <v>146.06049999999999</v>
      </c>
      <c r="K401">
        <v>421.428</v>
      </c>
      <c r="L401">
        <v>6.3535000000000004</v>
      </c>
    </row>
    <row r="402" spans="1:12" x14ac:dyDescent="0.3">
      <c r="A402">
        <v>10</v>
      </c>
      <c r="B402">
        <v>16276</v>
      </c>
      <c r="C402">
        <v>2169</v>
      </c>
      <c r="D402">
        <v>2100</v>
      </c>
      <c r="E402">
        <v>0.2563494563</v>
      </c>
      <c r="F402">
        <v>0.24768063409999999</v>
      </c>
      <c r="G402">
        <v>444.84800000000001</v>
      </c>
      <c r="H402">
        <v>17.895499999999998</v>
      </c>
      <c r="I402">
        <v>572.84799999999996</v>
      </c>
      <c r="J402">
        <v>145.8955</v>
      </c>
      <c r="K402">
        <v>426.95249999999999</v>
      </c>
      <c r="L402">
        <v>6.2984999999999998</v>
      </c>
    </row>
    <row r="403" spans="1:12" x14ac:dyDescent="0.3">
      <c r="G403">
        <f>AVERAGE(G393:G402)</f>
        <v>354.70709999999997</v>
      </c>
      <c r="I403">
        <f>AVERAGE(I393:I402)</f>
        <v>482.70709999999997</v>
      </c>
    </row>
    <row r="404" spans="1:12" x14ac:dyDescent="0.3">
      <c r="A404" t="s">
        <v>43</v>
      </c>
    </row>
    <row r="405" spans="1:12" x14ac:dyDescent="0.3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  <c r="H405" t="s">
        <v>8</v>
      </c>
      <c r="I405" t="s">
        <v>9</v>
      </c>
      <c r="J405" t="s">
        <v>10</v>
      </c>
      <c r="K405" t="s">
        <v>11</v>
      </c>
      <c r="L405" t="s">
        <v>12</v>
      </c>
    </row>
    <row r="406" spans="1:12" x14ac:dyDescent="0.3">
      <c r="A406">
        <v>1</v>
      </c>
      <c r="B406">
        <v>157435</v>
      </c>
      <c r="C406">
        <v>2103</v>
      </c>
      <c r="D406">
        <v>2100</v>
      </c>
      <c r="E406">
        <v>5.114763085E-2</v>
      </c>
      <c r="F406">
        <v>5.1013116519999999E-2</v>
      </c>
      <c r="G406">
        <v>47.972000000000001</v>
      </c>
      <c r="H406">
        <v>17.9495</v>
      </c>
      <c r="I406">
        <v>303.97199999999998</v>
      </c>
      <c r="J406">
        <v>273.9495</v>
      </c>
      <c r="K406">
        <v>30.022500000000001</v>
      </c>
      <c r="L406">
        <v>6.3164999999999996</v>
      </c>
    </row>
    <row r="407" spans="1:12" x14ac:dyDescent="0.3">
      <c r="A407">
        <v>2</v>
      </c>
      <c r="B407">
        <v>50371</v>
      </c>
      <c r="C407">
        <v>2109</v>
      </c>
      <c r="D407">
        <v>2100</v>
      </c>
      <c r="E407">
        <v>0.16023915050000001</v>
      </c>
      <c r="F407">
        <v>0.15944194079999999</v>
      </c>
      <c r="G407">
        <v>197.767</v>
      </c>
      <c r="H407">
        <v>18.277999999999999</v>
      </c>
      <c r="I407">
        <v>453.767</v>
      </c>
      <c r="J407">
        <v>274.27800000000002</v>
      </c>
      <c r="K407">
        <v>179.489</v>
      </c>
      <c r="L407">
        <v>6.4260000000000002</v>
      </c>
    </row>
    <row r="408" spans="1:12" x14ac:dyDescent="0.3">
      <c r="A408">
        <v>3</v>
      </c>
      <c r="B408">
        <v>34745</v>
      </c>
      <c r="C408">
        <v>2164</v>
      </c>
      <c r="D408">
        <v>2100</v>
      </c>
      <c r="E408">
        <v>0.2386606886</v>
      </c>
      <c r="F408">
        <v>0.2311483667</v>
      </c>
      <c r="G408">
        <v>680.57950000000005</v>
      </c>
      <c r="H408">
        <v>17.984000000000002</v>
      </c>
      <c r="I408">
        <v>936.57950000000005</v>
      </c>
      <c r="J408">
        <v>273.98399999999998</v>
      </c>
      <c r="K408">
        <v>662.59550000000002</v>
      </c>
      <c r="L408">
        <v>6.3280000000000003</v>
      </c>
    </row>
    <row r="409" spans="1:12" x14ac:dyDescent="0.3">
      <c r="A409">
        <v>4</v>
      </c>
      <c r="B409">
        <v>33141</v>
      </c>
      <c r="C409">
        <v>2169</v>
      </c>
      <c r="D409">
        <v>2100</v>
      </c>
      <c r="E409">
        <v>0.25081752959999998</v>
      </c>
      <c r="F409">
        <v>0.24233577740000001</v>
      </c>
      <c r="G409">
        <v>785.03399999999999</v>
      </c>
      <c r="H409">
        <v>17.919499999999999</v>
      </c>
      <c r="I409">
        <v>1041.0340000000001</v>
      </c>
      <c r="J409">
        <v>273.91950000000003</v>
      </c>
      <c r="K409">
        <v>767.11450000000002</v>
      </c>
      <c r="L409">
        <v>6.3064999999999998</v>
      </c>
    </row>
    <row r="410" spans="1:12" x14ac:dyDescent="0.3">
      <c r="A410">
        <v>5</v>
      </c>
      <c r="B410">
        <v>33224</v>
      </c>
      <c r="C410">
        <v>2168</v>
      </c>
      <c r="D410">
        <v>2100</v>
      </c>
      <c r="E410">
        <v>0.2500700736</v>
      </c>
      <c r="F410">
        <v>0.24173037559999999</v>
      </c>
      <c r="G410">
        <v>832.73199999999997</v>
      </c>
      <c r="H410">
        <v>17.800999999999998</v>
      </c>
      <c r="I410">
        <v>1088.732</v>
      </c>
      <c r="J410">
        <v>273.80099999999999</v>
      </c>
      <c r="K410">
        <v>814.93100000000004</v>
      </c>
      <c r="L410">
        <v>6.2670000000000003</v>
      </c>
    </row>
    <row r="411" spans="1:12" x14ac:dyDescent="0.3">
      <c r="A411">
        <v>6</v>
      </c>
      <c r="B411">
        <v>33422</v>
      </c>
      <c r="C411">
        <v>2166</v>
      </c>
      <c r="D411">
        <v>2100</v>
      </c>
      <c r="E411">
        <v>0.24834829980000001</v>
      </c>
      <c r="F411">
        <v>0.2402983065</v>
      </c>
      <c r="G411">
        <v>848.75750000000005</v>
      </c>
      <c r="H411">
        <v>17.877500000000001</v>
      </c>
      <c r="I411">
        <v>1104.7574999999999</v>
      </c>
      <c r="J411">
        <v>273.8775</v>
      </c>
      <c r="K411">
        <v>830.88</v>
      </c>
      <c r="L411">
        <v>6.2925000000000004</v>
      </c>
    </row>
    <row r="412" spans="1:12" x14ac:dyDescent="0.3">
      <c r="A412">
        <v>7</v>
      </c>
      <c r="B412">
        <v>33533</v>
      </c>
      <c r="C412">
        <v>2165</v>
      </c>
      <c r="D412">
        <v>2100</v>
      </c>
      <c r="E412">
        <v>0.24740647269999999</v>
      </c>
      <c r="F412">
        <v>0.23950287780000001</v>
      </c>
      <c r="G412">
        <v>835.38900000000001</v>
      </c>
      <c r="H412">
        <v>17.7425</v>
      </c>
      <c r="I412">
        <v>1091.3889999999999</v>
      </c>
      <c r="J412">
        <v>273.74250000000001</v>
      </c>
      <c r="K412">
        <v>817.64649999999995</v>
      </c>
      <c r="L412">
        <v>6.2474999999999996</v>
      </c>
    </row>
    <row r="413" spans="1:12" x14ac:dyDescent="0.3">
      <c r="A413">
        <v>8</v>
      </c>
      <c r="B413">
        <v>33288</v>
      </c>
      <c r="C413">
        <v>2168</v>
      </c>
      <c r="D413">
        <v>2100</v>
      </c>
      <c r="E413">
        <v>0.24958928520000001</v>
      </c>
      <c r="F413">
        <v>0.2412656212</v>
      </c>
      <c r="G413">
        <v>847.24649999999997</v>
      </c>
      <c r="H413">
        <v>17.733499999999999</v>
      </c>
      <c r="I413">
        <v>1103.2465</v>
      </c>
      <c r="J413">
        <v>273.73349999999999</v>
      </c>
      <c r="K413">
        <v>829.51300000000003</v>
      </c>
      <c r="L413">
        <v>6.2445000000000004</v>
      </c>
    </row>
    <row r="414" spans="1:12" x14ac:dyDescent="0.3">
      <c r="A414">
        <v>9</v>
      </c>
      <c r="B414">
        <v>33124</v>
      </c>
      <c r="C414">
        <v>2167</v>
      </c>
      <c r="D414">
        <v>2100</v>
      </c>
      <c r="E414">
        <v>0.25070379479999999</v>
      </c>
      <c r="F414">
        <v>0.24246014969999999</v>
      </c>
      <c r="G414">
        <v>843.77800000000002</v>
      </c>
      <c r="H414">
        <v>17.5715</v>
      </c>
      <c r="I414">
        <v>1099.778</v>
      </c>
      <c r="J414">
        <v>273.57150000000001</v>
      </c>
      <c r="K414">
        <v>826.20650000000001</v>
      </c>
      <c r="L414">
        <v>6.1905000000000001</v>
      </c>
    </row>
    <row r="415" spans="1:12" x14ac:dyDescent="0.3">
      <c r="A415">
        <v>10</v>
      </c>
      <c r="B415">
        <v>34029</v>
      </c>
      <c r="C415">
        <v>2165</v>
      </c>
      <c r="D415">
        <v>2100</v>
      </c>
      <c r="E415">
        <v>0.24380032469999999</v>
      </c>
      <c r="F415">
        <v>0.23601193100000001</v>
      </c>
      <c r="G415">
        <v>871.50599999999997</v>
      </c>
      <c r="H415">
        <v>17.744</v>
      </c>
      <c r="I415">
        <v>1127.5060000000001</v>
      </c>
      <c r="J415">
        <v>273.74400000000003</v>
      </c>
      <c r="K415">
        <v>853.76199999999994</v>
      </c>
      <c r="L415">
        <v>6.2480000000000002</v>
      </c>
    </row>
    <row r="416" spans="1:12" x14ac:dyDescent="0.3">
      <c r="G416">
        <f>AVERAGE(G406:G415)</f>
        <v>679.0761500000001</v>
      </c>
      <c r="I416">
        <f>AVERAGE(I406:I415)</f>
        <v>935.07614999999987</v>
      </c>
    </row>
    <row r="418" spans="7:10" x14ac:dyDescent="0.3">
      <c r="G418" s="2" t="s">
        <v>44</v>
      </c>
      <c r="H418" s="2"/>
      <c r="I418" s="2" t="s">
        <v>45</v>
      </c>
      <c r="J418" s="2"/>
    </row>
    <row r="419" spans="7:10" x14ac:dyDescent="0.3">
      <c r="G419" t="s">
        <v>7</v>
      </c>
      <c r="H419" t="s">
        <v>9</v>
      </c>
      <c r="I419" t="s">
        <v>7</v>
      </c>
      <c r="J419" t="s">
        <v>9</v>
      </c>
    </row>
    <row r="420" spans="7:10" x14ac:dyDescent="0.3">
      <c r="G420">
        <f>AVERAGE(G208,G195,G182,G169,G156,G143,G130,G117,G104,G91,G78,G65,G52,G39,G26,G13)</f>
        <v>329.57919510062493</v>
      </c>
      <c r="H420">
        <f>AVERAGE(I208,I195,I182,I169,I156,I143,I130,I117,I104,I91,I78,I65,I52,I39,I26,I13)</f>
        <v>449.57919510312502</v>
      </c>
      <c r="I420">
        <f>AVERAGE(G420:H420,G13,G26,G39,G52,G65,G78,G91,G104,G117,G130,G143,G156,G169,G182,G195,G208)</f>
        <v>336.24586176743048</v>
      </c>
      <c r="J420">
        <f>AVERAGE(G420:I420,I13,I26,I39,I52,I65,I78,I91,I104,I117,I130,I143,I156,I169,I182,I195,I208)</f>
        <v>437.29849334848319</v>
      </c>
    </row>
  </sheetData>
  <mergeCells count="2">
    <mergeCell ref="G418:H418"/>
    <mergeCell ref="I418:J4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2019-11-03T19:21:21Z</dcterms:created>
  <dcterms:modified xsi:type="dcterms:W3CDTF">2019-11-03T21:24:04Z</dcterms:modified>
</cp:coreProperties>
</file>