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d670494c66acd/ドキュメント/Stanley/Codebasics/Excel/"/>
    </mc:Choice>
  </mc:AlternateContent>
  <xr:revisionPtr revIDLastSave="75" documentId="8_{8E8B8CFD-53D3-4545-9832-AC54F0866968}" xr6:coauthVersionLast="47" xr6:coauthVersionMax="47" xr10:uidLastSave="{6158F483-CDEA-4D6A-9115-014DAFC924B9}"/>
  <bookViews>
    <workbookView xWindow="-108" yWindow="-108" windowWidth="23256" windowHeight="12456" xr2:uid="{65720D13-8C9D-471F-8249-A5903CDD542C}"/>
  </bookViews>
  <sheets>
    <sheet name="Lo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B13" i="1"/>
  <c r="C14" i="1"/>
  <c r="D14" i="1"/>
  <c r="C12" i="1"/>
  <c r="D12" i="1"/>
  <c r="B12" i="1"/>
  <c r="B14" i="1" s="1"/>
</calcChain>
</file>

<file path=xl/sharedStrings.xml><?xml version="1.0" encoding="utf-8"?>
<sst xmlns="http://schemas.openxmlformats.org/spreadsheetml/2006/main" count="19" uniqueCount="19">
  <si>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</si>
  <si>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</si>
  <si>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</si>
  <si>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</si>
  <si>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</si>
  <si>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</si>
  <si>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</si>
  <si>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</si>
  <si>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</si>
  <si>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</si>
  <si>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</si>
  <si>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</si>
  <si>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EMI FORMULA</t>
  </si>
  <si>
    <t>INTEREST FORMULA</t>
  </si>
  <si>
    <t>PMT(RATE,NPER,PV)</t>
  </si>
  <si>
    <t>(EMI*NPER*12)-LOAN AMOUNT</t>
  </si>
  <si>
    <t>TOTAL COST OF LOAN</t>
  </si>
  <si>
    <t>LOAN AMOUNT + INTEREST AMOUNT</t>
  </si>
  <si>
    <t>Formulas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</si>
</sst>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B85889B2-0401-496D-BF70-59C5FEC42B5D}"/>
  </tableStyles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="130" zoomScaleNormal="130" workbookViewId="0">
      <selection activeCell="A16" sqref="A16"/>
    </sheetView>
  </sheetViews>
  <sheetFormatPr defaultRowHeight="14.4" x14ac:dyDescent="0.3"/>
  <cols>
    <col min="1" max="1" width="27.109375" customWidth="1"/>
    <col min="2" max="2" width="24.5546875" bestFit="1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2" t="s">
        <v>0</v>
      </c>
      <c r="B4" s="13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2" t="s">
        <v>8</v>
      </c>
      <c r="B11" s="13"/>
    </row>
    <row r="12" spans="1:6" x14ac:dyDescent="0.3">
      <c r="A12" s="9" t="s">
        <v>9</v>
      </c>
      <c r="B12" s="3">
        <f>PMT(B8/12,B9*12,-B7)</f>
        <v>35684.895129538098</v>
      </c>
      <c r="C12" s="3">
        <f t="shared" ref="C12:D12" si="0">PMT(C8/12,C9*12,-C7)</f>
        <v>24793.212974723752</v>
      </c>
      <c r="D12" s="3">
        <f t="shared" si="0"/>
        <v>20662.501693788374</v>
      </c>
    </row>
    <row r="13" spans="1:6" ht="24.75" customHeight="1" x14ac:dyDescent="0.3">
      <c r="A13" s="2" t="s">
        <v>10</v>
      </c>
      <c r="B13" s="3">
        <f>B7+B14</f>
        <v>2141093.7077722857</v>
      </c>
      <c r="C13" s="3">
        <f t="shared" ref="C13:D13" si="1">C7+C14</f>
        <v>2380148.4455734803</v>
      </c>
      <c r="D13" s="3">
        <f t="shared" si="1"/>
        <v>2479500.2032546047</v>
      </c>
    </row>
    <row r="14" spans="1:6" ht="25.5" customHeight="1" x14ac:dyDescent="0.3">
      <c r="A14" s="9" t="s">
        <v>11</v>
      </c>
      <c r="B14" s="3">
        <f>(B12*B9*12)-B7</f>
        <v>641093.70777228568</v>
      </c>
      <c r="C14" s="3">
        <f t="shared" ref="C14:D14" si="2">(C12*C9*12)-C7</f>
        <v>880148.44557348033</v>
      </c>
      <c r="D14" s="3">
        <f t="shared" si="2"/>
        <v>979500.20325460471</v>
      </c>
    </row>
    <row r="15" spans="1:6" x14ac:dyDescent="0.3">
      <c r="F15" s="8"/>
    </row>
    <row r="16" spans="1:6" x14ac:dyDescent="0.3">
      <c r="A16" t="s">
        <v>18</v>
      </c>
    </row>
    <row r="17" spans="1:6" x14ac:dyDescent="0.3">
      <c r="A17" s="2" t="s">
        <v>12</v>
      </c>
      <c r="B17" s="11" t="s">
        <v>14</v>
      </c>
    </row>
    <row r="18" spans="1:6" ht="28.8" x14ac:dyDescent="0.3">
      <c r="A18" s="2" t="s">
        <v>13</v>
      </c>
      <c r="B18" s="11" t="s">
        <v>15</v>
      </c>
    </row>
    <row r="19" spans="1:6" ht="28.8" x14ac:dyDescent="0.3">
      <c r="A19" s="2" t="s">
        <v>16</v>
      </c>
      <c r="B19" s="11" t="s">
        <v>17</v>
      </c>
    </row>
    <row r="20" spans="1:6" x14ac:dyDescent="0.3">
      <c r="B20" s="1"/>
      <c r="C20" s="4"/>
      <c r="D20" s="4"/>
      <c r="E20" s="4"/>
      <c r="F20" s="4"/>
    </row>
    <row r="21" spans="1:6" x14ac:dyDescent="0.3">
      <c r="B21" s="1"/>
      <c r="C21" s="4"/>
      <c r="D21" s="4"/>
      <c r="E21" s="4"/>
      <c r="F21" s="4"/>
    </row>
    <row r="22" spans="1:6" x14ac:dyDescent="0.3">
      <c r="B22" s="1"/>
      <c r="C22" s="4"/>
      <c r="D22" s="4"/>
      <c r="E22" s="4"/>
      <c r="F22" s="4"/>
    </row>
    <row r="23" spans="1:6" x14ac:dyDescent="0.3">
      <c r="B23" s="1"/>
      <c r="C23" s="4"/>
      <c r="D23" s="4"/>
      <c r="E23" s="4"/>
      <c r="F23" s="4"/>
    </row>
    <row r="24" spans="1:6" x14ac:dyDescent="0.3">
      <c r="B24" s="1"/>
      <c r="C24" s="4"/>
      <c r="D24" s="4"/>
      <c r="E24" s="4"/>
      <c r="F24" s="4"/>
    </row>
    <row r="25" spans="1:6" x14ac:dyDescent="0.3">
      <c r="B25" s="1"/>
      <c r="C25" s="4"/>
      <c r="D25" s="4"/>
      <c r="E25" s="4"/>
      <c r="F25" s="4"/>
    </row>
    <row r="26" spans="1:6" x14ac:dyDescent="0.3">
      <c r="B26" s="1"/>
      <c r="C26" s="4"/>
      <c r="D26" s="4"/>
      <c r="E26" s="4"/>
      <c r="F26" s="4"/>
    </row>
    <row r="27" spans="1:6" x14ac:dyDescent="0.3">
      <c r="B27" s="1"/>
      <c r="C27" s="4"/>
      <c r="D27" s="4"/>
      <c r="E27" s="4"/>
      <c r="F27" s="4"/>
    </row>
    <row r="28" spans="1:6" x14ac:dyDescent="0.3">
      <c r="B28" s="1"/>
      <c r="C28" s="4"/>
      <c r="D28" s="4"/>
      <c r="E28" s="4"/>
      <c r="F28" s="4"/>
    </row>
    <row r="29" spans="1:6" x14ac:dyDescent="0.3">
      <c r="B29" s="1"/>
      <c r="C29" s="4"/>
      <c r="D29" s="4"/>
      <c r="E29" s="4"/>
      <c r="F29" s="4"/>
    </row>
    <row r="30" spans="1:6" x14ac:dyDescent="0.3">
      <c r="B30" s="1"/>
      <c r="C30" s="4"/>
      <c r="D30" s="4"/>
      <c r="E30" s="4"/>
      <c r="F30" s="4"/>
    </row>
    <row r="31" spans="1:6" x14ac:dyDescent="0.3">
      <c r="B31" s="1"/>
      <c r="C31" s="4"/>
      <c r="D31" s="4"/>
      <c r="E31" s="4"/>
      <c r="F31" s="4"/>
    </row>
    <row r="32" spans="1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Stanley Victor</cp:lastModifiedBy>
  <cp:revision/>
  <dcterms:created xsi:type="dcterms:W3CDTF">2023-03-23T08:27:03Z</dcterms:created>
  <dcterms:modified xsi:type="dcterms:W3CDTF">2023-11-20T10:23:48Z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