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umsum" sheetId="1" state="visible" r:id="rId2"/>
    <sheet name="Data" sheetId="2" state="visible" r:id="rId3"/>
    <sheet name="Outpu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</rPr>
          <t xml:space="preserve">Źródło: https://www.ine.pt/xportal/xmain?xpid=INE&amp;xpgid=ine_indicadores&amp;indOcorrCod=0010112&amp;contexto=bd&amp;selTab=tab2</t>
        </r>
      </text>
    </comment>
    <comment ref="D56" authorId="0">
      <text>
        <r>
          <rPr>
            <sz val="10"/>
            <rFont val="Arial"/>
            <family val="2"/>
          </rPr>
          <t xml:space="preserve">Źródło: https://www.statistik.at/web_en/statistics/PeopleSociety/population/population_stock_and_population_change/total_population_at_the_beginning_of_the_year_guarter/028625.html</t>
        </r>
      </text>
    </comment>
    <comment ref="G56" authorId="0">
      <text>
        <r>
          <rPr>
            <sz val="10"/>
            <rFont val="Arial"/>
            <family val="2"/>
          </rPr>
          <t xml:space="preserve">Źródło: https://www.statistik.at/web_en/statistics/PeopleSociety/population/population_stock_and_population_change/total_population_at_the_beginning_of_the_year_guarter/028625.html</t>
        </r>
      </text>
    </comment>
  </commentList>
</comments>
</file>

<file path=xl/sharedStrings.xml><?xml version="1.0" encoding="utf-8"?>
<sst xmlns="http://schemas.openxmlformats.org/spreadsheetml/2006/main" count="149" uniqueCount="79">
  <si>
    <t xml:space="preserve">TIME</t>
  </si>
  <si>
    <t xml:space="preserve">POR’19</t>
  </si>
  <si>
    <t xml:space="preserve">POR’20</t>
  </si>
  <si>
    <t xml:space="preserve">POR’21</t>
  </si>
  <si>
    <t xml:space="preserve">AU’19</t>
  </si>
  <si>
    <t xml:space="preserve">AU’20</t>
  </si>
  <si>
    <t xml:space="preserve">AU’21</t>
  </si>
  <si>
    <t xml:space="preserve">DE’19</t>
  </si>
  <si>
    <t xml:space="preserve">DE’20</t>
  </si>
  <si>
    <t xml:space="preserve">DE’21</t>
  </si>
  <si>
    <t xml:space="preserve">PL’19</t>
  </si>
  <si>
    <t xml:space="preserve">PL’20</t>
  </si>
  <si>
    <t xml:space="preserve">PL’21</t>
  </si>
  <si>
    <t xml:space="preserve">POR’21 COV</t>
  </si>
  <si>
    <t xml:space="preserve">AU’21 COV</t>
  </si>
  <si>
    <t xml:space="preserve">DE’21 COV</t>
  </si>
  <si>
    <t xml:space="preserve">PL’21 COV</t>
  </si>
  <si>
    <t xml:space="preserve">W01</t>
  </si>
  <si>
    <t xml:space="preserve">W02</t>
  </si>
  <si>
    <t xml:space="preserve">W03</t>
  </si>
  <si>
    <t xml:space="preserve">W04</t>
  </si>
  <si>
    <t xml:space="preserve">W05</t>
  </si>
  <si>
    <t xml:space="preserve">W06</t>
  </si>
  <si>
    <t xml:space="preserve">W07</t>
  </si>
  <si>
    <t xml:space="preserve">W08</t>
  </si>
  <si>
    <t xml:space="preserve">W09</t>
  </si>
  <si>
    <t xml:space="preserve">W10</t>
  </si>
  <si>
    <t xml:space="preserve">W11</t>
  </si>
  <si>
    <t xml:space="preserve">W12</t>
  </si>
  <si>
    <t xml:space="preserve">W13</t>
  </si>
  <si>
    <t xml:space="preserve">W14</t>
  </si>
  <si>
    <t xml:space="preserve">W15</t>
  </si>
  <si>
    <t xml:space="preserve">W16</t>
  </si>
  <si>
    <t xml:space="preserve">W17</t>
  </si>
  <si>
    <t xml:space="preserve">W18</t>
  </si>
  <si>
    <t xml:space="preserve">W19</t>
  </si>
  <si>
    <t xml:space="preserve">W20</t>
  </si>
  <si>
    <t xml:space="preserve">W21</t>
  </si>
  <si>
    <t xml:space="preserve">W22</t>
  </si>
  <si>
    <t xml:space="preserve">W23</t>
  </si>
  <si>
    <t xml:space="preserve">W24</t>
  </si>
  <si>
    <t xml:space="preserve">W25</t>
  </si>
  <si>
    <t xml:space="preserve">W26</t>
  </si>
  <si>
    <t xml:space="preserve">W27</t>
  </si>
  <si>
    <t xml:space="preserve">W28</t>
  </si>
  <si>
    <t xml:space="preserve">W29</t>
  </si>
  <si>
    <t xml:space="preserve">W30</t>
  </si>
  <si>
    <t xml:space="preserve">W31</t>
  </si>
  <si>
    <t xml:space="preserve">W32</t>
  </si>
  <si>
    <t xml:space="preserve">W33</t>
  </si>
  <si>
    <t xml:space="preserve">W34</t>
  </si>
  <si>
    <t xml:space="preserve">W35</t>
  </si>
  <si>
    <t xml:space="preserve">W36</t>
  </si>
  <si>
    <t xml:space="preserve">W37</t>
  </si>
  <si>
    <t xml:space="preserve">W38</t>
  </si>
  <si>
    <t xml:space="preserve">W39</t>
  </si>
  <si>
    <t xml:space="preserve">W40</t>
  </si>
  <si>
    <t xml:space="preserve">W41</t>
  </si>
  <si>
    <t xml:space="preserve">W42</t>
  </si>
  <si>
    <t xml:space="preserve">W43</t>
  </si>
  <si>
    <t xml:space="preserve">W44</t>
  </si>
  <si>
    <t xml:space="preserve">W45</t>
  </si>
  <si>
    <t xml:space="preserve">W46</t>
  </si>
  <si>
    <t xml:space="preserve">W47</t>
  </si>
  <si>
    <t xml:space="preserve">W48</t>
  </si>
  <si>
    <t xml:space="preserve">W49</t>
  </si>
  <si>
    <t xml:space="preserve">W50</t>
  </si>
  <si>
    <t xml:space="preserve">W51</t>
  </si>
  <si>
    <t xml:space="preserve">W52</t>
  </si>
  <si>
    <t xml:space="preserve">W53</t>
  </si>
  <si>
    <t xml:space="preserve">Źródło: </t>
  </si>
  <si>
    <t xml:space="preserve">Austria</t>
  </si>
  <si>
    <t xml:space="preserve">Niemcy</t>
  </si>
  <si>
    <t xml:space="preserve">Polska</t>
  </si>
  <si>
    <t xml:space="preserve">Portugalia</t>
  </si>
  <si>
    <t xml:space="preserve">Przyrost nadmiarowych zgonów vs ‘19 [%]</t>
  </si>
  <si>
    <t xml:space="preserve">Stosunek zgonów COV do wszystkich w ‘21 [%]</t>
  </si>
  <si>
    <t xml:space="preserve">Stosunek zgonów do populacji [%]</t>
  </si>
  <si>
    <t xml:space="preserve">Stosunek zgonów COV do populacji [%]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</si>
</sst>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333333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1F4F9"/>
        <bgColor rgb="FFFFFFFF"/>
      </patternFill>
    </fill>
    <fill>
      <patternFill patternType="solid">
        <fgColor rgb="FFDDE7F1"/>
        <bgColor rgb="FFF1F4F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F4F9"/>
      <rgbColor rgb="FFDDE7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2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64" activeCellId="0" sqref="A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08"/>
    <col collapsed="false" customWidth="true" hidden="false" outlineLevel="0" max="4" min="2" style="0" width="13.38"/>
    <col collapsed="false" customWidth="true" hidden="false" outlineLevel="0" max="8" min="8" style="0" width="12.13"/>
    <col collapsed="false" customWidth="true" hidden="false" outlineLevel="0" max="9" min="9" style="0" width="13.0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s">
        <v>17</v>
      </c>
      <c r="B2" s="0" t="n">
        <v>2621</v>
      </c>
      <c r="C2" s="0" t="n">
        <v>2498</v>
      </c>
      <c r="D2" s="0" t="n">
        <v>3830</v>
      </c>
      <c r="E2" s="0" t="n">
        <v>1648</v>
      </c>
      <c r="F2" s="0" t="n">
        <v>1607</v>
      </c>
      <c r="G2" s="0" t="n">
        <v>1962</v>
      </c>
      <c r="H2" s="0" t="n">
        <v>18686</v>
      </c>
      <c r="I2" s="0" t="n">
        <v>18883</v>
      </c>
      <c r="J2" s="0" t="n">
        <v>24842</v>
      </c>
      <c r="K2" s="0" t="n">
        <v>8706</v>
      </c>
      <c r="L2" s="0" t="n">
        <v>8473</v>
      </c>
      <c r="M2" s="0" t="n">
        <v>11495</v>
      </c>
      <c r="N2" s="0" t="n">
        <v>685</v>
      </c>
      <c r="O2" s="0" t="n">
        <v>399</v>
      </c>
      <c r="P2" s="0" t="n">
        <v>6071</v>
      </c>
      <c r="Q2" s="0" t="n">
        <v>2069</v>
      </c>
    </row>
    <row r="3" customFormat="false" ht="12.8" hidden="false" customHeight="false" outlineLevel="0" collapsed="false">
      <c r="A3" s="0" t="s">
        <v>18</v>
      </c>
      <c r="B3" s="0" t="n">
        <v>5505</v>
      </c>
      <c r="C3" s="0" t="n">
        <v>5154</v>
      </c>
      <c r="D3" s="0" t="n">
        <v>8444</v>
      </c>
      <c r="E3" s="0" t="n">
        <v>3358</v>
      </c>
      <c r="F3" s="0" t="n">
        <v>3298</v>
      </c>
      <c r="G3" s="0" t="n">
        <v>3921</v>
      </c>
      <c r="H3" s="0" t="n">
        <v>37856</v>
      </c>
      <c r="I3" s="0" t="n">
        <v>38291</v>
      </c>
      <c r="J3" s="0" t="n">
        <v>49342</v>
      </c>
      <c r="K3" s="0" t="n">
        <v>17319</v>
      </c>
      <c r="L3" s="0" t="n">
        <v>16748</v>
      </c>
      <c r="M3" s="0" t="n">
        <v>22488</v>
      </c>
      <c r="N3" s="0" t="n">
        <v>1743</v>
      </c>
      <c r="O3" s="0" t="n">
        <v>758</v>
      </c>
      <c r="P3" s="0" t="n">
        <v>12147</v>
      </c>
      <c r="Q3" s="0" t="n">
        <v>4229</v>
      </c>
    </row>
    <row r="4" customFormat="false" ht="12.8" hidden="false" customHeight="false" outlineLevel="0" collapsed="false">
      <c r="A4" s="0" t="s">
        <v>19</v>
      </c>
      <c r="B4" s="0" t="n">
        <v>8490</v>
      </c>
      <c r="C4" s="0" t="n">
        <v>7917</v>
      </c>
      <c r="D4" s="0" t="n">
        <v>13483</v>
      </c>
      <c r="E4" s="0" t="n">
        <v>5000</v>
      </c>
      <c r="F4" s="0" t="n">
        <v>5089</v>
      </c>
      <c r="G4" s="0" t="n">
        <v>5930</v>
      </c>
      <c r="H4" s="0" t="n">
        <v>57019</v>
      </c>
      <c r="I4" s="0" t="n">
        <v>57244</v>
      </c>
      <c r="J4" s="0" t="n">
        <v>73417</v>
      </c>
      <c r="K4" s="0" t="n">
        <v>26059</v>
      </c>
      <c r="L4" s="0" t="n">
        <v>24839</v>
      </c>
      <c r="M4" s="0" t="n">
        <v>33527</v>
      </c>
      <c r="N4" s="0" t="n">
        <v>3351</v>
      </c>
      <c r="O4" s="0" t="n">
        <v>1094</v>
      </c>
      <c r="P4" s="0" t="n">
        <v>17598</v>
      </c>
      <c r="Q4" s="0" t="n">
        <v>6236</v>
      </c>
    </row>
    <row r="5" customFormat="false" ht="12.8" hidden="false" customHeight="false" outlineLevel="0" collapsed="false">
      <c r="A5" s="0" t="s">
        <v>20</v>
      </c>
      <c r="B5" s="0" t="n">
        <v>11511</v>
      </c>
      <c r="C5" s="0" t="n">
        <v>10579</v>
      </c>
      <c r="D5" s="0" t="n">
        <v>18294</v>
      </c>
      <c r="E5" s="0" t="n">
        <v>6714</v>
      </c>
      <c r="F5" s="0" t="n">
        <v>6862</v>
      </c>
      <c r="G5" s="0" t="n">
        <v>7880</v>
      </c>
      <c r="H5" s="0" t="n">
        <v>76524</v>
      </c>
      <c r="I5" s="0" t="n">
        <v>76071</v>
      </c>
      <c r="J5" s="0" t="n">
        <v>96058</v>
      </c>
      <c r="K5" s="0" t="n">
        <v>34892</v>
      </c>
      <c r="L5" s="0" t="n">
        <v>32881</v>
      </c>
      <c r="M5" s="0" t="n">
        <v>43961</v>
      </c>
      <c r="N5" s="0" t="n">
        <v>5364</v>
      </c>
      <c r="O5" s="0" t="n">
        <v>1397</v>
      </c>
      <c r="P5" s="0" t="n">
        <v>22673</v>
      </c>
      <c r="Q5" s="0" t="n">
        <v>8053</v>
      </c>
    </row>
    <row r="6" customFormat="false" ht="12.8" hidden="false" customHeight="false" outlineLevel="0" collapsed="false">
      <c r="A6" s="0" t="s">
        <v>21</v>
      </c>
      <c r="B6" s="0" t="n">
        <v>14410</v>
      </c>
      <c r="C6" s="0" t="n">
        <v>13261</v>
      </c>
      <c r="D6" s="0" t="n">
        <v>22261</v>
      </c>
      <c r="E6" s="0" t="n">
        <v>8447</v>
      </c>
      <c r="F6" s="0" t="n">
        <v>8803</v>
      </c>
      <c r="G6" s="0" t="n">
        <v>9748</v>
      </c>
      <c r="H6" s="0" t="n">
        <v>96336</v>
      </c>
      <c r="I6" s="0" t="n">
        <v>95845</v>
      </c>
      <c r="J6" s="0" t="n">
        <v>117790</v>
      </c>
      <c r="K6" s="0" t="n">
        <v>44273</v>
      </c>
      <c r="L6" s="0" t="n">
        <v>41459</v>
      </c>
      <c r="M6" s="0" t="n">
        <v>53861</v>
      </c>
      <c r="N6" s="0" t="n">
        <v>7040</v>
      </c>
      <c r="O6" s="0" t="n">
        <v>1688</v>
      </c>
      <c r="P6" s="0" t="n">
        <v>27245</v>
      </c>
      <c r="Q6" s="0" t="n">
        <v>9957</v>
      </c>
    </row>
    <row r="7" customFormat="false" ht="12.8" hidden="false" customHeight="false" outlineLevel="0" collapsed="false">
      <c r="A7" s="0" t="s">
        <v>22</v>
      </c>
      <c r="B7" s="0" t="n">
        <v>17189</v>
      </c>
      <c r="C7" s="0" t="n">
        <v>15739</v>
      </c>
      <c r="D7" s="0" t="n">
        <v>25650</v>
      </c>
      <c r="E7" s="0" t="n">
        <v>10244</v>
      </c>
      <c r="F7" s="0" t="n">
        <v>10478</v>
      </c>
      <c r="G7" s="0" t="n">
        <v>11507</v>
      </c>
      <c r="H7" s="0" t="n">
        <v>116317</v>
      </c>
      <c r="I7" s="0" t="n">
        <v>114883</v>
      </c>
      <c r="J7" s="0" t="n">
        <v>138720</v>
      </c>
      <c r="K7" s="0" t="n">
        <v>53576</v>
      </c>
      <c r="L7" s="0" t="n">
        <v>49822</v>
      </c>
      <c r="M7" s="0" t="n">
        <v>63811</v>
      </c>
      <c r="N7" s="0" t="n">
        <v>8203</v>
      </c>
      <c r="O7" s="0" t="n">
        <v>1887</v>
      </c>
      <c r="P7" s="0" t="n">
        <v>30688</v>
      </c>
      <c r="Q7" s="0" t="n">
        <v>11674</v>
      </c>
    </row>
    <row r="8" customFormat="false" ht="12.8" hidden="false" customHeight="false" outlineLevel="0" collapsed="false">
      <c r="A8" s="0" t="s">
        <v>23</v>
      </c>
      <c r="B8" s="0" t="n">
        <v>19900</v>
      </c>
      <c r="C8" s="0" t="n">
        <v>18017</v>
      </c>
      <c r="D8" s="0" t="n">
        <v>28510</v>
      </c>
      <c r="E8" s="0" t="n">
        <v>12064</v>
      </c>
      <c r="F8" s="0" t="n">
        <v>12192</v>
      </c>
      <c r="G8" s="0" t="n">
        <v>13229</v>
      </c>
      <c r="H8" s="0" t="n">
        <v>136467</v>
      </c>
      <c r="I8" s="0" t="n">
        <v>134531</v>
      </c>
      <c r="J8" s="0" t="n">
        <v>159187</v>
      </c>
      <c r="K8" s="0" t="n">
        <v>62837</v>
      </c>
      <c r="L8" s="0" t="n">
        <v>58480</v>
      </c>
      <c r="M8" s="0" t="n">
        <v>73961</v>
      </c>
      <c r="N8" s="0" t="n">
        <v>8844</v>
      </c>
      <c r="O8" s="0" t="n">
        <v>2062</v>
      </c>
      <c r="P8" s="0" t="n">
        <v>33569</v>
      </c>
      <c r="Q8" s="0" t="n">
        <v>13036</v>
      </c>
    </row>
    <row r="9" customFormat="false" ht="12.8" hidden="false" customHeight="false" outlineLevel="0" collapsed="false">
      <c r="A9" s="0" t="s">
        <v>24</v>
      </c>
      <c r="B9" s="0" t="n">
        <v>22446</v>
      </c>
      <c r="C9" s="0" t="n">
        <v>20374</v>
      </c>
      <c r="D9" s="0" t="n">
        <v>31042</v>
      </c>
      <c r="E9" s="0" t="n">
        <v>13816</v>
      </c>
      <c r="F9" s="0" t="n">
        <v>13910</v>
      </c>
      <c r="G9" s="0" t="n">
        <v>14898</v>
      </c>
      <c r="H9" s="0" t="n">
        <v>156816</v>
      </c>
      <c r="I9" s="0" t="n">
        <v>153484</v>
      </c>
      <c r="J9" s="0" t="n">
        <v>178135</v>
      </c>
      <c r="K9" s="0" t="n">
        <v>71581</v>
      </c>
      <c r="L9" s="0" t="n">
        <v>66984</v>
      </c>
      <c r="M9" s="0" t="n">
        <v>83888</v>
      </c>
      <c r="N9" s="0" t="n">
        <v>9199</v>
      </c>
      <c r="O9" s="0" t="n">
        <v>2237</v>
      </c>
      <c r="P9" s="0" t="n">
        <v>35773</v>
      </c>
      <c r="Q9" s="0" t="n">
        <v>14634</v>
      </c>
    </row>
    <row r="10" customFormat="false" ht="12.8" hidden="false" customHeight="false" outlineLevel="0" collapsed="false">
      <c r="A10" s="0" t="s">
        <v>25</v>
      </c>
      <c r="B10" s="0" t="n">
        <v>24887</v>
      </c>
      <c r="C10" s="0" t="n">
        <v>22676</v>
      </c>
      <c r="D10" s="0" t="n">
        <v>33392</v>
      </c>
      <c r="E10" s="0" t="n">
        <v>15583</v>
      </c>
      <c r="F10" s="0" t="n">
        <v>15671</v>
      </c>
      <c r="G10" s="0" t="n">
        <v>16488</v>
      </c>
      <c r="H10" s="0" t="n">
        <v>177606</v>
      </c>
      <c r="I10" s="0" t="n">
        <v>172989</v>
      </c>
      <c r="J10" s="0" t="n">
        <v>196569</v>
      </c>
      <c r="K10" s="0" t="n">
        <v>80234</v>
      </c>
      <c r="L10" s="0" t="n">
        <v>75471</v>
      </c>
      <c r="M10" s="0" t="n">
        <v>94072</v>
      </c>
      <c r="N10" s="0" t="n">
        <v>9422</v>
      </c>
      <c r="O10" s="0" t="n">
        <v>2389</v>
      </c>
      <c r="P10" s="0" t="n">
        <v>37628</v>
      </c>
      <c r="Q10" s="0" t="n">
        <v>16106</v>
      </c>
    </row>
    <row r="11" customFormat="false" ht="12.8" hidden="false" customHeight="false" outlineLevel="0" collapsed="false">
      <c r="A11" s="0" t="s">
        <v>26</v>
      </c>
      <c r="B11" s="0" t="n">
        <v>27216</v>
      </c>
      <c r="C11" s="0" t="n">
        <v>24853</v>
      </c>
      <c r="D11" s="0" t="n">
        <v>35529</v>
      </c>
      <c r="E11" s="0" t="n">
        <v>17395</v>
      </c>
      <c r="F11" s="0" t="n">
        <v>17405</v>
      </c>
      <c r="G11" s="0" t="n">
        <v>18240</v>
      </c>
      <c r="H11" s="0" t="n">
        <v>198059</v>
      </c>
      <c r="I11" s="0" t="n">
        <v>192656</v>
      </c>
      <c r="J11" s="0" t="n">
        <v>215171</v>
      </c>
      <c r="K11" s="0" t="n">
        <v>88641</v>
      </c>
      <c r="L11" s="0" t="n">
        <v>83860</v>
      </c>
      <c r="M11" s="0" t="n">
        <v>104937</v>
      </c>
      <c r="N11" s="0" t="n">
        <v>9566</v>
      </c>
      <c r="O11" s="0" t="n">
        <v>2549</v>
      </c>
      <c r="P11" s="0" t="n">
        <v>39099</v>
      </c>
      <c r="Q11" s="0" t="n">
        <v>17997</v>
      </c>
    </row>
    <row r="12" customFormat="false" ht="12.8" hidden="false" customHeight="false" outlineLevel="0" collapsed="false">
      <c r="A12" s="0" t="s">
        <v>27</v>
      </c>
      <c r="B12" s="0" t="n">
        <v>29474</v>
      </c>
      <c r="C12" s="0" t="n">
        <v>27201</v>
      </c>
      <c r="D12" s="0" t="n">
        <v>37636</v>
      </c>
      <c r="E12" s="0" t="n">
        <v>19187</v>
      </c>
      <c r="F12" s="0" t="n">
        <v>19119</v>
      </c>
      <c r="G12" s="0" t="n">
        <v>19934</v>
      </c>
      <c r="H12" s="0" t="n">
        <v>217854</v>
      </c>
      <c r="I12" s="0" t="n">
        <v>212505</v>
      </c>
      <c r="J12" s="0" t="n">
        <v>233503</v>
      </c>
      <c r="K12" s="0" t="n">
        <v>96851</v>
      </c>
      <c r="L12" s="0" t="n">
        <v>92297</v>
      </c>
      <c r="M12" s="0" t="n">
        <v>116521</v>
      </c>
      <c r="N12" s="0" t="n">
        <v>9650</v>
      </c>
      <c r="O12" s="0" t="n">
        <v>2750</v>
      </c>
      <c r="P12" s="0" t="n">
        <v>40392</v>
      </c>
      <c r="Q12" s="0" t="n">
        <v>20114</v>
      </c>
    </row>
    <row r="13" customFormat="false" ht="12.8" hidden="false" customHeight="false" outlineLevel="0" collapsed="false">
      <c r="A13" s="0" t="s">
        <v>28</v>
      </c>
      <c r="B13" s="0" t="n">
        <v>31673</v>
      </c>
      <c r="C13" s="0" t="n">
        <v>29632</v>
      </c>
      <c r="D13" s="0" t="n">
        <v>39690</v>
      </c>
      <c r="E13" s="0" t="n">
        <v>20808</v>
      </c>
      <c r="F13" s="0" t="n">
        <v>20947</v>
      </c>
      <c r="G13" s="0" t="n">
        <v>21594</v>
      </c>
      <c r="H13" s="0" t="n">
        <v>236870</v>
      </c>
      <c r="I13" s="0" t="n">
        <v>232227</v>
      </c>
      <c r="J13" s="0" t="n">
        <v>251890</v>
      </c>
      <c r="K13" s="0" t="n">
        <v>104907</v>
      </c>
      <c r="L13" s="0" t="n">
        <v>100635</v>
      </c>
      <c r="M13" s="0" t="n">
        <v>129154</v>
      </c>
      <c r="N13" s="0" t="n">
        <v>9719</v>
      </c>
      <c r="O13" s="0" t="n">
        <v>2932</v>
      </c>
      <c r="P13" s="0" t="n">
        <v>41598</v>
      </c>
      <c r="Q13" s="0" t="n">
        <v>22692</v>
      </c>
    </row>
    <row r="14" customFormat="false" ht="12.8" hidden="false" customHeight="false" outlineLevel="0" collapsed="false">
      <c r="A14" s="0" t="s">
        <v>29</v>
      </c>
      <c r="B14" s="0" t="n">
        <v>33808</v>
      </c>
      <c r="C14" s="0" t="n">
        <v>32173</v>
      </c>
      <c r="D14" s="0" t="n">
        <v>41818</v>
      </c>
      <c r="E14" s="0" t="n">
        <v>22461</v>
      </c>
      <c r="F14" s="0" t="n">
        <v>22703</v>
      </c>
      <c r="G14" s="0" t="n">
        <v>23372</v>
      </c>
      <c r="H14" s="0" t="n">
        <v>255432</v>
      </c>
      <c r="I14" s="0" t="n">
        <v>251905</v>
      </c>
      <c r="J14" s="0" t="n">
        <v>270379</v>
      </c>
      <c r="K14" s="0" t="n">
        <v>112734</v>
      </c>
      <c r="L14" s="0" t="n">
        <v>108799</v>
      </c>
      <c r="M14" s="0" t="n">
        <v>143014</v>
      </c>
      <c r="N14" s="0" t="n">
        <v>9761</v>
      </c>
      <c r="O14" s="0" t="n">
        <v>3125</v>
      </c>
      <c r="P14" s="0" t="n">
        <v>42691</v>
      </c>
      <c r="Q14" s="0" t="n">
        <v>25747</v>
      </c>
    </row>
    <row r="15" customFormat="false" ht="12.8" hidden="false" customHeight="false" outlineLevel="0" collapsed="false">
      <c r="A15" s="0" t="s">
        <v>30</v>
      </c>
      <c r="B15" s="0" t="n">
        <v>35905</v>
      </c>
      <c r="C15" s="0" t="n">
        <v>34823</v>
      </c>
      <c r="D15" s="0" t="n">
        <v>43813</v>
      </c>
      <c r="E15" s="0" t="n">
        <v>24068</v>
      </c>
      <c r="F15" s="0" t="n">
        <v>24524</v>
      </c>
      <c r="G15" s="0" t="n">
        <v>25037</v>
      </c>
      <c r="H15" s="0" t="n">
        <v>274103</v>
      </c>
      <c r="I15" s="0" t="n">
        <v>272567</v>
      </c>
      <c r="J15" s="0" t="n">
        <v>289195</v>
      </c>
      <c r="K15" s="0" t="n">
        <v>120539</v>
      </c>
      <c r="L15" s="0" t="n">
        <v>116804</v>
      </c>
      <c r="M15" s="0" t="n">
        <v>156843</v>
      </c>
      <c r="N15" s="0" t="n">
        <v>9798</v>
      </c>
      <c r="O15" s="0" t="n">
        <v>3363</v>
      </c>
      <c r="P15" s="0" t="n">
        <v>44081</v>
      </c>
      <c r="Q15" s="0" t="n">
        <v>29225</v>
      </c>
    </row>
    <row r="16" customFormat="false" ht="12.8" hidden="false" customHeight="false" outlineLevel="0" collapsed="false">
      <c r="A16" s="0" t="s">
        <v>31</v>
      </c>
      <c r="B16" s="0" t="n">
        <v>38037</v>
      </c>
      <c r="C16" s="0" t="n">
        <v>37427</v>
      </c>
      <c r="D16" s="0" t="n">
        <v>45777</v>
      </c>
      <c r="E16" s="0" t="n">
        <v>25625</v>
      </c>
      <c r="F16" s="0" t="n">
        <v>26318</v>
      </c>
      <c r="G16" s="0" t="n">
        <v>26735</v>
      </c>
      <c r="H16" s="0" t="n">
        <v>291955</v>
      </c>
      <c r="I16" s="0" t="n">
        <v>293069</v>
      </c>
      <c r="J16" s="0" t="n">
        <v>308253</v>
      </c>
      <c r="K16" s="0" t="n">
        <v>128258</v>
      </c>
      <c r="L16" s="0" t="n">
        <v>124816</v>
      </c>
      <c r="M16" s="0" t="n">
        <v>169656</v>
      </c>
      <c r="N16" s="0" t="n">
        <v>9827</v>
      </c>
      <c r="O16" s="0" t="n">
        <v>3574</v>
      </c>
      <c r="P16" s="0" t="n">
        <v>45642</v>
      </c>
      <c r="Q16" s="0" t="n">
        <v>32833</v>
      </c>
    </row>
    <row r="17" customFormat="false" ht="12.8" hidden="false" customHeight="false" outlineLevel="0" collapsed="false">
      <c r="A17" s="0" t="s">
        <v>32</v>
      </c>
      <c r="B17" s="0" t="n">
        <v>40133</v>
      </c>
      <c r="C17" s="0" t="n">
        <v>39813</v>
      </c>
      <c r="D17" s="0" t="n">
        <v>47690</v>
      </c>
      <c r="E17" s="0" t="n">
        <v>27184</v>
      </c>
      <c r="F17" s="0" t="n">
        <v>28009</v>
      </c>
      <c r="G17" s="0" t="n">
        <v>28427</v>
      </c>
      <c r="H17" s="0" t="n">
        <v>310044</v>
      </c>
      <c r="I17" s="0" t="n">
        <v>312330</v>
      </c>
      <c r="J17" s="0" t="n">
        <v>327487</v>
      </c>
      <c r="K17" s="0" t="n">
        <v>136020</v>
      </c>
      <c r="L17" s="0" t="n">
        <v>133026</v>
      </c>
      <c r="M17" s="0" t="n">
        <v>181681</v>
      </c>
      <c r="N17" s="0" t="n">
        <v>9847</v>
      </c>
      <c r="O17" s="0" t="n">
        <v>3763</v>
      </c>
      <c r="P17" s="0" t="n">
        <v>47292</v>
      </c>
      <c r="Q17" s="0" t="n">
        <v>36214</v>
      </c>
    </row>
    <row r="18" customFormat="false" ht="12.8" hidden="false" customHeight="false" outlineLevel="0" collapsed="false">
      <c r="A18" s="0" t="s">
        <v>33</v>
      </c>
      <c r="B18" s="0" t="n">
        <v>42217</v>
      </c>
      <c r="C18" s="0" t="n">
        <v>42122</v>
      </c>
      <c r="D18" s="0" t="n">
        <v>49582</v>
      </c>
      <c r="E18" s="0" t="n">
        <v>28705</v>
      </c>
      <c r="F18" s="0" t="n">
        <v>29589</v>
      </c>
      <c r="G18" s="0" t="n">
        <v>30127</v>
      </c>
      <c r="H18" s="0" t="n">
        <v>327938</v>
      </c>
      <c r="I18" s="0" t="n">
        <v>330887</v>
      </c>
      <c r="J18" s="0" t="n">
        <v>346984</v>
      </c>
      <c r="K18" s="0" t="n">
        <v>144149</v>
      </c>
      <c r="L18" s="0" t="n">
        <v>140793</v>
      </c>
      <c r="M18" s="0" t="n">
        <v>192782</v>
      </c>
      <c r="N18" s="0" t="n">
        <v>9859</v>
      </c>
      <c r="O18" s="0" t="n">
        <v>3921</v>
      </c>
      <c r="P18" s="0" t="n">
        <v>48920</v>
      </c>
      <c r="Q18" s="0" t="n">
        <v>38869</v>
      </c>
    </row>
    <row r="19" customFormat="false" ht="12.8" hidden="false" customHeight="false" outlineLevel="0" collapsed="false">
      <c r="A19" s="0" t="s">
        <v>34</v>
      </c>
      <c r="B19" s="0" t="n">
        <v>44298</v>
      </c>
      <c r="C19" s="0" t="n">
        <v>44292</v>
      </c>
      <c r="D19" s="0" t="n">
        <v>51622</v>
      </c>
      <c r="E19" s="0" t="n">
        <v>30169</v>
      </c>
      <c r="F19" s="0" t="n">
        <v>31061</v>
      </c>
      <c r="G19" s="0" t="n">
        <v>31787</v>
      </c>
      <c r="H19" s="0" t="n">
        <v>345028</v>
      </c>
      <c r="I19" s="0" t="n">
        <v>348807</v>
      </c>
      <c r="J19" s="0" t="n">
        <v>366290</v>
      </c>
      <c r="K19" s="0" t="n">
        <v>151671</v>
      </c>
      <c r="L19" s="0" t="n">
        <v>148563</v>
      </c>
      <c r="M19" s="0" t="n">
        <v>202883</v>
      </c>
      <c r="N19" s="0" t="n">
        <v>9874</v>
      </c>
      <c r="O19" s="0" t="n">
        <v>4058</v>
      </c>
      <c r="P19" s="0" t="n">
        <v>50503</v>
      </c>
      <c r="Q19" s="0" t="n">
        <v>40814</v>
      </c>
    </row>
    <row r="20" customFormat="false" ht="12.8" hidden="false" customHeight="false" outlineLevel="0" collapsed="false">
      <c r="A20" s="0" t="s">
        <v>35</v>
      </c>
      <c r="B20" s="0" t="n">
        <v>46286</v>
      </c>
      <c r="C20" s="0" t="n">
        <v>46460</v>
      </c>
      <c r="D20" s="0" t="n">
        <v>53528</v>
      </c>
      <c r="E20" s="0" t="n">
        <v>31625</v>
      </c>
      <c r="F20" s="0" t="n">
        <v>32577</v>
      </c>
      <c r="G20" s="0" t="n">
        <v>33394</v>
      </c>
      <c r="H20" s="0" t="n">
        <v>362146</v>
      </c>
      <c r="I20" s="0" t="n">
        <v>366458</v>
      </c>
      <c r="J20" s="0" t="n">
        <v>384875</v>
      </c>
      <c r="K20" s="0" t="n">
        <v>159197</v>
      </c>
      <c r="L20" s="0" t="n">
        <v>156164</v>
      </c>
      <c r="M20" s="0" t="n">
        <v>212602</v>
      </c>
      <c r="N20" s="0" t="n">
        <v>9889</v>
      </c>
      <c r="O20" s="0" t="n">
        <v>4150</v>
      </c>
      <c r="P20" s="0" t="n">
        <v>51824</v>
      </c>
      <c r="Q20" s="0" t="n">
        <v>42482</v>
      </c>
    </row>
    <row r="21" customFormat="false" ht="12.8" hidden="false" customHeight="false" outlineLevel="0" collapsed="false">
      <c r="A21" s="0" t="s">
        <v>36</v>
      </c>
      <c r="B21" s="0" t="n">
        <v>48217</v>
      </c>
      <c r="C21" s="0" t="n">
        <v>48513</v>
      </c>
      <c r="D21" s="0" t="n">
        <v>55364</v>
      </c>
      <c r="E21" s="0" t="n">
        <v>33183</v>
      </c>
      <c r="F21" s="0" t="n">
        <v>34057</v>
      </c>
      <c r="G21" s="0" t="n">
        <v>34918</v>
      </c>
      <c r="H21" s="0" t="n">
        <v>379461</v>
      </c>
      <c r="I21" s="0" t="n">
        <v>383459</v>
      </c>
      <c r="J21" s="0" t="n">
        <v>402657</v>
      </c>
      <c r="K21" s="0" t="n">
        <v>166670</v>
      </c>
      <c r="L21" s="0" t="n">
        <v>163745</v>
      </c>
      <c r="M21" s="0" t="n">
        <v>221306</v>
      </c>
      <c r="N21" s="0" t="n">
        <v>9899</v>
      </c>
      <c r="O21" s="0" t="n">
        <v>4222</v>
      </c>
      <c r="P21" s="0" t="n">
        <v>53108</v>
      </c>
      <c r="Q21" s="0" t="n">
        <v>43745</v>
      </c>
    </row>
    <row r="22" customFormat="false" ht="12.8" hidden="false" customHeight="false" outlineLevel="0" collapsed="false">
      <c r="A22" s="0" t="s">
        <v>37</v>
      </c>
      <c r="B22" s="0" t="n">
        <v>50136</v>
      </c>
      <c r="C22" s="0" t="n">
        <v>50580</v>
      </c>
      <c r="D22" s="0" t="n">
        <v>57353</v>
      </c>
      <c r="E22" s="0" t="n">
        <v>34682</v>
      </c>
      <c r="F22" s="0" t="n">
        <v>35534</v>
      </c>
      <c r="G22" s="0" t="n">
        <v>36410</v>
      </c>
      <c r="H22" s="0" t="n">
        <v>396541</v>
      </c>
      <c r="I22" s="0" t="n">
        <v>400622</v>
      </c>
      <c r="J22" s="0" t="n">
        <v>419806</v>
      </c>
      <c r="K22" s="0" t="n">
        <v>174285</v>
      </c>
      <c r="L22" s="0" t="n">
        <v>171321</v>
      </c>
      <c r="M22" s="0" t="n">
        <v>229570</v>
      </c>
      <c r="N22" s="0" t="n">
        <v>9905</v>
      </c>
      <c r="O22" s="0" t="n">
        <v>4272</v>
      </c>
      <c r="P22" s="0" t="n">
        <v>54134</v>
      </c>
      <c r="Q22" s="0" t="n">
        <v>44555</v>
      </c>
    </row>
    <row r="23" customFormat="false" ht="12.8" hidden="false" customHeight="false" outlineLevel="0" collapsed="false">
      <c r="A23" s="0" t="s">
        <v>38</v>
      </c>
      <c r="B23" s="0" t="n">
        <v>52084</v>
      </c>
      <c r="C23" s="0" t="n">
        <v>52910</v>
      </c>
      <c r="D23" s="0" t="n">
        <v>59231</v>
      </c>
      <c r="E23" s="0" t="n">
        <v>36178</v>
      </c>
      <c r="F23" s="0" t="n">
        <v>36944</v>
      </c>
      <c r="G23" s="0" t="n">
        <v>38019</v>
      </c>
      <c r="H23" s="0" t="n">
        <v>413462</v>
      </c>
      <c r="I23" s="0" t="n">
        <v>417398</v>
      </c>
      <c r="J23" s="0" t="n">
        <v>437958</v>
      </c>
      <c r="K23" s="0" t="n">
        <v>181777</v>
      </c>
      <c r="L23" s="0" t="n">
        <v>178973</v>
      </c>
      <c r="M23" s="0" t="n">
        <v>237755</v>
      </c>
      <c r="N23" s="0" t="n">
        <v>9916</v>
      </c>
      <c r="O23" s="0" t="n">
        <v>4315</v>
      </c>
      <c r="P23" s="0" t="n">
        <v>54950</v>
      </c>
      <c r="Q23" s="0" t="n">
        <v>44969</v>
      </c>
    </row>
    <row r="24" customFormat="false" ht="12.8" hidden="false" customHeight="false" outlineLevel="0" collapsed="false">
      <c r="A24" s="0" t="s">
        <v>39</v>
      </c>
      <c r="B24" s="0" t="n">
        <v>53925</v>
      </c>
      <c r="C24" s="0" t="n">
        <v>54927</v>
      </c>
      <c r="D24" s="0" t="n">
        <v>61174</v>
      </c>
      <c r="E24" s="0" t="n">
        <v>37703</v>
      </c>
      <c r="F24" s="0" t="n">
        <v>38427</v>
      </c>
      <c r="G24" s="0" t="n">
        <v>39584</v>
      </c>
      <c r="H24" s="0" t="n">
        <v>430953</v>
      </c>
      <c r="I24" s="0" t="n">
        <v>434660</v>
      </c>
      <c r="J24" s="0" t="n">
        <v>455355</v>
      </c>
      <c r="K24" s="0" t="n">
        <v>189767</v>
      </c>
      <c r="L24" s="0" t="n">
        <v>186804</v>
      </c>
      <c r="M24" s="0" t="n">
        <v>245927</v>
      </c>
      <c r="N24" s="0" t="n">
        <v>9929</v>
      </c>
      <c r="O24" s="0" t="n">
        <v>4337</v>
      </c>
      <c r="P24" s="0" t="n">
        <v>55562</v>
      </c>
      <c r="Q24" s="0" t="n">
        <v>45390</v>
      </c>
    </row>
    <row r="25" customFormat="false" ht="12.8" hidden="false" customHeight="false" outlineLevel="0" collapsed="false">
      <c r="A25" s="0" t="s">
        <v>40</v>
      </c>
      <c r="B25" s="0" t="n">
        <v>55798</v>
      </c>
      <c r="C25" s="0" t="n">
        <v>56795</v>
      </c>
      <c r="D25" s="0" t="n">
        <v>63155</v>
      </c>
      <c r="E25" s="0" t="n">
        <v>39261</v>
      </c>
      <c r="F25" s="0" t="n">
        <v>39884</v>
      </c>
      <c r="G25" s="0" t="n">
        <v>41189</v>
      </c>
      <c r="H25" s="0" t="n">
        <v>447437</v>
      </c>
      <c r="I25" s="0" t="n">
        <v>451261</v>
      </c>
      <c r="J25" s="0" t="n">
        <v>474389</v>
      </c>
      <c r="K25" s="0" t="n">
        <v>198053</v>
      </c>
      <c r="L25" s="0" t="n">
        <v>194567</v>
      </c>
      <c r="M25" s="0" t="n">
        <v>254298</v>
      </c>
      <c r="N25" s="0" t="n">
        <v>9947</v>
      </c>
      <c r="O25" s="0" t="n">
        <v>4356</v>
      </c>
      <c r="P25" s="0" t="n">
        <v>56113</v>
      </c>
      <c r="Q25" s="0" t="n">
        <v>45645</v>
      </c>
    </row>
    <row r="26" customFormat="false" ht="12.8" hidden="false" customHeight="false" outlineLevel="0" collapsed="false">
      <c r="A26" s="0" t="s">
        <v>41</v>
      </c>
      <c r="B26" s="0" t="n">
        <v>57714</v>
      </c>
      <c r="C26" s="0" t="n">
        <v>58730</v>
      </c>
      <c r="D26" s="0" t="n">
        <v>65005</v>
      </c>
      <c r="E26" s="0" t="n">
        <v>40688</v>
      </c>
      <c r="F26" s="0" t="n">
        <v>41290</v>
      </c>
      <c r="G26" s="0" t="n">
        <v>42843</v>
      </c>
      <c r="H26" s="0" t="n">
        <v>464076</v>
      </c>
      <c r="I26" s="0" t="n">
        <v>467662</v>
      </c>
      <c r="J26" s="0" t="n">
        <v>491557</v>
      </c>
      <c r="K26" s="0" t="n">
        <v>205273</v>
      </c>
      <c r="L26" s="0" t="n">
        <v>201979</v>
      </c>
      <c r="M26" s="0" t="n">
        <v>262687</v>
      </c>
      <c r="N26" s="0" t="n">
        <v>9966</v>
      </c>
      <c r="O26" s="0" t="n">
        <v>4376</v>
      </c>
      <c r="P26" s="0" t="n">
        <v>56482</v>
      </c>
      <c r="Q26" s="0" t="n">
        <v>45796</v>
      </c>
    </row>
    <row r="27" customFormat="false" ht="12.8" hidden="false" customHeight="false" outlineLevel="0" collapsed="false">
      <c r="A27" s="0" t="s">
        <v>42</v>
      </c>
      <c r="B27" s="0" t="n">
        <v>59633</v>
      </c>
      <c r="C27" s="0" t="n">
        <v>60848</v>
      </c>
      <c r="D27" s="0" t="n">
        <v>66952</v>
      </c>
      <c r="E27" s="0" t="n">
        <v>42147</v>
      </c>
      <c r="F27" s="0" t="n">
        <v>42723</v>
      </c>
      <c r="G27" s="0" t="n">
        <v>44354</v>
      </c>
      <c r="H27" s="0" t="n">
        <v>481994</v>
      </c>
      <c r="I27" s="0" t="n">
        <v>484955</v>
      </c>
      <c r="J27" s="0" t="n">
        <v>508532</v>
      </c>
      <c r="K27" s="0" t="n">
        <v>212655</v>
      </c>
      <c r="L27" s="0" t="n">
        <v>209376</v>
      </c>
      <c r="M27" s="0" t="n">
        <v>270261</v>
      </c>
      <c r="N27" s="0" t="n">
        <v>9994</v>
      </c>
      <c r="O27" s="0" t="n">
        <v>4385</v>
      </c>
      <c r="P27" s="0" t="n">
        <v>56758</v>
      </c>
      <c r="Q27" s="0" t="n">
        <v>45901</v>
      </c>
    </row>
    <row r="28" customFormat="false" ht="12.8" hidden="false" customHeight="false" outlineLevel="0" collapsed="false">
      <c r="A28" s="0" t="s">
        <v>43</v>
      </c>
      <c r="B28" s="0" t="n">
        <v>61515</v>
      </c>
      <c r="C28" s="0" t="n">
        <v>62906</v>
      </c>
      <c r="D28" s="0" t="n">
        <v>68898</v>
      </c>
      <c r="E28" s="0" t="n">
        <v>43655</v>
      </c>
      <c r="F28" s="0" t="n">
        <v>44277</v>
      </c>
      <c r="G28" s="0" t="n">
        <v>45825</v>
      </c>
      <c r="H28" s="0" t="n">
        <v>498546</v>
      </c>
      <c r="I28" s="0" t="n">
        <v>501412</v>
      </c>
      <c r="J28" s="0" t="n">
        <v>525473</v>
      </c>
      <c r="K28" s="0" t="n">
        <v>219752</v>
      </c>
      <c r="L28" s="0" t="n">
        <v>217044</v>
      </c>
      <c r="M28" s="0" t="n">
        <v>277945</v>
      </c>
      <c r="N28" s="0" t="n">
        <v>10038</v>
      </c>
      <c r="O28" s="0" t="n">
        <v>4399</v>
      </c>
      <c r="P28" s="0" t="n">
        <v>56959</v>
      </c>
      <c r="Q28" s="0" t="n">
        <v>45973</v>
      </c>
    </row>
    <row r="29" customFormat="false" ht="12.8" hidden="false" customHeight="false" outlineLevel="0" collapsed="false">
      <c r="A29" s="0" t="s">
        <v>44</v>
      </c>
      <c r="B29" s="0" t="n">
        <v>63413</v>
      </c>
      <c r="C29" s="0" t="n">
        <v>65136</v>
      </c>
      <c r="D29" s="0" t="n">
        <v>70949</v>
      </c>
      <c r="E29" s="0" t="n">
        <v>44993</v>
      </c>
      <c r="F29" s="0" t="n">
        <v>45655</v>
      </c>
      <c r="G29" s="0" t="n">
        <v>47285</v>
      </c>
      <c r="H29" s="0" t="n">
        <v>514865</v>
      </c>
      <c r="I29" s="0" t="n">
        <v>517554</v>
      </c>
      <c r="J29" s="0" t="n">
        <v>543083</v>
      </c>
      <c r="K29" s="0" t="n">
        <v>226896</v>
      </c>
      <c r="L29" s="0" t="n">
        <v>224384</v>
      </c>
      <c r="M29" s="0" t="n">
        <v>285859</v>
      </c>
      <c r="N29" s="0" t="n">
        <v>10089</v>
      </c>
      <c r="O29" s="0" t="n">
        <v>4405</v>
      </c>
      <c r="P29" s="0" t="n">
        <v>57090</v>
      </c>
      <c r="Q29" s="0" t="n">
        <v>46028</v>
      </c>
    </row>
    <row r="30" customFormat="false" ht="12.8" hidden="false" customHeight="false" outlineLevel="0" collapsed="false">
      <c r="A30" s="0" t="s">
        <v>45</v>
      </c>
      <c r="B30" s="0" t="n">
        <v>65234</v>
      </c>
      <c r="C30" s="0" t="n">
        <v>67783</v>
      </c>
      <c r="D30" s="0" t="n">
        <v>72901</v>
      </c>
      <c r="E30" s="0" t="n">
        <v>46423</v>
      </c>
      <c r="F30" s="0" t="n">
        <v>47094</v>
      </c>
      <c r="G30" s="0" t="n">
        <v>48869</v>
      </c>
      <c r="H30" s="0" t="n">
        <v>531721</v>
      </c>
      <c r="I30" s="0" t="n">
        <v>534091</v>
      </c>
      <c r="J30" s="0" t="n">
        <v>560649</v>
      </c>
      <c r="K30" s="0" t="n">
        <v>234381</v>
      </c>
      <c r="L30" s="0" t="n">
        <v>231921</v>
      </c>
      <c r="M30" s="0" t="n">
        <v>293242</v>
      </c>
      <c r="N30" s="0" t="n">
        <v>10174</v>
      </c>
      <c r="O30" s="0" t="n">
        <v>4407</v>
      </c>
      <c r="P30" s="0" t="n">
        <v>57252</v>
      </c>
      <c r="Q30" s="0" t="n">
        <v>46055</v>
      </c>
    </row>
    <row r="31" customFormat="false" ht="12.8" hidden="false" customHeight="false" outlineLevel="0" collapsed="false">
      <c r="A31" s="0" t="s">
        <v>46</v>
      </c>
      <c r="B31" s="0" t="n">
        <v>67075</v>
      </c>
      <c r="C31" s="0" t="n">
        <v>70217</v>
      </c>
      <c r="D31" s="0" t="n">
        <v>74875</v>
      </c>
      <c r="E31" s="0" t="n">
        <v>47981</v>
      </c>
      <c r="F31" s="0" t="n">
        <v>48539</v>
      </c>
      <c r="G31" s="0" t="n">
        <v>50404</v>
      </c>
      <c r="H31" s="0" t="n">
        <v>551351</v>
      </c>
      <c r="I31" s="0" t="n">
        <v>550978</v>
      </c>
      <c r="J31" s="0" t="n">
        <v>577839</v>
      </c>
      <c r="K31" s="0" t="n">
        <v>242073</v>
      </c>
      <c r="L31" s="0" t="n">
        <v>239516</v>
      </c>
      <c r="M31" s="0" t="n">
        <v>301093</v>
      </c>
      <c r="N31" s="0" t="n">
        <v>10251</v>
      </c>
      <c r="O31" s="0" t="n">
        <v>4414</v>
      </c>
      <c r="P31" s="0" t="n">
        <v>57387</v>
      </c>
      <c r="Q31" s="0" t="n">
        <v>46074</v>
      </c>
    </row>
    <row r="32" customFormat="false" ht="12.8" hidden="false" customHeight="false" outlineLevel="0" collapsed="false">
      <c r="A32" s="0" t="s">
        <v>47</v>
      </c>
      <c r="B32" s="0" t="n">
        <v>68918</v>
      </c>
      <c r="C32" s="0" t="n">
        <v>72430</v>
      </c>
      <c r="D32" s="0" t="n">
        <v>76930</v>
      </c>
      <c r="E32" s="0" t="n">
        <v>49440</v>
      </c>
      <c r="F32" s="0" t="n">
        <v>50061</v>
      </c>
      <c r="G32" s="0" t="n">
        <v>51865</v>
      </c>
      <c r="H32" s="0" t="n">
        <v>568385</v>
      </c>
      <c r="I32" s="0" t="n">
        <v>568411</v>
      </c>
      <c r="J32" s="0" t="n">
        <v>594817</v>
      </c>
      <c r="K32" s="0" t="n">
        <v>249371</v>
      </c>
      <c r="L32" s="0" t="n">
        <v>247331</v>
      </c>
      <c r="M32" s="0" t="n">
        <v>308509</v>
      </c>
      <c r="N32" s="0" t="n">
        <v>10349</v>
      </c>
      <c r="O32" s="0" t="n">
        <v>4426</v>
      </c>
      <c r="P32" s="0" t="n">
        <v>57510</v>
      </c>
      <c r="Q32" s="0" t="n">
        <v>46098</v>
      </c>
    </row>
    <row r="33" customFormat="false" ht="12.8" hidden="false" customHeight="false" outlineLevel="0" collapsed="false">
      <c r="A33" s="0" t="s">
        <v>48</v>
      </c>
      <c r="B33" s="0" t="n">
        <v>70756</v>
      </c>
      <c r="C33" s="0" t="n">
        <v>74507</v>
      </c>
      <c r="D33" s="0" t="n">
        <v>79012</v>
      </c>
      <c r="E33" s="0" t="n">
        <v>50846</v>
      </c>
      <c r="F33" s="0" t="n">
        <v>51488</v>
      </c>
      <c r="G33" s="0" t="n">
        <v>53495</v>
      </c>
      <c r="H33" s="0" t="n">
        <v>584925</v>
      </c>
      <c r="I33" s="0" t="n">
        <v>585881</v>
      </c>
      <c r="J33" s="0" t="n">
        <v>612332</v>
      </c>
      <c r="K33" s="0" t="n">
        <v>256593</v>
      </c>
      <c r="L33" s="0" t="n">
        <v>255305</v>
      </c>
      <c r="M33" s="0" t="n">
        <v>316109</v>
      </c>
      <c r="N33" s="0" t="n">
        <v>10444</v>
      </c>
      <c r="O33" s="0" t="n">
        <v>4432</v>
      </c>
      <c r="P33" s="0" t="n">
        <v>57595</v>
      </c>
      <c r="Q33" s="0" t="n">
        <v>46112</v>
      </c>
    </row>
    <row r="34" customFormat="false" ht="12.8" hidden="false" customHeight="false" outlineLevel="0" collapsed="false">
      <c r="A34" s="0" t="s">
        <v>49</v>
      </c>
      <c r="B34" s="0" t="n">
        <v>72525</v>
      </c>
      <c r="C34" s="0" t="n">
        <v>76444</v>
      </c>
      <c r="D34" s="0" t="n">
        <v>81131</v>
      </c>
      <c r="E34" s="0" t="n">
        <v>52254</v>
      </c>
      <c r="F34" s="0" t="n">
        <v>53091</v>
      </c>
      <c r="G34" s="0" t="n">
        <v>55119</v>
      </c>
      <c r="H34" s="0" t="n">
        <v>600859</v>
      </c>
      <c r="I34" s="0" t="n">
        <v>605601</v>
      </c>
      <c r="J34" s="0" t="n">
        <v>629753</v>
      </c>
      <c r="K34" s="0" t="n">
        <v>263594</v>
      </c>
      <c r="L34" s="0" t="n">
        <v>263407</v>
      </c>
      <c r="M34" s="0" t="n">
        <v>323543</v>
      </c>
      <c r="N34" s="0" t="n">
        <v>10521</v>
      </c>
      <c r="O34" s="0" t="n">
        <v>4438</v>
      </c>
      <c r="P34" s="0" t="n">
        <v>57704</v>
      </c>
      <c r="Q34" s="0" t="n">
        <v>46129</v>
      </c>
    </row>
    <row r="35" customFormat="false" ht="12.8" hidden="false" customHeight="false" outlineLevel="0" collapsed="false">
      <c r="A35" s="0" t="s">
        <v>50</v>
      </c>
      <c r="B35" s="0" t="n">
        <v>74463</v>
      </c>
      <c r="C35" s="0" t="n">
        <v>78448</v>
      </c>
      <c r="D35" s="0" t="n">
        <v>83211</v>
      </c>
      <c r="E35" s="0" t="n">
        <v>53708</v>
      </c>
      <c r="F35" s="0" t="n">
        <v>54558</v>
      </c>
      <c r="G35" s="0" t="n">
        <v>56695</v>
      </c>
      <c r="H35" s="0" t="n">
        <v>617122</v>
      </c>
      <c r="I35" s="0" t="n">
        <v>623160</v>
      </c>
      <c r="J35" s="0" t="n">
        <v>646888</v>
      </c>
      <c r="K35" s="0" t="n">
        <v>270677</v>
      </c>
      <c r="L35" s="0" t="n">
        <v>271369</v>
      </c>
      <c r="M35" s="0" t="n">
        <v>330970</v>
      </c>
      <c r="N35" s="0" t="n">
        <v>10603</v>
      </c>
      <c r="O35" s="0" t="n">
        <v>4457</v>
      </c>
      <c r="P35" s="0" t="n">
        <v>57858</v>
      </c>
      <c r="Q35" s="0" t="n">
        <v>46153</v>
      </c>
    </row>
    <row r="36" customFormat="false" ht="12.8" hidden="false" customHeight="false" outlineLevel="0" collapsed="false">
      <c r="A36" s="0" t="s">
        <v>51</v>
      </c>
      <c r="B36" s="0" t="n">
        <v>76343</v>
      </c>
      <c r="C36" s="0" t="n">
        <v>80519</v>
      </c>
      <c r="D36" s="0" t="n">
        <v>85281</v>
      </c>
      <c r="E36" s="0" t="n">
        <v>55209</v>
      </c>
      <c r="F36" s="0" t="n">
        <v>56046</v>
      </c>
      <c r="G36" s="0" t="n">
        <v>58250</v>
      </c>
      <c r="H36" s="0" t="n">
        <v>634759</v>
      </c>
      <c r="I36" s="0" t="n">
        <v>639816</v>
      </c>
      <c r="J36" s="0" t="n">
        <v>664194</v>
      </c>
      <c r="K36" s="0" t="n">
        <v>278554</v>
      </c>
      <c r="L36" s="0" t="n">
        <v>278830</v>
      </c>
      <c r="M36" s="0" t="n">
        <v>338393</v>
      </c>
      <c r="N36" s="0" t="n">
        <v>10680</v>
      </c>
      <c r="O36" s="0" t="n">
        <v>4469</v>
      </c>
      <c r="P36" s="0" t="n">
        <v>58074</v>
      </c>
      <c r="Q36" s="0" t="n">
        <v>46190</v>
      </c>
    </row>
    <row r="37" customFormat="false" ht="12.8" hidden="false" customHeight="false" outlineLevel="0" collapsed="false">
      <c r="A37" s="0" t="s">
        <v>52</v>
      </c>
      <c r="B37" s="0" t="n">
        <v>78276</v>
      </c>
      <c r="C37" s="0" t="n">
        <v>82573</v>
      </c>
      <c r="D37" s="0" t="n">
        <v>87270</v>
      </c>
      <c r="E37" s="0" t="n">
        <v>56635</v>
      </c>
      <c r="F37" s="0" t="n">
        <v>57564</v>
      </c>
      <c r="G37" s="0" t="n">
        <v>59882</v>
      </c>
      <c r="H37" s="0" t="n">
        <v>650747</v>
      </c>
      <c r="I37" s="0" t="n">
        <v>656605</v>
      </c>
      <c r="J37" s="0" t="n">
        <v>682983</v>
      </c>
      <c r="K37" s="0" t="n">
        <v>285556</v>
      </c>
      <c r="L37" s="0" t="n">
        <v>286414</v>
      </c>
      <c r="M37" s="0" t="n">
        <v>346491</v>
      </c>
      <c r="N37" s="0" t="n">
        <v>10743</v>
      </c>
      <c r="O37" s="0" t="n">
        <v>4515</v>
      </c>
      <c r="P37" s="0" t="n">
        <v>58334</v>
      </c>
      <c r="Q37" s="0" t="n">
        <v>46236</v>
      </c>
    </row>
    <row r="38" customFormat="false" ht="12.8" hidden="false" customHeight="false" outlineLevel="0" collapsed="false">
      <c r="A38" s="0" t="s">
        <v>53</v>
      </c>
      <c r="B38" s="0" t="n">
        <v>80084</v>
      </c>
      <c r="C38" s="0" t="n">
        <v>84800</v>
      </c>
      <c r="D38" s="0" t="n">
        <v>89183</v>
      </c>
      <c r="E38" s="0" t="n">
        <v>58045</v>
      </c>
      <c r="F38" s="0" t="n">
        <v>59126</v>
      </c>
      <c r="G38" s="0" t="n">
        <v>61466</v>
      </c>
      <c r="H38" s="0" t="n">
        <v>667050</v>
      </c>
      <c r="I38" s="0" t="n">
        <v>673760</v>
      </c>
      <c r="J38" s="0" t="n">
        <v>700958</v>
      </c>
      <c r="K38" s="0" t="n">
        <v>292556</v>
      </c>
      <c r="L38" s="0" t="n">
        <v>294134</v>
      </c>
      <c r="M38" s="0" t="n">
        <v>354345</v>
      </c>
      <c r="N38" s="0" t="n">
        <v>10789</v>
      </c>
      <c r="O38" s="0" t="n">
        <v>4571</v>
      </c>
      <c r="P38" s="0" t="n">
        <v>58686</v>
      </c>
      <c r="Q38" s="0" t="n">
        <v>46298</v>
      </c>
    </row>
    <row r="39" customFormat="false" ht="12.8" hidden="false" customHeight="false" outlineLevel="0" collapsed="false">
      <c r="A39" s="0" t="s">
        <v>54</v>
      </c>
      <c r="B39" s="0" t="n">
        <v>81983</v>
      </c>
      <c r="C39" s="0" t="n">
        <v>86921</v>
      </c>
      <c r="D39" s="0" t="n">
        <v>91209</v>
      </c>
      <c r="E39" s="0" t="n">
        <v>59499</v>
      </c>
      <c r="F39" s="0" t="n">
        <v>60686</v>
      </c>
      <c r="G39" s="0" t="n">
        <v>63047</v>
      </c>
      <c r="H39" s="0" t="n">
        <v>683550</v>
      </c>
      <c r="I39" s="0" t="n">
        <v>691315</v>
      </c>
      <c r="J39" s="0" t="n">
        <v>719004</v>
      </c>
      <c r="K39" s="0" t="n">
        <v>299982</v>
      </c>
      <c r="L39" s="0" t="n">
        <v>302386</v>
      </c>
      <c r="M39" s="0" t="n">
        <v>362461</v>
      </c>
      <c r="N39" s="0" t="n">
        <v>10836</v>
      </c>
      <c r="O39" s="0" t="n">
        <v>4645</v>
      </c>
      <c r="P39" s="0" t="n">
        <v>59121</v>
      </c>
      <c r="Q39" s="0" t="n">
        <v>46382</v>
      </c>
    </row>
    <row r="40" customFormat="false" ht="12.8" hidden="false" customHeight="false" outlineLevel="0" collapsed="false">
      <c r="A40" s="0" t="s">
        <v>55</v>
      </c>
      <c r="B40" s="0" t="n">
        <v>83805</v>
      </c>
      <c r="C40" s="0" t="n">
        <v>88810</v>
      </c>
      <c r="D40" s="0" t="n">
        <v>93206</v>
      </c>
      <c r="E40" s="0" t="n">
        <v>61076</v>
      </c>
      <c r="F40" s="0" t="n">
        <v>62217</v>
      </c>
      <c r="G40" s="0" t="n">
        <v>64722</v>
      </c>
      <c r="H40" s="0" t="n">
        <v>700952</v>
      </c>
      <c r="I40" s="0" t="n">
        <v>708761</v>
      </c>
      <c r="J40" s="0" t="n">
        <v>737011</v>
      </c>
      <c r="K40" s="0" t="n">
        <v>308014</v>
      </c>
      <c r="L40" s="0" t="n">
        <v>310631</v>
      </c>
      <c r="M40" s="0" t="n">
        <v>370629</v>
      </c>
      <c r="N40" s="0" t="n">
        <v>10875</v>
      </c>
      <c r="O40" s="0" t="n">
        <v>4702</v>
      </c>
      <c r="P40" s="0" t="n">
        <v>59514</v>
      </c>
      <c r="Q40" s="0" t="n">
        <v>46505</v>
      </c>
    </row>
    <row r="41" customFormat="false" ht="12.8" hidden="false" customHeight="false" outlineLevel="0" collapsed="false">
      <c r="A41" s="0" t="s">
        <v>56</v>
      </c>
      <c r="B41" s="0" t="n">
        <v>85706</v>
      </c>
      <c r="C41" s="0" t="n">
        <v>90946</v>
      </c>
      <c r="D41" s="0" t="n">
        <v>95326</v>
      </c>
      <c r="E41" s="0" t="n">
        <v>62633</v>
      </c>
      <c r="F41" s="0" t="n">
        <v>63790</v>
      </c>
      <c r="G41" s="0" t="n">
        <v>66329</v>
      </c>
      <c r="H41" s="0" t="n">
        <v>717851</v>
      </c>
      <c r="I41" s="0" t="n">
        <v>726375</v>
      </c>
      <c r="J41" s="0" t="n">
        <v>755098</v>
      </c>
      <c r="K41" s="0" t="n">
        <v>315733</v>
      </c>
      <c r="L41" s="0" t="n">
        <v>319059</v>
      </c>
      <c r="M41" s="0" t="n">
        <v>379138</v>
      </c>
      <c r="N41" s="0" t="n">
        <v>10923</v>
      </c>
      <c r="O41" s="0" t="n">
        <v>4772</v>
      </c>
      <c r="P41" s="0" t="n">
        <v>59930</v>
      </c>
      <c r="Q41" s="0" t="n">
        <v>46678</v>
      </c>
    </row>
    <row r="42" customFormat="false" ht="12.8" hidden="false" customHeight="false" outlineLevel="0" collapsed="false">
      <c r="A42" s="0" t="s">
        <v>57</v>
      </c>
      <c r="B42" s="0" t="n">
        <v>87566</v>
      </c>
      <c r="C42" s="0" t="n">
        <v>93096</v>
      </c>
      <c r="D42" s="0" t="n">
        <v>97457</v>
      </c>
      <c r="E42" s="0" t="n">
        <v>64225</v>
      </c>
      <c r="F42" s="0" t="n">
        <v>65410</v>
      </c>
      <c r="G42" s="0" t="n">
        <v>67965</v>
      </c>
      <c r="H42" s="0" t="n">
        <v>735517</v>
      </c>
      <c r="I42" s="0" t="n">
        <v>743876</v>
      </c>
      <c r="J42" s="0" t="n">
        <v>773891</v>
      </c>
      <c r="K42" s="0" t="n">
        <v>323586</v>
      </c>
      <c r="L42" s="0" t="n">
        <v>328272</v>
      </c>
      <c r="M42" s="0" t="n">
        <v>387703</v>
      </c>
      <c r="N42" s="0" t="n">
        <v>10979</v>
      </c>
      <c r="O42" s="0" t="n">
        <v>4843</v>
      </c>
      <c r="P42" s="0" t="n">
        <v>60346</v>
      </c>
      <c r="Q42" s="0" t="n">
        <v>46921</v>
      </c>
    </row>
    <row r="43" customFormat="false" ht="12.8" hidden="false" customHeight="false" outlineLevel="0" collapsed="false">
      <c r="A43" s="0" t="s">
        <v>58</v>
      </c>
      <c r="B43" s="0" t="n">
        <v>89475</v>
      </c>
      <c r="C43" s="0" t="n">
        <v>95296</v>
      </c>
      <c r="D43" s="0" t="n">
        <v>99491</v>
      </c>
      <c r="E43" s="0" t="n">
        <v>65722</v>
      </c>
      <c r="F43" s="0" t="n">
        <v>67022</v>
      </c>
      <c r="G43" s="0" t="n">
        <v>69692</v>
      </c>
      <c r="H43" s="0" t="n">
        <v>753230</v>
      </c>
      <c r="I43" s="0" t="n">
        <v>761630</v>
      </c>
      <c r="J43" s="0" t="n">
        <v>793512</v>
      </c>
      <c r="K43" s="0" t="n">
        <v>331422</v>
      </c>
      <c r="L43" s="0" t="n">
        <v>338518</v>
      </c>
      <c r="M43" s="0" t="n">
        <v>396585</v>
      </c>
      <c r="N43" s="0" t="n">
        <v>11015</v>
      </c>
      <c r="O43" s="0" t="n">
        <v>4927</v>
      </c>
      <c r="P43" s="0" t="n">
        <v>60828</v>
      </c>
      <c r="Q43" s="0" t="n">
        <v>47256</v>
      </c>
    </row>
    <row r="44" customFormat="false" ht="12.8" hidden="false" customHeight="false" outlineLevel="0" collapsed="false">
      <c r="A44" s="0" t="s">
        <v>59</v>
      </c>
      <c r="B44" s="0" t="n">
        <v>91606</v>
      </c>
      <c r="C44" s="0" t="n">
        <v>97516</v>
      </c>
      <c r="D44" s="0" t="n">
        <v>101665</v>
      </c>
      <c r="E44" s="0" t="n">
        <v>67267</v>
      </c>
      <c r="F44" s="0" t="n">
        <v>68794</v>
      </c>
      <c r="G44" s="0" t="n">
        <v>71587</v>
      </c>
      <c r="H44" s="0" t="n">
        <v>770557</v>
      </c>
      <c r="I44" s="0" t="n">
        <v>780218</v>
      </c>
      <c r="J44" s="0" t="n">
        <v>813519</v>
      </c>
      <c r="K44" s="0" t="n">
        <v>339079</v>
      </c>
      <c r="L44" s="0" t="n">
        <v>350906</v>
      </c>
      <c r="M44" s="0" t="n">
        <v>406092</v>
      </c>
      <c r="N44" s="0" t="n">
        <v>11039</v>
      </c>
      <c r="O44" s="0" t="n">
        <v>5033</v>
      </c>
      <c r="P44" s="0" t="n">
        <v>61457</v>
      </c>
      <c r="Q44" s="0" t="n">
        <v>47809</v>
      </c>
    </row>
    <row r="45" customFormat="false" ht="12.8" hidden="false" customHeight="false" outlineLevel="0" collapsed="false">
      <c r="A45" s="0" t="s">
        <v>60</v>
      </c>
      <c r="B45" s="0" t="n">
        <v>93740</v>
      </c>
      <c r="C45" s="0" t="n">
        <v>99983</v>
      </c>
      <c r="D45" s="0" t="n">
        <v>103794</v>
      </c>
      <c r="E45" s="0" t="n">
        <v>68803</v>
      </c>
      <c r="F45" s="0" t="n">
        <v>70680</v>
      </c>
      <c r="G45" s="0" t="n">
        <v>73532</v>
      </c>
      <c r="H45" s="0" t="n">
        <v>788045</v>
      </c>
      <c r="I45" s="0" t="n">
        <v>798802</v>
      </c>
      <c r="J45" s="0" t="n">
        <v>833540</v>
      </c>
      <c r="K45" s="0" t="n">
        <v>346757</v>
      </c>
      <c r="L45" s="0" t="n">
        <v>365675</v>
      </c>
      <c r="M45" s="0" t="n">
        <v>416045</v>
      </c>
      <c r="N45" s="0" t="n">
        <v>11085</v>
      </c>
      <c r="O45" s="0" t="n">
        <v>5178</v>
      </c>
      <c r="P45" s="0" t="n">
        <v>62253</v>
      </c>
      <c r="Q45" s="0" t="n">
        <v>48567</v>
      </c>
    </row>
    <row r="46" customFormat="false" ht="12.8" hidden="false" customHeight="false" outlineLevel="0" collapsed="false">
      <c r="A46" s="0" t="s">
        <v>61</v>
      </c>
      <c r="B46" s="0" t="n">
        <v>95837</v>
      </c>
      <c r="C46" s="0" t="n">
        <v>102537</v>
      </c>
      <c r="D46" s="0" t="n">
        <v>106208</v>
      </c>
      <c r="E46" s="0" t="n">
        <v>70359</v>
      </c>
      <c r="F46" s="0" t="n">
        <v>72684</v>
      </c>
      <c r="G46" s="0" t="n">
        <v>75592</v>
      </c>
      <c r="H46" s="0" t="n">
        <v>805904</v>
      </c>
      <c r="I46" s="0" t="n">
        <v>817809</v>
      </c>
      <c r="J46" s="0" t="n">
        <v>854329</v>
      </c>
      <c r="K46" s="0" t="n">
        <v>354405</v>
      </c>
      <c r="L46" s="0" t="n">
        <v>381940</v>
      </c>
      <c r="M46" s="0" t="n">
        <v>426825</v>
      </c>
      <c r="N46" s="0" t="n">
        <v>11139</v>
      </c>
      <c r="O46" s="0" t="n">
        <v>5382</v>
      </c>
      <c r="P46" s="0" t="n">
        <v>63400</v>
      </c>
      <c r="Q46" s="0" t="n">
        <v>49676</v>
      </c>
    </row>
    <row r="47" customFormat="false" ht="12.8" hidden="false" customHeight="false" outlineLevel="0" collapsed="false">
      <c r="A47" s="0" t="s">
        <v>62</v>
      </c>
      <c r="B47" s="0" t="n">
        <v>97985</v>
      </c>
      <c r="C47" s="0" t="n">
        <v>105268</v>
      </c>
      <c r="D47" s="0" t="n">
        <v>108669</v>
      </c>
      <c r="E47" s="0" t="n">
        <v>71918</v>
      </c>
      <c r="F47" s="0" t="n">
        <v>74967</v>
      </c>
      <c r="G47" s="0" t="n">
        <v>77710</v>
      </c>
      <c r="H47" s="0" t="n">
        <v>824146</v>
      </c>
      <c r="I47" s="0" t="n">
        <v>837536</v>
      </c>
      <c r="J47" s="0" t="n">
        <v>876350</v>
      </c>
      <c r="K47" s="0" t="n">
        <v>362001</v>
      </c>
      <c r="L47" s="0" t="n">
        <v>397593</v>
      </c>
      <c r="M47" s="0" t="n">
        <v>438878</v>
      </c>
      <c r="N47" s="0" t="n">
        <v>11203</v>
      </c>
      <c r="O47" s="0" t="n">
        <v>5691</v>
      </c>
      <c r="P47" s="0" t="n">
        <v>64790</v>
      </c>
      <c r="Q47" s="0" t="n">
        <v>51629</v>
      </c>
    </row>
    <row r="48" customFormat="false" ht="12.8" hidden="false" customHeight="false" outlineLevel="0" collapsed="false">
      <c r="A48" s="0" t="s">
        <v>63</v>
      </c>
      <c r="B48" s="0" t="n">
        <v>100218</v>
      </c>
      <c r="C48" s="0" t="n">
        <v>107971</v>
      </c>
      <c r="D48" s="0" t="n">
        <v>111211</v>
      </c>
      <c r="E48" s="0" t="n">
        <v>73474</v>
      </c>
      <c r="F48" s="0" t="n">
        <v>77368</v>
      </c>
      <c r="G48" s="0" t="n">
        <v>79864</v>
      </c>
      <c r="H48" s="0" t="n">
        <v>842681</v>
      </c>
      <c r="I48" s="0" t="n">
        <v>857718</v>
      </c>
      <c r="J48" s="0" t="n">
        <v>899241</v>
      </c>
      <c r="K48" s="0" t="n">
        <v>369560</v>
      </c>
      <c r="L48" s="0" t="n">
        <v>412449</v>
      </c>
      <c r="M48" s="0" t="n">
        <v>451627</v>
      </c>
      <c r="N48" s="0" t="n">
        <v>11299</v>
      </c>
      <c r="O48" s="0" t="n">
        <v>6064</v>
      </c>
      <c r="P48" s="0" t="n">
        <v>66611</v>
      </c>
      <c r="Q48" s="0" t="n">
        <v>53842</v>
      </c>
    </row>
    <row r="49" customFormat="false" ht="12.8" hidden="false" customHeight="false" outlineLevel="0" collapsed="false">
      <c r="A49" s="0" t="s">
        <v>64</v>
      </c>
      <c r="B49" s="0" t="n">
        <v>102459</v>
      </c>
      <c r="C49" s="0" t="n">
        <v>110664</v>
      </c>
      <c r="D49" s="0" t="n">
        <v>113923</v>
      </c>
      <c r="E49" s="0" t="n">
        <v>75061</v>
      </c>
      <c r="F49" s="0" t="n">
        <v>79796</v>
      </c>
      <c r="G49" s="0" t="n">
        <v>82066</v>
      </c>
      <c r="H49" s="0" t="n">
        <v>861262</v>
      </c>
      <c r="I49" s="0" t="n">
        <v>879022</v>
      </c>
      <c r="J49" s="0" t="n">
        <v>922870</v>
      </c>
      <c r="K49" s="0" t="n">
        <v>377280</v>
      </c>
      <c r="L49" s="0" t="n">
        <v>426091</v>
      </c>
      <c r="M49" s="0" t="n">
        <v>465013</v>
      </c>
      <c r="N49" s="0" t="n">
        <v>11419</v>
      </c>
      <c r="O49" s="0" t="n">
        <v>6472</v>
      </c>
      <c r="P49" s="0" t="n">
        <v>68768</v>
      </c>
      <c r="Q49" s="0" t="n">
        <v>56475</v>
      </c>
    </row>
    <row r="50" customFormat="false" ht="12.8" hidden="false" customHeight="false" outlineLevel="0" collapsed="false">
      <c r="A50" s="0" t="s">
        <v>65</v>
      </c>
      <c r="B50" s="0" t="n">
        <v>104587</v>
      </c>
      <c r="C50" s="0" t="n">
        <v>113507</v>
      </c>
      <c r="D50" s="0" t="n">
        <v>116526</v>
      </c>
      <c r="E50" s="0" t="n">
        <v>76660</v>
      </c>
      <c r="F50" s="0" t="n">
        <v>82340</v>
      </c>
      <c r="G50" s="0" t="n">
        <v>84189</v>
      </c>
      <c r="H50" s="0" t="n">
        <v>880405</v>
      </c>
      <c r="I50" s="0" t="n">
        <v>901626</v>
      </c>
      <c r="J50" s="0" t="n">
        <v>946280</v>
      </c>
      <c r="K50" s="0" t="n">
        <v>385245</v>
      </c>
      <c r="L50" s="0" t="n">
        <v>439089</v>
      </c>
      <c r="M50" s="0" t="n">
        <v>478783</v>
      </c>
      <c r="N50" s="0" t="n">
        <v>11540</v>
      </c>
      <c r="O50" s="0" t="n">
        <v>6838</v>
      </c>
      <c r="P50" s="0" t="n">
        <v>71366</v>
      </c>
      <c r="Q50" s="0" t="n">
        <v>59280</v>
      </c>
    </row>
    <row r="51" customFormat="false" ht="12.8" hidden="false" customHeight="false" outlineLevel="0" collapsed="false">
      <c r="A51" s="0" t="s">
        <v>66</v>
      </c>
      <c r="B51" s="0" t="n">
        <v>106877</v>
      </c>
      <c r="C51" s="0" t="n">
        <v>116524</v>
      </c>
      <c r="D51" s="0" t="n">
        <v>118999</v>
      </c>
      <c r="E51" s="0" t="n">
        <v>78328</v>
      </c>
      <c r="F51" s="0" t="n">
        <v>84818</v>
      </c>
      <c r="H51" s="0" t="n">
        <v>899506</v>
      </c>
      <c r="I51" s="0" t="n">
        <v>925629</v>
      </c>
      <c r="J51" s="0" t="n">
        <v>968702</v>
      </c>
      <c r="K51" s="0" t="n">
        <v>393231</v>
      </c>
      <c r="L51" s="0" t="n">
        <v>451119</v>
      </c>
      <c r="M51" s="0" t="n">
        <v>492580</v>
      </c>
      <c r="N51" s="0" t="n">
        <v>11660</v>
      </c>
      <c r="O51" s="0" t="n">
        <v>7155</v>
      </c>
      <c r="P51" s="0" t="n">
        <v>73961</v>
      </c>
      <c r="Q51" s="0" t="n">
        <v>62286</v>
      </c>
    </row>
    <row r="52" customFormat="false" ht="12.8" hidden="false" customHeight="false" outlineLevel="0" collapsed="false">
      <c r="A52" s="0" t="s">
        <v>67</v>
      </c>
      <c r="B52" s="0" t="n">
        <v>109161</v>
      </c>
      <c r="C52" s="0" t="n">
        <v>119441</v>
      </c>
      <c r="D52" s="0" t="n">
        <v>121515</v>
      </c>
      <c r="E52" s="0" t="n">
        <v>79920</v>
      </c>
      <c r="F52" s="0" t="n">
        <v>87073</v>
      </c>
      <c r="H52" s="0" t="n">
        <v>918568</v>
      </c>
      <c r="I52" s="0" t="n">
        <v>950353</v>
      </c>
      <c r="K52" s="0" t="n">
        <v>401481</v>
      </c>
      <c r="L52" s="0" t="n">
        <v>462767</v>
      </c>
      <c r="M52" s="0" t="n">
        <v>506187</v>
      </c>
      <c r="N52" s="0" t="n">
        <v>11756</v>
      </c>
      <c r="O52" s="0" t="n">
        <v>7310</v>
      </c>
      <c r="P52" s="0" t="n">
        <v>76092</v>
      </c>
      <c r="Q52" s="0" t="n">
        <v>65125</v>
      </c>
    </row>
    <row r="53" customFormat="false" ht="12.8" hidden="false" customHeight="false" outlineLevel="0" collapsed="false">
      <c r="A53" s="0" t="s">
        <v>68</v>
      </c>
      <c r="B53" s="0" t="n">
        <v>111474</v>
      </c>
      <c r="C53" s="0" t="n">
        <v>122233</v>
      </c>
      <c r="E53" s="0" t="n">
        <v>81557</v>
      </c>
      <c r="F53" s="0" t="n">
        <v>89196</v>
      </c>
      <c r="H53" s="0" t="n">
        <v>936772</v>
      </c>
      <c r="I53" s="0" t="n">
        <v>975907</v>
      </c>
      <c r="K53" s="0" t="n">
        <v>409726</v>
      </c>
      <c r="L53" s="0" t="n">
        <v>474741</v>
      </c>
      <c r="M53" s="0" t="n">
        <v>518693</v>
      </c>
      <c r="N53" s="0" t="n">
        <v>11872</v>
      </c>
      <c r="O53" s="0" t="n">
        <v>7428</v>
      </c>
      <c r="P53" s="0" t="n">
        <v>77883</v>
      </c>
      <c r="Q53" s="0" t="n">
        <v>68391</v>
      </c>
    </row>
    <row r="54" customFormat="false" ht="12.8" hidden="false" customHeight="false" outlineLevel="0" collapsed="false">
      <c r="A54" s="0" t="s">
        <v>69</v>
      </c>
      <c r="C54" s="0" t="n">
        <v>125388</v>
      </c>
      <c r="F54" s="0" t="n">
        <v>91195</v>
      </c>
      <c r="I54" s="0" t="n">
        <v>1001404</v>
      </c>
      <c r="L54" s="0" t="n">
        <v>486430</v>
      </c>
    </row>
    <row r="56" customFormat="false" ht="12.8" hidden="false" customHeight="false" outlineLevel="0" collapsed="false">
      <c r="D56" s="0" t="n">
        <v>10344802</v>
      </c>
      <c r="G56" s="0" t="n">
        <v>8932664</v>
      </c>
      <c r="J56" s="0" t="n">
        <v>83200000</v>
      </c>
      <c r="M56" s="0" t="n">
        <v>38151000</v>
      </c>
    </row>
    <row r="57" customFormat="false" ht="12.8" hidden="false" customHeight="false" outlineLevel="0" collapsed="false">
      <c r="B57" s="0" t="n">
        <f aca="false">B50</f>
        <v>104587</v>
      </c>
      <c r="C57" s="0" t="n">
        <f aca="false">C50</f>
        <v>113507</v>
      </c>
      <c r="D57" s="0" t="n">
        <f aca="false">D50</f>
        <v>116526</v>
      </c>
      <c r="E57" s="0" t="n">
        <f aca="false">E50</f>
        <v>76660</v>
      </c>
      <c r="F57" s="0" t="n">
        <f aca="false">F50</f>
        <v>82340</v>
      </c>
      <c r="G57" s="0" t="n">
        <f aca="false">G50</f>
        <v>84189</v>
      </c>
      <c r="H57" s="0" t="n">
        <f aca="false">H50</f>
        <v>880405</v>
      </c>
      <c r="I57" s="0" t="n">
        <f aca="false">I50</f>
        <v>901626</v>
      </c>
      <c r="J57" s="0" t="n">
        <f aca="false">J50</f>
        <v>946280</v>
      </c>
      <c r="K57" s="0" t="n">
        <f aca="false">K50</f>
        <v>385245</v>
      </c>
      <c r="L57" s="0" t="n">
        <f aca="false">L50</f>
        <v>439089</v>
      </c>
      <c r="M57" s="0" t="n">
        <f aca="false">M50</f>
        <v>478783</v>
      </c>
      <c r="N57" s="0" t="n">
        <f aca="false">N50</f>
        <v>11540</v>
      </c>
      <c r="O57" s="0" t="n">
        <f aca="false">O50</f>
        <v>6838</v>
      </c>
      <c r="P57" s="0" t="n">
        <f aca="false">P50</f>
        <v>71366</v>
      </c>
      <c r="Q57" s="0" t="n">
        <f aca="false">Q50</f>
        <v>59280</v>
      </c>
    </row>
    <row r="59" customFormat="false" ht="12.8" hidden="false" customHeight="false" outlineLevel="0" collapsed="false">
      <c r="C59" s="1" t="n">
        <f aca="false">C57/B57-1</f>
        <v>0.0852878464818763</v>
      </c>
      <c r="D59" s="1" t="n">
        <f aca="false">D57/B57-1</f>
        <v>0.114153766720529</v>
      </c>
      <c r="F59" s="1" t="n">
        <f aca="false">F57/E57-1</f>
        <v>0.0740933994260371</v>
      </c>
      <c r="G59" s="1" t="n">
        <f aca="false">G57/E57-1</f>
        <v>0.0982128880772242</v>
      </c>
      <c r="I59" s="1" t="n">
        <f aca="false">I57/H57-1</f>
        <v>0.0241036795565677</v>
      </c>
      <c r="J59" s="1" t="n">
        <f aca="false">J57/H57-1</f>
        <v>0.0748235187214974</v>
      </c>
      <c r="L59" s="1" t="n">
        <f aca="false">L57/K57-1</f>
        <v>0.139765603706732</v>
      </c>
      <c r="M59" s="1" t="n">
        <f aca="false">M57/K57-1</f>
        <v>0.242801334215889</v>
      </c>
      <c r="N59" s="1" t="n">
        <f aca="false">N57/D57</f>
        <v>0.0990336920515593</v>
      </c>
      <c r="O59" s="1" t="n">
        <f aca="false">O57/G57</f>
        <v>0.0812220123769138</v>
      </c>
      <c r="P59" s="1" t="n">
        <f aca="false">P57/J57</f>
        <v>0.075417424018261</v>
      </c>
      <c r="Q59" s="1" t="n">
        <f aca="false">Q57/M57</f>
        <v>0.123813919876019</v>
      </c>
    </row>
    <row r="60" customFormat="false" ht="12.8" hidden="false" customHeight="false" outlineLevel="0" collapsed="false">
      <c r="D60" s="1" t="n">
        <f aca="false">D57/D56</f>
        <v>0.0112642078601408</v>
      </c>
      <c r="G60" s="1" t="n">
        <f aca="false">G57/G56</f>
        <v>0.00942484795129426</v>
      </c>
      <c r="J60" s="1" t="n">
        <f aca="false">J57/J56</f>
        <v>0.0113735576923077</v>
      </c>
      <c r="M60" s="1" t="n">
        <f aca="false">M57/M56</f>
        <v>0.0125496841498257</v>
      </c>
      <c r="N60" s="1" t="n">
        <f aca="false">N57/D56</f>
        <v>0.00111553609242594</v>
      </c>
      <c r="O60" s="1" t="n">
        <f aca="false">O57/G56</f>
        <v>0.000765505116950554</v>
      </c>
      <c r="P60" s="1" t="n">
        <f aca="false">P57/J56</f>
        <v>0.000857764423076923</v>
      </c>
      <c r="Q60" s="1" t="n">
        <f aca="false">Q57/M56</f>
        <v>0.00155382558779586</v>
      </c>
    </row>
    <row r="61" customFormat="false" ht="12.8" hidden="false" customHeight="false" outlineLevel="0" collapsed="false">
      <c r="D61" s="1"/>
      <c r="G61" s="1"/>
      <c r="J61" s="1"/>
      <c r="M61" s="1"/>
      <c r="N61" s="1"/>
      <c r="O61" s="1"/>
      <c r="P61" s="1"/>
      <c r="Q61" s="1"/>
    </row>
    <row r="62" customFormat="false" ht="12.8" hidden="false" customHeight="false" outlineLevel="0" collapsed="false">
      <c r="B62" s="2"/>
      <c r="D62" s="1"/>
      <c r="E62" s="3" t="s">
        <v>70</v>
      </c>
      <c r="F62" s="3"/>
      <c r="G62" s="3"/>
      <c r="H62" s="3"/>
      <c r="I62" s="3"/>
      <c r="J62" s="3"/>
      <c r="M62" s="1"/>
      <c r="N62" s="1"/>
      <c r="O62" s="1"/>
      <c r="P62" s="1"/>
      <c r="Q62" s="1"/>
    </row>
  </sheetData>
  <mergeCells count="2">
    <mergeCell ref="E62:G62"/>
    <mergeCell ref="H62:J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s">
        <v>17</v>
      </c>
      <c r="B2" s="4" t="n">
        <v>2621</v>
      </c>
      <c r="C2" s="4" t="n">
        <v>2498</v>
      </c>
      <c r="D2" s="5" t="n">
        <v>3830</v>
      </c>
      <c r="E2" s="0" t="n">
        <v>1648</v>
      </c>
      <c r="F2" s="0" t="n">
        <v>1607</v>
      </c>
      <c r="G2" s="0" t="n">
        <v>1962</v>
      </c>
      <c r="H2" s="0" t="n">
        <v>18686</v>
      </c>
      <c r="I2" s="0" t="n">
        <v>18883</v>
      </c>
      <c r="J2" s="0" t="n">
        <v>24842</v>
      </c>
      <c r="K2" s="0" t="n">
        <v>8706</v>
      </c>
      <c r="L2" s="0" t="n">
        <v>8473</v>
      </c>
      <c r="M2" s="0" t="n">
        <v>11495</v>
      </c>
      <c r="N2" s="0" t="n">
        <v>685</v>
      </c>
      <c r="O2" s="0" t="n">
        <v>399</v>
      </c>
      <c r="P2" s="0" t="n">
        <v>6071</v>
      </c>
      <c r="Q2" s="0" t="n">
        <v>2069</v>
      </c>
    </row>
    <row r="3" customFormat="false" ht="12.8" hidden="false" customHeight="false" outlineLevel="0" collapsed="false">
      <c r="A3" s="0" t="s">
        <v>18</v>
      </c>
      <c r="B3" s="5" t="n">
        <v>2884</v>
      </c>
      <c r="C3" s="5" t="n">
        <v>2656</v>
      </c>
      <c r="D3" s="4" t="n">
        <v>4614</v>
      </c>
      <c r="E3" s="0" t="n">
        <v>1710</v>
      </c>
      <c r="F3" s="0" t="n">
        <v>1691</v>
      </c>
      <c r="G3" s="0" t="n">
        <v>1959</v>
      </c>
      <c r="H3" s="0" t="n">
        <v>19170</v>
      </c>
      <c r="I3" s="0" t="n">
        <v>19408</v>
      </c>
      <c r="J3" s="0" t="n">
        <v>24500</v>
      </c>
      <c r="K3" s="0" t="n">
        <v>8613</v>
      </c>
      <c r="L3" s="0" t="n">
        <v>8275</v>
      </c>
      <c r="M3" s="0" t="n">
        <v>10993</v>
      </c>
      <c r="N3" s="0" t="n">
        <v>1058</v>
      </c>
      <c r="O3" s="0" t="n">
        <v>359</v>
      </c>
      <c r="P3" s="0" t="n">
        <v>6076</v>
      </c>
      <c r="Q3" s="0" t="n">
        <v>2160</v>
      </c>
    </row>
    <row r="4" customFormat="false" ht="12.8" hidden="false" customHeight="false" outlineLevel="0" collapsed="false">
      <c r="A4" s="0" t="s">
        <v>19</v>
      </c>
      <c r="B4" s="4" t="n">
        <v>2985</v>
      </c>
      <c r="C4" s="4" t="n">
        <v>2763</v>
      </c>
      <c r="D4" s="5" t="n">
        <v>5039</v>
      </c>
      <c r="E4" s="0" t="n">
        <v>1642</v>
      </c>
      <c r="F4" s="0" t="n">
        <v>1791</v>
      </c>
      <c r="G4" s="0" t="n">
        <v>2009</v>
      </c>
      <c r="H4" s="0" t="n">
        <v>19163</v>
      </c>
      <c r="I4" s="0" t="n">
        <v>18953</v>
      </c>
      <c r="J4" s="0" t="n">
        <v>24075</v>
      </c>
      <c r="K4" s="0" t="n">
        <v>8740</v>
      </c>
      <c r="L4" s="0" t="n">
        <v>8091</v>
      </c>
      <c r="M4" s="0" t="n">
        <v>11039</v>
      </c>
      <c r="N4" s="0" t="n">
        <v>1608</v>
      </c>
      <c r="O4" s="0" t="n">
        <v>336</v>
      </c>
      <c r="P4" s="0" t="n">
        <v>5451</v>
      </c>
      <c r="Q4" s="0" t="n">
        <v>2007</v>
      </c>
    </row>
    <row r="5" customFormat="false" ht="12.8" hidden="false" customHeight="false" outlineLevel="0" collapsed="false">
      <c r="A5" s="0" t="s">
        <v>20</v>
      </c>
      <c r="B5" s="5" t="n">
        <v>3021</v>
      </c>
      <c r="C5" s="5" t="n">
        <v>2662</v>
      </c>
      <c r="D5" s="4" t="n">
        <v>4811</v>
      </c>
      <c r="E5" s="0" t="n">
        <v>1714</v>
      </c>
      <c r="F5" s="0" t="n">
        <v>1773</v>
      </c>
      <c r="G5" s="0" t="n">
        <v>1950</v>
      </c>
      <c r="H5" s="0" t="n">
        <v>19505</v>
      </c>
      <c r="I5" s="0" t="n">
        <v>18827</v>
      </c>
      <c r="J5" s="0" t="n">
        <v>22641</v>
      </c>
      <c r="K5" s="0" t="n">
        <v>8833</v>
      </c>
      <c r="L5" s="0" t="n">
        <v>8042</v>
      </c>
      <c r="M5" s="0" t="n">
        <v>10434</v>
      </c>
      <c r="N5" s="0" t="n">
        <v>2013</v>
      </c>
      <c r="O5" s="0" t="n">
        <v>303</v>
      </c>
      <c r="P5" s="0" t="n">
        <v>5075</v>
      </c>
      <c r="Q5" s="0" t="n">
        <v>1817</v>
      </c>
    </row>
    <row r="6" customFormat="false" ht="12.8" hidden="false" customHeight="false" outlineLevel="0" collapsed="false">
      <c r="A6" s="0" t="s">
        <v>21</v>
      </c>
      <c r="B6" s="4" t="n">
        <v>2899</v>
      </c>
      <c r="C6" s="4" t="n">
        <v>2682</v>
      </c>
      <c r="D6" s="5" t="n">
        <v>3967</v>
      </c>
      <c r="E6" s="0" t="n">
        <v>1733</v>
      </c>
      <c r="F6" s="0" t="n">
        <v>1941</v>
      </c>
      <c r="G6" s="0" t="n">
        <v>1868</v>
      </c>
      <c r="H6" s="0" t="n">
        <v>19812</v>
      </c>
      <c r="I6" s="0" t="n">
        <v>19774</v>
      </c>
      <c r="J6" s="0" t="n">
        <v>21732</v>
      </c>
      <c r="K6" s="0" t="n">
        <v>9381</v>
      </c>
      <c r="L6" s="0" t="n">
        <v>8578</v>
      </c>
      <c r="M6" s="0" t="n">
        <v>9900</v>
      </c>
      <c r="N6" s="0" t="n">
        <v>1676</v>
      </c>
      <c r="O6" s="0" t="n">
        <v>291</v>
      </c>
      <c r="P6" s="0" t="n">
        <v>4572</v>
      </c>
      <c r="Q6" s="0" t="n">
        <v>1904</v>
      </c>
    </row>
    <row r="7" customFormat="false" ht="12.8" hidden="false" customHeight="false" outlineLevel="0" collapsed="false">
      <c r="A7" s="0" t="s">
        <v>22</v>
      </c>
      <c r="B7" s="5" t="n">
        <v>2779</v>
      </c>
      <c r="C7" s="5" t="n">
        <v>2478</v>
      </c>
      <c r="D7" s="4" t="n">
        <v>3389</v>
      </c>
      <c r="E7" s="0" t="n">
        <v>1797</v>
      </c>
      <c r="F7" s="0" t="n">
        <v>1675</v>
      </c>
      <c r="G7" s="0" t="n">
        <v>1759</v>
      </c>
      <c r="H7" s="0" t="n">
        <v>19981</v>
      </c>
      <c r="I7" s="0" t="n">
        <v>19038</v>
      </c>
      <c r="J7" s="0" t="n">
        <v>20930</v>
      </c>
      <c r="K7" s="0" t="n">
        <v>9303</v>
      </c>
      <c r="L7" s="0" t="n">
        <v>8363</v>
      </c>
      <c r="M7" s="0" t="n">
        <v>9950</v>
      </c>
      <c r="N7" s="0" t="n">
        <v>1163</v>
      </c>
      <c r="O7" s="0" t="n">
        <v>199</v>
      </c>
      <c r="P7" s="0" t="n">
        <v>3443</v>
      </c>
      <c r="Q7" s="0" t="n">
        <v>1717</v>
      </c>
    </row>
    <row r="8" customFormat="false" ht="12.8" hidden="false" customHeight="false" outlineLevel="0" collapsed="false">
      <c r="A8" s="0" t="s">
        <v>23</v>
      </c>
      <c r="B8" s="4" t="n">
        <v>2711</v>
      </c>
      <c r="C8" s="4" t="n">
        <v>2278</v>
      </c>
      <c r="D8" s="5" t="n">
        <v>2860</v>
      </c>
      <c r="E8" s="0" t="n">
        <v>1820</v>
      </c>
      <c r="F8" s="0" t="n">
        <v>1714</v>
      </c>
      <c r="G8" s="0" t="n">
        <v>1722</v>
      </c>
      <c r="H8" s="0" t="n">
        <v>20150</v>
      </c>
      <c r="I8" s="0" t="n">
        <v>19648</v>
      </c>
      <c r="J8" s="0" t="n">
        <v>20467</v>
      </c>
      <c r="K8" s="0" t="n">
        <v>9261</v>
      </c>
      <c r="L8" s="0" t="n">
        <v>8658</v>
      </c>
      <c r="M8" s="0" t="n">
        <v>10150</v>
      </c>
      <c r="N8" s="0" t="n">
        <v>641</v>
      </c>
      <c r="O8" s="0" t="n">
        <v>175</v>
      </c>
      <c r="P8" s="0" t="n">
        <v>2881</v>
      </c>
      <c r="Q8" s="0" t="n">
        <v>1362</v>
      </c>
    </row>
    <row r="9" customFormat="false" ht="12.8" hidden="false" customHeight="false" outlineLevel="0" collapsed="false">
      <c r="A9" s="0" t="s">
        <v>24</v>
      </c>
      <c r="B9" s="5" t="n">
        <v>2546</v>
      </c>
      <c r="C9" s="5" t="n">
        <v>2357</v>
      </c>
      <c r="D9" s="4" t="n">
        <v>2532</v>
      </c>
      <c r="E9" s="0" t="n">
        <v>1752</v>
      </c>
      <c r="F9" s="0" t="n">
        <v>1718</v>
      </c>
      <c r="G9" s="0" t="n">
        <v>1669</v>
      </c>
      <c r="H9" s="0" t="n">
        <v>20349</v>
      </c>
      <c r="I9" s="0" t="n">
        <v>18953</v>
      </c>
      <c r="J9" s="0" t="n">
        <v>18948</v>
      </c>
      <c r="K9" s="0" t="n">
        <v>8744</v>
      </c>
      <c r="L9" s="0" t="n">
        <v>8504</v>
      </c>
      <c r="M9" s="0" t="n">
        <v>9927</v>
      </c>
      <c r="N9" s="0" t="n">
        <v>355</v>
      </c>
      <c r="O9" s="0" t="n">
        <v>175</v>
      </c>
      <c r="P9" s="0" t="n">
        <v>2204</v>
      </c>
      <c r="Q9" s="0" t="n">
        <v>1598</v>
      </c>
    </row>
    <row r="10" customFormat="false" ht="12.8" hidden="false" customHeight="false" outlineLevel="0" collapsed="false">
      <c r="A10" s="0" t="s">
        <v>25</v>
      </c>
      <c r="B10" s="4" t="n">
        <v>2441</v>
      </c>
      <c r="C10" s="4" t="n">
        <v>2302</v>
      </c>
      <c r="D10" s="5" t="n">
        <v>2350</v>
      </c>
      <c r="E10" s="0" t="n">
        <v>1767</v>
      </c>
      <c r="F10" s="0" t="n">
        <v>1761</v>
      </c>
      <c r="G10" s="0" t="n">
        <v>1590</v>
      </c>
      <c r="H10" s="0" t="n">
        <v>20790</v>
      </c>
      <c r="I10" s="0" t="n">
        <v>19505</v>
      </c>
      <c r="J10" s="0" t="n">
        <v>18434</v>
      </c>
      <c r="K10" s="0" t="n">
        <v>8653</v>
      </c>
      <c r="L10" s="0" t="n">
        <v>8487</v>
      </c>
      <c r="M10" s="0" t="n">
        <v>10184</v>
      </c>
      <c r="N10" s="0" t="n">
        <v>223</v>
      </c>
      <c r="O10" s="0" t="n">
        <v>152</v>
      </c>
      <c r="P10" s="0" t="n">
        <v>1855</v>
      </c>
      <c r="Q10" s="0" t="n">
        <v>1472</v>
      </c>
    </row>
    <row r="11" customFormat="false" ht="12.8" hidden="false" customHeight="false" outlineLevel="0" collapsed="false">
      <c r="A11" s="0" t="s">
        <v>26</v>
      </c>
      <c r="B11" s="5" t="n">
        <v>2329</v>
      </c>
      <c r="C11" s="5" t="n">
        <v>2177</v>
      </c>
      <c r="D11" s="4" t="n">
        <v>2137</v>
      </c>
      <c r="E11" s="0" t="n">
        <v>1812</v>
      </c>
      <c r="F11" s="0" t="n">
        <v>1734</v>
      </c>
      <c r="G11" s="0" t="n">
        <v>1752</v>
      </c>
      <c r="H11" s="0" t="n">
        <v>20453</v>
      </c>
      <c r="I11" s="0" t="n">
        <v>19667</v>
      </c>
      <c r="J11" s="0" t="n">
        <v>18602</v>
      </c>
      <c r="K11" s="0" t="n">
        <v>8407</v>
      </c>
      <c r="L11" s="0" t="n">
        <v>8389</v>
      </c>
      <c r="M11" s="0" t="n">
        <v>10865</v>
      </c>
      <c r="N11" s="0" t="n">
        <v>144</v>
      </c>
      <c r="O11" s="0" t="n">
        <v>160</v>
      </c>
      <c r="P11" s="0" t="n">
        <v>1471</v>
      </c>
      <c r="Q11" s="0" t="n">
        <v>1891</v>
      </c>
    </row>
    <row r="12" customFormat="false" ht="12.8" hidden="false" customHeight="false" outlineLevel="0" collapsed="false">
      <c r="A12" s="0" t="s">
        <v>27</v>
      </c>
      <c r="B12" s="4" t="n">
        <v>2258</v>
      </c>
      <c r="C12" s="4" t="n">
        <v>2348</v>
      </c>
      <c r="D12" s="5" t="n">
        <v>2107</v>
      </c>
      <c r="E12" s="0" t="n">
        <v>1792</v>
      </c>
      <c r="F12" s="0" t="n">
        <v>1714</v>
      </c>
      <c r="G12" s="0" t="n">
        <v>1694</v>
      </c>
      <c r="H12" s="0" t="n">
        <v>19795</v>
      </c>
      <c r="I12" s="0" t="n">
        <v>19849</v>
      </c>
      <c r="J12" s="0" t="n">
        <v>18332</v>
      </c>
      <c r="K12" s="0" t="n">
        <v>8210</v>
      </c>
      <c r="L12" s="0" t="n">
        <v>8437</v>
      </c>
      <c r="M12" s="0" t="n">
        <v>11584</v>
      </c>
      <c r="N12" s="0" t="n">
        <v>84</v>
      </c>
      <c r="O12" s="0" t="n">
        <v>201</v>
      </c>
      <c r="P12" s="0" t="n">
        <v>1293</v>
      </c>
      <c r="Q12" s="0" t="n">
        <v>2117</v>
      </c>
    </row>
    <row r="13" customFormat="false" ht="12.8" hidden="false" customHeight="false" outlineLevel="0" collapsed="false">
      <c r="A13" s="0" t="s">
        <v>28</v>
      </c>
      <c r="B13" s="5" t="n">
        <v>2199</v>
      </c>
      <c r="C13" s="5" t="n">
        <v>2431</v>
      </c>
      <c r="D13" s="4" t="n">
        <v>2054</v>
      </c>
      <c r="E13" s="0" t="n">
        <v>1621</v>
      </c>
      <c r="F13" s="0" t="n">
        <v>1828</v>
      </c>
      <c r="G13" s="0" t="n">
        <v>1660</v>
      </c>
      <c r="H13" s="0" t="n">
        <v>19016</v>
      </c>
      <c r="I13" s="0" t="n">
        <v>19722</v>
      </c>
      <c r="J13" s="0" t="n">
        <v>18387</v>
      </c>
      <c r="K13" s="0" t="n">
        <v>8056</v>
      </c>
      <c r="L13" s="0" t="n">
        <v>8338</v>
      </c>
      <c r="M13" s="0" t="n">
        <v>12633</v>
      </c>
      <c r="N13" s="0" t="n">
        <v>69</v>
      </c>
      <c r="O13" s="0" t="n">
        <v>182</v>
      </c>
      <c r="P13" s="0" t="n">
        <v>1206</v>
      </c>
      <c r="Q13" s="0" t="n">
        <v>2578</v>
      </c>
    </row>
    <row r="14" customFormat="false" ht="12.8" hidden="false" customHeight="false" outlineLevel="0" collapsed="false">
      <c r="A14" s="0" t="s">
        <v>29</v>
      </c>
      <c r="B14" s="4" t="n">
        <v>2135</v>
      </c>
      <c r="C14" s="4" t="n">
        <v>2541</v>
      </c>
      <c r="D14" s="5" t="n">
        <v>2128</v>
      </c>
      <c r="E14" s="0" t="n">
        <v>1653</v>
      </c>
      <c r="F14" s="0" t="n">
        <v>1756</v>
      </c>
      <c r="G14" s="0" t="n">
        <v>1778</v>
      </c>
      <c r="H14" s="0" t="n">
        <v>18562</v>
      </c>
      <c r="I14" s="0" t="n">
        <v>19678</v>
      </c>
      <c r="J14" s="0" t="n">
        <v>18489</v>
      </c>
      <c r="K14" s="0" t="n">
        <v>7827</v>
      </c>
      <c r="L14" s="0" t="n">
        <v>8164</v>
      </c>
      <c r="M14" s="0" t="n">
        <v>13860</v>
      </c>
      <c r="N14" s="0" t="n">
        <v>42</v>
      </c>
      <c r="O14" s="0" t="n">
        <v>193</v>
      </c>
      <c r="P14" s="0" t="n">
        <v>1093</v>
      </c>
      <c r="Q14" s="0" t="n">
        <v>3055</v>
      </c>
    </row>
    <row r="15" customFormat="false" ht="12.8" hidden="false" customHeight="false" outlineLevel="0" collapsed="false">
      <c r="A15" s="0" t="s">
        <v>30</v>
      </c>
      <c r="B15" s="5" t="n">
        <v>2097</v>
      </c>
      <c r="C15" s="5" t="n">
        <v>2650</v>
      </c>
      <c r="D15" s="4" t="n">
        <v>1995</v>
      </c>
      <c r="E15" s="0" t="n">
        <v>1607</v>
      </c>
      <c r="F15" s="0" t="n">
        <v>1821</v>
      </c>
      <c r="G15" s="0" t="n">
        <v>1665</v>
      </c>
      <c r="H15" s="0" t="n">
        <v>18671</v>
      </c>
      <c r="I15" s="0" t="n">
        <v>20662</v>
      </c>
      <c r="J15" s="0" t="n">
        <v>18816</v>
      </c>
      <c r="K15" s="0" t="n">
        <v>7805</v>
      </c>
      <c r="L15" s="0" t="n">
        <v>8005</v>
      </c>
      <c r="M15" s="0" t="n">
        <v>13829</v>
      </c>
      <c r="N15" s="0" t="n">
        <v>37</v>
      </c>
      <c r="O15" s="0" t="n">
        <v>238</v>
      </c>
      <c r="P15" s="0" t="n">
        <v>1390</v>
      </c>
      <c r="Q15" s="0" t="n">
        <v>3478</v>
      </c>
    </row>
    <row r="16" customFormat="false" ht="12.8" hidden="false" customHeight="false" outlineLevel="0" collapsed="false">
      <c r="A16" s="0" t="s">
        <v>31</v>
      </c>
      <c r="B16" s="4" t="n">
        <v>2132</v>
      </c>
      <c r="C16" s="4" t="n">
        <v>2604</v>
      </c>
      <c r="D16" s="5" t="n">
        <v>1964</v>
      </c>
      <c r="E16" s="0" t="n">
        <v>1557</v>
      </c>
      <c r="F16" s="0" t="n">
        <v>1794</v>
      </c>
      <c r="G16" s="0" t="n">
        <v>1698</v>
      </c>
      <c r="H16" s="0" t="n">
        <v>17852</v>
      </c>
      <c r="I16" s="0" t="n">
        <v>20502</v>
      </c>
      <c r="J16" s="0" t="n">
        <v>19058</v>
      </c>
      <c r="K16" s="0" t="n">
        <v>7719</v>
      </c>
      <c r="L16" s="0" t="n">
        <v>8012</v>
      </c>
      <c r="M16" s="0" t="n">
        <v>12813</v>
      </c>
      <c r="N16" s="0" t="n">
        <v>29</v>
      </c>
      <c r="O16" s="0" t="n">
        <v>211</v>
      </c>
      <c r="P16" s="0" t="n">
        <v>1561</v>
      </c>
      <c r="Q16" s="0" t="n">
        <v>3608</v>
      </c>
    </row>
    <row r="17" customFormat="false" ht="12.8" hidden="false" customHeight="false" outlineLevel="0" collapsed="false">
      <c r="A17" s="0" t="s">
        <v>32</v>
      </c>
      <c r="B17" s="5" t="n">
        <v>2096</v>
      </c>
      <c r="C17" s="5" t="n">
        <v>2386</v>
      </c>
      <c r="D17" s="4" t="n">
        <v>1913</v>
      </c>
      <c r="E17" s="0" t="n">
        <v>1559</v>
      </c>
      <c r="F17" s="0" t="n">
        <v>1691</v>
      </c>
      <c r="G17" s="0" t="n">
        <v>1692</v>
      </c>
      <c r="H17" s="0" t="n">
        <v>18089</v>
      </c>
      <c r="I17" s="0" t="n">
        <v>19261</v>
      </c>
      <c r="J17" s="0" t="n">
        <v>19234</v>
      </c>
      <c r="K17" s="0" t="n">
        <v>7762</v>
      </c>
      <c r="L17" s="0" t="n">
        <v>8210</v>
      </c>
      <c r="M17" s="0" t="n">
        <v>12025</v>
      </c>
      <c r="N17" s="0" t="n">
        <v>20</v>
      </c>
      <c r="O17" s="0" t="n">
        <v>189</v>
      </c>
      <c r="P17" s="0" t="n">
        <v>1650</v>
      </c>
      <c r="Q17" s="0" t="n">
        <v>3381</v>
      </c>
    </row>
    <row r="18" customFormat="false" ht="12.8" hidden="false" customHeight="false" outlineLevel="0" collapsed="false">
      <c r="A18" s="0" t="s">
        <v>33</v>
      </c>
      <c r="B18" s="4" t="n">
        <v>2084</v>
      </c>
      <c r="C18" s="4" t="n">
        <v>2309</v>
      </c>
      <c r="D18" s="5" t="n">
        <v>1892</v>
      </c>
      <c r="E18" s="0" t="n">
        <v>1521</v>
      </c>
      <c r="F18" s="0" t="n">
        <v>1580</v>
      </c>
      <c r="G18" s="0" t="n">
        <v>1700</v>
      </c>
      <c r="H18" s="0" t="n">
        <v>17894</v>
      </c>
      <c r="I18" s="0" t="n">
        <v>18557</v>
      </c>
      <c r="J18" s="0" t="n">
        <v>19497</v>
      </c>
      <c r="K18" s="0" t="n">
        <v>8129</v>
      </c>
      <c r="L18" s="0" t="n">
        <v>7767</v>
      </c>
      <c r="M18" s="0" t="n">
        <v>11101</v>
      </c>
      <c r="N18" s="0" t="n">
        <v>12</v>
      </c>
      <c r="O18" s="0" t="n">
        <v>158</v>
      </c>
      <c r="P18" s="0" t="n">
        <v>1628</v>
      </c>
      <c r="Q18" s="0" t="n">
        <v>2655</v>
      </c>
    </row>
    <row r="19" customFormat="false" ht="12.8" hidden="false" customHeight="false" outlineLevel="0" collapsed="false">
      <c r="A19" s="0" t="s">
        <v>34</v>
      </c>
      <c r="B19" s="5" t="n">
        <v>2081</v>
      </c>
      <c r="C19" s="5" t="n">
        <v>2170</v>
      </c>
      <c r="D19" s="4" t="n">
        <v>2040</v>
      </c>
      <c r="E19" s="0" t="n">
        <v>1464</v>
      </c>
      <c r="F19" s="0" t="n">
        <v>1472</v>
      </c>
      <c r="G19" s="0" t="n">
        <v>1660</v>
      </c>
      <c r="H19" s="0" t="n">
        <v>17090</v>
      </c>
      <c r="I19" s="0" t="n">
        <v>17920</v>
      </c>
      <c r="J19" s="0" t="n">
        <v>19306</v>
      </c>
      <c r="K19" s="0" t="n">
        <v>7522</v>
      </c>
      <c r="L19" s="0" t="n">
        <v>7770</v>
      </c>
      <c r="M19" s="0" t="n">
        <v>10101</v>
      </c>
      <c r="N19" s="0" t="n">
        <v>15</v>
      </c>
      <c r="O19" s="0" t="n">
        <v>137</v>
      </c>
      <c r="P19" s="0" t="n">
        <v>1583</v>
      </c>
      <c r="Q19" s="0" t="n">
        <v>1945</v>
      </c>
    </row>
    <row r="20" customFormat="false" ht="12.8" hidden="false" customHeight="false" outlineLevel="0" collapsed="false">
      <c r="A20" s="0" t="s">
        <v>35</v>
      </c>
      <c r="B20" s="4" t="n">
        <v>1988</v>
      </c>
      <c r="C20" s="4" t="n">
        <v>2168</v>
      </c>
      <c r="D20" s="5" t="n">
        <v>1906</v>
      </c>
      <c r="E20" s="0" t="n">
        <v>1456</v>
      </c>
      <c r="F20" s="0" t="n">
        <v>1516</v>
      </c>
      <c r="G20" s="0" t="n">
        <v>1607</v>
      </c>
      <c r="H20" s="0" t="n">
        <v>17118</v>
      </c>
      <c r="I20" s="0" t="n">
        <v>17651</v>
      </c>
      <c r="J20" s="0" t="n">
        <v>18585</v>
      </c>
      <c r="K20" s="0" t="n">
        <v>7526</v>
      </c>
      <c r="L20" s="0" t="n">
        <v>7601</v>
      </c>
      <c r="M20" s="0" t="n">
        <v>9719</v>
      </c>
      <c r="N20" s="0" t="n">
        <v>15</v>
      </c>
      <c r="O20" s="0" t="n">
        <v>92</v>
      </c>
      <c r="P20" s="0" t="n">
        <v>1321</v>
      </c>
      <c r="Q20" s="0" t="n">
        <v>1668</v>
      </c>
    </row>
    <row r="21" customFormat="false" ht="12.8" hidden="false" customHeight="false" outlineLevel="0" collapsed="false">
      <c r="A21" s="0" t="s">
        <v>36</v>
      </c>
      <c r="B21" s="5" t="n">
        <v>1931</v>
      </c>
      <c r="C21" s="5" t="n">
        <v>2053</v>
      </c>
      <c r="D21" s="4" t="n">
        <v>1836</v>
      </c>
      <c r="E21" s="0" t="n">
        <v>1558</v>
      </c>
      <c r="F21" s="0" t="n">
        <v>1480</v>
      </c>
      <c r="G21" s="0" t="n">
        <v>1524</v>
      </c>
      <c r="H21" s="0" t="n">
        <v>17315</v>
      </c>
      <c r="I21" s="0" t="n">
        <v>17001</v>
      </c>
      <c r="J21" s="0" t="n">
        <v>17782</v>
      </c>
      <c r="K21" s="0" t="n">
        <v>7473</v>
      </c>
      <c r="L21" s="0" t="n">
        <v>7581</v>
      </c>
      <c r="M21" s="0" t="n">
        <v>8704</v>
      </c>
      <c r="N21" s="0" t="n">
        <v>10</v>
      </c>
      <c r="O21" s="0" t="n">
        <v>72</v>
      </c>
      <c r="P21" s="0" t="n">
        <v>1284</v>
      </c>
      <c r="Q21" s="0" t="n">
        <v>1263</v>
      </c>
    </row>
    <row r="22" customFormat="false" ht="12.8" hidden="false" customHeight="false" outlineLevel="0" collapsed="false">
      <c r="A22" s="0" t="s">
        <v>37</v>
      </c>
      <c r="B22" s="4" t="n">
        <v>1919</v>
      </c>
      <c r="C22" s="4" t="n">
        <v>2067</v>
      </c>
      <c r="D22" s="5" t="n">
        <v>1989</v>
      </c>
      <c r="E22" s="0" t="n">
        <v>1499</v>
      </c>
      <c r="F22" s="0" t="n">
        <v>1477</v>
      </c>
      <c r="G22" s="0" t="n">
        <v>1492</v>
      </c>
      <c r="H22" s="0" t="n">
        <v>17080</v>
      </c>
      <c r="I22" s="0" t="n">
        <v>17163</v>
      </c>
      <c r="J22" s="0" t="n">
        <v>17149</v>
      </c>
      <c r="K22" s="0" t="n">
        <v>7615</v>
      </c>
      <c r="L22" s="0" t="n">
        <v>7576</v>
      </c>
      <c r="M22" s="0" t="n">
        <v>8264</v>
      </c>
      <c r="N22" s="0" t="n">
        <v>6</v>
      </c>
      <c r="O22" s="0" t="n">
        <v>50</v>
      </c>
      <c r="P22" s="0" t="n">
        <v>1026</v>
      </c>
      <c r="Q22" s="0" t="n">
        <v>810</v>
      </c>
    </row>
    <row r="23" customFormat="false" ht="12.8" hidden="false" customHeight="false" outlineLevel="0" collapsed="false">
      <c r="A23" s="0" t="s">
        <v>38</v>
      </c>
      <c r="B23" s="5" t="n">
        <v>1948</v>
      </c>
      <c r="C23" s="5" t="n">
        <v>2330</v>
      </c>
      <c r="D23" s="4" t="n">
        <v>1878</v>
      </c>
      <c r="E23" s="0" t="n">
        <v>1496</v>
      </c>
      <c r="F23" s="0" t="n">
        <v>1410</v>
      </c>
      <c r="G23" s="0" t="n">
        <v>1609</v>
      </c>
      <c r="H23" s="0" t="n">
        <v>16921</v>
      </c>
      <c r="I23" s="0" t="n">
        <v>16776</v>
      </c>
      <c r="J23" s="0" t="n">
        <v>18152</v>
      </c>
      <c r="K23" s="0" t="n">
        <v>7492</v>
      </c>
      <c r="L23" s="0" t="n">
        <v>7652</v>
      </c>
      <c r="M23" s="0" t="n">
        <v>8185</v>
      </c>
      <c r="N23" s="0" t="n">
        <v>11</v>
      </c>
      <c r="O23" s="0" t="n">
        <v>43</v>
      </c>
      <c r="P23" s="0" t="n">
        <v>816</v>
      </c>
      <c r="Q23" s="0" t="n">
        <v>414</v>
      </c>
    </row>
    <row r="24" customFormat="false" ht="12.8" hidden="false" customHeight="false" outlineLevel="0" collapsed="false">
      <c r="A24" s="0" t="s">
        <v>39</v>
      </c>
      <c r="B24" s="4" t="n">
        <v>1841</v>
      </c>
      <c r="C24" s="4" t="n">
        <v>2017</v>
      </c>
      <c r="D24" s="5" t="n">
        <v>1943</v>
      </c>
      <c r="E24" s="0" t="n">
        <v>1525</v>
      </c>
      <c r="F24" s="0" t="n">
        <v>1483</v>
      </c>
      <c r="G24" s="0" t="n">
        <v>1565</v>
      </c>
      <c r="H24" s="0" t="n">
        <v>17491</v>
      </c>
      <c r="I24" s="0" t="n">
        <v>17262</v>
      </c>
      <c r="J24" s="0" t="n">
        <v>17397</v>
      </c>
      <c r="K24" s="0" t="n">
        <v>7990</v>
      </c>
      <c r="L24" s="0" t="n">
        <v>7831</v>
      </c>
      <c r="M24" s="0" t="n">
        <v>8172</v>
      </c>
      <c r="N24" s="0" t="n">
        <v>13</v>
      </c>
      <c r="O24" s="0" t="n">
        <v>22</v>
      </c>
      <c r="P24" s="0" t="n">
        <v>612</v>
      </c>
      <c r="Q24" s="0" t="n">
        <v>421</v>
      </c>
    </row>
    <row r="25" customFormat="false" ht="12.8" hidden="false" customHeight="false" outlineLevel="0" collapsed="false">
      <c r="A25" s="0" t="s">
        <v>40</v>
      </c>
      <c r="B25" s="5" t="n">
        <v>1873</v>
      </c>
      <c r="C25" s="5" t="n">
        <v>1868</v>
      </c>
      <c r="D25" s="4" t="n">
        <v>1981</v>
      </c>
      <c r="E25" s="0" t="n">
        <v>1558</v>
      </c>
      <c r="F25" s="0" t="n">
        <v>1457</v>
      </c>
      <c r="G25" s="0" t="n">
        <v>1605</v>
      </c>
      <c r="H25" s="0" t="n">
        <v>16484</v>
      </c>
      <c r="I25" s="0" t="n">
        <v>16601</v>
      </c>
      <c r="J25" s="0" t="n">
        <v>19034</v>
      </c>
      <c r="K25" s="0" t="n">
        <v>8286</v>
      </c>
      <c r="L25" s="0" t="n">
        <v>7763</v>
      </c>
      <c r="M25" s="0" t="n">
        <v>8371</v>
      </c>
      <c r="N25" s="0" t="n">
        <v>18</v>
      </c>
      <c r="O25" s="0" t="n">
        <v>19</v>
      </c>
      <c r="P25" s="0" t="n">
        <v>551</v>
      </c>
      <c r="Q25" s="0" t="n">
        <v>255</v>
      </c>
    </row>
    <row r="26" customFormat="false" ht="12.8" hidden="false" customHeight="false" outlineLevel="0" collapsed="false">
      <c r="A26" s="0" t="s">
        <v>41</v>
      </c>
      <c r="B26" s="4" t="n">
        <v>1916</v>
      </c>
      <c r="C26" s="4" t="n">
        <v>1935</v>
      </c>
      <c r="D26" s="5" t="n">
        <v>1850</v>
      </c>
      <c r="E26" s="0" t="n">
        <v>1427</v>
      </c>
      <c r="F26" s="0" t="n">
        <v>1406</v>
      </c>
      <c r="G26" s="0" t="n">
        <v>1654</v>
      </c>
      <c r="H26" s="0" t="n">
        <v>16639</v>
      </c>
      <c r="I26" s="0" t="n">
        <v>16401</v>
      </c>
      <c r="J26" s="0" t="n">
        <v>17168</v>
      </c>
      <c r="K26" s="0" t="n">
        <v>7220</v>
      </c>
      <c r="L26" s="0" t="n">
        <v>7412</v>
      </c>
      <c r="M26" s="0" t="n">
        <v>8389</v>
      </c>
      <c r="N26" s="0" t="n">
        <v>19</v>
      </c>
      <c r="O26" s="0" t="n">
        <v>20</v>
      </c>
      <c r="P26" s="0" t="n">
        <v>369</v>
      </c>
      <c r="Q26" s="0" t="n">
        <v>151</v>
      </c>
    </row>
    <row r="27" customFormat="false" ht="12.8" hidden="false" customHeight="false" outlineLevel="0" collapsed="false">
      <c r="A27" s="0" t="s">
        <v>42</v>
      </c>
      <c r="B27" s="5" t="n">
        <v>1919</v>
      </c>
      <c r="C27" s="5" t="n">
        <v>2118</v>
      </c>
      <c r="D27" s="4" t="n">
        <v>1947</v>
      </c>
      <c r="E27" s="0" t="n">
        <v>1459</v>
      </c>
      <c r="F27" s="0" t="n">
        <v>1433</v>
      </c>
      <c r="G27" s="0" t="n">
        <v>1511</v>
      </c>
      <c r="H27" s="0" t="n">
        <v>17918</v>
      </c>
      <c r="I27" s="0" t="n">
        <v>17293</v>
      </c>
      <c r="J27" s="0" t="n">
        <v>16975</v>
      </c>
      <c r="K27" s="0" t="n">
        <v>7382</v>
      </c>
      <c r="L27" s="0" t="n">
        <v>7397</v>
      </c>
      <c r="M27" s="0" t="n">
        <v>7574</v>
      </c>
      <c r="N27" s="0" t="n">
        <v>28</v>
      </c>
      <c r="O27" s="0" t="n">
        <v>9</v>
      </c>
      <c r="P27" s="0" t="n">
        <v>276</v>
      </c>
      <c r="Q27" s="0" t="n">
        <v>105</v>
      </c>
    </row>
    <row r="28" customFormat="false" ht="12.8" hidden="false" customHeight="false" outlineLevel="0" collapsed="false">
      <c r="A28" s="0" t="s">
        <v>43</v>
      </c>
      <c r="B28" s="4" t="n">
        <v>1882</v>
      </c>
      <c r="C28" s="4" t="n">
        <v>2058</v>
      </c>
      <c r="D28" s="5" t="n">
        <v>1946</v>
      </c>
      <c r="E28" s="0" t="n">
        <v>1508</v>
      </c>
      <c r="F28" s="0" t="n">
        <v>1554</v>
      </c>
      <c r="G28" s="0" t="n">
        <v>1471</v>
      </c>
      <c r="H28" s="0" t="n">
        <v>16552</v>
      </c>
      <c r="I28" s="0" t="n">
        <v>16457</v>
      </c>
      <c r="J28" s="0" t="n">
        <v>16941</v>
      </c>
      <c r="K28" s="0" t="n">
        <v>7097</v>
      </c>
      <c r="L28" s="0" t="n">
        <v>7668</v>
      </c>
      <c r="M28" s="0" t="n">
        <v>7684</v>
      </c>
      <c r="N28" s="0" t="n">
        <v>44</v>
      </c>
      <c r="O28" s="0" t="n">
        <v>14</v>
      </c>
      <c r="P28" s="0" t="n">
        <v>201</v>
      </c>
      <c r="Q28" s="0" t="n">
        <v>72</v>
      </c>
    </row>
    <row r="29" customFormat="false" ht="12.8" hidden="false" customHeight="false" outlineLevel="0" collapsed="false">
      <c r="A29" s="0" t="s">
        <v>44</v>
      </c>
      <c r="B29" s="5" t="n">
        <v>1898</v>
      </c>
      <c r="C29" s="5" t="n">
        <v>2230</v>
      </c>
      <c r="D29" s="4" t="n">
        <v>2051</v>
      </c>
      <c r="E29" s="0" t="n">
        <v>1338</v>
      </c>
      <c r="F29" s="0" t="n">
        <v>1378</v>
      </c>
      <c r="G29" s="0" t="n">
        <v>1460</v>
      </c>
      <c r="H29" s="0" t="n">
        <v>16319</v>
      </c>
      <c r="I29" s="0" t="n">
        <v>16142</v>
      </c>
      <c r="J29" s="0" t="n">
        <v>17610</v>
      </c>
      <c r="K29" s="0" t="n">
        <v>7144</v>
      </c>
      <c r="L29" s="0" t="n">
        <v>7340</v>
      </c>
      <c r="M29" s="0" t="n">
        <v>7914</v>
      </c>
      <c r="N29" s="0" t="n">
        <v>51</v>
      </c>
      <c r="O29" s="0" t="n">
        <v>6</v>
      </c>
      <c r="P29" s="0" t="n">
        <v>131</v>
      </c>
      <c r="Q29" s="0" t="n">
        <v>55</v>
      </c>
    </row>
    <row r="30" customFormat="false" ht="12.8" hidden="false" customHeight="false" outlineLevel="0" collapsed="false">
      <c r="A30" s="0" t="s">
        <v>45</v>
      </c>
      <c r="B30" s="4" t="n">
        <v>1821</v>
      </c>
      <c r="C30" s="4" t="n">
        <v>2647</v>
      </c>
      <c r="D30" s="5" t="n">
        <v>1952</v>
      </c>
      <c r="E30" s="0" t="n">
        <v>1430</v>
      </c>
      <c r="F30" s="0" t="n">
        <v>1439</v>
      </c>
      <c r="G30" s="0" t="n">
        <v>1584</v>
      </c>
      <c r="H30" s="0" t="n">
        <v>16856</v>
      </c>
      <c r="I30" s="0" t="n">
        <v>16537</v>
      </c>
      <c r="J30" s="0" t="n">
        <v>17566</v>
      </c>
      <c r="K30" s="0" t="n">
        <v>7485</v>
      </c>
      <c r="L30" s="0" t="n">
        <v>7537</v>
      </c>
      <c r="M30" s="0" t="n">
        <v>7383</v>
      </c>
      <c r="N30" s="0" t="n">
        <v>85</v>
      </c>
      <c r="O30" s="0" t="n">
        <v>2</v>
      </c>
      <c r="P30" s="0" t="n">
        <v>162</v>
      </c>
      <c r="Q30" s="0" t="n">
        <v>27</v>
      </c>
    </row>
    <row r="31" customFormat="false" ht="12.8" hidden="false" customHeight="false" outlineLevel="0" collapsed="false">
      <c r="A31" s="0" t="s">
        <v>46</v>
      </c>
      <c r="B31" s="5" t="n">
        <v>1841</v>
      </c>
      <c r="C31" s="5" t="n">
        <v>2434</v>
      </c>
      <c r="D31" s="4" t="n">
        <v>1974</v>
      </c>
      <c r="E31" s="0" t="n">
        <v>1558</v>
      </c>
      <c r="F31" s="0" t="n">
        <v>1445</v>
      </c>
      <c r="G31" s="0" t="n">
        <v>1535</v>
      </c>
      <c r="H31" s="0" t="n">
        <v>19630</v>
      </c>
      <c r="I31" s="0" t="n">
        <v>16887</v>
      </c>
      <c r="J31" s="0" t="n">
        <v>17190</v>
      </c>
      <c r="K31" s="0" t="n">
        <v>7692</v>
      </c>
      <c r="L31" s="0" t="n">
        <v>7595</v>
      </c>
      <c r="M31" s="0" t="n">
        <v>7851</v>
      </c>
      <c r="N31" s="0" t="n">
        <v>77</v>
      </c>
      <c r="O31" s="0" t="n">
        <v>7</v>
      </c>
      <c r="P31" s="0" t="n">
        <v>135</v>
      </c>
      <c r="Q31" s="0" t="n">
        <v>19</v>
      </c>
    </row>
    <row r="32" customFormat="false" ht="12.8" hidden="false" customHeight="false" outlineLevel="0" collapsed="false">
      <c r="A32" s="0" t="s">
        <v>47</v>
      </c>
      <c r="B32" s="4" t="n">
        <v>1843</v>
      </c>
      <c r="C32" s="4" t="n">
        <v>2213</v>
      </c>
      <c r="D32" s="5" t="n">
        <v>2055</v>
      </c>
      <c r="E32" s="0" t="n">
        <v>1459</v>
      </c>
      <c r="F32" s="0" t="n">
        <v>1522</v>
      </c>
      <c r="G32" s="0" t="n">
        <v>1461</v>
      </c>
      <c r="H32" s="0" t="n">
        <v>17034</v>
      </c>
      <c r="I32" s="0" t="n">
        <v>17433</v>
      </c>
      <c r="J32" s="0" t="n">
        <v>16978</v>
      </c>
      <c r="K32" s="0" t="n">
        <v>7298</v>
      </c>
      <c r="L32" s="0" t="n">
        <v>7815</v>
      </c>
      <c r="M32" s="0" t="n">
        <v>7416</v>
      </c>
      <c r="N32" s="0" t="n">
        <v>98</v>
      </c>
      <c r="O32" s="0" t="n">
        <v>12</v>
      </c>
      <c r="P32" s="0" t="n">
        <v>123</v>
      </c>
      <c r="Q32" s="0" t="n">
        <v>24</v>
      </c>
    </row>
    <row r="33" customFormat="false" ht="12.8" hidden="false" customHeight="false" outlineLevel="0" collapsed="false">
      <c r="A33" s="0" t="s">
        <v>48</v>
      </c>
      <c r="B33" s="5" t="n">
        <v>1838</v>
      </c>
      <c r="C33" s="5" t="n">
        <v>2077</v>
      </c>
      <c r="D33" s="4" t="n">
        <v>2082</v>
      </c>
      <c r="E33" s="0" t="n">
        <v>1406</v>
      </c>
      <c r="F33" s="0" t="n">
        <v>1427</v>
      </c>
      <c r="G33" s="0" t="n">
        <v>1630</v>
      </c>
      <c r="H33" s="0" t="n">
        <v>16540</v>
      </c>
      <c r="I33" s="0" t="n">
        <v>17470</v>
      </c>
      <c r="J33" s="0" t="n">
        <v>17515</v>
      </c>
      <c r="K33" s="0" t="n">
        <v>7222</v>
      </c>
      <c r="L33" s="0" t="n">
        <v>7974</v>
      </c>
      <c r="M33" s="0" t="n">
        <v>7600</v>
      </c>
      <c r="N33" s="0" t="n">
        <v>95</v>
      </c>
      <c r="O33" s="0" t="n">
        <v>6</v>
      </c>
      <c r="P33" s="0" t="n">
        <v>85</v>
      </c>
      <c r="Q33" s="0" t="n">
        <v>14</v>
      </c>
    </row>
    <row r="34" customFormat="false" ht="12.8" hidden="false" customHeight="false" outlineLevel="0" collapsed="false">
      <c r="A34" s="0" t="s">
        <v>49</v>
      </c>
      <c r="B34" s="4" t="n">
        <v>1769</v>
      </c>
      <c r="C34" s="4" t="n">
        <v>1937</v>
      </c>
      <c r="D34" s="5" t="n">
        <v>2119</v>
      </c>
      <c r="E34" s="0" t="n">
        <v>1408</v>
      </c>
      <c r="F34" s="0" t="n">
        <v>1603</v>
      </c>
      <c r="G34" s="0" t="n">
        <v>1624</v>
      </c>
      <c r="H34" s="0" t="n">
        <v>15934</v>
      </c>
      <c r="I34" s="0" t="n">
        <v>19720</v>
      </c>
      <c r="J34" s="0" t="n">
        <v>17421</v>
      </c>
      <c r="K34" s="0" t="n">
        <v>7001</v>
      </c>
      <c r="L34" s="0" t="n">
        <v>8102</v>
      </c>
      <c r="M34" s="0" t="n">
        <v>7434</v>
      </c>
      <c r="N34" s="0" t="n">
        <v>77</v>
      </c>
      <c r="O34" s="0" t="n">
        <v>6</v>
      </c>
      <c r="P34" s="0" t="n">
        <v>109</v>
      </c>
      <c r="Q34" s="0" t="n">
        <v>17</v>
      </c>
    </row>
    <row r="35" customFormat="false" ht="12.8" hidden="false" customHeight="false" outlineLevel="0" collapsed="false">
      <c r="A35" s="0" t="s">
        <v>50</v>
      </c>
      <c r="B35" s="5" t="n">
        <v>1938</v>
      </c>
      <c r="C35" s="5" t="n">
        <v>2004</v>
      </c>
      <c r="D35" s="4" t="n">
        <v>2080</v>
      </c>
      <c r="E35" s="0" t="n">
        <v>1454</v>
      </c>
      <c r="F35" s="0" t="n">
        <v>1467</v>
      </c>
      <c r="G35" s="0" t="n">
        <v>1576</v>
      </c>
      <c r="H35" s="0" t="n">
        <v>16263</v>
      </c>
      <c r="I35" s="0" t="n">
        <v>17559</v>
      </c>
      <c r="J35" s="0" t="n">
        <v>17135</v>
      </c>
      <c r="K35" s="0" t="n">
        <v>7083</v>
      </c>
      <c r="L35" s="0" t="n">
        <v>7962</v>
      </c>
      <c r="M35" s="0" t="n">
        <v>7427</v>
      </c>
      <c r="N35" s="0" t="n">
        <v>82</v>
      </c>
      <c r="O35" s="0" t="n">
        <v>19</v>
      </c>
      <c r="P35" s="0" t="n">
        <v>154</v>
      </c>
      <c r="Q35" s="0" t="n">
        <v>24</v>
      </c>
    </row>
    <row r="36" customFormat="false" ht="12.8" hidden="false" customHeight="false" outlineLevel="0" collapsed="false">
      <c r="A36" s="0" t="s">
        <v>51</v>
      </c>
      <c r="B36" s="4" t="n">
        <v>1880</v>
      </c>
      <c r="C36" s="4" t="n">
        <v>2071</v>
      </c>
      <c r="D36" s="5" t="n">
        <v>2070</v>
      </c>
      <c r="E36" s="0" t="n">
        <v>1501</v>
      </c>
      <c r="F36" s="0" t="n">
        <v>1488</v>
      </c>
      <c r="G36" s="0" t="n">
        <v>1555</v>
      </c>
      <c r="H36" s="0" t="n">
        <v>17637</v>
      </c>
      <c r="I36" s="0" t="n">
        <v>16656</v>
      </c>
      <c r="J36" s="0" t="n">
        <v>17306</v>
      </c>
      <c r="K36" s="0" t="n">
        <v>7877</v>
      </c>
      <c r="L36" s="0" t="n">
        <v>7461</v>
      </c>
      <c r="M36" s="0" t="n">
        <v>7423</v>
      </c>
      <c r="N36" s="0" t="n">
        <v>77</v>
      </c>
      <c r="O36" s="0" t="n">
        <v>12</v>
      </c>
      <c r="P36" s="0" t="n">
        <v>216</v>
      </c>
      <c r="Q36" s="0" t="n">
        <v>37</v>
      </c>
    </row>
    <row r="37" customFormat="false" ht="12.8" hidden="false" customHeight="false" outlineLevel="0" collapsed="false">
      <c r="A37" s="0" t="s">
        <v>52</v>
      </c>
      <c r="B37" s="5" t="n">
        <v>1933</v>
      </c>
      <c r="C37" s="5" t="n">
        <v>2054</v>
      </c>
      <c r="D37" s="4" t="n">
        <v>1989</v>
      </c>
      <c r="E37" s="0" t="n">
        <v>1426</v>
      </c>
      <c r="F37" s="0" t="n">
        <v>1518</v>
      </c>
      <c r="G37" s="0" t="n">
        <v>1632</v>
      </c>
      <c r="H37" s="0" t="n">
        <v>15988</v>
      </c>
      <c r="I37" s="0" t="n">
        <v>16789</v>
      </c>
      <c r="J37" s="0" t="n">
        <v>18789</v>
      </c>
      <c r="K37" s="0" t="n">
        <v>7002</v>
      </c>
      <c r="L37" s="0" t="n">
        <v>7584</v>
      </c>
      <c r="M37" s="0" t="n">
        <v>8098</v>
      </c>
      <c r="N37" s="0" t="n">
        <v>63</v>
      </c>
      <c r="O37" s="0" t="n">
        <v>46</v>
      </c>
      <c r="P37" s="0" t="n">
        <v>260</v>
      </c>
      <c r="Q37" s="0" t="n">
        <v>46</v>
      </c>
    </row>
    <row r="38" customFormat="false" ht="12.8" hidden="false" customHeight="false" outlineLevel="0" collapsed="false">
      <c r="A38" s="0" t="s">
        <v>53</v>
      </c>
      <c r="B38" s="4" t="n">
        <v>1808</v>
      </c>
      <c r="C38" s="4" t="n">
        <v>2227</v>
      </c>
      <c r="D38" s="5" t="n">
        <v>1913</v>
      </c>
      <c r="E38" s="0" t="n">
        <v>1410</v>
      </c>
      <c r="F38" s="0" t="n">
        <v>1562</v>
      </c>
      <c r="G38" s="0" t="n">
        <v>1584</v>
      </c>
      <c r="H38" s="0" t="n">
        <v>16303</v>
      </c>
      <c r="I38" s="0" t="n">
        <v>17155</v>
      </c>
      <c r="J38" s="0" t="n">
        <v>17975</v>
      </c>
      <c r="K38" s="0" t="n">
        <v>7000</v>
      </c>
      <c r="L38" s="0" t="n">
        <v>7720</v>
      </c>
      <c r="M38" s="0" t="n">
        <v>7854</v>
      </c>
      <c r="N38" s="0" t="n">
        <v>46</v>
      </c>
      <c r="O38" s="0" t="n">
        <v>56</v>
      </c>
      <c r="P38" s="0" t="n">
        <v>352</v>
      </c>
      <c r="Q38" s="0" t="n">
        <v>62</v>
      </c>
    </row>
    <row r="39" customFormat="false" ht="12.8" hidden="false" customHeight="false" outlineLevel="0" collapsed="false">
      <c r="A39" s="0" t="s">
        <v>54</v>
      </c>
      <c r="B39" s="5" t="n">
        <v>1899</v>
      </c>
      <c r="C39" s="5" t="n">
        <v>2121</v>
      </c>
      <c r="D39" s="4" t="n">
        <v>2026</v>
      </c>
      <c r="E39" s="0" t="n">
        <v>1454</v>
      </c>
      <c r="F39" s="0" t="n">
        <v>1560</v>
      </c>
      <c r="G39" s="0" t="n">
        <v>1581</v>
      </c>
      <c r="H39" s="0" t="n">
        <v>16500</v>
      </c>
      <c r="I39" s="0" t="n">
        <v>17555</v>
      </c>
      <c r="J39" s="0" t="n">
        <v>18046</v>
      </c>
      <c r="K39" s="0" t="n">
        <v>7426</v>
      </c>
      <c r="L39" s="0" t="n">
        <v>8252</v>
      </c>
      <c r="M39" s="0" t="n">
        <v>8116</v>
      </c>
      <c r="N39" s="0" t="n">
        <v>47</v>
      </c>
      <c r="O39" s="0" t="n">
        <v>74</v>
      </c>
      <c r="P39" s="0" t="n">
        <v>435</v>
      </c>
      <c r="Q39" s="0" t="n">
        <v>84</v>
      </c>
    </row>
    <row r="40" customFormat="false" ht="12.8" hidden="false" customHeight="false" outlineLevel="0" collapsed="false">
      <c r="A40" s="0" t="s">
        <v>55</v>
      </c>
      <c r="B40" s="4" t="n">
        <v>1822</v>
      </c>
      <c r="C40" s="4" t="n">
        <v>1889</v>
      </c>
      <c r="D40" s="5" t="n">
        <v>1997</v>
      </c>
      <c r="E40" s="0" t="n">
        <v>1577</v>
      </c>
      <c r="F40" s="0" t="n">
        <v>1531</v>
      </c>
      <c r="G40" s="0" t="n">
        <v>1675</v>
      </c>
      <c r="H40" s="0" t="n">
        <v>17402</v>
      </c>
      <c r="I40" s="0" t="n">
        <v>17446</v>
      </c>
      <c r="J40" s="0" t="n">
        <v>18007</v>
      </c>
      <c r="K40" s="0" t="n">
        <v>8032</v>
      </c>
      <c r="L40" s="0" t="n">
        <v>8245</v>
      </c>
      <c r="M40" s="0" t="n">
        <v>8168</v>
      </c>
      <c r="N40" s="0" t="n">
        <v>39</v>
      </c>
      <c r="O40" s="0" t="n">
        <v>57</v>
      </c>
      <c r="P40" s="0" t="n">
        <v>393</v>
      </c>
      <c r="Q40" s="0" t="n">
        <v>123</v>
      </c>
    </row>
    <row r="41" customFormat="false" ht="12.8" hidden="false" customHeight="false" outlineLevel="0" collapsed="false">
      <c r="A41" s="0" t="s">
        <v>56</v>
      </c>
      <c r="B41" s="5" t="n">
        <v>1901</v>
      </c>
      <c r="C41" s="5" t="n">
        <v>2136</v>
      </c>
      <c r="D41" s="4" t="n">
        <v>2120</v>
      </c>
      <c r="E41" s="0" t="n">
        <v>1557</v>
      </c>
      <c r="F41" s="0" t="n">
        <v>1573</v>
      </c>
      <c r="G41" s="0" t="n">
        <v>1607</v>
      </c>
      <c r="H41" s="0" t="n">
        <v>16899</v>
      </c>
      <c r="I41" s="0" t="n">
        <v>17614</v>
      </c>
      <c r="J41" s="0" t="n">
        <v>18087</v>
      </c>
      <c r="K41" s="0" t="n">
        <v>7719</v>
      </c>
      <c r="L41" s="0" t="n">
        <v>8428</v>
      </c>
      <c r="M41" s="0" t="n">
        <v>8509</v>
      </c>
      <c r="N41" s="0" t="n">
        <v>48</v>
      </c>
      <c r="O41" s="0" t="n">
        <v>70</v>
      </c>
      <c r="P41" s="0" t="n">
        <v>416</v>
      </c>
      <c r="Q41" s="0" t="n">
        <v>173</v>
      </c>
    </row>
    <row r="42" customFormat="false" ht="12.8" hidden="false" customHeight="false" outlineLevel="0" collapsed="false">
      <c r="A42" s="0" t="s">
        <v>57</v>
      </c>
      <c r="B42" s="4" t="n">
        <v>1860</v>
      </c>
      <c r="C42" s="4" t="n">
        <v>2150</v>
      </c>
      <c r="D42" s="5" t="n">
        <v>2131</v>
      </c>
      <c r="E42" s="0" t="n">
        <v>1592</v>
      </c>
      <c r="F42" s="0" t="n">
        <v>1620</v>
      </c>
      <c r="G42" s="0" t="n">
        <v>1636</v>
      </c>
      <c r="H42" s="0" t="n">
        <v>17666</v>
      </c>
      <c r="I42" s="0" t="n">
        <v>17501</v>
      </c>
      <c r="J42" s="0" t="n">
        <v>18793</v>
      </c>
      <c r="K42" s="0" t="n">
        <v>7853</v>
      </c>
      <c r="L42" s="0" t="n">
        <v>9213</v>
      </c>
      <c r="M42" s="0" t="n">
        <v>8565</v>
      </c>
      <c r="N42" s="0" t="n">
        <v>56</v>
      </c>
      <c r="O42" s="0" t="n">
        <v>71</v>
      </c>
      <c r="P42" s="0" t="n">
        <v>416</v>
      </c>
      <c r="Q42" s="0" t="n">
        <v>243</v>
      </c>
    </row>
    <row r="43" customFormat="false" ht="12.8" hidden="false" customHeight="false" outlineLevel="0" collapsed="false">
      <c r="A43" s="0" t="s">
        <v>58</v>
      </c>
      <c r="B43" s="5" t="n">
        <v>1909</v>
      </c>
      <c r="C43" s="5" t="n">
        <v>2200</v>
      </c>
      <c r="D43" s="4" t="n">
        <v>2034</v>
      </c>
      <c r="E43" s="0" t="n">
        <v>1497</v>
      </c>
      <c r="F43" s="0" t="n">
        <v>1612</v>
      </c>
      <c r="G43" s="0" t="n">
        <v>1727</v>
      </c>
      <c r="H43" s="0" t="n">
        <v>17713</v>
      </c>
      <c r="I43" s="0" t="n">
        <v>17754</v>
      </c>
      <c r="J43" s="0" t="n">
        <v>19621</v>
      </c>
      <c r="K43" s="0" t="n">
        <v>7836</v>
      </c>
      <c r="L43" s="0" t="n">
        <v>10246</v>
      </c>
      <c r="M43" s="0" t="n">
        <v>8882</v>
      </c>
      <c r="N43" s="0" t="n">
        <v>36</v>
      </c>
      <c r="O43" s="0" t="n">
        <v>84</v>
      </c>
      <c r="P43" s="0" t="n">
        <v>482</v>
      </c>
      <c r="Q43" s="0" t="n">
        <v>335</v>
      </c>
    </row>
    <row r="44" customFormat="false" ht="12.8" hidden="false" customHeight="false" outlineLevel="0" collapsed="false">
      <c r="A44" s="0" t="s">
        <v>59</v>
      </c>
      <c r="B44" s="4" t="n">
        <v>2131</v>
      </c>
      <c r="C44" s="4" t="n">
        <v>2220</v>
      </c>
      <c r="D44" s="5" t="n">
        <v>2174</v>
      </c>
      <c r="E44" s="0" t="n">
        <v>1545</v>
      </c>
      <c r="F44" s="0" t="n">
        <v>1772</v>
      </c>
      <c r="G44" s="0" t="n">
        <v>1895</v>
      </c>
      <c r="H44" s="0" t="n">
        <v>17327</v>
      </c>
      <c r="I44" s="0" t="n">
        <v>18588</v>
      </c>
      <c r="J44" s="0" t="n">
        <v>20007</v>
      </c>
      <c r="K44" s="0" t="n">
        <v>7657</v>
      </c>
      <c r="L44" s="0" t="n">
        <v>12388</v>
      </c>
      <c r="M44" s="0" t="n">
        <v>9507</v>
      </c>
      <c r="N44" s="0" t="n">
        <v>24</v>
      </c>
      <c r="O44" s="0" t="n">
        <v>106</v>
      </c>
      <c r="P44" s="0" t="n">
        <v>629</v>
      </c>
      <c r="Q44" s="0" t="n">
        <v>553</v>
      </c>
    </row>
    <row r="45" customFormat="false" ht="12.8" hidden="false" customHeight="false" outlineLevel="0" collapsed="false">
      <c r="A45" s="0" t="s">
        <v>60</v>
      </c>
      <c r="B45" s="5" t="n">
        <v>2134</v>
      </c>
      <c r="C45" s="5" t="n">
        <v>2467</v>
      </c>
      <c r="D45" s="4" t="n">
        <v>2129</v>
      </c>
      <c r="E45" s="0" t="n">
        <v>1536</v>
      </c>
      <c r="F45" s="0" t="n">
        <v>1886</v>
      </c>
      <c r="G45" s="0" t="n">
        <v>1945</v>
      </c>
      <c r="H45" s="0" t="n">
        <v>17488</v>
      </c>
      <c r="I45" s="0" t="n">
        <v>18584</v>
      </c>
      <c r="J45" s="0" t="n">
        <v>20021</v>
      </c>
      <c r="K45" s="0" t="n">
        <v>7678</v>
      </c>
      <c r="L45" s="0" t="n">
        <v>14769</v>
      </c>
      <c r="M45" s="0" t="n">
        <v>9953</v>
      </c>
      <c r="N45" s="0" t="n">
        <v>46</v>
      </c>
      <c r="O45" s="0" t="n">
        <v>145</v>
      </c>
      <c r="P45" s="0" t="n">
        <v>796</v>
      </c>
      <c r="Q45" s="0" t="n">
        <v>758</v>
      </c>
    </row>
    <row r="46" customFormat="false" ht="12.8" hidden="false" customHeight="false" outlineLevel="0" collapsed="false">
      <c r="A46" s="0" t="s">
        <v>61</v>
      </c>
      <c r="B46" s="4" t="n">
        <v>2097</v>
      </c>
      <c r="C46" s="4" t="n">
        <v>2554</v>
      </c>
      <c r="D46" s="5" t="n">
        <v>2414</v>
      </c>
      <c r="E46" s="0" t="n">
        <v>1556</v>
      </c>
      <c r="F46" s="0" t="n">
        <v>2004</v>
      </c>
      <c r="G46" s="0" t="n">
        <v>2060</v>
      </c>
      <c r="H46" s="0" t="n">
        <v>17859</v>
      </c>
      <c r="I46" s="0" t="n">
        <v>19007</v>
      </c>
      <c r="J46" s="0" t="n">
        <v>20789</v>
      </c>
      <c r="K46" s="0" t="n">
        <v>7648</v>
      </c>
      <c r="L46" s="0" t="n">
        <v>16265</v>
      </c>
      <c r="M46" s="0" t="n">
        <v>10780</v>
      </c>
      <c r="N46" s="0" t="n">
        <v>54</v>
      </c>
      <c r="O46" s="0" t="n">
        <v>204</v>
      </c>
      <c r="P46" s="0" t="n">
        <v>1147</v>
      </c>
      <c r="Q46" s="0" t="n">
        <v>1109</v>
      </c>
    </row>
    <row r="47" customFormat="false" ht="12.8" hidden="false" customHeight="false" outlineLevel="0" collapsed="false">
      <c r="A47" s="0" t="s">
        <v>62</v>
      </c>
      <c r="B47" s="5" t="n">
        <v>2148</v>
      </c>
      <c r="C47" s="5" t="n">
        <v>2731</v>
      </c>
      <c r="D47" s="4" t="n">
        <v>2461</v>
      </c>
      <c r="E47" s="0" t="n">
        <v>1559</v>
      </c>
      <c r="F47" s="0" t="n">
        <v>2283</v>
      </c>
      <c r="G47" s="0" t="n">
        <v>2118</v>
      </c>
      <c r="H47" s="0" t="n">
        <v>18242</v>
      </c>
      <c r="I47" s="0" t="n">
        <v>19727</v>
      </c>
      <c r="J47" s="0" t="n">
        <v>22021</v>
      </c>
      <c r="K47" s="0" t="n">
        <v>7596</v>
      </c>
      <c r="L47" s="0" t="n">
        <v>15653</v>
      </c>
      <c r="M47" s="0" t="n">
        <v>12053</v>
      </c>
      <c r="N47" s="0" t="n">
        <v>64</v>
      </c>
      <c r="O47" s="0" t="n">
        <v>309</v>
      </c>
      <c r="P47" s="0" t="n">
        <v>1390</v>
      </c>
      <c r="Q47" s="0" t="n">
        <v>1953</v>
      </c>
    </row>
    <row r="48" customFormat="false" ht="12.8" hidden="false" customHeight="false" outlineLevel="0" collapsed="false">
      <c r="A48" s="0" t="s">
        <v>63</v>
      </c>
      <c r="B48" s="4" t="n">
        <v>2233</v>
      </c>
      <c r="C48" s="4" t="n">
        <v>2703</v>
      </c>
      <c r="D48" s="5" t="n">
        <v>2542</v>
      </c>
      <c r="E48" s="0" t="n">
        <v>1556</v>
      </c>
      <c r="F48" s="0" t="n">
        <v>2401</v>
      </c>
      <c r="G48" s="0" t="n">
        <v>2154</v>
      </c>
      <c r="H48" s="0" t="n">
        <v>18535</v>
      </c>
      <c r="I48" s="0" t="n">
        <v>20182</v>
      </c>
      <c r="J48" s="0" t="n">
        <v>22891</v>
      </c>
      <c r="K48" s="0" t="n">
        <v>7559</v>
      </c>
      <c r="L48" s="0" t="n">
        <v>14856</v>
      </c>
      <c r="M48" s="0" t="n">
        <v>12749</v>
      </c>
      <c r="N48" s="0" t="n">
        <v>96</v>
      </c>
      <c r="O48" s="0" t="n">
        <v>373</v>
      </c>
      <c r="P48" s="0" t="n">
        <v>1821</v>
      </c>
      <c r="Q48" s="0" t="n">
        <v>2213</v>
      </c>
    </row>
    <row r="49" customFormat="false" ht="12.8" hidden="false" customHeight="false" outlineLevel="0" collapsed="false">
      <c r="A49" s="0" t="s">
        <v>64</v>
      </c>
      <c r="B49" s="5" t="n">
        <v>2241</v>
      </c>
      <c r="C49" s="5" t="n">
        <v>2693</v>
      </c>
      <c r="D49" s="4" t="n">
        <v>2712</v>
      </c>
      <c r="E49" s="0" t="n">
        <v>1587</v>
      </c>
      <c r="F49" s="0" t="n">
        <v>2428</v>
      </c>
      <c r="G49" s="0" t="n">
        <v>2202</v>
      </c>
      <c r="H49" s="0" t="n">
        <v>18581</v>
      </c>
      <c r="I49" s="0" t="n">
        <v>21304</v>
      </c>
      <c r="J49" s="0" t="n">
        <v>23629</v>
      </c>
      <c r="K49" s="0" t="n">
        <v>7720</v>
      </c>
      <c r="L49" s="0" t="n">
        <v>13642</v>
      </c>
      <c r="M49" s="0" t="n">
        <v>13386</v>
      </c>
      <c r="N49" s="0" t="n">
        <v>120</v>
      </c>
      <c r="O49" s="0" t="n">
        <v>408</v>
      </c>
      <c r="P49" s="0" t="n">
        <v>2157</v>
      </c>
      <c r="Q49" s="0" t="n">
        <v>2633</v>
      </c>
    </row>
    <row r="50" customFormat="false" ht="12.8" hidden="false" customHeight="false" outlineLevel="0" collapsed="false">
      <c r="A50" s="0" t="s">
        <v>65</v>
      </c>
      <c r="B50" s="4" t="n">
        <v>2128</v>
      </c>
      <c r="C50" s="4" t="n">
        <v>2843</v>
      </c>
      <c r="D50" s="5" t="n">
        <v>2603</v>
      </c>
      <c r="E50" s="0" t="n">
        <v>1599</v>
      </c>
      <c r="F50" s="0" t="n">
        <v>2544</v>
      </c>
      <c r="G50" s="0" t="n">
        <v>2123</v>
      </c>
      <c r="H50" s="0" t="n">
        <v>19143</v>
      </c>
      <c r="I50" s="0" t="n">
        <v>22604</v>
      </c>
      <c r="J50" s="0" t="n">
        <v>23410</v>
      </c>
      <c r="K50" s="0" t="n">
        <v>7965</v>
      </c>
      <c r="L50" s="0" t="n">
        <v>12998</v>
      </c>
      <c r="M50" s="0" t="n">
        <v>13770</v>
      </c>
      <c r="N50" s="0" t="n">
        <v>121</v>
      </c>
      <c r="O50" s="0" t="n">
        <v>366</v>
      </c>
      <c r="P50" s="0" t="n">
        <v>2598</v>
      </c>
      <c r="Q50" s="0" t="n">
        <v>2805</v>
      </c>
    </row>
    <row r="51" customFormat="false" ht="12.8" hidden="false" customHeight="false" outlineLevel="0" collapsed="false">
      <c r="A51" s="0" t="s">
        <v>66</v>
      </c>
      <c r="B51" s="5" t="n">
        <v>2290</v>
      </c>
      <c r="C51" s="5" t="n">
        <v>3017</v>
      </c>
      <c r="D51" s="4" t="n">
        <v>2473</v>
      </c>
      <c r="E51" s="0" t="n">
        <v>1668</v>
      </c>
      <c r="F51" s="0" t="n">
        <v>2478</v>
      </c>
      <c r="H51" s="0" t="n">
        <v>19101</v>
      </c>
      <c r="I51" s="0" t="n">
        <v>24003</v>
      </c>
      <c r="J51" s="0" t="n">
        <v>22422</v>
      </c>
      <c r="K51" s="0" t="n">
        <v>7986</v>
      </c>
      <c r="L51" s="0" t="n">
        <v>12030</v>
      </c>
      <c r="M51" s="0" t="n">
        <v>13797</v>
      </c>
      <c r="N51" s="0" t="n">
        <v>120</v>
      </c>
      <c r="O51" s="0" t="n">
        <v>317</v>
      </c>
      <c r="P51" s="0" t="n">
        <v>2595</v>
      </c>
      <c r="Q51" s="0" t="n">
        <v>3006</v>
      </c>
    </row>
    <row r="52" customFormat="false" ht="12.8" hidden="false" customHeight="false" outlineLevel="0" collapsed="false">
      <c r="A52" s="0" t="s">
        <v>67</v>
      </c>
      <c r="B52" s="4" t="n">
        <v>2284</v>
      </c>
      <c r="C52" s="4" t="n">
        <v>2917</v>
      </c>
      <c r="D52" s="5" t="n">
        <v>2516</v>
      </c>
      <c r="E52" s="0" t="n">
        <v>1592</v>
      </c>
      <c r="F52" s="0" t="n">
        <v>2255</v>
      </c>
      <c r="H52" s="0" t="n">
        <v>19062</v>
      </c>
      <c r="I52" s="0" t="n">
        <v>24724</v>
      </c>
      <c r="K52" s="0" t="n">
        <v>8250</v>
      </c>
      <c r="L52" s="0" t="n">
        <v>11648</v>
      </c>
      <c r="M52" s="0" t="n">
        <v>13607</v>
      </c>
      <c r="N52" s="0" t="n">
        <v>96</v>
      </c>
      <c r="O52" s="0" t="n">
        <v>155</v>
      </c>
      <c r="P52" s="0" t="n">
        <v>2131</v>
      </c>
      <c r="Q52" s="0" t="n">
        <v>2839</v>
      </c>
    </row>
    <row r="53" customFormat="false" ht="12.8" hidden="false" customHeight="false" outlineLevel="0" collapsed="false">
      <c r="A53" s="0" t="s">
        <v>68</v>
      </c>
      <c r="B53" s="5" t="n">
        <v>2313</v>
      </c>
      <c r="C53" s="5" t="n">
        <v>2792</v>
      </c>
      <c r="E53" s="0" t="n">
        <v>1637</v>
      </c>
      <c r="F53" s="0" t="n">
        <v>2123</v>
      </c>
      <c r="H53" s="0" t="n">
        <v>18204</v>
      </c>
      <c r="I53" s="0" t="n">
        <v>25554</v>
      </c>
      <c r="K53" s="0" t="n">
        <v>8245</v>
      </c>
      <c r="L53" s="0" t="n">
        <v>11974</v>
      </c>
      <c r="M53" s="0" t="n">
        <v>12506</v>
      </c>
      <c r="N53" s="0" t="n">
        <v>116</v>
      </c>
      <c r="O53" s="0" t="n">
        <v>118</v>
      </c>
      <c r="P53" s="0" t="n">
        <v>1791</v>
      </c>
      <c r="Q53" s="0" t="n">
        <v>3266</v>
      </c>
    </row>
    <row r="54" customFormat="false" ht="12.8" hidden="false" customHeight="false" outlineLevel="0" collapsed="false">
      <c r="A54" s="0" t="s">
        <v>69</v>
      </c>
      <c r="C54" s="4" t="n">
        <v>3155</v>
      </c>
      <c r="F54" s="0" t="n">
        <v>1999</v>
      </c>
      <c r="I54" s="0" t="n">
        <v>25497</v>
      </c>
      <c r="L54" s="0" t="n">
        <v>11689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2.8" hidden="false" customHeight="false" outlineLevel="0" collapsed="false">
      <c r="A2" s="0" t="s">
        <v>75</v>
      </c>
      <c r="B2" s="1" t="n">
        <f aca="false">cumsum!G59</f>
        <v>0.0982128880772242</v>
      </c>
      <c r="C2" s="1" t="n">
        <f aca="false">cumsum!J59</f>
        <v>0.0748235187214974</v>
      </c>
      <c r="D2" s="1" t="n">
        <f aca="false">cumsum!M59</f>
        <v>0.242801334215889</v>
      </c>
      <c r="E2" s="1" t="n">
        <f aca="false">cumsum!D59</f>
        <v>0.114153766720529</v>
      </c>
    </row>
    <row r="3" customFormat="false" ht="12.8" hidden="false" customHeight="false" outlineLevel="0" collapsed="false">
      <c r="A3" s="0" t="s">
        <v>76</v>
      </c>
      <c r="B3" s="1" t="n">
        <f aca="false">cumsum!O59</f>
        <v>0.0812220123769138</v>
      </c>
      <c r="C3" s="1" t="n">
        <f aca="false">cumsum!P59</f>
        <v>0.075417424018261</v>
      </c>
      <c r="D3" s="1" t="n">
        <f aca="false">cumsum!Q59</f>
        <v>0.123813919876019</v>
      </c>
      <c r="E3" s="1" t="n">
        <f aca="false">cumsum!N59</f>
        <v>0.0990336920515593</v>
      </c>
    </row>
    <row r="4" customFormat="false" ht="12.8" hidden="false" customHeight="false" outlineLevel="0" collapsed="false">
      <c r="A4" s="0" t="s">
        <v>77</v>
      </c>
      <c r="B4" s="1" t="n">
        <f aca="false">cumsum!G60</f>
        <v>0.00942484795129426</v>
      </c>
      <c r="C4" s="1" t="n">
        <f aca="false">cumsum!J60</f>
        <v>0.0113735576923077</v>
      </c>
      <c r="D4" s="1" t="n">
        <f aca="false">cumsum!M60</f>
        <v>0.0125496841498257</v>
      </c>
      <c r="E4" s="1" t="n">
        <f aca="false">cumsum!D60</f>
        <v>0.0112642078601408</v>
      </c>
    </row>
    <row r="5" customFormat="false" ht="12.8" hidden="false" customHeight="false" outlineLevel="0" collapsed="false">
      <c r="A5" s="0" t="s">
        <v>78</v>
      </c>
      <c r="B5" s="1" t="n">
        <f aca="false">cumsum!O60</f>
        <v>0.000765505116950554</v>
      </c>
      <c r="C5" s="1" t="n">
        <f aca="false">cumsum!P60</f>
        <v>0.000857764423076923</v>
      </c>
      <c r="D5" s="1" t="n">
        <f aca="false">cumsum!Q60</f>
        <v>0.00155382558779586</v>
      </c>
      <c r="E5" s="1" t="n">
        <f aca="false">cumsum!N60</f>
        <v>0.00111553609242594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2022-01-10T11:47:04Z</dcterms:modified>
  <cp:revision>12</cp:revision>
  <dc:subject/>
  <dc:title/>
</cp:coreProperties>
</file>