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5"/>
  <workbookPr/>
  <mc:AlternateContent xmlns:mc="http://schemas.openxmlformats.org/markup-compatibility/2006">
    <mc:Choice Requires="x15">
      <x15ac:absPath xmlns:x15ac="http://schemas.microsoft.com/office/spreadsheetml/2010/11/ac" url="E:\Users\mamendez\Documents\"/>
    </mc:Choice>
  </mc:AlternateContent>
  <xr:revisionPtr revIDLastSave="0" documentId="11_074D2A3ADD02ED9F67BBD186B350123C0D626C87" xr6:coauthVersionLast="47" xr6:coauthVersionMax="47" xr10:uidLastSave="{00000000-0000-0000-0000-000000000000}"/>
  <bookViews>
    <workbookView xWindow="0" yWindow="465" windowWidth="24000" windowHeight="9600" xr2:uid="{00000000-000D-0000-FFFF-FFFF00000000}"/>
  </bookViews>
  <sheets>
    <sheet name="Contenidos" sheetId="1" r:id="rId1"/>
  </sheets>
  <definedNames>
    <definedName name="_xlnm._FilterDatabase" localSheetId="0" hidden="1">Contenidos!$C$4:$K$182</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144" i="1" l="1"/>
  <c r="B145" i="1"/>
  <c r="B146" i="1"/>
  <c r="B148" i="1"/>
  <c r="B149" i="1"/>
  <c r="B150" i="1"/>
  <c r="B151" i="1"/>
  <c r="B153" i="1"/>
  <c r="B160" i="1"/>
  <c r="B172" i="1"/>
  <c r="B173" i="1"/>
  <c r="B174" i="1"/>
  <c r="B175" i="1"/>
  <c r="B176" i="1"/>
  <c r="B177" i="1"/>
  <c r="B178" i="1"/>
  <c r="B179" i="1"/>
  <c r="B180" i="1"/>
  <c r="B181" i="1"/>
  <c r="B182" i="1"/>
  <c r="B142" i="1"/>
  <c r="B139" i="1"/>
  <c r="B141" i="1"/>
  <c r="B31" i="1"/>
  <c r="B32" i="1"/>
  <c r="B47" i="1"/>
  <c r="B61" i="1"/>
  <c r="B62" i="1"/>
  <c r="B63" i="1"/>
  <c r="B64" i="1"/>
  <c r="B65" i="1"/>
  <c r="B66" i="1"/>
  <c r="B67" i="1"/>
  <c r="B68" i="1"/>
  <c r="B69" i="1"/>
  <c r="B70" i="1"/>
  <c r="B71" i="1"/>
  <c r="B72" i="1"/>
  <c r="B73" i="1"/>
  <c r="B74" i="1"/>
  <c r="B75" i="1"/>
  <c r="B76" i="1"/>
  <c r="B77" i="1"/>
  <c r="B78" i="1"/>
  <c r="B79" i="1"/>
  <c r="B80" i="1"/>
  <c r="B81" i="1"/>
  <c r="B82" i="1"/>
  <c r="B83" i="1"/>
  <c r="B84" i="1"/>
  <c r="B86" i="1"/>
  <c r="B89" i="1"/>
  <c r="B90" i="1"/>
  <c r="B92" i="1"/>
  <c r="B93" i="1"/>
  <c r="B95" i="1"/>
  <c r="B96" i="1"/>
  <c r="B99" i="1"/>
  <c r="B105" i="1"/>
  <c r="B107" i="1"/>
  <c r="B108" i="1"/>
  <c r="B109" i="1"/>
  <c r="B111" i="1"/>
  <c r="B113" i="1"/>
  <c r="B114" i="1"/>
  <c r="B115" i="1"/>
  <c r="B116" i="1"/>
  <c r="B117" i="1"/>
  <c r="B118" i="1"/>
  <c r="B119" i="1"/>
  <c r="B120" i="1"/>
  <c r="B121" i="1"/>
  <c r="B122" i="1"/>
  <c r="B123" i="1"/>
  <c r="B124" i="1"/>
  <c r="B125" i="1"/>
  <c r="B126" i="1"/>
  <c r="B127" i="1"/>
  <c r="B128" i="1"/>
  <c r="B129" i="1"/>
  <c r="B130" i="1"/>
  <c r="B131" i="1"/>
  <c r="B132" i="1"/>
  <c r="B133" i="1"/>
  <c r="B134" i="1"/>
  <c r="B136" i="1"/>
  <c r="B152" i="1" l="1"/>
  <c r="B6" i="1"/>
  <c r="B7" i="1" l="1"/>
  <c r="B8" i="1" l="1"/>
  <c r="B9" i="1" l="1"/>
  <c r="B10" i="1" l="1"/>
  <c r="B11" i="1" s="1"/>
  <c r="B12" i="1" s="1"/>
  <c r="B13" i="1" l="1"/>
  <c r="B14" i="1" l="1"/>
  <c r="B15" i="1" l="1"/>
  <c r="B16" i="1" l="1"/>
  <c r="B17" i="1" l="1"/>
  <c r="B18" i="1" s="1"/>
  <c r="B19" i="1" s="1"/>
  <c r="B20" i="1" s="1"/>
  <c r="B21" i="1" s="1"/>
  <c r="B22" i="1" s="1"/>
  <c r="B23" i="1" s="1"/>
  <c r="B24" i="1" l="1"/>
  <c r="B25" i="1" s="1"/>
  <c r="B26" i="1" s="1"/>
  <c r="B27" i="1" s="1"/>
  <c r="B28" i="1" s="1"/>
  <c r="B29" i="1" s="1"/>
  <c r="B30" i="1" s="1"/>
  <c r="B33" i="1" s="1"/>
  <c r="B34" i="1" s="1"/>
  <c r="B35" i="1" s="1"/>
  <c r="B36" i="1" s="1"/>
  <c r="B37" i="1" s="1"/>
  <c r="B38" i="1" s="1"/>
  <c r="B39" i="1" s="1"/>
  <c r="B40" i="1" s="1"/>
  <c r="B41" i="1" s="1"/>
  <c r="B42" i="1" s="1"/>
  <c r="B43" i="1" s="1"/>
  <c r="B44" i="1" s="1"/>
  <c r="B45" i="1" s="1"/>
  <c r="B46" i="1" s="1"/>
  <c r="B48" i="1" s="1"/>
  <c r="B49" i="1" s="1"/>
  <c r="B50" i="1" s="1"/>
  <c r="B51" i="1" s="1"/>
  <c r="B52" i="1" s="1"/>
  <c r="B53" i="1" s="1"/>
  <c r="B54" i="1" s="1"/>
  <c r="B55" i="1" s="1"/>
  <c r="B56" i="1" s="1"/>
  <c r="B57" i="1" s="1"/>
  <c r="B58" i="1" s="1"/>
  <c r="B59" i="1" s="1"/>
  <c r="B60" i="1" s="1"/>
  <c r="B85" i="1" s="1"/>
  <c r="B87" i="1" s="1"/>
  <c r="B88" i="1" s="1"/>
  <c r="B91" i="1" s="1"/>
  <c r="B94" i="1" s="1"/>
  <c r="B97" i="1" s="1"/>
  <c r="B98" i="1" s="1"/>
  <c r="B100" i="1" s="1"/>
  <c r="B101" i="1" s="1"/>
  <c r="B102" i="1" s="1"/>
  <c r="B103" i="1" s="1"/>
  <c r="B104" i="1" s="1"/>
  <c r="B106" i="1" s="1"/>
  <c r="B110" i="1" s="1"/>
  <c r="B112" i="1" s="1"/>
  <c r="B135" i="1" s="1"/>
  <c r="B137" i="1" s="1"/>
  <c r="B138" i="1" s="1"/>
  <c r="B140" i="1" s="1"/>
  <c r="B143" i="1" s="1"/>
  <c r="B147" i="1" s="1"/>
  <c r="B154" i="1" s="1"/>
  <c r="B155" i="1" s="1"/>
  <c r="B156" i="1" s="1"/>
  <c r="B157" i="1" s="1"/>
  <c r="B158" i="1" s="1"/>
  <c r="B159" i="1" s="1"/>
  <c r="B161" i="1" s="1"/>
  <c r="B162" i="1" l="1"/>
  <c r="B163" i="1" s="1"/>
  <c r="B164" i="1" s="1"/>
  <c r="B165" i="1" s="1"/>
  <c r="B166" i="1" s="1"/>
  <c r="B167" i="1" s="1"/>
  <c r="B168" i="1" s="1"/>
  <c r="B169" i="1" s="1"/>
  <c r="B170" i="1" s="1"/>
  <c r="B171" i="1" s="1"/>
</calcChain>
</file>

<file path=xl/sharedStrings.xml><?xml version="1.0" encoding="utf-8"?>
<sst xmlns="http://schemas.openxmlformats.org/spreadsheetml/2006/main" count="1305" uniqueCount="352">
  <si>
    <t>Revisión de contenidos por segmento, formato y programa</t>
  </si>
  <si>
    <t>Formato</t>
  </si>
  <si>
    <t>Segmento</t>
  </si>
  <si>
    <t>Programa</t>
  </si>
  <si>
    <t>Contenido</t>
  </si>
  <si>
    <t>Propietario del Contenido</t>
  </si>
  <si>
    <t>Despacho Consultor que Imparte</t>
  </si>
  <si>
    <t>Objetivo</t>
  </si>
  <si>
    <t>Temario</t>
  </si>
  <si>
    <t>Contenido único</t>
  </si>
  <si>
    <t>Webinar</t>
  </si>
  <si>
    <t>Inclusión o Educación financiera</t>
  </si>
  <si>
    <t>Inclusión y educación financiera</t>
  </si>
  <si>
    <t>Cetesdirecto mecanismos de ahorro y alternativas de inversión</t>
  </si>
  <si>
    <t>Cetesdirecto</t>
  </si>
  <si>
    <t xml:space="preserve">Se propone manter este contenido derivado de que está enfocado en la promoción de la figura del ahorro e inversión en la población en general </t>
  </si>
  <si>
    <t>Buró de crédito</t>
  </si>
  <si>
    <t>NAFIN</t>
  </si>
  <si>
    <t>A solicitud lo pueden impartir los 4 despachos contratados</t>
  </si>
  <si>
    <t xml:space="preserve">Se propone mantener este contenido ya que brinda información al público en general sobre los beneficios de contar con un historial crediticio sano y ocuparlo a su favor para su desarrollo personal y familiar </t>
  </si>
  <si>
    <t>Finanzas personales</t>
  </si>
  <si>
    <t>REMUDES</t>
  </si>
  <si>
    <t>Se propone mantener este contenido ya que brinda información al público en general sobre términos financieros comunes que les permitirán realizar un presupuesto personal y laboral para establecer sus metas de ahorro e inversión</t>
  </si>
  <si>
    <t>Promover o crear nuevas empresas</t>
  </si>
  <si>
    <t>Generando un emprendimiento exitoso</t>
  </si>
  <si>
    <t>Mujeres emprendedoras</t>
  </si>
  <si>
    <t>Se propone mantener este contenido ya que brinda información relevante a mujeres sobre los obstáculos que les impiden aventurarse en el emprendimiento y los retos de género que enfrentarán</t>
  </si>
  <si>
    <t>Desarrollo de habilidades y cultura de emprendimiento</t>
  </si>
  <si>
    <t>Se propone mantener este contenido ya que brinda información relevante al emprendedor que le permitirán identificar herramientas para desarrollar:
Aptitudes, habilidades y hultura de emprendimiento e innovación</t>
  </si>
  <si>
    <t>De la idea al negocio Metodologías para concretar la idea en negocio</t>
  </si>
  <si>
    <t>PRÁCTICA PYME</t>
  </si>
  <si>
    <t>Consultores del despacho PRÁCTICA PYME</t>
  </si>
  <si>
    <t>Se propone mantener este contenido ya que brinda información relevante al emprendedor para que se se familiarice con los conceptos y nueva dinámica del diseño de modelos de emprendimiento con metodologías ágiles.</t>
  </si>
  <si>
    <t>13 pasos para elaborar tu plan de negocios</t>
  </si>
  <si>
    <t xml:space="preserve">Se propone mantener este contenido ya que brinda al emprendedor información valiosa sobre las bases para la estructuración de un plan de negocios sólido </t>
  </si>
  <si>
    <t>Técnicas de investigación de mercados</t>
  </si>
  <si>
    <t>Se propone mantener este contenido ya que brinda información valiosa para que el emprendedor conozca los
conceptos y principios básicos de la
investigación de mercados así como
la practica de técnicas sencillas y de
fácil aplicación para determinar su mercado objetivo</t>
  </si>
  <si>
    <t>El producto mínimo viable y validación en el mercado</t>
  </si>
  <si>
    <t>Se propone mantener este contenido ya que brinda información valiosa para que el emprendedor diseñe su modelo de negocio y el prototipo, que permita experimentar con los primeros clientes, conociendo las bondades del proyecto, su nivel de aceptación y posibles cambios.</t>
  </si>
  <si>
    <t>Cómo promocionar eficientemente tu producto o servicio</t>
  </si>
  <si>
    <t>Se propone mantener este contenido ya que brinda información valiosa al emprendedor sobre técnicas básicas de venta adecuadas para obtener mejores resultados comerciales en su emprendimiento</t>
  </si>
  <si>
    <t>Régimen Simplificado de Confianza (RESICO)</t>
  </si>
  <si>
    <t>Consultores del despacho REMUDES</t>
  </si>
  <si>
    <t xml:space="preserve">Se propone mantener este contenido ya que brinda información relevante al emprendedor sobre qué es y en qué consiste el RESICO, quienes pueden o no tributar en el, y los beneficios derivados de dicho régimen con la finalidad de que puedan formalizar sus emprendimientos
</t>
  </si>
  <si>
    <t>Cómo obtener un crédito en un banco</t>
  </si>
  <si>
    <t>Se propone mantener este contenido ya que brinda información importante al emprendedor sobre las fuentes de financiamiento existentes para su emprendimiento, cóm identioficar necesidades financieras y cómo gestionar un microcrédito</t>
  </si>
  <si>
    <t>Fortalecer o consolidar empresas</t>
  </si>
  <si>
    <t xml:space="preserve">Profesionalizando mi actividad empresarial </t>
  </si>
  <si>
    <t>Mujer empresaria</t>
  </si>
  <si>
    <t>Se propone mantener este contenido ya que brinda información valiosa patra que la empresaria impulse sus habilidades y conocimientos para generar mayores ingresos y productividad en su negocio</t>
  </si>
  <si>
    <t>Elige el tipo de sociedad para hacer crecer tu negocio</t>
  </si>
  <si>
    <t>Se propone mantener este contenido ya que orienta al emprendedor y empresario sobre los tipos de sociedad para fortalecer un negocio así como brinda información sobre los beneficios de formar una sociedad.</t>
  </si>
  <si>
    <t>Liderazgo efectivo para el crecimiento del negocio</t>
  </si>
  <si>
    <t>Se propone mantener este contenido ya que brinda herramientas a los participantes para desarrollar sus habilidades gerenciales y liderar de manera efectiva su organización</t>
  </si>
  <si>
    <t>El uso de las tecnologías para posicionamiento y expansión de mi negocio</t>
  </si>
  <si>
    <t>Se propone mantener este contenido ya que proporciona herramientas digitales para que el empresario y emprendedor aprenda a hacer uso de la tecnología para potenciar su negocio y fortalecer la relación con su cliente.</t>
  </si>
  <si>
    <t>El recurso humano es la Pyme</t>
  </si>
  <si>
    <t>Se propone mantener este contenido ya que proporciona al empresario información para formar un equipo de trabajo desde el reclutamiento, la selección y contratación de sus colaboradores.</t>
  </si>
  <si>
    <t>El control interno como herramienta de eficiencia en mi negocio (Procesos)</t>
  </si>
  <si>
    <t>Se propone mantener este contenido ya que proporciona al empresario información relevante para determinar controles internos adecuados en el negocio para eficientizar los proceso operativos, realizar medición de indicadores y tomar decisiones adecuadas</t>
  </si>
  <si>
    <t>Contabilidad básica para micro y pequeñas empresas</t>
  </si>
  <si>
    <t>Se propone mantener este contenido ya que guía a los empresarios a identificar los elementos básicos de contabilidad para llevar su negocio.</t>
  </si>
  <si>
    <t>Mejores prácticas para acceder al financiamiento</t>
  </si>
  <si>
    <t xml:space="preserve">Se propone mantener este contenido ya que brinda a los participantes una guía práctica para acceder a un financiamiento conociendo conceptos clave. </t>
  </si>
  <si>
    <t>Fortalece tu negocio</t>
  </si>
  <si>
    <t>Cómo administrar mis recursos financieros para hacer crecer mi negocio</t>
  </si>
  <si>
    <t>Se propone mantener este contenido ya que proporcina a los participantes información sobre los principales estados financieros de la empresa y la importancia de los mismos para toma de decisiones en el negocio.</t>
  </si>
  <si>
    <t>Profesionalización e institucionalización de mi empresa</t>
  </si>
  <si>
    <t>Se propone mantener este contenido ya que una necesidad de las empresas es conocer y llevar procesos ordenados para fortalecerse su organización tomando decisiones que permitan su continuidad y trascendencia</t>
  </si>
  <si>
    <t>Plan financiero para Mipymes</t>
  </si>
  <si>
    <t xml:space="preserve">Se propone mantener este contenido ya que proporciona las empresas elementos guía para sanear las finanzas del negocio y alcanzar sus propósitos financieros. </t>
  </si>
  <si>
    <t>Plan integral de marketing</t>
  </si>
  <si>
    <t>Se sugiere mantener este contenido ya que proporciona al participante conocimientos generales y prácticos para elaborar un plan de marketing integral con el cual fortalezca su negocio.</t>
  </si>
  <si>
    <t>Protocolo de familia</t>
  </si>
  <si>
    <t>Se sugiere mantener este contenido derivado de la necesidad que tienen las empresas familiares de regular las relaciones familia-empersa para mantenerse de manera competitiva y rentable en el mercado.</t>
  </si>
  <si>
    <t>Intraemprendimiento, identificando oportunidades de negocio</t>
  </si>
  <si>
    <t>Se sugiere mantener este contenido ya que proporciona al participante información relevante para identificar opciones de crecimiento y desarrollo de su negocio.</t>
  </si>
  <si>
    <t>Gestión financiera para Pymes</t>
  </si>
  <si>
    <t>Ya considerados</t>
  </si>
  <si>
    <t>Se propone mantener este contenido ya que proporciona al empresario información sobre los principales estados financieros de la empresa y la importancia de los mismos para toma de decisiones en el negocio.</t>
  </si>
  <si>
    <t>Contabilidad fiscal y contabilidad financiera</t>
  </si>
  <si>
    <t xml:space="preserve">Se propone mantener este contenido ya que proporcina al empresario información sobre las características, ventajas y diferencias de la contabilidad financiera y la contabilidad fiscal para la adecuada toma de decisiones en su negocio </t>
  </si>
  <si>
    <t>Doble contabilidad y los riesgos que conlleva</t>
  </si>
  <si>
    <t>Se propone mantener este contenido ya que brinda información relevante al empresario sobre el significado de llevar doble contabilidad, así como los riesgos e implicaciones de llevarla acabo</t>
  </si>
  <si>
    <t>Evaluación de proyectos de inversión para el crecimiento de mi negocio</t>
  </si>
  <si>
    <t>Se propone mantener este contenido ya que brinda información relevante al empresario que les permita evaluar y analizar sus proyectos de inversión a fin de identificar si serán rentables o no y en que plazo</t>
  </si>
  <si>
    <t>Productos financieros Nafin para tu empresa</t>
  </si>
  <si>
    <t>Se sugiere mantener este contenido ya que proporciona información de los productos financieros de NAFIN y permite a los participantes aclarar dudas con los expertos.</t>
  </si>
  <si>
    <t xml:space="preserve">Digitaliza la estrategia comercial de tu negocio </t>
  </si>
  <si>
    <t>Introducción al marketing digital</t>
  </si>
  <si>
    <t>REMUDES 
PRÁCTICA PYME</t>
  </si>
  <si>
    <t>Consultores del despacho REMUDES y PRÁCTICA PYME</t>
  </si>
  <si>
    <t>Se propone mantener este contenido ya que brinda información relevante al empresario para que obtenga un
marco de referencia de lo que es
una Estrategia de Marketing
aplicada de manera efectiva, para
la presencia y crecimiento digital
del negocio</t>
  </si>
  <si>
    <t>Facebook como herramienta para impulsar mi negocio</t>
  </si>
  <si>
    <t>REMUDES
 PRÁCTICA PYME</t>
  </si>
  <si>
    <t>Se propone mantener este contenido ya que brinda información relevante al empresario para que conozca y utilice
los recursos que ofrece Facebook para impulsar de
manera efectiva el posicionamiento de su negocio</t>
  </si>
  <si>
    <t>Twitter como medio de posicionamiento de mi negocio</t>
  </si>
  <si>
    <t>Se propone mantener este contenido ya que brinda información relevante al empresario para que conozca y utilice los recursos que ofrece Twitter, para impulsar de manera efectiva la presencia digital de su negocio</t>
  </si>
  <si>
    <t>Cómo potenciar mis ventas a través de Instagram</t>
  </si>
  <si>
    <t>REMUDES PRÁCTICA PYME</t>
  </si>
  <si>
    <t>Se propone mantener este contenido ya que brinda información relevante al empresario sobre las herramientas que brinda instagram a los negocios para posicionar sus marcar y promover sus productos y servicios de forma ágil</t>
  </si>
  <si>
    <t>Wordpress la creación de tu sitio web</t>
  </si>
  <si>
    <t>Se propone mantener este contenido ya que brinda información relevante al empresario para que identifique las bases, funcionamiento y beneficios que representa Wordpress para la creación del Sitio Web de su negocio.</t>
  </si>
  <si>
    <t>El e commerce como estrategia para el crecimiento de tu negocio</t>
  </si>
  <si>
    <t>Se propone mantener este contenido ya que brinda información relevante al empresario para que conozca los pilares estratégicos del éxito del e commerce y como manejar herramientas digitales que le
dejarán ver las oportunidades para promover los productos o servicios adecuados de su negocio a través de estos medios</t>
  </si>
  <si>
    <t>Google Ads como estrategia para incrementar la visibilidad de tu negocio</t>
  </si>
  <si>
    <t>Se propone mantener este contenido ya que brinda información relevante al empresario conozca las Campañas de Search y Display para impulsar la presencia de marca así como el uso e importancia de las palabras clave concordancia amplia, concordancia amplia modificada, concordancia de frase, concordancia exacta, y concordancia negativa</t>
  </si>
  <si>
    <t>Woocomerce la creación de tu tienda en línea</t>
  </si>
  <si>
    <t>Se propone mantener este contenido ya que brinda información relevante al empresario para que conozca las bases de Woocommerce para la
creación de su tienda en línea, las ventajas y los diferentes módulos que implica Woocommerce</t>
  </si>
  <si>
    <t>Ampliar empresas</t>
  </si>
  <si>
    <t>Gobierno corporativo para la continuidad de mi empresa</t>
  </si>
  <si>
    <t>Introducción al gobierno corporativo</t>
  </si>
  <si>
    <t>Se propone mantener este contenido ya que brinda información relevante al empresario para que conozca conceptos clave de gobierno corporativo y su importancia en la empresa.</t>
  </si>
  <si>
    <t>La sucesión en la empresa familiar, el retiro del fundador</t>
  </si>
  <si>
    <t>Se propone mantener este contenido ya que brinda información relevante al empresario para que conozca  los pasos para una sucesión generacional exitosa</t>
  </si>
  <si>
    <t>Se propone mantener este contenido ya que brinda información relevante al empresario para que conozca el protocolo de familia como instrumento de regulación de las relaciones familia-empresa.</t>
  </si>
  <si>
    <t>Se propone mantener este contenido ya que brinda información relevante al empresario para que conozca cómo implementar el gobierno corporativo en la empresa de forma ordenada a fin de profesionalizar su negocio</t>
  </si>
  <si>
    <t>Certificación PRIME (Bancomext)</t>
  </si>
  <si>
    <t>BANCOMEXT</t>
  </si>
  <si>
    <t>Se propone mantener este contenido ya que brinda información relevante al empresario sobre el programa financiero PRIME el cuál tiene como fin la institucionalización de empresas mexicanas</t>
  </si>
  <si>
    <t>Comercio exterior</t>
  </si>
  <si>
    <t>Exportar opción de crecimiento para las Mipymes</t>
  </si>
  <si>
    <t>SION</t>
  </si>
  <si>
    <t>Consultores del despacho SION</t>
  </si>
  <si>
    <t>Se propone mantener este contenido ya que brinda información relevante al empresario para que conozca el marco general del proceso de exportación, con el objeto de que se preparen para cumplir con los pasos y requisitos esenciales para exportar, como una alternativa de crecimiento para las Mipymes.</t>
  </si>
  <si>
    <t>Mercados potenciales internacionales</t>
  </si>
  <si>
    <t>Se propone mantener este contenido ya que brinda información relevante al empresario para que conozca las oportunidades comerciales a nivel producto-país con base en información comercial internacional con los principales socios comerciales actuales, utilizando las plataformas de TradeMap y Market Acces Map para Identificar aranceles aduaneros, requisitos reglamentarios y regímenes preferenciales aplicables al producto a exportar.</t>
  </si>
  <si>
    <t>Incoterms</t>
  </si>
  <si>
    <t>Se propone mantener este contenido ya que brinda información relevante al empresario para que conozca los aspectos básicos de los Incoterms y revisar cada uno de los diferentes términos, a fin de que el empresario se familiarice con ellos y vea la importancia de utilizarlos en sus operaciones de comercio exterior con el fin de estar protegido ante los riesgos inherentes a los negocios internacionales</t>
  </si>
  <si>
    <t>Simulación de situaciones de riesgo utilizando los incoterms</t>
  </si>
  <si>
    <t xml:space="preserve">Se propone mantener este contenido ya que brinda información relevante al empresario para que conozca diversos ejercicios de simulación de situaciones de riesgo a fin de determinar quién es responsable de hacer frente a la contingencia, basándose en el Incoterm utilizado en cada caso. Esto permitirá ir consolidando los conocimientos de estos términos y poner en práctica las ventajas y desventajas de cada término. Es muy importante que las empresas cuenten con personal que domine el uso de los Incoterms a fin de no exponer a la empresa a riesgos que no puede asumir al cotizar un producto en los mercados internacionales. </t>
  </si>
  <si>
    <t>Cómo integrar una cotización internacional utilizando INCOTERMS 2020</t>
  </si>
  <si>
    <t>Se propone mantener este contenido ya que brinda información relevante al empresario para que conozca cuáles son los elementos que se deben de considerar al estar integrando una cotización internacional, considerando lo establecido en los Términos Internacionales de Comercio (Incoterms), cuidando de incluir todos los detalles que se requieren para elaborar correctamente una cotización internacional.</t>
  </si>
  <si>
    <t>El funcionamiento de la carta de crédito</t>
  </si>
  <si>
    <t>Se propone mantener este contenido ya que brinda información relevante al empresario para que conozca el funcionamiento de la carta de crédito como forma de pago y las ventajas y certidumbre que ofrece a las partes involucradas en una operación de compraventa internacional.</t>
  </si>
  <si>
    <t>Diferencias culturales en las negociaciones con otros países</t>
  </si>
  <si>
    <t>Se propone mantener este contenido ya que brinda información relevante al empresario para que conozca algunas recomendaciones sobre cómo hacer negocios con diversas culturas, cuidando los aspectos de protocolo en las negociaciones, como son aspectos como los saludos, intercambios de tarjetas, vestimentas, de qué temas se puede y no se puede hablar con algunas culturas; todas ellas situaciones cotidianas para el intercambio comercial, donde el comportamiento de todos los miembros de una empresa contribuye a reforzar la imagen de la misma.</t>
  </si>
  <si>
    <t>Errores más comunes al exportar</t>
  </si>
  <si>
    <t>Se propone mantener este contenido ya que brinda información relevante al empresario para que conozca los elementos esenciales en los que debe prepararse, antes de incursionar en los mercados internacionales, prestando atención de casos reales de empresas que han incurrido en errores al tratar de exportar.</t>
  </si>
  <si>
    <t>Plan de negocios para la exportación (PLANEX)</t>
  </si>
  <si>
    <t>Se propone mantener este contenido ya que brinda información relevante al empresario para que conozca  los elementos que integran un Plan de Negocios para Exportar para que con ello adquiera las bases que le permitirán estructurar su propio plan para los productos que esté considerando vender en otro país.</t>
  </si>
  <si>
    <t>Responsabilidad social con enfoque al desarrollo de proveedores</t>
  </si>
  <si>
    <t>Se propone mantener este contenido ya que brinda información relevante al empresario sobre los beneficios de la Responsabilidad Social y el desarrollo de proveedores para mejorar la competitividad de las empresas exportadoras dentro de los procesos productivos y sus grupos de interés</t>
  </si>
  <si>
    <t>Productos financieros para la exportación Bancomext (Cartas de crédito y Factoraje internacional)</t>
  </si>
  <si>
    <t>Se propone mantener este contenido ya que brinda información al empresario sobre los productos financieros con los que cuenta Bancomext para facilitar la exportación</t>
  </si>
  <si>
    <t>Baja</t>
  </si>
  <si>
    <t>Resiliencia en los negocios</t>
  </si>
  <si>
    <t>Se sugiere descartar éste contenido ya que fue el primero que se desarrolló para responder a las necesidades de los empresarios ante la contingencia sanitaria.</t>
  </si>
  <si>
    <t>Replanteando la estrategia financiera</t>
  </si>
  <si>
    <t>Práctica PYME</t>
  </si>
  <si>
    <t>Se sugiere descartar éste contenido ya que en su momento se desarrollo para ofrecer una guía a los empresarios para analizar y hacer una planeación financiera ante la contingencia sanitaria.</t>
  </si>
  <si>
    <t>Medidas sanitarias para un retorno seguro en el sector turismo</t>
  </si>
  <si>
    <t>Se sugiere descartar éste contenido ya que en su momento se desarrollo para ofrecer una guía al sector turismo para aplicar los protocolos vigentes, en ese momento, ante la contingencia sanitaria.</t>
  </si>
  <si>
    <t>Cómo renegociar en tiempos de cambio</t>
  </si>
  <si>
    <t>Se sugiere descartar éste contenido ya que en su momento se desarrollo para ofrecer información de los aspectos legales para renegociar con sus clientes y proveedores ante la emergencia sanitaria.</t>
  </si>
  <si>
    <t>Herramientas empresariales en tiempos de cambio</t>
  </si>
  <si>
    <t>CENTRO PROMOTOR DE DISEÑO</t>
  </si>
  <si>
    <t>Se sugiere descartar éste contenido ya que, además de ser propiedad del despacho consultor que actualmente no es proveedor de NAFIN, se realizó para responder a las necesidades de los empresarios ante la situación de contingencia sanitaria.</t>
  </si>
  <si>
    <t>E-commerce, ya no es una recomendación, una exigencia para las PyMES</t>
  </si>
  <si>
    <t>Actualización a la NOM-051</t>
  </si>
  <si>
    <t>Continuidad operativa en tiempos de cambio</t>
  </si>
  <si>
    <t>Se sugiere descartar este contenido ya que se desarrollo con un enfoque ante la contingencia sanitaria.</t>
  </si>
  <si>
    <t>Mi restaruante y la nueva normalidad</t>
  </si>
  <si>
    <t>Se sugiere descartar este contenido ya que el programa se desarrollo para proporconar a los empresarios del sector información vigente y recursos para responder a la contingencia sanitaria COVID 19</t>
  </si>
  <si>
    <t>Medidas para prevenir el COVID y cómo manejarlas adecuadamente en el nuevo modelo de restaurantes</t>
  </si>
  <si>
    <t>Uso de las tecnologías para mi restaurante y fidelizar a mis clientes</t>
  </si>
  <si>
    <t>El control financiero de mi restaurante como estrategia clave para la continuidad del negocio</t>
  </si>
  <si>
    <t>La búsqueda, selección y desarrollo de mis colaboradores ante la nueva normalidad</t>
  </si>
  <si>
    <t xml:space="preserve"> El uso de redes sociales como estrategia de marketing digital y calidad en el servicio</t>
  </si>
  <si>
    <t>Venta consultiva</t>
  </si>
  <si>
    <t>Se sugiere descartar el contenido de éste programa, ya que se desarrollo para un público interno: la red de representantes estatales, se tendría que hacer un replanteamiento y rediseño completo del programa y contenidos en caso de abrirlo al público en general..</t>
  </si>
  <si>
    <t>Diseño de presentaciones</t>
  </si>
  <si>
    <t>Redacción de mensajes</t>
  </si>
  <si>
    <t>Comunicación</t>
  </si>
  <si>
    <t>Seguridad de identidad digital como prevención a ciberataques personas</t>
  </si>
  <si>
    <t>Se dsugiere descartar este contenido ya que se desarrolló para una solicitud específica de atención de la anterior Dirección General y no se cuenta con especialista dentro de la Red de consultores en el tema a tratar, enm primera instancia lo impartió personal de NAFIN.</t>
  </si>
  <si>
    <t>Café empresarial Gobierno Corporativo</t>
  </si>
  <si>
    <t>NAFIN/ Instituto Mexicano de Mejores Prácticas Corporativos</t>
  </si>
  <si>
    <t>Se sugiere descartar este contenido ya que el mismo es propiedad del invittado, en caso querer replicarlo dependería de la disponibilidad del invitado.</t>
  </si>
  <si>
    <t>Mercadotecnia y modelos de negocio digital para la industria del libro 
Taller de 5 sesiones</t>
  </si>
  <si>
    <t xml:space="preserve">Se sugiere descartar éste contenido ya que tiene un enfoque para un público particular ante una solicitud específica de presidencia. </t>
  </si>
  <si>
    <t>Presencial</t>
  </si>
  <si>
    <t>ABC del crédito</t>
  </si>
  <si>
    <t>Se propone mantener este contenido ya que brinda información al público en general sobre herramientas básicas que utilizan las instituciones de crédito para el otorgamiento del mismo lo cual contribuye a generar un cambio positivo hacia la cultura de crédito</t>
  </si>
  <si>
    <t>Curso suelto</t>
  </si>
  <si>
    <t>Programa Aprende a emprender</t>
  </si>
  <si>
    <t>Estrategias para generar ideas de negocio (creatividad y diseño ágil)</t>
  </si>
  <si>
    <t>Se propone mantener este contenido ya que brinda información relevante al emprendedor sobre los fundamentos de la innovación y su influencia para el desarrollo de una idea de negocio exitosa</t>
  </si>
  <si>
    <t>Forma tu microempresa</t>
  </si>
  <si>
    <t>Se propone mantener este contenido ya que brinda información importante para el emprendedor sobre los pasos a seguir para formar una micro empresa desde su creación hasta su formalización</t>
  </si>
  <si>
    <t>Determina bien tus costos</t>
  </si>
  <si>
    <t>Se propone mantener este contenido ya que brinda información valiosa al emprendedor que le permitirá
determinar el costo unitario del producto o servicio que comercializará o producirá a fin de determinar su precio de venta</t>
  </si>
  <si>
    <t>Cómo obtener un microcrédito</t>
  </si>
  <si>
    <t>Profesionalizando mi actividad empresarial</t>
  </si>
  <si>
    <t>Se propone mantener este contenido ya que orienta al empresario sobre los tipos de sociedad para fortalecer un negocio así como brinda información sobre los beneficios de formar una sociedad.</t>
  </si>
  <si>
    <t>Ventas para pequeñas y medianas empresas</t>
  </si>
  <si>
    <t>Se propone mantener este contenido ya que orienta al empresario sobre diversas metodologías para
establecer un modelo efectivo de ventas en su negocio.</t>
  </si>
  <si>
    <t>Servicio al cliente los 10 mandamientos</t>
  </si>
  <si>
    <t>Se propone mantener este contenido ya que brinda información valiosa al empresario con la finalidad de que identifique herramientas poderosas para mejorar las posibilidades de éxito de su emprendimiento, relación con sus nuevos clientes y abrir canales de entrada a mayor cantidad de "buenos clientes"</t>
  </si>
  <si>
    <t>El recurso humano es la PYME</t>
  </si>
  <si>
    <t>Se propone mantener este contenido ya que brinda información valiosa al empresario sobre la importancia de
considerar y gestionar a los colaboradores, como el
capital más importante del negocio o PYME así
mismo, proporciona algunos tips sugerencias y
herramientas para mejorar las funciones clave como
son reclutamiento selección, contratación y
capacitación de los colaboradores</t>
  </si>
  <si>
    <t>Cómo tratar exitosamente los problemas legales de tu empresa</t>
  </si>
  <si>
    <t>Se propone mantener este contenido ya que brinda información relevante al empresario sobre sobre los
aspectos legales más importantes de su negocio,
con el fin de prevenir problemas o corregirlos
oportunamente</t>
  </si>
  <si>
    <t>Registra tu marca y valoriza tu empresa</t>
  </si>
  <si>
    <t>Se propone mantener este contenido ya que brinda una guía al empresario que le facilitará
registrar su marca comercial, así como el conocimiento de
documentos y formatos que deberá integrar para la
gestión y registro de su marca</t>
  </si>
  <si>
    <t>Proceso de mejora continua</t>
  </si>
  <si>
    <t>Se propone mantener este contenido ya que introduce al empresario en la filosofía
de calidad y mejora continua, que permitirá impulsar el éxito de su negocio.</t>
  </si>
  <si>
    <t>Justo a tiempo</t>
  </si>
  <si>
    <t>Se propone mantener este contenido ya que brinda información valiosa al empresario sobre cómo identificar
la metodología de
implantación en una pequeña
empresa mexicana y visualizar y
reconocer los beneficios de la
implantación de este sistema de
calidad</t>
  </si>
  <si>
    <t>Retos de la empresa familiar</t>
  </si>
  <si>
    <t>Se propone mantener este contenido ya que brinda información valiosa al empresario para que cuente con herramientas metodológicas, acciones y
tareas a desarrollar en apoyo a su empresa familiar para minimizar
el cúmulo de situaciones tensas y conflicto que surgen a partir de
procesos como la sucesión, la continuidad, el crecimiento de la
empresa o la búsqueda de la administración profesional</t>
  </si>
  <si>
    <t>Se propone mantener este contenido ya que brinda información valiosa al empresario para identificar
los elementos básicos de contabilidad
que se manejan en las micro y pequeñas
empresas</t>
  </si>
  <si>
    <t xml:space="preserve">La situación financiera de mi negocio y el acceso a crédito </t>
  </si>
  <si>
    <t>Taller de integración de expedientes de crédito (promotorías NAFIN)</t>
  </si>
  <si>
    <t>Se propone mantener este contenido ya que brinda información importante al empresario para la estructuración y armado de expedientes de crédito para su negocio</t>
  </si>
  <si>
    <t>Digitalizando la estrategia comercial de mi negocio</t>
  </si>
  <si>
    <t xml:space="preserve">Consíguete un crédito </t>
  </si>
  <si>
    <t>Se propone dar de baja este contenido ya que los conceptos que lo integran se encuentran en el curso Mejores prácticas para acceder al financiamiento</t>
  </si>
  <si>
    <t xml:space="preserve">¿Calificas para un crédito? </t>
  </si>
  <si>
    <t xml:space="preserve">Cómo venderle al gobierno </t>
  </si>
  <si>
    <t xml:space="preserve">El ahorro de energía un beneficio económico para tu empresa </t>
  </si>
  <si>
    <t xml:space="preserve">Se propone dar de baja este contenido ya que en reunión del jueves 2 de junio de 2022 se instruyó se dieran de baja los programas de energía </t>
  </si>
  <si>
    <t>Eficiencia energética como oportunidad de negocio</t>
  </si>
  <si>
    <t>20 pasos para iniciar o mejorar tu restaurante</t>
  </si>
  <si>
    <t>Se propone dar de baja este contenido ya que no atiende al público en general y está dirigido a un sector espécífico</t>
  </si>
  <si>
    <t>Abre tu tienda de abarrotes en 20 pasos</t>
  </si>
  <si>
    <t>Nafintecapacita</t>
  </si>
  <si>
    <t>1.- Finanzas Personales 
2.- Cómo invierto mi dinero 
3.-Instrumentos de inversión al alcance de todos</t>
  </si>
  <si>
    <t xml:space="preserve">1.- Que es el historial crediticio 
2.- La importancia de contar con un historial crediticio sano
 3.- Reporte de Crédito
 4.- Quitas y reestructuras </t>
  </si>
  <si>
    <t>1.- Negocios de mujeres en México 
2.- Mecanismos de ahorro para desarrollar competitividad 
3.- La mujer emprendedora y la empresa</t>
  </si>
  <si>
    <t>Desarrollo de mi idea de negocio</t>
  </si>
  <si>
    <t>1.- De la idea al plan 2.-¿Qué es un plan de negocios? 3.-Fases que componen el plan de negocios</t>
  </si>
  <si>
    <t>1.-¿Qué es investigación de
mercados? 2.-Principales técnicas de
investigación de mercados 3.-Ventajas y beneficios
4.-Implementación</t>
  </si>
  <si>
    <t>1. La importancia de los costos y su administración 2. Clasificación de costo 3. Cálculo del costo unitario 4. Cálculo del costo total unitario 5. Definición del precio de venta</t>
  </si>
  <si>
    <t>Mis primeras ventas</t>
  </si>
  <si>
    <t>1. Análisis actual del comportamiento de los mercados y el consumidor
2. Beneficios de la Publicidad y la Promoción.
3. La Imagen en la promoción de mi negocio.
4. Redes sociales.
5. Formas de pago electrónicas</t>
  </si>
  <si>
    <t>Se propone mantener este contenido ya que brinda información valiosa al emprendedor con la finalidad de que identifique herramientas poderosas para mejorar las posibilidades de éxito de su emprendimiento, relación con sus nuevos clientes y abrir canales de entrada a mayor cantidad de "buenos clientes"</t>
  </si>
  <si>
    <t xml:space="preserve">1. ¿Qué es el servicio al cliente?.
 2. ¿Qué es un cliente?.
 3. Embudo de ventas (conversión a clientes).
 4. Clientes satisfechos e insatisfechos.
 5. Valora la pérdida de tus clientes antes de que suceda.
 6. Calidad en el servicio al cliente.
 7. Canales de comunicación y ventas.
 8. El cliente es primero.
 </t>
  </si>
  <si>
    <t>Formalizando mi idea de negocio</t>
  </si>
  <si>
    <t>1. ¿Qué es el RESICO? 
2. ¿Quiénes pueden tributar en el RESICO? 
3. Beneficios de tributar bajo el RESICO</t>
  </si>
  <si>
    <t>Forjando Innovadores Protegidos</t>
  </si>
  <si>
    <t>Se propone mantener este contenido ya que brinda información relevante al emprendedor para identificar la manera de proteger sus invenciones y signos distintivos, así como los trámites para solicitar su protección ante el Instituto Mexicano de la Propiedad Industrial</t>
  </si>
  <si>
    <t>1.Propiedad Industrial
2. Signos distintivos
3. Invenciones
4. Servicios de Información Tecnológica</t>
  </si>
  <si>
    <t>Captando recursos para impulsar mi emprendimiento</t>
  </si>
  <si>
    <t>Cómo presentar mi proyecto de negocio</t>
  </si>
  <si>
    <t xml:space="preserve">Se propone mantener este contenido ya que brinda información relevante al emprendedor
 sobre la
importancia de contar con herramientas para presentar su proyecto de negocio frente a posibles
fuentes de financiamiento, así como aportar sugerencias para dicha presentación.
</t>
  </si>
  <si>
    <t>1. La presentación de mi empresa ¿qué es un pitch?
2. Elementos principales de un pitch
3. Ya tengo la presentación de mi empresa, ¿ahora
qué hago?</t>
  </si>
  <si>
    <t>1. Fuentes de fondeo existentes pára mi emprendimiento
2. Aspectos generales de una micro financiera
3. Análisis y selección de la fuente de
financiamiento
4 ¿Qué es un expediente y cómo se integra?</t>
  </si>
  <si>
    <t>Aprende a endeudarte</t>
  </si>
  <si>
    <t xml:space="preserve">Se propone mantener este contenido ya que brinda información al público en general sobre los puntos a considerar para solicitar un crédito y determinar si es conveniente adquirirlo o no </t>
  </si>
  <si>
    <t>1. Desarrollo de un gran negocio
2. Introducción a la planeación financiera
3. ¿Qué es el financiamiento
4. ¿Cómo determino mis necesidades de
financiamiento?
5. Tipos de financiamiento
6. Riesgos financieros</t>
  </si>
  <si>
    <t>Mujer Empresaria</t>
  </si>
  <si>
    <t>1. La situación de la mujer.
2. Retos y oportunidades en las empresas dirigidas
por mujeres.
3. Fortalecimiento y profesionalización de la mujer
empresaria.
4. Plan de acción: Crecimiento personal, profesional y
empresarial.</t>
  </si>
  <si>
    <t>Planeando el futuro de mi negocio</t>
  </si>
  <si>
    <t xml:space="preserve">
1.- Características de las empresas familiares
2.-Problemas frecuentes
3.-Continuidad y crecimiento
4.-El protocolo
5.-Los consejeros</t>
  </si>
  <si>
    <t>Planeación estratégica, hacia dónde quiero llegar con mi empresa</t>
  </si>
  <si>
    <t>Se promone manteren este curso ya que brinda al empresario información relevante a a través de la cual podrá implementar las
actividades necesarias para realizar una planeación
estratégica en su empresa o negocio</t>
  </si>
  <si>
    <t>1.-¿ Qué es la planeación estratégica?
2.-¿Por qué planear estratégicamente en mi empresa?
3.-¿Cómo se realiza la planeación estratégica?
4.-Descripción del proceso de planeación estratégica
5.-Principales retos para mi empresa.
6.-Plan táctico y operativo.
7.-Ejecución de la planeación estratégica.
8.-Pasos de la planeación estratégica.</t>
  </si>
  <si>
    <t>Administrando los recursos en mi negocio</t>
  </si>
  <si>
    <t xml:space="preserve">
1.-Evolución del Capital Humano y la
necesidad de contratación en la PYME.
2.-Planear el Capital Humano de mi PYME y
atracción y selección de talento.
3.-Contratación de familiares en mi PYME.
4.-Diversidad de talento y competencias
laborales. 5.-Contrato laboral y como puedo contratar
en mi PYME
6.-Consejos para despedir, finiquito y
liquidación
7.-Capacitando al equipo de mi PYME</t>
  </si>
  <si>
    <t>Técnicas de venta para mi negocio</t>
  </si>
  <si>
    <t>1.-La venta
2.-Fortalece tu sistema de ventas
3.-Establece y valida tus procedimientos de venta
4.-Impulsa la fidelidad o lealtad del cliente
5.-Malas prácticas entre vendedores</t>
  </si>
  <si>
    <t>1. Importancia de llevar una contabilidad en el negocio.
2. Registros de ingresos y egresos.
3. Control interno en el negocio.</t>
  </si>
  <si>
    <t>Incorpora las redes sociales a tu empresa</t>
  </si>
  <si>
    <t>Se propone mantener este contenido ya que brinda información relevbante al empresario sobre herramientas y
conocimientos básicos para llevar a cabo una
estrategia de posicionamiento y promoción en
redes sociales ( para la empresa</t>
  </si>
  <si>
    <t>1.-Que son y para que sirven las Redes Sociales.
2.-Qué es una estrategia de promoción de RS.
3.-Fidelización de clientes a través de RS.
4.-Identificación de clientes potenciales por RS.
5.-Herramientas de análisis y consideraciones legales.</t>
  </si>
  <si>
    <t>Conceptos financieros básicos</t>
  </si>
  <si>
    <t>Bancomext</t>
  </si>
  <si>
    <t>Se propone mantener este contenido ya que brinda información relevante al empresario sobre que son los estados financieros junto con sus derivados, los indicadores financieros, la clasificación de las razones financieras, el coeficiente de liquidez, la prueba del ácido, el porcentaje de utilidad operativa, entre otros temas, lo cuál les ayudará a validar si su empresa es financieramente sana o no</t>
  </si>
  <si>
    <t>1.-Estados Financieros 2.-Importancia de los indicadores financieros 3.-Clasificación de las razones financieras 4.-Porcentaje de utilidad operativa</t>
  </si>
  <si>
    <t>Gestión de costos</t>
  </si>
  <si>
    <t>Se propone mantener este contenido ya que brinda información relevante al empresario sobre la importancia y ventajas de llevar
una adecuada contabilidad de costos, identificar
los principales tipos de costos, cómo se calcula el
costo unitario de un producto o servicio y cómo
determinar su precio de venta</t>
  </si>
  <si>
    <t>1.-Importancia de la Gestión de Costos
2.-Contabilidad de Costos
3.-Ventajas de la Contabilidad de Costos
4.-Tipos de Costos</t>
  </si>
  <si>
    <t>Matemáticas: Entiende tus finanzas entre números</t>
  </si>
  <si>
    <t>Se propone mantener este contenido ya que brinda información relevante al empresario sobre conceptos básicos de matemáticas
financieras, en función de su uso para el análisis
de crédito, la inversión y la elaboración de
proyecciones financieras</t>
  </si>
  <si>
    <t xml:space="preserve">
1.-Conceptos Básicos
2.-Tasa de Interés
3.-Anualidades
4.-Técnicas para Evaluar Proyectos</t>
  </si>
  <si>
    <t>Cómo analizar tus estados financieros</t>
  </si>
  <si>
    <t>Se propone mantener este contenido ya que brinda información relevante al empresario sobre los dos diferentes
métodos de análisis de estados financieros y su
utilidad</t>
  </si>
  <si>
    <t>1.-Utilidad de los estados financieros
2.-Métodos de análisis horizontal
3.-Métodos de análisis vertical</t>
  </si>
  <si>
    <t>Aspectos legales y normativos a considerar en mi negocio</t>
  </si>
  <si>
    <t>1.-El concepto de marca
2.-Tipos de marcas
3.-Proceso de registro
4.-Diferencias entre patente y marca
5.-Comparativo de registro con otros países</t>
  </si>
  <si>
    <t>1.-Contratos empresariales
2.-Marcas y Nombres Comerciales
3.-Crédito y Cobranza Legal
4.-Manejo de datos personales
5.-Delitos en las empresas</t>
  </si>
  <si>
    <t>¿Qué debo saber de la NOM035?</t>
  </si>
  <si>
    <t>Se propone mantener este contenido ya que brinda al empresario información relevante sobre los aspectos principales que debe conocer sobre la NOM-035-STPS-2018 Factores de Riesgo Psicosocial en el Trabajo.</t>
  </si>
  <si>
    <t>1.-Objetivo de la NOM 035 2.-Campo de aplicación 3.-Principales riesgos psicosociales 4.-Obligaciones del empleador 5.-Obligaciones de los trabajadores</t>
  </si>
  <si>
    <t>El financiamiento para consolidar mi negocio</t>
  </si>
  <si>
    <t>Calidad en las Mipymes</t>
  </si>
  <si>
    <t>Se propone mantener este contenido ya que brinda al empresario información relevante sobre la calidad en todos
los procesos, reflejada en una ventana o entrega exitosa</t>
  </si>
  <si>
    <t>1.-Cliente el eje de la calidad
2.-¿Qué es calidad? y su Importancia en tu empresa
3.-Calidad en tu MiPyme y posicionamiento de marca o Branding
4.-Métodos de implementación del justo a tiempo y la mejora
continua
5.-La productividad como consecuencia no como finalidad
6.-¿Cómo implementar el justo a tiempo con mejora continua en tu
negocio? e ISO 9000</t>
  </si>
  <si>
    <t>Prevención de desastres y continuidad de negocios</t>
  </si>
  <si>
    <t>Se propone mantener este contenido ya que brinda al empresario información relevante sobre la importancia de un Plan de
Continuidad de Negocios para las MIPYMES, ante
un desastre natural, para la reactivación
económica</t>
  </si>
  <si>
    <t>1.-Contextualización de los desastres naturales
2.-Anticipación ante un desastre
3.-Modelo de prevención de desastre y
reactivación económica
4.-Plan de continuidad de negocio</t>
  </si>
  <si>
    <t>La importancia del financiamiento para la competitividad</t>
  </si>
  <si>
    <t>Se propone mantener este contenido ya que brinda información relevante al empresario sobre os beneficios de obtener financiamiento, los retos para el manejo adecuado de los recursos financieros, los tipos de financiamiento, el ciclo exportador y productor, así como los servicios de Bancomext.</t>
  </si>
  <si>
    <t>1.-El papel de Bancvomext en México 2.- Beneficios al obtener financiamiento 3.-EXIMBANKS y agencias de crédito a la exportación 4.-El financiamiento y el ciclo exportador 5.-Necesidades financieras en el pre embarque y post embarque</t>
  </si>
  <si>
    <t xml:space="preserve">Tipos de Financiamiento </t>
  </si>
  <si>
    <t>Se propone mantener este contenido ya que brinda información relevante al empresario sobre los diversos tipos de
financiamiento a corto y largo plazo con los que cuenta
Bancomext y analizar ejemplos útiles acerca del proceso
de financiamiento con el fin de que el empresario
identifique qué tipo de financiamiento necesita y en qué
momento</t>
  </si>
  <si>
    <t>1.-¿Cuándo necesito financiamiento?
2.-Tipos de financiamiento
3.-Tipos de financiamiento para PYMES</t>
  </si>
  <si>
    <t>Aspectos legales en el crédito</t>
  </si>
  <si>
    <t>Se propone mantener este contenido ya que brinda información relevante al empresario sobre los aspectos
legales que norman la solicitud y el otorgamiento
de un crédito; Así como, describir de forma
particular y específica los conceptos y requisitos
legales, que deben cubrir al momento de solicitar
un crédito.</t>
  </si>
  <si>
    <t>1.-Regulación Financiera
2.-Requisitos Legales para
Obtener un Crédito
3.-Facultades de los
Representantes
4.-El Contrato de Crédito y el
Convenio 5.-Garantías del Crédito
6.-Crédito Simple o en
Cuenta Corriente,
Refaccionario, Habilitación
o Avío y Quirografario
7.-Historial Crediticio.</t>
  </si>
  <si>
    <t>Se propone mantener este contenido yua que brinda información relevante al empresario sobre cómo
obtener un crédito a partir de identificar
necesidades y gestionar un crédito en un banco</t>
  </si>
  <si>
    <t>1.-Identificación de necesidades
2.-Integración de un expediente
3.-Evaluación del crédito</t>
  </si>
  <si>
    <t>Productos y servicios financieros Nafin para tu empresa</t>
  </si>
  <si>
    <t>Se propone mantener este contenido ya que brinda información relevante al empresario para que conozca de forma general
cómo NAFIN destina recursos a las empresas a
través de su red de intermediarios financieros</t>
  </si>
  <si>
    <t xml:space="preserve">
1.-Financiamiento
Empresarial
2.-Desarrollo de Proveedores
3.-Modernización y
Equipamiento 4.-Financiamiento
Sustentable
5.-Desarrollo Regional y
Sectorial
6.-Reactivación Económica
</t>
  </si>
  <si>
    <t>Conoce cadenas productivas</t>
  </si>
  <si>
    <t>Se propone mantener este contenido ya que brinda información relevante al empresario sobre el funcionamiento del programa de cadenas productivas de NAFIN como incorporarse y
como cobrar anticipadamente sus facturas en la
plataforma electrónica NAFINET</t>
  </si>
  <si>
    <t>1.-¿Qué son las cadenas productivas?
2.-Pasos para afiliarse
3.-Cómo operar documentos en Cadenas
Productivas Nafin</t>
  </si>
  <si>
    <t>Las mujeres y su papel en el comercio exterior</t>
  </si>
  <si>
    <t>Se propone mantener este contenido ya que brinda información relevante a las empresarias sobre su papel en el mundo de los negocios los negocios y el comercio exterior.</t>
  </si>
  <si>
    <t xml:space="preserve">1.-El hoy para las mujeres 
2.-Empoderamiento de la mujer </t>
  </si>
  <si>
    <t>Institucionalizando mi negocio</t>
  </si>
  <si>
    <t>Cómo hacer de mi empresa familiar una empresa institucional</t>
  </si>
  <si>
    <t>Se propone mantener este contenido ya que brinda información relevante al empresario sobre los principales
principios y beneficios del Gobierno Corporativo desde
el inicio y crecimiento de la empresa</t>
  </si>
  <si>
    <t>1.-¿Qué es el Gobierno corporativo?
2.-Principios que sustentan el Gobierno Corporativo
3.-Las cinco etapas de una iniciativa de gobernabilidad corporativa
4.-¿Por qué implementar el Gobierno Corporativo en las Mipymes
5.-¿Cómo aplicar el Gobierno Corporativo en mi empresa?</t>
  </si>
  <si>
    <t>Gobierno Corporativo</t>
  </si>
  <si>
    <t>Se propone mantener este contenido ya que brinda información relevante al empresario sobre el concepto de Gobierno
Corporativo y el impacto de su implementación en las
empresas</t>
  </si>
  <si>
    <t>1.-Principios Básicos del Gobierno Corporativo
2.-Estructura del Gobierno Corporativo
3.-Normas del Gobierno Corporativo
Beneficios del Gobierno Corporativo
4.-¿Cómo Implementar el Gobierno Corporativo</t>
  </si>
  <si>
    <t>Construyendo Empresas Socialmente Responsables</t>
  </si>
  <si>
    <t>Se propone mantener este contenido ya que brinda información relevante al empresario sobre la importancia de la
Responsabilidad Social en sus empresas y el impacto que tiene en la percepción del consumidor y la rentabilidad de las organizaciones</t>
  </si>
  <si>
    <t>¿Qué es la Responsabilidad Social Empresarial?
•
Líneas estratégicas de la Responsabilidad Social Empresarial
•
1.-Dimensiones de la Responsabilidad Social Empresarial
2.-Grupos de interés quiénes son y cómo impactarlos
3.-Beneficios de la RSE para la Mipyme y el empresario
4.-La Responsabilidad Social Empresarial y las Mipymes
5.-Distintivos y reconocimientos de RSE</t>
  </si>
  <si>
    <t>Cómo solicitar un crédito para comercio exterior</t>
  </si>
  <si>
    <t>Se propone mantener este contenido ya que brinda información relevante al empresario para que conozca qué es un crédito, el Sistema financiero en México, qué debes considerar antes de solicitar un crédito, principales requisitos para solicitar un crédito y productos y servicios Bancomext.</t>
  </si>
  <si>
    <t>1.-¿Qués es elcrédito?
2.-Faltya de acceso al crédito
3.-Función del sistema financiero
4.-Intermediarios en el sistema financiero
5.-Tipos de instrituciones bancarias
6.-Objetivoc de Bancomext
7.-Apoyo de Bancomext en el otorgamiento de crédito</t>
  </si>
  <si>
    <t>Medios de pago internacional</t>
  </si>
  <si>
    <t>Se propone mantener este contenido ya que brinda información relevante al empresario para que conozca  los riesgos financieros en el comercio exterior, medios de pago internacional, elementos a considerar para elegir un medio de pago internacional así como los Incoterms.</t>
  </si>
  <si>
    <t>1.-Riesgos financieros en el comercio exterior
2.-Tipos de riesgos
3.-Exportadores e importadores y los riesgos político-económicos
4.-Medios de pago internacional</t>
  </si>
  <si>
    <t>Factoraje internacional</t>
  </si>
  <si>
    <t xml:space="preserve">Se propone mantener este contenido ya que brinda información relevante al empresario para que conozca qué es el Factoraje Internacional, sus características, cómo opera, en qué casos es conveniente utilizarlo y cómo este instrumento apoyará la diversificación de tus exportaciones al tener un entendimiento integral de sus beneficios. </t>
  </si>
  <si>
    <t>1.-Ciclo de conversión de efectivo
2.-Ciclo de conversión de cuentas por cobrar
3.-Capital de trabajo
4.-¿En que consiste el factoraje internacional?
5.-Soluciones que ofrece el factoraje internacional</t>
  </si>
  <si>
    <t>Cartas de crédito</t>
  </si>
  <si>
    <t xml:space="preserve">Se propone mantener este contenido ya que brinda información relevante al empresario para que conozca las diferentes formas en las que se puede utilizar una carta de crédito, sus ventajas, su reglamentación así como las etapas en una negociación de una carta de crédito.
   </t>
  </si>
  <si>
    <t>1.-Riesgos de carácter comercial
2.-Definición de cartas de crédito
3.-Figuras que intervienen en una carta de crédito
4.-Clasificación de las cartas de crédito</t>
  </si>
  <si>
    <t>Seguro de crédito a la exportación</t>
  </si>
  <si>
    <t xml:space="preserve">Se propone mantener este contenido ya que brinda información relevante al empresario para que conozca qué es un Seguro de Crédito, cuáles son los principales tipos de seguro y cómo funcionan. Asimismo, identificarás las principales ventajas y regulaciones de los seguros de crédito en México.  </t>
  </si>
  <si>
    <t>1. Qué es el Seguro de Crédito
2. Tipos de seguros
3. Seguro de Crédito a la exportación
4. El contrato de Seguro de Crédito
5. Ventajas y uso del Seguro de Crédito
6. Regulación del Seguro de Crédito en México
7. Proceso de suscripción de riesgos y de indemnización</t>
  </si>
  <si>
    <t>Eficiencia Engética como oportunidad de negocio</t>
  </si>
  <si>
    <t>El ahorro de energía, un beneficio económico para tu empresa</t>
  </si>
  <si>
    <t>Cómo venderle al gobierno</t>
  </si>
  <si>
    <t>Se propone dar de baja este contenido ya que se encuentra desactualizado</t>
  </si>
  <si>
    <t>Crédito universitario</t>
  </si>
  <si>
    <t>Se propone dar de baja este contenido ya que ya no se cuenta con el producto de financiamiento al que se refiere</t>
  </si>
  <si>
    <t>Régimen de incorporación fiscal y crédito (RIF)</t>
  </si>
  <si>
    <t>Se propone dar de baja este contenido ya que este Régimen se sustituyó por el RESICO en la miscvelanea fiscal 2022</t>
  </si>
  <si>
    <t>Guía para la constitución y registro de una SOFOM</t>
  </si>
  <si>
    <t>Se propone dar de baja este contenido ya que está dirigido a un sector específico</t>
  </si>
  <si>
    <t>Consejos Prácticos para Minimizar el Impacto en tu Negocio en Tiempos del COVID-19</t>
  </si>
  <si>
    <t>Sistema de Gestión de Riesgos Ambientales y Sociales (SARAS)</t>
  </si>
  <si>
    <t>Se propone dar de baja este contenido ya que tiene enfoque de capacitación interna para personal de NAFIN y no está relacionado el mercado PYME</t>
  </si>
  <si>
    <t>Presupuesto de Egresos de la Federación 2020: Cadenas Productivas, Gobierno Federal</t>
  </si>
  <si>
    <t>Se propone dar de baja este contenido ya que está dirigido a áreas de compras de dependencias del Gobierno Federal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</si>
</sst>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theme="1"/>
      <name val="Montserrat"/>
    </font>
    <font>
      <sz val="11"/>
      <color rgb="FF000000"/>
      <name val="Montserrat"/>
    </font>
    <font>
      <b/>
      <sz val="11"/>
      <color theme="1"/>
      <name val="Montserrat"/>
    </font>
    <font>
      <sz val="11"/>
      <name val="Montserrat"/>
    </font>
    <font>
      <sz val="11"/>
      <color theme="4"/>
      <name val="Montserrat"/>
    </font>
    <font>
      <sz val="11"/>
      <color theme="8"/>
      <name val="Montserrat"/>
    </font>
    <font>
      <sz val="11"/>
      <color rgb="FF0070C0"/>
      <name val="Montserrat"/>
    </font>
    <font>
      <sz val="11"/>
      <color rgb="FFFF0000"/>
      <name val="Montserrat"/>
    </font>
    <font>
      <b/>
      <sz val="14"/>
      <color theme="1"/>
      <name val="Montserrat"/>
    </font>
    <font>
      <b/>
      <sz val="11"/>
      <name val="Montserrat"/>
    </font>
  </fonts>
  <fills count="5">
    <fill>
      <patternFill patternType="none"/>
    </fill>
    <fill>
      <patternFill patternType="gray125"/>
    </fill>
    <fill>
      <patternFill patternType="solid">
        <fgColor theme="9" tint="0.39997558519241921"/>
        <bgColor indexed="64"/>
      </patternFill>
    </fill>
    <fill>
      <patternFill patternType="solid">
        <fgColor theme="0" tint="-4.9989318521683403E-2"/>
        <bgColor indexed="64"/>
      </patternFill>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4" fillId="0" borderId="0" xfId="0" applyFont="1" applyAlignment="1">
      <alignment horizontal="center" vertical="center" wrapText="1"/>
    </xf>
    <xf numFmtId="0" fontId="10" fillId="2" borderId="1" xfId="0" applyFont="1" applyFill="1" applyBorder="1" applyAlignment="1">
      <alignment horizontal="center" vertical="center" wrapText="1"/>
    </xf>
    <xf numFmtId="0" fontId="8" fillId="0" borderId="1" xfId="0" applyFont="1" applyBorder="1" applyAlignment="1">
      <alignment vertical="center" wrapText="1"/>
    </xf>
    <xf numFmtId="0" fontId="9" fillId="0" borderId="0" xfId="0" applyFont="1" applyAlignment="1">
      <alignment horizontal="left" vertical="center"/>
    </xf>
    <xf numFmtId="0" fontId="4" fillId="3" borderId="1"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182"/>
  <sheetViews>
    <sheetView showGridLines="0" tabSelected="1" zoomScale="72" zoomScaleNormal="57" zoomScalePageLayoutView="62" workbookViewId="0">
      <selection activeCell="A9" sqref="A9"/>
    </sheetView>
  </sheetViews>
  <sheetFormatPr defaultColWidth="10.85546875" defaultRowHeight="18"/>
  <cols>
    <col min="1" max="1" width="4.85546875" style="1" customWidth="1"/>
    <col min="2" max="2" width="16" style="1" bestFit="1" customWidth="1"/>
    <col min="3" max="3" width="39.42578125" style="1" customWidth="1"/>
    <col min="4" max="4" width="37.140625" style="1" bestFit="1" customWidth="1"/>
    <col min="5" max="5" width="55" style="1" bestFit="1" customWidth="1"/>
    <col min="6" max="6" width="58" style="10" bestFit="1" customWidth="1"/>
    <col min="7" max="7" width="40.42578125" style="1" bestFit="1" customWidth="1"/>
    <col min="8" max="8" width="107.85546875" style="1" bestFit="1" customWidth="1"/>
    <col min="9" max="9" width="93.42578125" style="1" bestFit="1" customWidth="1"/>
    <col min="10" max="10" width="93.42578125" style="1" customWidth="1"/>
    <col min="11" max="11" width="28.42578125" style="1" bestFit="1" customWidth="1"/>
    <col min="12" max="16384" width="10.85546875" style="1"/>
  </cols>
  <sheetData>
    <row r="1" spans="2:11" ht="21.75">
      <c r="B1" s="13" t="s">
        <v>0</v>
      </c>
    </row>
    <row r="4" spans="2:11" ht="24.75" customHeight="1">
      <c r="B4" s="8"/>
      <c r="C4" s="8" t="s">
        <v>1</v>
      </c>
      <c r="D4" s="8" t="s">
        <v>2</v>
      </c>
      <c r="E4" s="8" t="s">
        <v>3</v>
      </c>
      <c r="F4" s="11" t="s">
        <v>4</v>
      </c>
      <c r="G4" s="8" t="s">
        <v>5</v>
      </c>
      <c r="H4" s="8" t="s">
        <v>6</v>
      </c>
      <c r="I4" s="8" t="s">
        <v>7</v>
      </c>
      <c r="J4" s="8" t="s">
        <v>8</v>
      </c>
      <c r="K4" s="8" t="s">
        <v>9</v>
      </c>
    </row>
    <row r="5" spans="2:11" ht="36">
      <c r="B5" s="2">
        <v>1</v>
      </c>
      <c r="C5" s="2" t="s">
        <v>10</v>
      </c>
      <c r="D5" s="2" t="s">
        <v>11</v>
      </c>
      <c r="E5" s="2" t="s">
        <v>12</v>
      </c>
      <c r="F5" s="14" t="s">
        <v>13</v>
      </c>
      <c r="G5" s="4" t="s">
        <v>14</v>
      </c>
      <c r="H5" s="4" t="s">
        <v>14</v>
      </c>
      <c r="I5" s="4" t="s">
        <v>15</v>
      </c>
      <c r="J5" s="4"/>
      <c r="K5" s="4"/>
    </row>
    <row r="6" spans="2:11" ht="54">
      <c r="B6" s="2">
        <f>+IF(D6="Baja","Baja",IF(K6="Ya considerados","Ya considerado",MAX($B$5:B5)+1))</f>
        <v>2</v>
      </c>
      <c r="C6" s="2" t="s">
        <v>10</v>
      </c>
      <c r="D6" s="2" t="s">
        <v>11</v>
      </c>
      <c r="E6" s="2" t="s">
        <v>12</v>
      </c>
      <c r="F6" s="14" t="s">
        <v>16</v>
      </c>
      <c r="G6" s="4" t="s">
        <v>17</v>
      </c>
      <c r="H6" s="4" t="s">
        <v>18</v>
      </c>
      <c r="I6" s="4" t="s">
        <v>19</v>
      </c>
      <c r="J6" s="4"/>
      <c r="K6" s="4"/>
    </row>
    <row r="7" spans="2:11" ht="54">
      <c r="B7" s="2">
        <f>+IF(D7="Baja","Baja",IF(K7="Ya considerados","Ya considerado",MAX($B$5:B6)+1))</f>
        <v>3</v>
      </c>
      <c r="C7" s="2" t="s">
        <v>10</v>
      </c>
      <c r="D7" s="2" t="s">
        <v>11</v>
      </c>
      <c r="E7" s="2" t="s">
        <v>12</v>
      </c>
      <c r="F7" s="14" t="s">
        <v>20</v>
      </c>
      <c r="G7" s="4" t="s">
        <v>21</v>
      </c>
      <c r="H7" s="4" t="s">
        <v>21</v>
      </c>
      <c r="I7" s="4" t="s">
        <v>22</v>
      </c>
      <c r="J7" s="4"/>
      <c r="K7" s="4"/>
    </row>
    <row r="8" spans="2:11" ht="59.25" customHeight="1">
      <c r="B8" s="2">
        <f>+IF(D8="Baja","Baja",IF(K8="Ya considerados","Ya considerado",MAX($B$5:B7)+1))</f>
        <v>4</v>
      </c>
      <c r="C8" s="2" t="s">
        <v>10</v>
      </c>
      <c r="D8" s="2" t="s">
        <v>23</v>
      </c>
      <c r="E8" s="2" t="s">
        <v>24</v>
      </c>
      <c r="F8" s="14" t="s">
        <v>25</v>
      </c>
      <c r="G8" s="4" t="s">
        <v>17</v>
      </c>
      <c r="H8" s="4" t="s">
        <v>18</v>
      </c>
      <c r="I8" s="4" t="s">
        <v>26</v>
      </c>
      <c r="J8" s="4"/>
      <c r="K8" s="4"/>
    </row>
    <row r="9" spans="2:11" ht="54">
      <c r="B9" s="2">
        <f>+IF(D9="Baja","Baja",IF(K9="Ya considerados","Ya considerado",MAX($B$5:B8)+1))</f>
        <v>5</v>
      </c>
      <c r="C9" s="2" t="s">
        <v>10</v>
      </c>
      <c r="D9" s="2" t="s">
        <v>23</v>
      </c>
      <c r="E9" s="2" t="s">
        <v>24</v>
      </c>
      <c r="F9" s="14" t="s">
        <v>27</v>
      </c>
      <c r="G9" s="2" t="s">
        <v>17</v>
      </c>
      <c r="H9" s="7" t="s">
        <v>18</v>
      </c>
      <c r="I9" s="2" t="s">
        <v>28</v>
      </c>
      <c r="J9" s="2"/>
      <c r="K9" s="2"/>
    </row>
    <row r="10" spans="2:11" ht="54">
      <c r="B10" s="2">
        <f>+IF(D10="Baja","Baja",IF(K10="Ya considerados","Ya considerado",MAX($B$5:B9)+1))</f>
        <v>6</v>
      </c>
      <c r="C10" s="2" t="s">
        <v>10</v>
      </c>
      <c r="D10" s="2" t="s">
        <v>23</v>
      </c>
      <c r="E10" s="2" t="s">
        <v>24</v>
      </c>
      <c r="F10" s="14" t="s">
        <v>29</v>
      </c>
      <c r="G10" s="7" t="s">
        <v>30</v>
      </c>
      <c r="H10" s="3" t="s">
        <v>31</v>
      </c>
      <c r="I10" s="2" t="s">
        <v>32</v>
      </c>
      <c r="J10" s="2"/>
      <c r="K10" s="2"/>
    </row>
    <row r="11" spans="2:11" ht="36">
      <c r="B11" s="2">
        <f>+IF(D11="Baja","Baja",IF(K11="Ya considerados","Ya considerado",MAX($B$5:B10)+1))</f>
        <v>7</v>
      </c>
      <c r="C11" s="2" t="s">
        <v>10</v>
      </c>
      <c r="D11" s="2" t="s">
        <v>23</v>
      </c>
      <c r="E11" s="2" t="s">
        <v>24</v>
      </c>
      <c r="F11" s="14" t="s">
        <v>33</v>
      </c>
      <c r="G11" s="4" t="s">
        <v>17</v>
      </c>
      <c r="H11" s="4" t="s">
        <v>18</v>
      </c>
      <c r="I11" s="4" t="s">
        <v>34</v>
      </c>
      <c r="J11" s="4"/>
      <c r="K11" s="4"/>
    </row>
    <row r="12" spans="2:11" ht="108">
      <c r="B12" s="2">
        <f>+IF(D12="Baja","Baja",IF(K12="Ya considerados","Ya considerado",MAX($B$5:B11)+1))</f>
        <v>8</v>
      </c>
      <c r="C12" s="2" t="s">
        <v>10</v>
      </c>
      <c r="D12" s="2" t="s">
        <v>23</v>
      </c>
      <c r="E12" s="2" t="s">
        <v>24</v>
      </c>
      <c r="F12" s="14" t="s">
        <v>35</v>
      </c>
      <c r="G12" s="4" t="s">
        <v>17</v>
      </c>
      <c r="H12" s="4" t="s">
        <v>18</v>
      </c>
      <c r="I12" s="4" t="s">
        <v>36</v>
      </c>
      <c r="J12" s="4"/>
      <c r="K12" s="4"/>
    </row>
    <row r="13" spans="2:11" ht="72">
      <c r="B13" s="2">
        <f>+IF(D13="Baja","Baja",IF(K13="Ya considerados","Ya considerado",MAX($B$5:B12)+1))</f>
        <v>9</v>
      </c>
      <c r="C13" s="2" t="s">
        <v>10</v>
      </c>
      <c r="D13" s="2" t="s">
        <v>23</v>
      </c>
      <c r="E13" s="2" t="s">
        <v>24</v>
      </c>
      <c r="F13" s="14" t="s">
        <v>37</v>
      </c>
      <c r="G13" s="7" t="s">
        <v>30</v>
      </c>
      <c r="H13" s="3" t="s">
        <v>31</v>
      </c>
      <c r="I13" s="2" t="s">
        <v>38</v>
      </c>
      <c r="J13" s="2"/>
      <c r="K13" s="2"/>
    </row>
    <row r="14" spans="2:11" ht="54">
      <c r="B14" s="2">
        <f>+IF(D14="Baja","Baja",IF(K14="Ya considerados","Ya considerado",MAX($B$5:B13)+1))</f>
        <v>10</v>
      </c>
      <c r="C14" s="2" t="s">
        <v>10</v>
      </c>
      <c r="D14" s="2" t="s">
        <v>23</v>
      </c>
      <c r="E14" s="2" t="s">
        <v>24</v>
      </c>
      <c r="F14" s="14" t="s">
        <v>39</v>
      </c>
      <c r="G14" s="4" t="s">
        <v>17</v>
      </c>
      <c r="H14" s="4" t="s">
        <v>18</v>
      </c>
      <c r="I14" s="4" t="s">
        <v>40</v>
      </c>
      <c r="J14" s="4"/>
      <c r="K14" s="4"/>
    </row>
    <row r="15" spans="2:11" ht="108">
      <c r="B15" s="2">
        <f>+IF(D15="Baja","Baja",IF(K15="Ya considerados","Ya considerado",MAX($B$5:B14)+1))</f>
        <v>11</v>
      </c>
      <c r="C15" s="2" t="s">
        <v>10</v>
      </c>
      <c r="D15" s="2" t="s">
        <v>23</v>
      </c>
      <c r="E15" s="2" t="s">
        <v>24</v>
      </c>
      <c r="F15" s="14" t="s">
        <v>41</v>
      </c>
      <c r="G15" s="4" t="s">
        <v>21</v>
      </c>
      <c r="H15" s="4" t="s">
        <v>42</v>
      </c>
      <c r="I15" s="4" t="s">
        <v>43</v>
      </c>
      <c r="J15" s="4"/>
      <c r="K15" s="4"/>
    </row>
    <row r="16" spans="2:11" ht="72">
      <c r="B16" s="2">
        <f>+IF(D16="Baja","Baja",IF(K16="Ya considerados","Ya considerado",MAX($B$5:B15)+1))</f>
        <v>12</v>
      </c>
      <c r="C16" s="2" t="s">
        <v>10</v>
      </c>
      <c r="D16" s="2" t="s">
        <v>23</v>
      </c>
      <c r="E16" s="2" t="s">
        <v>24</v>
      </c>
      <c r="F16" s="14" t="s">
        <v>44</v>
      </c>
      <c r="G16" s="2" t="s">
        <v>17</v>
      </c>
      <c r="H16" s="7" t="s">
        <v>18</v>
      </c>
      <c r="I16" s="2" t="s">
        <v>45</v>
      </c>
      <c r="J16" s="2"/>
      <c r="K16" s="2"/>
    </row>
    <row r="17" spans="2:11" ht="54">
      <c r="B17" s="2">
        <f>+IF(D17="Baja","Baja",IF(K17="Ya considerados","Ya considerado",MAX($B$5:B16)+1))</f>
        <v>13</v>
      </c>
      <c r="C17" s="2" t="s">
        <v>10</v>
      </c>
      <c r="D17" s="2" t="s">
        <v>46</v>
      </c>
      <c r="E17" s="2" t="s">
        <v>47</v>
      </c>
      <c r="F17" s="14" t="s">
        <v>48</v>
      </c>
      <c r="G17" s="6" t="s">
        <v>17</v>
      </c>
      <c r="H17" s="6" t="s">
        <v>18</v>
      </c>
      <c r="I17" s="6" t="s">
        <v>49</v>
      </c>
      <c r="J17" s="6"/>
      <c r="K17" s="6"/>
    </row>
    <row r="18" spans="2:11" ht="54">
      <c r="B18" s="2">
        <f>+IF(D18="Baja","Baja",IF(K18="Ya considerados","Ya considerado",MAX($B$5:B17)+1))</f>
        <v>14</v>
      </c>
      <c r="C18" s="2" t="s">
        <v>10</v>
      </c>
      <c r="D18" s="2" t="s">
        <v>46</v>
      </c>
      <c r="E18" s="2" t="s">
        <v>47</v>
      </c>
      <c r="F18" s="14" t="s">
        <v>50</v>
      </c>
      <c r="G18" s="4" t="s">
        <v>17</v>
      </c>
      <c r="H18" s="4" t="s">
        <v>18</v>
      </c>
      <c r="I18" s="6" t="s">
        <v>51</v>
      </c>
      <c r="J18" s="6"/>
      <c r="K18" s="6"/>
    </row>
    <row r="19" spans="2:11" ht="54">
      <c r="B19" s="2">
        <f>+IF(D19="Baja","Baja",IF(K19="Ya considerados","Ya considerado",MAX($B$5:B18)+1))</f>
        <v>15</v>
      </c>
      <c r="C19" s="2" t="s">
        <v>10</v>
      </c>
      <c r="D19" s="2" t="s">
        <v>46</v>
      </c>
      <c r="E19" s="2" t="s">
        <v>47</v>
      </c>
      <c r="F19" s="14" t="s">
        <v>52</v>
      </c>
      <c r="G19" s="2" t="s">
        <v>21</v>
      </c>
      <c r="H19" s="2" t="s">
        <v>42</v>
      </c>
      <c r="I19" s="2" t="s">
        <v>53</v>
      </c>
      <c r="J19" s="2"/>
      <c r="K19" s="2"/>
    </row>
    <row r="20" spans="2:11" ht="54">
      <c r="B20" s="2">
        <f>+IF(D20="Baja","Baja",IF(K20="Ya considerados","Ya considerado",MAX($B$5:B19)+1))</f>
        <v>16</v>
      </c>
      <c r="C20" s="2" t="s">
        <v>10</v>
      </c>
      <c r="D20" s="2" t="s">
        <v>46</v>
      </c>
      <c r="E20" s="2" t="s">
        <v>47</v>
      </c>
      <c r="F20" s="14" t="s">
        <v>54</v>
      </c>
      <c r="G20" s="7" t="s">
        <v>30</v>
      </c>
      <c r="H20" s="3" t="s">
        <v>31</v>
      </c>
      <c r="I20" s="2" t="s">
        <v>55</v>
      </c>
      <c r="J20" s="2"/>
      <c r="K20" s="2"/>
    </row>
    <row r="21" spans="2:11" ht="54">
      <c r="B21" s="2">
        <f>+IF(D21="Baja","Baja",IF(K21="Ya considerados","Ya considerado",MAX($B$5:B20)+1))</f>
        <v>17</v>
      </c>
      <c r="C21" s="2" t="s">
        <v>10</v>
      </c>
      <c r="D21" s="2" t="s">
        <v>46</v>
      </c>
      <c r="E21" s="2" t="s">
        <v>47</v>
      </c>
      <c r="F21" s="17" t="s">
        <v>56</v>
      </c>
      <c r="G21" s="4" t="s">
        <v>17</v>
      </c>
      <c r="H21" s="4" t="s">
        <v>18</v>
      </c>
      <c r="I21" s="6" t="s">
        <v>57</v>
      </c>
      <c r="J21" s="6"/>
      <c r="K21" s="6"/>
    </row>
    <row r="22" spans="2:11" ht="72">
      <c r="B22" s="2">
        <f>+IF(D22="Baja","Baja",IF(K22="Ya considerados","Ya considerado",MAX($B$5:B21)+1))</f>
        <v>18</v>
      </c>
      <c r="C22" s="2" t="s">
        <v>10</v>
      </c>
      <c r="D22" s="2" t="s">
        <v>46</v>
      </c>
      <c r="E22" s="2" t="s">
        <v>47</v>
      </c>
      <c r="F22" s="17" t="s">
        <v>58</v>
      </c>
      <c r="G22" s="2" t="s">
        <v>21</v>
      </c>
      <c r="H22" s="2" t="s">
        <v>42</v>
      </c>
      <c r="I22" s="2" t="s">
        <v>59</v>
      </c>
      <c r="J22" s="2"/>
      <c r="K22" s="2"/>
    </row>
    <row r="23" spans="2:11" ht="36">
      <c r="B23" s="2">
        <f>+IF(D23="Baja","Baja",IF(K23="Ya considerados","Ya considerado",MAX($B$5:B22)+1))</f>
        <v>19</v>
      </c>
      <c r="C23" s="2" t="s">
        <v>10</v>
      </c>
      <c r="D23" s="2" t="s">
        <v>46</v>
      </c>
      <c r="E23" s="2" t="s">
        <v>47</v>
      </c>
      <c r="F23" s="17" t="s">
        <v>60</v>
      </c>
      <c r="G23" s="2" t="s">
        <v>17</v>
      </c>
      <c r="H23" s="7" t="s">
        <v>18</v>
      </c>
      <c r="I23" s="2" t="s">
        <v>61</v>
      </c>
      <c r="J23" s="2"/>
      <c r="K23" s="2"/>
    </row>
    <row r="24" spans="2:11" ht="36">
      <c r="B24" s="2">
        <f>+IF(D24="Baja","Baja",IF(K24="Ya considerados","Ya considerado",MAX($B$5:B23)+1))</f>
        <v>20</v>
      </c>
      <c r="C24" s="2" t="s">
        <v>10</v>
      </c>
      <c r="D24" s="2" t="s">
        <v>46</v>
      </c>
      <c r="E24" s="2" t="s">
        <v>47</v>
      </c>
      <c r="F24" s="17" t="s">
        <v>62</v>
      </c>
      <c r="G24" s="6" t="s">
        <v>17</v>
      </c>
      <c r="H24" s="6" t="s">
        <v>18</v>
      </c>
      <c r="I24" s="6" t="s">
        <v>63</v>
      </c>
      <c r="J24" s="6"/>
      <c r="K24" s="6"/>
    </row>
    <row r="25" spans="2:11" ht="54">
      <c r="B25" s="2">
        <f>+IF(D25="Baja","Baja",IF(K25="Ya considerados","Ya considerado",MAX($B$5:B24)+1))</f>
        <v>21</v>
      </c>
      <c r="C25" s="2" t="s">
        <v>10</v>
      </c>
      <c r="D25" s="2" t="s">
        <v>46</v>
      </c>
      <c r="E25" s="2" t="s">
        <v>64</v>
      </c>
      <c r="F25" s="17" t="s">
        <v>65</v>
      </c>
      <c r="G25" s="6" t="s">
        <v>30</v>
      </c>
      <c r="H25" s="6" t="s">
        <v>31</v>
      </c>
      <c r="I25" s="6" t="s">
        <v>66</v>
      </c>
      <c r="J25" s="6"/>
      <c r="K25" s="6"/>
    </row>
    <row r="26" spans="2:11" ht="54">
      <c r="B26" s="2">
        <f>+IF(D26="Baja","Baja",IF(K26="Ya considerados","Ya considerado",MAX($B$5:B25)+1))</f>
        <v>22</v>
      </c>
      <c r="C26" s="2" t="s">
        <v>10</v>
      </c>
      <c r="D26" s="2" t="s">
        <v>46</v>
      </c>
      <c r="E26" s="2" t="s">
        <v>64</v>
      </c>
      <c r="F26" s="17" t="s">
        <v>67</v>
      </c>
      <c r="G26" s="2" t="s">
        <v>30</v>
      </c>
      <c r="H26" s="2" t="s">
        <v>31</v>
      </c>
      <c r="I26" s="2" t="s">
        <v>68</v>
      </c>
      <c r="J26" s="2"/>
      <c r="K26" s="2"/>
    </row>
    <row r="27" spans="2:11" ht="36">
      <c r="B27" s="2">
        <f>+IF(D27="Baja","Baja",IF(K27="Ya considerados","Ya considerado",MAX($B$5:B26)+1))</f>
        <v>23</v>
      </c>
      <c r="C27" s="2" t="s">
        <v>10</v>
      </c>
      <c r="D27" s="2" t="s">
        <v>46</v>
      </c>
      <c r="E27" s="2" t="s">
        <v>64</v>
      </c>
      <c r="F27" s="17" t="s">
        <v>69</v>
      </c>
      <c r="G27" s="6" t="s">
        <v>21</v>
      </c>
      <c r="H27" s="6" t="s">
        <v>42</v>
      </c>
      <c r="I27" s="6" t="s">
        <v>70</v>
      </c>
      <c r="J27" s="6"/>
      <c r="K27" s="6"/>
    </row>
    <row r="28" spans="2:11" ht="54">
      <c r="B28" s="2">
        <f>+IF(D28="Baja","Baja",IF(K28="Ya considerados","Ya considerado",MAX($B$5:B27)+1))</f>
        <v>24</v>
      </c>
      <c r="C28" s="2" t="s">
        <v>10</v>
      </c>
      <c r="D28" s="2" t="s">
        <v>46</v>
      </c>
      <c r="E28" s="2" t="s">
        <v>64</v>
      </c>
      <c r="F28" s="17" t="s">
        <v>71</v>
      </c>
      <c r="G28" s="2" t="s">
        <v>30</v>
      </c>
      <c r="H28" s="2" t="s">
        <v>31</v>
      </c>
      <c r="I28" s="2" t="s">
        <v>72</v>
      </c>
      <c r="J28" s="2"/>
      <c r="K28" s="2"/>
    </row>
    <row r="29" spans="2:11" ht="54">
      <c r="B29" s="2">
        <f>+IF(D29="Baja","Baja",IF(K29="Ya considerados","Ya considerado",MAX($B$5:B28)+1))</f>
        <v>25</v>
      </c>
      <c r="C29" s="2" t="s">
        <v>10</v>
      </c>
      <c r="D29" s="2" t="s">
        <v>46</v>
      </c>
      <c r="E29" s="2" t="s">
        <v>64</v>
      </c>
      <c r="F29" s="17" t="s">
        <v>73</v>
      </c>
      <c r="G29" s="2" t="s">
        <v>30</v>
      </c>
      <c r="H29" s="2" t="s">
        <v>31</v>
      </c>
      <c r="I29" s="2" t="s">
        <v>74</v>
      </c>
      <c r="J29" s="2"/>
      <c r="K29" s="2"/>
    </row>
    <row r="30" spans="2:11" ht="36">
      <c r="B30" s="2">
        <f>+IF(D30="Baja","Baja",IF(K30="Ya considerados","Ya considerado",MAX($B$5:B29)+1))</f>
        <v>26</v>
      </c>
      <c r="C30" s="2" t="s">
        <v>10</v>
      </c>
      <c r="D30" s="2" t="s">
        <v>46</v>
      </c>
      <c r="E30" s="2" t="s">
        <v>64</v>
      </c>
      <c r="F30" s="17" t="s">
        <v>75</v>
      </c>
      <c r="G30" s="2" t="s">
        <v>17</v>
      </c>
      <c r="H30" s="7" t="s">
        <v>18</v>
      </c>
      <c r="I30" s="2" t="s">
        <v>76</v>
      </c>
      <c r="J30" s="2"/>
      <c r="K30" s="2"/>
    </row>
    <row r="31" spans="2:11" ht="36">
      <c r="B31" s="2" t="str">
        <f>+IF(D31="Baja","Baja",IF(K31="Ya considerados","Ya considerado",MAX($B$5:B30)+1))</f>
        <v>Ya considerado</v>
      </c>
      <c r="C31" s="2" t="s">
        <v>10</v>
      </c>
      <c r="D31" s="2" t="s">
        <v>46</v>
      </c>
      <c r="E31" s="2" t="s">
        <v>77</v>
      </c>
      <c r="F31" s="17" t="s">
        <v>60</v>
      </c>
      <c r="G31" s="4" t="s">
        <v>17</v>
      </c>
      <c r="H31" s="4" t="s">
        <v>18</v>
      </c>
      <c r="I31" s="4" t="s">
        <v>61</v>
      </c>
      <c r="J31" s="4"/>
      <c r="K31" s="4" t="s">
        <v>78</v>
      </c>
    </row>
    <row r="32" spans="2:11" ht="54">
      <c r="B32" s="2" t="str">
        <f>+IF(D32="Baja","Baja",IF(K32="Ya considerados","Ya considerado",MAX($B$5:B31)+1))</f>
        <v>Ya considerado</v>
      </c>
      <c r="C32" s="2" t="s">
        <v>10</v>
      </c>
      <c r="D32" s="2" t="s">
        <v>46</v>
      </c>
      <c r="E32" s="2" t="s">
        <v>77</v>
      </c>
      <c r="F32" s="17" t="s">
        <v>65</v>
      </c>
      <c r="G32" s="4" t="s">
        <v>30</v>
      </c>
      <c r="H32" s="4" t="s">
        <v>31</v>
      </c>
      <c r="I32" s="6" t="s">
        <v>79</v>
      </c>
      <c r="J32" s="6"/>
      <c r="K32" s="6" t="s">
        <v>78</v>
      </c>
    </row>
    <row r="33" spans="2:11" ht="54">
      <c r="B33" s="2">
        <f>+IF(D33="Baja","Baja",IF(K33="Ya considerados","Ya considerado",MAX($B$5:B32)+1))</f>
        <v>27</v>
      </c>
      <c r="C33" s="2" t="s">
        <v>10</v>
      </c>
      <c r="D33" s="2" t="s">
        <v>46</v>
      </c>
      <c r="E33" s="2" t="s">
        <v>77</v>
      </c>
      <c r="F33" s="17" t="s">
        <v>80</v>
      </c>
      <c r="G33" s="2" t="s">
        <v>21</v>
      </c>
      <c r="H33" s="2" t="s">
        <v>42</v>
      </c>
      <c r="I33" s="2" t="s">
        <v>81</v>
      </c>
      <c r="J33" s="2"/>
      <c r="K33" s="2"/>
    </row>
    <row r="34" spans="2:11" ht="54">
      <c r="B34" s="2">
        <f>+IF(D34="Baja","Baja",IF(K34="Ya considerados","Ya considerado",MAX($B$5:B33)+1))</f>
        <v>28</v>
      </c>
      <c r="C34" s="2" t="s">
        <v>10</v>
      </c>
      <c r="D34" s="2" t="s">
        <v>46</v>
      </c>
      <c r="E34" s="2" t="s">
        <v>77</v>
      </c>
      <c r="F34" s="17" t="s">
        <v>82</v>
      </c>
      <c r="G34" s="4" t="s">
        <v>21</v>
      </c>
      <c r="H34" s="4" t="s">
        <v>42</v>
      </c>
      <c r="I34" s="4" t="s">
        <v>83</v>
      </c>
      <c r="J34" s="4"/>
      <c r="K34" s="4"/>
    </row>
    <row r="35" spans="2:11" ht="54">
      <c r="B35" s="2">
        <f>+IF(D35="Baja","Baja",IF(K35="Ya considerados","Ya considerado",MAX($B$5:B34)+1))</f>
        <v>29</v>
      </c>
      <c r="C35" s="2" t="s">
        <v>10</v>
      </c>
      <c r="D35" s="2" t="s">
        <v>46</v>
      </c>
      <c r="E35" s="2" t="s">
        <v>77</v>
      </c>
      <c r="F35" s="17" t="s">
        <v>84</v>
      </c>
      <c r="G35" s="2" t="s">
        <v>21</v>
      </c>
      <c r="H35" s="2" t="s">
        <v>42</v>
      </c>
      <c r="I35" s="2" t="s">
        <v>85</v>
      </c>
      <c r="J35" s="2"/>
      <c r="K35" s="2"/>
    </row>
    <row r="36" spans="2:11" ht="54">
      <c r="B36" s="2">
        <f>+IF(D36="Baja","Baja",IF(K36="Ya considerados","Ya considerado",MAX($B$5:B35)+1))</f>
        <v>30</v>
      </c>
      <c r="C36" s="2" t="s">
        <v>10</v>
      </c>
      <c r="D36" s="2" t="s">
        <v>46</v>
      </c>
      <c r="E36" s="2" t="s">
        <v>77</v>
      </c>
      <c r="F36" s="17" t="s">
        <v>86</v>
      </c>
      <c r="G36" s="2" t="s">
        <v>17</v>
      </c>
      <c r="H36" s="7" t="s">
        <v>18</v>
      </c>
      <c r="I36" s="2" t="s">
        <v>87</v>
      </c>
      <c r="J36" s="2"/>
      <c r="K36" s="2"/>
    </row>
    <row r="37" spans="2:11" ht="126">
      <c r="B37" s="2">
        <f>+IF(D37="Baja","Baja",IF(K37="Ya considerados","Ya considerado",MAX($B$5:B36)+1))</f>
        <v>31</v>
      </c>
      <c r="C37" s="2" t="s">
        <v>10</v>
      </c>
      <c r="D37" s="2" t="s">
        <v>46</v>
      </c>
      <c r="E37" s="2" t="s">
        <v>88</v>
      </c>
      <c r="F37" s="17" t="s">
        <v>89</v>
      </c>
      <c r="G37" s="4" t="s">
        <v>90</v>
      </c>
      <c r="H37" s="4" t="s">
        <v>91</v>
      </c>
      <c r="I37" s="6" t="s">
        <v>92</v>
      </c>
      <c r="J37" s="6"/>
      <c r="K37" s="6"/>
    </row>
    <row r="38" spans="2:11" ht="72">
      <c r="B38" s="2">
        <f>+IF(D38="Baja","Baja",IF(K38="Ya considerados","Ya considerado",MAX($B$5:B37)+1))</f>
        <v>32</v>
      </c>
      <c r="C38" s="2" t="s">
        <v>10</v>
      </c>
      <c r="D38" s="2" t="s">
        <v>46</v>
      </c>
      <c r="E38" s="2" t="s">
        <v>88</v>
      </c>
      <c r="F38" s="17" t="s">
        <v>93</v>
      </c>
      <c r="G38" s="4" t="s">
        <v>94</v>
      </c>
      <c r="H38" s="4" t="s">
        <v>91</v>
      </c>
      <c r="I38" s="6" t="s">
        <v>95</v>
      </c>
      <c r="J38" s="6"/>
      <c r="K38" s="6"/>
    </row>
    <row r="39" spans="2:11" ht="54">
      <c r="B39" s="2">
        <f>+IF(D39="Baja","Baja",IF(K39="Ya considerados","Ya considerado",MAX($B$5:B38)+1))</f>
        <v>33</v>
      </c>
      <c r="C39" s="2" t="s">
        <v>10</v>
      </c>
      <c r="D39" s="2" t="s">
        <v>46</v>
      </c>
      <c r="E39" s="2" t="s">
        <v>88</v>
      </c>
      <c r="F39" s="17" t="s">
        <v>96</v>
      </c>
      <c r="G39" s="4" t="s">
        <v>90</v>
      </c>
      <c r="H39" s="4" t="s">
        <v>91</v>
      </c>
      <c r="I39" s="6" t="s">
        <v>97</v>
      </c>
      <c r="J39" s="6"/>
      <c r="K39" s="6"/>
    </row>
    <row r="40" spans="2:11" ht="54">
      <c r="B40" s="2">
        <f>+IF(D40="Baja","Baja",IF(K40="Ya considerados","Ya considerado",MAX($B$5:B39)+1))</f>
        <v>34</v>
      </c>
      <c r="C40" s="2" t="s">
        <v>10</v>
      </c>
      <c r="D40" s="2" t="s">
        <v>46</v>
      </c>
      <c r="E40" s="2" t="s">
        <v>88</v>
      </c>
      <c r="F40" s="17" t="s">
        <v>98</v>
      </c>
      <c r="G40" s="4" t="s">
        <v>99</v>
      </c>
      <c r="H40" s="4" t="s">
        <v>91</v>
      </c>
      <c r="I40" s="6" t="s">
        <v>100</v>
      </c>
      <c r="J40" s="6"/>
      <c r="K40" s="6"/>
    </row>
    <row r="41" spans="2:11" ht="54">
      <c r="B41" s="2">
        <f>+IF(D41="Baja","Baja",IF(K41="Ya considerados","Ya considerado",MAX($B$5:B40)+1))</f>
        <v>35</v>
      </c>
      <c r="C41" s="2" t="s">
        <v>10</v>
      </c>
      <c r="D41" s="2" t="s">
        <v>46</v>
      </c>
      <c r="E41" s="2" t="s">
        <v>88</v>
      </c>
      <c r="F41" s="17" t="s">
        <v>101</v>
      </c>
      <c r="G41" s="4" t="s">
        <v>99</v>
      </c>
      <c r="H41" s="4" t="s">
        <v>91</v>
      </c>
      <c r="I41" s="6" t="s">
        <v>102</v>
      </c>
      <c r="J41" s="6"/>
      <c r="K41" s="6"/>
    </row>
    <row r="42" spans="2:11" ht="90">
      <c r="B42" s="2">
        <f>+IF(D42="Baja","Baja",IF(K42="Ya considerados","Ya considerado",MAX($B$5:B41)+1))</f>
        <v>36</v>
      </c>
      <c r="C42" s="2" t="s">
        <v>10</v>
      </c>
      <c r="D42" s="2" t="s">
        <v>46</v>
      </c>
      <c r="E42" s="2" t="s">
        <v>88</v>
      </c>
      <c r="F42" s="17" t="s">
        <v>103</v>
      </c>
      <c r="G42" s="4" t="s">
        <v>99</v>
      </c>
      <c r="H42" s="4" t="s">
        <v>91</v>
      </c>
      <c r="I42" s="6" t="s">
        <v>104</v>
      </c>
      <c r="J42" s="6"/>
      <c r="K42" s="6"/>
    </row>
    <row r="43" spans="2:11" ht="90">
      <c r="B43" s="2">
        <f>+IF(D43="Baja","Baja",IF(K43="Ya considerados","Ya considerado",MAX($B$5:B42)+1))</f>
        <v>37</v>
      </c>
      <c r="C43" s="2" t="s">
        <v>10</v>
      </c>
      <c r="D43" s="2" t="s">
        <v>46</v>
      </c>
      <c r="E43" s="2" t="s">
        <v>88</v>
      </c>
      <c r="F43" s="17" t="s">
        <v>105</v>
      </c>
      <c r="G43" s="4" t="s">
        <v>99</v>
      </c>
      <c r="H43" s="4" t="s">
        <v>91</v>
      </c>
      <c r="I43" s="6" t="s">
        <v>106</v>
      </c>
      <c r="J43" s="6"/>
      <c r="K43" s="6"/>
    </row>
    <row r="44" spans="2:11" ht="72">
      <c r="B44" s="2">
        <f>+IF(D44="Baja","Baja",IF(K44="Ya considerados","Ya considerado",MAX($B$5:B43)+1))</f>
        <v>38</v>
      </c>
      <c r="C44" s="2" t="s">
        <v>10</v>
      </c>
      <c r="D44" s="2" t="s">
        <v>46</v>
      </c>
      <c r="E44" s="2" t="s">
        <v>88</v>
      </c>
      <c r="F44" s="17" t="s">
        <v>107</v>
      </c>
      <c r="G44" s="4" t="s">
        <v>99</v>
      </c>
      <c r="H44" s="4" t="s">
        <v>91</v>
      </c>
      <c r="I44" s="6" t="s">
        <v>108</v>
      </c>
      <c r="J44" s="6"/>
      <c r="K44" s="6"/>
    </row>
    <row r="45" spans="2:11" ht="54">
      <c r="B45" s="2">
        <f>+IF(D45="Baja","Baja",IF(K45="Ya considerados","Ya considerado",MAX($B$5:B44)+1))</f>
        <v>39</v>
      </c>
      <c r="C45" s="2" t="s">
        <v>10</v>
      </c>
      <c r="D45" s="2" t="s">
        <v>109</v>
      </c>
      <c r="E45" s="2" t="s">
        <v>110</v>
      </c>
      <c r="F45" s="17" t="s">
        <v>111</v>
      </c>
      <c r="G45" s="7" t="s">
        <v>30</v>
      </c>
      <c r="H45" s="3" t="s">
        <v>31</v>
      </c>
      <c r="I45" s="2" t="s">
        <v>112</v>
      </c>
      <c r="J45" s="2"/>
      <c r="K45" s="2"/>
    </row>
    <row r="46" spans="2:11" ht="36">
      <c r="B46" s="2">
        <f>+IF(D46="Baja","Baja",IF(K46="Ya considerados","Ya considerado",MAX($B$5:B45)+1))</f>
        <v>40</v>
      </c>
      <c r="C46" s="2" t="s">
        <v>10</v>
      </c>
      <c r="D46" s="2" t="s">
        <v>109</v>
      </c>
      <c r="E46" s="2" t="s">
        <v>110</v>
      </c>
      <c r="F46" s="17" t="s">
        <v>113</v>
      </c>
      <c r="G46" s="2" t="s">
        <v>17</v>
      </c>
      <c r="H46" s="7" t="s">
        <v>18</v>
      </c>
      <c r="I46" s="2" t="s">
        <v>114</v>
      </c>
      <c r="J46" s="2"/>
      <c r="K46" s="2"/>
    </row>
    <row r="47" spans="2:11" ht="54">
      <c r="B47" s="2" t="str">
        <f>+IF(D47="Baja","Baja",IF(K47="Ya considerados","Ya considerado",MAX($B$5:B46)+1))</f>
        <v>Ya considerado</v>
      </c>
      <c r="C47" s="2" t="s">
        <v>10</v>
      </c>
      <c r="D47" s="2" t="s">
        <v>109</v>
      </c>
      <c r="E47" s="2" t="s">
        <v>110</v>
      </c>
      <c r="F47" s="17" t="s">
        <v>73</v>
      </c>
      <c r="G47" s="7" t="s">
        <v>30</v>
      </c>
      <c r="H47" s="3" t="s">
        <v>31</v>
      </c>
      <c r="I47" s="2" t="s">
        <v>115</v>
      </c>
      <c r="J47" s="2"/>
      <c r="K47" s="2" t="s">
        <v>78</v>
      </c>
    </row>
    <row r="48" spans="2:11" ht="54">
      <c r="B48" s="2">
        <f>+IF(D48="Baja","Baja",IF(K48="Ya considerados","Ya considerado",MAX($B$5:B47)+1))</f>
        <v>41</v>
      </c>
      <c r="C48" s="2" t="s">
        <v>10</v>
      </c>
      <c r="D48" s="2" t="s">
        <v>109</v>
      </c>
      <c r="E48" s="2" t="s">
        <v>110</v>
      </c>
      <c r="F48" s="17" t="s">
        <v>67</v>
      </c>
      <c r="G48" s="7" t="s">
        <v>30</v>
      </c>
      <c r="H48" s="3" t="s">
        <v>31</v>
      </c>
      <c r="I48" s="2" t="s">
        <v>116</v>
      </c>
      <c r="J48" s="2"/>
      <c r="K48" s="2"/>
    </row>
    <row r="49" spans="2:11" ht="54">
      <c r="B49" s="2">
        <f>+IF(D49="Baja","Baja",IF(K49="Ya considerados","Ya considerado",MAX($B$5:B48)+1))</f>
        <v>42</v>
      </c>
      <c r="C49" s="2" t="s">
        <v>10</v>
      </c>
      <c r="D49" s="2" t="s">
        <v>109</v>
      </c>
      <c r="E49" s="2" t="s">
        <v>110</v>
      </c>
      <c r="F49" s="17" t="s">
        <v>117</v>
      </c>
      <c r="G49" s="2" t="s">
        <v>118</v>
      </c>
      <c r="H49" s="2" t="s">
        <v>118</v>
      </c>
      <c r="I49" s="2" t="s">
        <v>119</v>
      </c>
      <c r="J49" s="2"/>
      <c r="K49" s="2"/>
    </row>
    <row r="50" spans="2:11" ht="72">
      <c r="B50" s="2">
        <f>+IF(D50="Baja","Baja",IF(K50="Ya considerados","Ya considerado",MAX($B$5:B49)+1))</f>
        <v>43</v>
      </c>
      <c r="C50" s="2" t="s">
        <v>10</v>
      </c>
      <c r="D50" s="2" t="s">
        <v>109</v>
      </c>
      <c r="E50" s="2" t="s">
        <v>120</v>
      </c>
      <c r="F50" s="17" t="s">
        <v>121</v>
      </c>
      <c r="G50" s="2" t="s">
        <v>122</v>
      </c>
      <c r="H50" s="2" t="s">
        <v>123</v>
      </c>
      <c r="I50" s="2" t="s">
        <v>124</v>
      </c>
      <c r="J50" s="2"/>
      <c r="K50" s="2"/>
    </row>
    <row r="51" spans="2:11" ht="108">
      <c r="B51" s="2">
        <f>+IF(D51="Baja","Baja",IF(K51="Ya considerados","Ya considerado",MAX($B$5:B50)+1))</f>
        <v>44</v>
      </c>
      <c r="C51" s="2" t="s">
        <v>10</v>
      </c>
      <c r="D51" s="2" t="s">
        <v>109</v>
      </c>
      <c r="E51" s="2" t="s">
        <v>120</v>
      </c>
      <c r="F51" s="17" t="s">
        <v>125</v>
      </c>
      <c r="G51" s="2" t="s">
        <v>122</v>
      </c>
      <c r="H51" s="2" t="s">
        <v>123</v>
      </c>
      <c r="I51" s="2" t="s">
        <v>126</v>
      </c>
      <c r="J51" s="2"/>
      <c r="K51" s="2"/>
    </row>
    <row r="52" spans="2:11" ht="90">
      <c r="B52" s="2">
        <f>+IF(D52="Baja","Baja",IF(K52="Ya considerados","Ya considerado",MAX($B$5:B51)+1))</f>
        <v>45</v>
      </c>
      <c r="C52" s="2" t="s">
        <v>10</v>
      </c>
      <c r="D52" s="2" t="s">
        <v>109</v>
      </c>
      <c r="E52" s="2" t="s">
        <v>120</v>
      </c>
      <c r="F52" s="17" t="s">
        <v>127</v>
      </c>
      <c r="G52" s="2" t="s">
        <v>122</v>
      </c>
      <c r="H52" s="2" t="s">
        <v>123</v>
      </c>
      <c r="I52" s="2" t="s">
        <v>128</v>
      </c>
      <c r="J52" s="2"/>
      <c r="K52" s="2"/>
    </row>
    <row r="53" spans="2:11" ht="144">
      <c r="B53" s="2">
        <f>+IF(D53="Baja","Baja",IF(K53="Ya considerados","Ya considerado",MAX($B$5:B52)+1))</f>
        <v>46</v>
      </c>
      <c r="C53" s="2" t="s">
        <v>10</v>
      </c>
      <c r="D53" s="2" t="s">
        <v>109</v>
      </c>
      <c r="E53" s="2" t="s">
        <v>120</v>
      </c>
      <c r="F53" s="17" t="s">
        <v>129</v>
      </c>
      <c r="G53" s="2" t="s">
        <v>122</v>
      </c>
      <c r="H53" s="2" t="s">
        <v>123</v>
      </c>
      <c r="I53" s="2" t="s">
        <v>130</v>
      </c>
      <c r="J53" s="2"/>
      <c r="K53" s="2"/>
    </row>
    <row r="54" spans="2:11" ht="90">
      <c r="B54" s="2">
        <f>+IF(D54="Baja","Baja",IF(K54="Ya considerados","Ya considerado",MAX($B$5:B53)+1))</f>
        <v>47</v>
      </c>
      <c r="C54" s="2" t="s">
        <v>10</v>
      </c>
      <c r="D54" s="2" t="s">
        <v>109</v>
      </c>
      <c r="E54" s="2" t="s">
        <v>120</v>
      </c>
      <c r="F54" s="17" t="s">
        <v>131</v>
      </c>
      <c r="G54" s="2" t="s">
        <v>122</v>
      </c>
      <c r="H54" s="2" t="s">
        <v>123</v>
      </c>
      <c r="I54" s="2" t="s">
        <v>132</v>
      </c>
      <c r="J54" s="2"/>
      <c r="K54" s="2"/>
    </row>
    <row r="55" spans="2:11" ht="72">
      <c r="B55" s="2">
        <f>+IF(D55="Baja","Baja",IF(K55="Ya considerados","Ya considerado",MAX($B$5:B54)+1))</f>
        <v>48</v>
      </c>
      <c r="C55" s="2" t="s">
        <v>10</v>
      </c>
      <c r="D55" s="2" t="s">
        <v>109</v>
      </c>
      <c r="E55" s="2" t="s">
        <v>120</v>
      </c>
      <c r="F55" s="17" t="s">
        <v>133</v>
      </c>
      <c r="G55" s="2" t="s">
        <v>122</v>
      </c>
      <c r="H55" s="2" t="s">
        <v>123</v>
      </c>
      <c r="I55" s="2" t="s">
        <v>134</v>
      </c>
      <c r="J55" s="2"/>
      <c r="K55" s="2"/>
    </row>
    <row r="56" spans="2:11" ht="126">
      <c r="B56" s="2">
        <f>+IF(D56="Baja","Baja",IF(K56="Ya considerados","Ya considerado",MAX($B$5:B55)+1))</f>
        <v>49</v>
      </c>
      <c r="C56" s="2" t="s">
        <v>10</v>
      </c>
      <c r="D56" s="2" t="s">
        <v>109</v>
      </c>
      <c r="E56" s="2" t="s">
        <v>120</v>
      </c>
      <c r="F56" s="17" t="s">
        <v>135</v>
      </c>
      <c r="G56" s="2" t="s">
        <v>122</v>
      </c>
      <c r="H56" s="2" t="s">
        <v>123</v>
      </c>
      <c r="I56" s="2" t="s">
        <v>136</v>
      </c>
      <c r="J56" s="2"/>
      <c r="K56" s="2"/>
    </row>
    <row r="57" spans="2:11" ht="72">
      <c r="B57" s="2">
        <f>+IF(D57="Baja","Baja",IF(K57="Ya considerados","Ya considerado",MAX($B$5:B56)+1))</f>
        <v>50</v>
      </c>
      <c r="C57" s="2" t="s">
        <v>10</v>
      </c>
      <c r="D57" s="2" t="s">
        <v>109</v>
      </c>
      <c r="E57" s="2" t="s">
        <v>120</v>
      </c>
      <c r="F57" s="17" t="s">
        <v>137</v>
      </c>
      <c r="G57" s="2" t="s">
        <v>122</v>
      </c>
      <c r="H57" s="2" t="s">
        <v>123</v>
      </c>
      <c r="I57" s="2" t="s">
        <v>138</v>
      </c>
      <c r="J57" s="2"/>
      <c r="K57" s="2"/>
    </row>
    <row r="58" spans="2:11" ht="72">
      <c r="B58" s="2">
        <f>+IF(D58="Baja","Baja",IF(K58="Ya considerados","Ya considerado",MAX($B$5:B57)+1))</f>
        <v>51</v>
      </c>
      <c r="C58" s="2" t="s">
        <v>10</v>
      </c>
      <c r="D58" s="2" t="s">
        <v>109</v>
      </c>
      <c r="E58" s="2" t="s">
        <v>120</v>
      </c>
      <c r="F58" s="17" t="s">
        <v>139</v>
      </c>
      <c r="G58" s="2" t="s">
        <v>122</v>
      </c>
      <c r="H58" s="2" t="s">
        <v>123</v>
      </c>
      <c r="I58" s="2" t="s">
        <v>140</v>
      </c>
      <c r="J58" s="2"/>
      <c r="K58" s="2"/>
    </row>
    <row r="59" spans="2:11" ht="72">
      <c r="B59" s="2">
        <f>+IF(D59="Baja","Baja",IF(K59="Ya considerados","Ya considerado",MAX($B$5:B58)+1))</f>
        <v>52</v>
      </c>
      <c r="C59" s="2" t="s">
        <v>10</v>
      </c>
      <c r="D59" s="2" t="s">
        <v>109</v>
      </c>
      <c r="E59" s="2" t="s">
        <v>120</v>
      </c>
      <c r="F59" s="17" t="s">
        <v>141</v>
      </c>
      <c r="G59" s="2" t="s">
        <v>21</v>
      </c>
      <c r="H59" s="2" t="s">
        <v>42</v>
      </c>
      <c r="I59" s="2" t="s">
        <v>142</v>
      </c>
      <c r="J59" s="2"/>
      <c r="K59" s="2"/>
    </row>
    <row r="60" spans="2:11" ht="54">
      <c r="B60" s="2">
        <f>+IF(D60="Baja","Baja",IF(K60="Ya considerados","Ya considerado",MAX($B$5:B59)+1))</f>
        <v>53</v>
      </c>
      <c r="C60" s="2" t="s">
        <v>10</v>
      </c>
      <c r="D60" s="2" t="s">
        <v>109</v>
      </c>
      <c r="E60" s="2" t="s">
        <v>120</v>
      </c>
      <c r="F60" s="17" t="s">
        <v>143</v>
      </c>
      <c r="G60" s="2" t="s">
        <v>118</v>
      </c>
      <c r="H60" s="2" t="s">
        <v>118</v>
      </c>
      <c r="I60" s="2" t="s">
        <v>144</v>
      </c>
      <c r="J60" s="2"/>
      <c r="K60" s="2"/>
    </row>
    <row r="61" spans="2:11" ht="36">
      <c r="B61" s="2" t="str">
        <f>+IF(D61="Baja","Baja",IF(K61="Ya considerados","Ya considerado",MAX($B$5:B60)+1))</f>
        <v>Baja</v>
      </c>
      <c r="C61" s="2" t="s">
        <v>10</v>
      </c>
      <c r="D61" s="2" t="s">
        <v>145</v>
      </c>
      <c r="E61" s="2" t="s">
        <v>145</v>
      </c>
      <c r="F61" s="17" t="s">
        <v>146</v>
      </c>
      <c r="G61" s="9" t="s">
        <v>17</v>
      </c>
      <c r="H61" s="9" t="s">
        <v>17</v>
      </c>
      <c r="I61" s="12" t="s">
        <v>147</v>
      </c>
      <c r="J61" s="12"/>
      <c r="K61" s="12"/>
    </row>
    <row r="62" spans="2:11" ht="54">
      <c r="B62" s="2" t="str">
        <f>+IF(D62="Baja","Baja",IF(K62="Ya considerados","Ya considerado",MAX($B$5:B61)+1))</f>
        <v>Baja</v>
      </c>
      <c r="C62" s="2" t="s">
        <v>10</v>
      </c>
      <c r="D62" s="2" t="s">
        <v>145</v>
      </c>
      <c r="E62" s="2" t="s">
        <v>145</v>
      </c>
      <c r="F62" s="17" t="s">
        <v>148</v>
      </c>
      <c r="G62" s="9" t="s">
        <v>149</v>
      </c>
      <c r="H62" s="9" t="s">
        <v>149</v>
      </c>
      <c r="I62" s="12" t="s">
        <v>150</v>
      </c>
      <c r="J62" s="12"/>
      <c r="K62" s="12"/>
    </row>
    <row r="63" spans="2:11" ht="54">
      <c r="B63" s="2" t="str">
        <f>+IF(D63="Baja","Baja",IF(K63="Ya considerados","Ya considerado",MAX($B$5:B62)+1))</f>
        <v>Baja</v>
      </c>
      <c r="C63" s="2" t="s">
        <v>10</v>
      </c>
      <c r="D63" s="2" t="s">
        <v>145</v>
      </c>
      <c r="E63" s="2" t="s">
        <v>145</v>
      </c>
      <c r="F63" s="17" t="s">
        <v>151</v>
      </c>
      <c r="G63" s="9" t="s">
        <v>122</v>
      </c>
      <c r="H63" s="9" t="s">
        <v>122</v>
      </c>
      <c r="I63" s="12" t="s">
        <v>152</v>
      </c>
      <c r="J63" s="12"/>
      <c r="K63" s="12"/>
    </row>
    <row r="64" spans="2:11" ht="54">
      <c r="B64" s="2" t="str">
        <f>+IF(D64="Baja","Baja",IF(K64="Ya considerados","Ya considerado",MAX($B$5:B63)+1))</f>
        <v>Baja</v>
      </c>
      <c r="C64" s="2" t="s">
        <v>10</v>
      </c>
      <c r="D64" s="2" t="s">
        <v>145</v>
      </c>
      <c r="E64" s="2" t="s">
        <v>145</v>
      </c>
      <c r="F64" s="17" t="s">
        <v>153</v>
      </c>
      <c r="G64" s="9" t="s">
        <v>21</v>
      </c>
      <c r="H64" s="9" t="s">
        <v>21</v>
      </c>
      <c r="I64" s="12" t="s">
        <v>154</v>
      </c>
      <c r="J64" s="12"/>
      <c r="K64" s="12"/>
    </row>
    <row r="65" spans="2:11" ht="54">
      <c r="B65" s="2" t="str">
        <f>+IF(D65="Baja","Baja",IF(K65="Ya considerados","Ya considerado",MAX($B$5:B64)+1))</f>
        <v>Baja</v>
      </c>
      <c r="C65" s="2" t="s">
        <v>10</v>
      </c>
      <c r="D65" s="2" t="s">
        <v>145</v>
      </c>
      <c r="E65" s="2" t="s">
        <v>145</v>
      </c>
      <c r="F65" s="17" t="s">
        <v>155</v>
      </c>
      <c r="G65" s="9" t="s">
        <v>156</v>
      </c>
      <c r="H65" s="9" t="s">
        <v>156</v>
      </c>
      <c r="I65" s="12" t="s">
        <v>157</v>
      </c>
      <c r="J65" s="12"/>
      <c r="K65" s="12"/>
    </row>
    <row r="66" spans="2:11" ht="54">
      <c r="B66" s="2" t="str">
        <f>+IF(D66="Baja","Baja",IF(K66="Ya considerados","Ya considerado",MAX($B$5:B65)+1))</f>
        <v>Baja</v>
      </c>
      <c r="C66" s="2" t="s">
        <v>10</v>
      </c>
      <c r="D66" s="2" t="s">
        <v>145</v>
      </c>
      <c r="E66" s="2" t="s">
        <v>145</v>
      </c>
      <c r="F66" s="17" t="s">
        <v>158</v>
      </c>
      <c r="G66" s="9" t="s">
        <v>156</v>
      </c>
      <c r="H66" s="9" t="s">
        <v>156</v>
      </c>
      <c r="I66" s="12" t="s">
        <v>157</v>
      </c>
      <c r="J66" s="12"/>
      <c r="K66" s="12"/>
    </row>
    <row r="67" spans="2:11" ht="54">
      <c r="B67" s="2" t="str">
        <f>+IF(D67="Baja","Baja",IF(K67="Ya considerados","Ya considerado",MAX($B$5:B66)+1))</f>
        <v>Baja</v>
      </c>
      <c r="C67" s="2" t="s">
        <v>10</v>
      </c>
      <c r="D67" s="2" t="s">
        <v>145</v>
      </c>
      <c r="E67" s="2" t="s">
        <v>145</v>
      </c>
      <c r="F67" s="17" t="s">
        <v>159</v>
      </c>
      <c r="G67" s="9" t="s">
        <v>156</v>
      </c>
      <c r="H67" s="9" t="s">
        <v>156</v>
      </c>
      <c r="I67" s="12" t="s">
        <v>157</v>
      </c>
      <c r="J67" s="12"/>
      <c r="K67" s="12"/>
    </row>
    <row r="68" spans="2:11" ht="36">
      <c r="B68" s="2" t="str">
        <f>+IF(D68="Baja","Baja",IF(K68="Ya considerados","Ya considerado",MAX($B$5:B67)+1))</f>
        <v>Baja</v>
      </c>
      <c r="C68" s="2" t="s">
        <v>10</v>
      </c>
      <c r="D68" s="2" t="s">
        <v>145</v>
      </c>
      <c r="E68" s="2" t="s">
        <v>145</v>
      </c>
      <c r="F68" s="17" t="s">
        <v>160</v>
      </c>
      <c r="G68" s="9" t="s">
        <v>21</v>
      </c>
      <c r="H68" s="9" t="s">
        <v>21</v>
      </c>
      <c r="I68" s="12" t="s">
        <v>161</v>
      </c>
      <c r="J68" s="12"/>
      <c r="K68" s="12"/>
    </row>
    <row r="69" spans="2:11" ht="54">
      <c r="B69" s="2" t="str">
        <f>+IF(D69="Baja","Baja",IF(K69="Ya considerados","Ya considerado",MAX($B$5:B68)+1))</f>
        <v>Baja</v>
      </c>
      <c r="C69" s="2" t="s">
        <v>10</v>
      </c>
      <c r="D69" s="2" t="s">
        <v>145</v>
      </c>
      <c r="E69" s="2" t="s">
        <v>145</v>
      </c>
      <c r="F69" s="17" t="s">
        <v>162</v>
      </c>
      <c r="G69" s="9" t="s">
        <v>149</v>
      </c>
      <c r="H69" s="9" t="s">
        <v>149</v>
      </c>
      <c r="I69" s="12" t="s">
        <v>163</v>
      </c>
      <c r="J69" s="12"/>
      <c r="K69" s="12"/>
    </row>
    <row r="70" spans="2:11" ht="54">
      <c r="B70" s="2" t="str">
        <f>+IF(D70="Baja","Baja",IF(K70="Ya considerados","Ya considerado",MAX($B$5:B69)+1))</f>
        <v>Baja</v>
      </c>
      <c r="C70" s="2" t="s">
        <v>10</v>
      </c>
      <c r="D70" s="2" t="s">
        <v>145</v>
      </c>
      <c r="E70" s="2" t="s">
        <v>145</v>
      </c>
      <c r="F70" s="17" t="s">
        <v>164</v>
      </c>
      <c r="G70" s="9" t="s">
        <v>149</v>
      </c>
      <c r="H70" s="9" t="s">
        <v>149</v>
      </c>
      <c r="I70" s="12" t="s">
        <v>163</v>
      </c>
      <c r="J70" s="12"/>
      <c r="K70" s="12"/>
    </row>
    <row r="71" spans="2:11" ht="54">
      <c r="B71" s="2" t="str">
        <f>+IF(D71="Baja","Baja",IF(K71="Ya considerados","Ya considerado",MAX($B$5:B70)+1))</f>
        <v>Baja</v>
      </c>
      <c r="C71" s="2" t="s">
        <v>10</v>
      </c>
      <c r="D71" s="2" t="s">
        <v>145</v>
      </c>
      <c r="E71" s="2" t="s">
        <v>145</v>
      </c>
      <c r="F71" s="17" t="s">
        <v>165</v>
      </c>
      <c r="G71" s="9" t="s">
        <v>149</v>
      </c>
      <c r="H71" s="9" t="s">
        <v>149</v>
      </c>
      <c r="I71" s="12" t="s">
        <v>163</v>
      </c>
      <c r="J71" s="12"/>
      <c r="K71" s="12"/>
    </row>
    <row r="72" spans="2:11" ht="54">
      <c r="B72" s="2" t="str">
        <f>+IF(D72="Baja","Baja",IF(K72="Ya considerados","Ya considerado",MAX($B$5:B71)+1))</f>
        <v>Baja</v>
      </c>
      <c r="C72" s="2" t="s">
        <v>10</v>
      </c>
      <c r="D72" s="2" t="s">
        <v>145</v>
      </c>
      <c r="E72" s="2" t="s">
        <v>145</v>
      </c>
      <c r="F72" s="17" t="s">
        <v>166</v>
      </c>
      <c r="G72" s="9" t="s">
        <v>149</v>
      </c>
      <c r="H72" s="9" t="s">
        <v>149</v>
      </c>
      <c r="I72" s="12" t="s">
        <v>163</v>
      </c>
      <c r="J72" s="12"/>
      <c r="K72" s="12"/>
    </row>
    <row r="73" spans="2:11" ht="54">
      <c r="B73" s="2" t="str">
        <f>+IF(D73="Baja","Baja",IF(K73="Ya considerados","Ya considerado",MAX($B$5:B72)+1))</f>
        <v>Baja</v>
      </c>
      <c r="C73" s="2" t="s">
        <v>10</v>
      </c>
      <c r="D73" s="2" t="s">
        <v>145</v>
      </c>
      <c r="E73" s="2" t="s">
        <v>145</v>
      </c>
      <c r="F73" s="17" t="s">
        <v>167</v>
      </c>
      <c r="G73" s="9" t="s">
        <v>149</v>
      </c>
      <c r="H73" s="9" t="s">
        <v>149</v>
      </c>
      <c r="I73" s="12" t="s">
        <v>163</v>
      </c>
      <c r="J73" s="12"/>
      <c r="K73" s="12"/>
    </row>
    <row r="74" spans="2:11" ht="54">
      <c r="B74" s="2" t="str">
        <f>+IF(D74="Baja","Baja",IF(K74="Ya considerados","Ya considerado",MAX($B$5:B73)+1))</f>
        <v>Baja</v>
      </c>
      <c r="C74" s="2" t="s">
        <v>10</v>
      </c>
      <c r="D74" s="2" t="s">
        <v>145</v>
      </c>
      <c r="E74" s="2" t="s">
        <v>145</v>
      </c>
      <c r="F74" s="17" t="s">
        <v>168</v>
      </c>
      <c r="G74" s="9" t="s">
        <v>149</v>
      </c>
      <c r="H74" s="9" t="s">
        <v>149</v>
      </c>
      <c r="I74" s="12" t="s">
        <v>163</v>
      </c>
      <c r="J74" s="12"/>
      <c r="K74" s="12"/>
    </row>
    <row r="75" spans="2:11" ht="72">
      <c r="B75" s="2" t="str">
        <f>+IF(D75="Baja","Baja",IF(K75="Ya considerados","Ya considerado",MAX($B$5:B74)+1))</f>
        <v>Baja</v>
      </c>
      <c r="C75" s="2" t="s">
        <v>10</v>
      </c>
      <c r="D75" s="2" t="s">
        <v>145</v>
      </c>
      <c r="E75" s="2" t="s">
        <v>145</v>
      </c>
      <c r="F75" s="17" t="s">
        <v>169</v>
      </c>
      <c r="G75" s="9" t="s">
        <v>149</v>
      </c>
      <c r="H75" s="9" t="s">
        <v>149</v>
      </c>
      <c r="I75" s="12" t="s">
        <v>170</v>
      </c>
      <c r="J75" s="12"/>
      <c r="K75" s="12"/>
    </row>
    <row r="76" spans="2:11" ht="72">
      <c r="B76" s="2" t="str">
        <f>+IF(D76="Baja","Baja",IF(K76="Ya considerados","Ya considerado",MAX($B$5:B75)+1))</f>
        <v>Baja</v>
      </c>
      <c r="C76" s="2" t="s">
        <v>10</v>
      </c>
      <c r="D76" s="2" t="s">
        <v>145</v>
      </c>
      <c r="E76" s="2" t="s">
        <v>145</v>
      </c>
      <c r="F76" s="17" t="s">
        <v>171</v>
      </c>
      <c r="G76" s="9" t="s">
        <v>149</v>
      </c>
      <c r="H76" s="9" t="s">
        <v>149</v>
      </c>
      <c r="I76" s="12" t="s">
        <v>170</v>
      </c>
      <c r="J76" s="12"/>
      <c r="K76" s="12"/>
    </row>
    <row r="77" spans="2:11" ht="72">
      <c r="B77" s="2" t="str">
        <f>+IF(D77="Baja","Baja",IF(K77="Ya considerados","Ya considerado",MAX($B$5:B76)+1))</f>
        <v>Baja</v>
      </c>
      <c r="C77" s="2" t="s">
        <v>10</v>
      </c>
      <c r="D77" s="2" t="s">
        <v>145</v>
      </c>
      <c r="E77" s="2" t="s">
        <v>145</v>
      </c>
      <c r="F77" s="17" t="s">
        <v>172</v>
      </c>
      <c r="G77" s="9" t="s">
        <v>149</v>
      </c>
      <c r="H77" s="9" t="s">
        <v>149</v>
      </c>
      <c r="I77" s="12" t="s">
        <v>170</v>
      </c>
      <c r="J77" s="12"/>
      <c r="K77" s="12"/>
    </row>
    <row r="78" spans="2:11" ht="72">
      <c r="B78" s="2" t="str">
        <f>+IF(D78="Baja","Baja",IF(K78="Ya considerados","Ya considerado",MAX($B$5:B77)+1))</f>
        <v>Baja</v>
      </c>
      <c r="C78" s="2" t="s">
        <v>10</v>
      </c>
      <c r="D78" s="2" t="s">
        <v>145</v>
      </c>
      <c r="E78" s="2" t="s">
        <v>145</v>
      </c>
      <c r="F78" s="17" t="s">
        <v>173</v>
      </c>
      <c r="G78" s="9" t="s">
        <v>149</v>
      </c>
      <c r="H78" s="9" t="s">
        <v>149</v>
      </c>
      <c r="I78" s="12" t="s">
        <v>170</v>
      </c>
      <c r="J78" s="12"/>
      <c r="K78" s="12"/>
    </row>
    <row r="79" spans="2:11" ht="72">
      <c r="B79" s="2" t="str">
        <f>+IF(D79="Baja","Baja",IF(K79="Ya considerados","Ya considerado",MAX($B$5:B78)+1))</f>
        <v>Baja</v>
      </c>
      <c r="C79" s="2" t="s">
        <v>10</v>
      </c>
      <c r="D79" s="2" t="s">
        <v>145</v>
      </c>
      <c r="E79" s="2" t="s">
        <v>145</v>
      </c>
      <c r="F79" s="17" t="s">
        <v>174</v>
      </c>
      <c r="G79" s="9" t="s">
        <v>17</v>
      </c>
      <c r="H79" s="9" t="s">
        <v>17</v>
      </c>
      <c r="I79" s="12" t="s">
        <v>175</v>
      </c>
      <c r="J79" s="12"/>
      <c r="K79" s="12"/>
    </row>
    <row r="80" spans="2:11" ht="36">
      <c r="B80" s="2" t="str">
        <f>+IF(D80="Baja","Baja",IF(K80="Ya considerados","Ya considerado",MAX($B$5:B79)+1))</f>
        <v>Baja</v>
      </c>
      <c r="C80" s="2" t="s">
        <v>10</v>
      </c>
      <c r="D80" s="2" t="s">
        <v>145</v>
      </c>
      <c r="E80" s="2" t="s">
        <v>145</v>
      </c>
      <c r="F80" s="17" t="s">
        <v>176</v>
      </c>
      <c r="G80" s="9" t="s">
        <v>177</v>
      </c>
      <c r="H80" s="9" t="s">
        <v>177</v>
      </c>
      <c r="I80" s="12" t="s">
        <v>178</v>
      </c>
      <c r="J80" s="12"/>
      <c r="K80" s="12"/>
    </row>
    <row r="81" spans="2:11" ht="54">
      <c r="B81" s="2" t="str">
        <f>+IF(D81="Baja","Baja",IF(K81="Ya considerados","Ya considerado",MAX($B$5:B80)+1))</f>
        <v>Baja</v>
      </c>
      <c r="C81" s="2" t="s">
        <v>10</v>
      </c>
      <c r="D81" s="2" t="s">
        <v>145</v>
      </c>
      <c r="E81" s="2" t="s">
        <v>145</v>
      </c>
      <c r="F81" s="17" t="s">
        <v>179</v>
      </c>
      <c r="G81" s="9" t="s">
        <v>21</v>
      </c>
      <c r="H81" s="9" t="s">
        <v>21</v>
      </c>
      <c r="I81" s="12" t="s">
        <v>180</v>
      </c>
      <c r="J81" s="12"/>
      <c r="K81" s="12"/>
    </row>
    <row r="82" spans="2:11" ht="36">
      <c r="B82" s="2" t="str">
        <f>+IF(D82="Baja","Baja",IF(K82="Ya considerados","Ya considerado",MAX($B$5:B81)+1))</f>
        <v>Ya considerado</v>
      </c>
      <c r="C82" s="2" t="s">
        <v>181</v>
      </c>
      <c r="D82" s="2" t="s">
        <v>11</v>
      </c>
      <c r="E82" s="2" t="s">
        <v>11</v>
      </c>
      <c r="F82" s="17" t="s">
        <v>13</v>
      </c>
      <c r="G82" s="7" t="s">
        <v>14</v>
      </c>
      <c r="H82" s="7" t="s">
        <v>14</v>
      </c>
      <c r="I82" s="7" t="s">
        <v>15</v>
      </c>
      <c r="J82" s="7"/>
      <c r="K82" s="7" t="s">
        <v>78</v>
      </c>
    </row>
    <row r="83" spans="2:11" ht="54">
      <c r="B83" s="2" t="str">
        <f>+IF(D83="Baja","Baja",IF(K83="Ya considerados","Ya considerado",MAX($B$5:B82)+1))</f>
        <v>Ya considerado</v>
      </c>
      <c r="C83" s="2" t="s">
        <v>181</v>
      </c>
      <c r="D83" s="2" t="s">
        <v>11</v>
      </c>
      <c r="E83" s="2" t="s">
        <v>11</v>
      </c>
      <c r="F83" s="17" t="s">
        <v>16</v>
      </c>
      <c r="G83" s="7" t="s">
        <v>17</v>
      </c>
      <c r="H83" s="7" t="s">
        <v>18</v>
      </c>
      <c r="I83" s="7" t="s">
        <v>19</v>
      </c>
      <c r="J83" s="7"/>
      <c r="K83" s="7" t="s">
        <v>78</v>
      </c>
    </row>
    <row r="84" spans="2:11" ht="54">
      <c r="B84" s="2" t="str">
        <f>+IF(D84="Baja","Baja",IF(K84="Ya considerados","Ya considerado",MAX($B$5:B83)+1))</f>
        <v>Ya considerado</v>
      </c>
      <c r="C84" s="2" t="s">
        <v>181</v>
      </c>
      <c r="D84" s="2" t="s">
        <v>11</v>
      </c>
      <c r="E84" s="2" t="s">
        <v>11</v>
      </c>
      <c r="F84" s="17" t="s">
        <v>20</v>
      </c>
      <c r="G84" s="3" t="s">
        <v>21</v>
      </c>
      <c r="H84" s="3" t="s">
        <v>42</v>
      </c>
      <c r="I84" s="3" t="s">
        <v>22</v>
      </c>
      <c r="J84" s="3"/>
      <c r="K84" s="3" t="s">
        <v>78</v>
      </c>
    </row>
    <row r="85" spans="2:11" ht="72">
      <c r="B85" s="2">
        <f>+IF(D85="Baja","Baja",IF(K85="Ya considerados","Ya considerado",MAX($B$5:B84)+1))</f>
        <v>54</v>
      </c>
      <c r="C85" s="2" t="s">
        <v>181</v>
      </c>
      <c r="D85" s="2" t="s">
        <v>11</v>
      </c>
      <c r="E85" s="2" t="s">
        <v>11</v>
      </c>
      <c r="F85" s="17" t="s">
        <v>182</v>
      </c>
      <c r="G85" s="3" t="s">
        <v>17</v>
      </c>
      <c r="H85" s="7" t="s">
        <v>18</v>
      </c>
      <c r="I85" s="3" t="s">
        <v>183</v>
      </c>
      <c r="J85" s="3"/>
      <c r="K85" s="3"/>
    </row>
    <row r="86" spans="2:11" ht="54">
      <c r="B86" s="2" t="str">
        <f>+IF(D86="Baja","Baja",IF(K86="Ya considerados","Ya considerado",MAX($B$5:B85)+1))</f>
        <v>Ya considerado</v>
      </c>
      <c r="C86" s="2" t="s">
        <v>181</v>
      </c>
      <c r="D86" s="2" t="s">
        <v>23</v>
      </c>
      <c r="E86" s="2" t="s">
        <v>184</v>
      </c>
      <c r="F86" s="17" t="s">
        <v>25</v>
      </c>
      <c r="G86" s="7" t="s">
        <v>17</v>
      </c>
      <c r="H86" s="7" t="s">
        <v>18</v>
      </c>
      <c r="I86" s="7" t="s">
        <v>26</v>
      </c>
      <c r="J86" s="7"/>
      <c r="K86" s="7" t="s">
        <v>78</v>
      </c>
    </row>
    <row r="87" spans="2:11" ht="54">
      <c r="B87" s="2">
        <f>+IF(D87="Baja","Baja",IF(K87="Ya considerados","Ya considerado",MAX($B$5:B86)+1))</f>
        <v>55</v>
      </c>
      <c r="C87" s="2" t="s">
        <v>181</v>
      </c>
      <c r="D87" s="2" t="s">
        <v>23</v>
      </c>
      <c r="E87" s="2" t="s">
        <v>185</v>
      </c>
      <c r="F87" s="17" t="s">
        <v>186</v>
      </c>
      <c r="G87" s="2" t="s">
        <v>17</v>
      </c>
      <c r="H87" s="7" t="s">
        <v>18</v>
      </c>
      <c r="I87" s="2" t="s">
        <v>187</v>
      </c>
      <c r="J87" s="2"/>
      <c r="K87" s="2"/>
    </row>
    <row r="88" spans="2:11" ht="54">
      <c r="B88" s="2">
        <f>+IF(D88="Baja","Baja",IF(K88="Ya considerados","Ya considerado",MAX($B$5:B87)+1))</f>
        <v>56</v>
      </c>
      <c r="C88" s="2" t="s">
        <v>181</v>
      </c>
      <c r="D88" s="2" t="s">
        <v>23</v>
      </c>
      <c r="E88" s="2" t="s">
        <v>185</v>
      </c>
      <c r="F88" s="17" t="s">
        <v>188</v>
      </c>
      <c r="G88" s="2" t="s">
        <v>17</v>
      </c>
      <c r="H88" s="7" t="s">
        <v>18</v>
      </c>
      <c r="I88" s="2" t="s">
        <v>189</v>
      </c>
      <c r="J88" s="2"/>
      <c r="K88" s="2"/>
    </row>
    <row r="89" spans="2:11" ht="36">
      <c r="B89" s="2" t="str">
        <f>+IF(D89="Baja","Baja",IF(K89="Ya considerados","Ya considerado",MAX($B$5:B88)+1))</f>
        <v>Ya considerado</v>
      </c>
      <c r="C89" s="2" t="s">
        <v>181</v>
      </c>
      <c r="D89" s="2" t="s">
        <v>23</v>
      </c>
      <c r="E89" s="2" t="s">
        <v>185</v>
      </c>
      <c r="F89" s="17" t="s">
        <v>33</v>
      </c>
      <c r="G89" s="2" t="s">
        <v>17</v>
      </c>
      <c r="H89" s="7" t="s">
        <v>18</v>
      </c>
      <c r="I89" s="2" t="s">
        <v>34</v>
      </c>
      <c r="J89" s="2"/>
      <c r="K89" s="2" t="s">
        <v>78</v>
      </c>
    </row>
    <row r="90" spans="2:11" ht="108">
      <c r="B90" s="2" t="str">
        <f>+IF(D90="Baja","Baja",IF(K90="Ya considerados","Ya considerado",MAX($B$5:B89)+1))</f>
        <v>Ya considerado</v>
      </c>
      <c r="C90" s="2" t="s">
        <v>181</v>
      </c>
      <c r="D90" s="2" t="s">
        <v>23</v>
      </c>
      <c r="E90" s="2" t="s">
        <v>185</v>
      </c>
      <c r="F90" s="17" t="s">
        <v>35</v>
      </c>
      <c r="G90" s="2" t="s">
        <v>17</v>
      </c>
      <c r="H90" s="7" t="s">
        <v>18</v>
      </c>
      <c r="I90" s="7" t="s">
        <v>36</v>
      </c>
      <c r="J90" s="7"/>
      <c r="K90" s="7" t="s">
        <v>78</v>
      </c>
    </row>
    <row r="91" spans="2:11" ht="72">
      <c r="B91" s="2">
        <f>+IF(D91="Baja","Baja",IF(K91="Ya considerados","Ya considerado",MAX($B$5:B90)+1))</f>
        <v>57</v>
      </c>
      <c r="C91" s="2" t="s">
        <v>181</v>
      </c>
      <c r="D91" s="2" t="s">
        <v>23</v>
      </c>
      <c r="E91" s="2" t="s">
        <v>185</v>
      </c>
      <c r="F91" s="17" t="s">
        <v>190</v>
      </c>
      <c r="G91" s="2" t="s">
        <v>17</v>
      </c>
      <c r="H91" s="7" t="s">
        <v>18</v>
      </c>
      <c r="I91" s="2" t="s">
        <v>191</v>
      </c>
      <c r="J91" s="2"/>
      <c r="K91" s="2"/>
    </row>
    <row r="92" spans="2:11" ht="54">
      <c r="B92" s="2" t="str">
        <f>+IF(D92="Baja","Baja",IF(K92="Ya considerados","Ya considerado",MAX($B$5:B91)+1))</f>
        <v>Ya considerado</v>
      </c>
      <c r="C92" s="2" t="s">
        <v>181</v>
      </c>
      <c r="D92" s="2" t="s">
        <v>23</v>
      </c>
      <c r="E92" s="2" t="s">
        <v>185</v>
      </c>
      <c r="F92" s="17" t="s">
        <v>39</v>
      </c>
      <c r="G92" s="2" t="s">
        <v>17</v>
      </c>
      <c r="H92" s="7" t="s">
        <v>18</v>
      </c>
      <c r="I92" s="2" t="s">
        <v>40</v>
      </c>
      <c r="J92" s="2"/>
      <c r="K92" s="2" t="s">
        <v>78</v>
      </c>
    </row>
    <row r="93" spans="2:11" ht="108">
      <c r="B93" s="2" t="str">
        <f>+IF(D93="Baja","Baja",IF(K93="Ya considerados","Ya considerado",MAX($B$5:B92)+1))</f>
        <v>Ya considerado</v>
      </c>
      <c r="C93" s="2" t="s">
        <v>181</v>
      </c>
      <c r="D93" s="2" t="s">
        <v>23</v>
      </c>
      <c r="E93" s="2" t="s">
        <v>185</v>
      </c>
      <c r="F93" s="17" t="s">
        <v>41</v>
      </c>
      <c r="G93" s="7" t="s">
        <v>21</v>
      </c>
      <c r="H93" s="3" t="s">
        <v>42</v>
      </c>
      <c r="I93" s="7" t="s">
        <v>43</v>
      </c>
      <c r="J93" s="7"/>
      <c r="K93" s="7" t="s">
        <v>78</v>
      </c>
    </row>
    <row r="94" spans="2:11" ht="72">
      <c r="B94" s="2">
        <f>+IF(D94="Baja","Baja",IF(K94="Ya considerados","Ya considerado",MAX($B$5:B93)+1))</f>
        <v>58</v>
      </c>
      <c r="C94" s="2" t="s">
        <v>181</v>
      </c>
      <c r="D94" s="2" t="s">
        <v>23</v>
      </c>
      <c r="E94" s="2" t="s">
        <v>185</v>
      </c>
      <c r="F94" s="17" t="s">
        <v>192</v>
      </c>
      <c r="G94" s="2" t="s">
        <v>17</v>
      </c>
      <c r="H94" s="7" t="s">
        <v>18</v>
      </c>
      <c r="I94" s="2" t="s">
        <v>45</v>
      </c>
      <c r="J94" s="2"/>
      <c r="K94" s="2"/>
    </row>
    <row r="95" spans="2:11" ht="54">
      <c r="B95" s="2" t="str">
        <f>+IF(D95="Baja","Baja",IF(K95="Ya considerados","Ya considerado",MAX($B$5:B94)+1))</f>
        <v>Ya considerado</v>
      </c>
      <c r="C95" s="2" t="s">
        <v>181</v>
      </c>
      <c r="D95" s="2" t="s">
        <v>46</v>
      </c>
      <c r="E95" s="2" t="s">
        <v>193</v>
      </c>
      <c r="F95" s="17" t="s">
        <v>48</v>
      </c>
      <c r="G95" s="2" t="s">
        <v>17</v>
      </c>
      <c r="H95" s="7" t="s">
        <v>18</v>
      </c>
      <c r="I95" s="2" t="s">
        <v>49</v>
      </c>
      <c r="J95" s="2"/>
      <c r="K95" s="2" t="s">
        <v>78</v>
      </c>
    </row>
    <row r="96" spans="2:11" ht="54">
      <c r="B96" s="2" t="str">
        <f>+IF(D96="Baja","Baja",IF(K96="Ya considerados","Ya considerado",MAX($B$5:B95)+1))</f>
        <v>Ya considerado</v>
      </c>
      <c r="C96" s="2" t="s">
        <v>181</v>
      </c>
      <c r="D96" s="2" t="s">
        <v>46</v>
      </c>
      <c r="E96" s="2" t="s">
        <v>193</v>
      </c>
      <c r="F96" s="17" t="s">
        <v>50</v>
      </c>
      <c r="G96" s="2" t="s">
        <v>17</v>
      </c>
      <c r="H96" s="7" t="s">
        <v>18</v>
      </c>
      <c r="I96" s="7" t="s">
        <v>194</v>
      </c>
      <c r="J96" s="7"/>
      <c r="K96" s="7" t="s">
        <v>78</v>
      </c>
    </row>
    <row r="97" spans="2:11" ht="54">
      <c r="B97" s="2">
        <f>+IF(D97="Baja","Baja",IF(K97="Ya considerados","Ya considerado",MAX($B$5:B96)+1))</f>
        <v>59</v>
      </c>
      <c r="C97" s="2" t="s">
        <v>181</v>
      </c>
      <c r="D97" s="2" t="s">
        <v>46</v>
      </c>
      <c r="E97" s="2" t="s">
        <v>193</v>
      </c>
      <c r="F97" s="17" t="s">
        <v>195</v>
      </c>
      <c r="G97" s="2" t="s">
        <v>17</v>
      </c>
      <c r="H97" s="7" t="s">
        <v>18</v>
      </c>
      <c r="I97" s="2" t="s">
        <v>196</v>
      </c>
      <c r="J97" s="2"/>
      <c r="K97" s="2"/>
    </row>
    <row r="98" spans="2:11" ht="72">
      <c r="B98" s="2">
        <f>+IF(D98="Baja","Baja",IF(K98="Ya considerados","Ya considerado",MAX($B$5:B97)+1))</f>
        <v>60</v>
      </c>
      <c r="C98" s="2" t="s">
        <v>181</v>
      </c>
      <c r="D98" s="2" t="s">
        <v>46</v>
      </c>
      <c r="E98" s="2" t="s">
        <v>193</v>
      </c>
      <c r="F98" s="17" t="s">
        <v>197</v>
      </c>
      <c r="G98" s="2" t="s">
        <v>17</v>
      </c>
      <c r="H98" s="7" t="s">
        <v>18</v>
      </c>
      <c r="I98" s="2" t="s">
        <v>198</v>
      </c>
      <c r="J98" s="2"/>
      <c r="K98" s="2"/>
    </row>
    <row r="99" spans="2:11" ht="144">
      <c r="B99" s="2" t="str">
        <f>+IF(D99="Baja","Baja",IF(K99="Ya considerados","Ya considerado",MAX($B$5:B98)+1))</f>
        <v>Ya considerado</v>
      </c>
      <c r="C99" s="2" t="s">
        <v>181</v>
      </c>
      <c r="D99" s="2" t="s">
        <v>46</v>
      </c>
      <c r="E99" s="2" t="s">
        <v>193</v>
      </c>
      <c r="F99" s="17" t="s">
        <v>199</v>
      </c>
      <c r="G99" s="2" t="s">
        <v>17</v>
      </c>
      <c r="H99" s="7" t="s">
        <v>18</v>
      </c>
      <c r="I99" s="2" t="s">
        <v>200</v>
      </c>
      <c r="J99" s="2"/>
      <c r="K99" s="2" t="s">
        <v>78</v>
      </c>
    </row>
    <row r="100" spans="2:11" ht="90">
      <c r="B100" s="2">
        <f>+IF(D100="Baja","Baja",IF(K100="Ya considerados","Ya considerado",MAX($B$5:B99)+1))</f>
        <v>61</v>
      </c>
      <c r="C100" s="2" t="s">
        <v>181</v>
      </c>
      <c r="D100" s="2" t="s">
        <v>46</v>
      </c>
      <c r="E100" s="2" t="s">
        <v>193</v>
      </c>
      <c r="F100" s="17" t="s">
        <v>201</v>
      </c>
      <c r="G100" s="2" t="s">
        <v>17</v>
      </c>
      <c r="H100" s="7" t="s">
        <v>18</v>
      </c>
      <c r="I100" s="2" t="s">
        <v>202</v>
      </c>
      <c r="J100" s="2"/>
      <c r="K100" s="2"/>
    </row>
    <row r="101" spans="2:11" ht="90">
      <c r="B101" s="2">
        <f>+IF(D101="Baja","Baja",IF(K101="Ya considerados","Ya considerado",MAX($B$5:B100)+1))</f>
        <v>62</v>
      </c>
      <c r="C101" s="2" t="s">
        <v>181</v>
      </c>
      <c r="D101" s="2" t="s">
        <v>46</v>
      </c>
      <c r="E101" s="2" t="s">
        <v>193</v>
      </c>
      <c r="F101" s="17" t="s">
        <v>203</v>
      </c>
      <c r="G101" s="2" t="s">
        <v>17</v>
      </c>
      <c r="H101" s="7" t="s">
        <v>18</v>
      </c>
      <c r="I101" s="2" t="s">
        <v>204</v>
      </c>
      <c r="J101" s="2"/>
      <c r="K101" s="2"/>
    </row>
    <row r="102" spans="2:11" ht="36">
      <c r="B102" s="2">
        <f>+IF(D102="Baja","Baja",IF(K102="Ya considerados","Ya considerado",MAX($B$5:B101)+1))</f>
        <v>63</v>
      </c>
      <c r="C102" s="2" t="s">
        <v>181</v>
      </c>
      <c r="D102" s="2" t="s">
        <v>46</v>
      </c>
      <c r="E102" s="2" t="s">
        <v>193</v>
      </c>
      <c r="F102" s="17" t="s">
        <v>205</v>
      </c>
      <c r="G102" s="2" t="s">
        <v>17</v>
      </c>
      <c r="H102" s="7" t="s">
        <v>18</v>
      </c>
      <c r="I102" s="2" t="s">
        <v>206</v>
      </c>
      <c r="J102" s="2"/>
      <c r="K102" s="2"/>
    </row>
    <row r="103" spans="2:11" ht="144">
      <c r="B103" s="2">
        <f>+IF(D103="Baja","Baja",IF(K103="Ya considerados","Ya considerado",MAX($B$5:B102)+1))</f>
        <v>64</v>
      </c>
      <c r="C103" s="2" t="s">
        <v>181</v>
      </c>
      <c r="D103" s="2" t="s">
        <v>46</v>
      </c>
      <c r="E103" s="2" t="s">
        <v>193</v>
      </c>
      <c r="F103" s="17" t="s">
        <v>207</v>
      </c>
      <c r="G103" s="2" t="s">
        <v>17</v>
      </c>
      <c r="H103" s="7" t="s">
        <v>18</v>
      </c>
      <c r="I103" s="2" t="s">
        <v>208</v>
      </c>
      <c r="J103" s="2"/>
      <c r="K103" s="2"/>
    </row>
    <row r="104" spans="2:11" ht="108">
      <c r="B104" s="2">
        <f>+IF(D104="Baja","Baja",IF(K104="Ya considerados","Ya considerado",MAX($B$5:B103)+1))</f>
        <v>65</v>
      </c>
      <c r="C104" s="2" t="s">
        <v>181</v>
      </c>
      <c r="D104" s="2" t="s">
        <v>46</v>
      </c>
      <c r="E104" s="2" t="s">
        <v>193</v>
      </c>
      <c r="F104" s="17" t="s">
        <v>209</v>
      </c>
      <c r="G104" s="2" t="s">
        <v>17</v>
      </c>
      <c r="H104" s="7" t="s">
        <v>18</v>
      </c>
      <c r="I104" s="2" t="s">
        <v>210</v>
      </c>
      <c r="J104" s="2"/>
      <c r="K104" s="2"/>
    </row>
    <row r="105" spans="2:11" ht="90">
      <c r="B105" s="2" t="str">
        <f>+IF(D105="Baja","Baja",IF(K105="Ya considerados","Ya considerado",MAX($B$5:B104)+1))</f>
        <v>Ya considerado</v>
      </c>
      <c r="C105" s="2" t="s">
        <v>181</v>
      </c>
      <c r="D105" s="2" t="s">
        <v>46</v>
      </c>
      <c r="E105" s="2" t="s">
        <v>193</v>
      </c>
      <c r="F105" s="17" t="s">
        <v>60</v>
      </c>
      <c r="G105" s="2" t="s">
        <v>17</v>
      </c>
      <c r="H105" s="7" t="s">
        <v>18</v>
      </c>
      <c r="I105" s="2" t="s">
        <v>211</v>
      </c>
      <c r="J105" s="2"/>
      <c r="K105" s="2" t="s">
        <v>78</v>
      </c>
    </row>
    <row r="106" spans="2:11" ht="54">
      <c r="B106" s="2" t="str">
        <f>+IF(D106="Baja","Baja",IF(K106="Ya considerados","Ya considerado",MAX($B$5:B105)+1))</f>
        <v>Ya considerado</v>
      </c>
      <c r="C106" s="2" t="s">
        <v>181</v>
      </c>
      <c r="D106" s="2" t="s">
        <v>46</v>
      </c>
      <c r="E106" s="2" t="s">
        <v>193</v>
      </c>
      <c r="F106" s="17" t="s">
        <v>48</v>
      </c>
      <c r="G106" s="6" t="s">
        <v>17</v>
      </c>
      <c r="H106" s="6" t="s">
        <v>18</v>
      </c>
      <c r="I106" s="6" t="s">
        <v>49</v>
      </c>
      <c r="J106" s="6"/>
      <c r="K106" s="6" t="s">
        <v>78</v>
      </c>
    </row>
    <row r="107" spans="2:11" ht="54">
      <c r="B107" s="2" t="str">
        <f>+IF(D107="Baja","Baja",IF(K107="Ya considerados","Ya considerado",MAX($B$5:B106)+1))</f>
        <v>Ya considerado</v>
      </c>
      <c r="C107" s="2" t="s">
        <v>181</v>
      </c>
      <c r="D107" s="2" t="s">
        <v>46</v>
      </c>
      <c r="E107" s="2" t="s">
        <v>212</v>
      </c>
      <c r="F107" s="17" t="s">
        <v>65</v>
      </c>
      <c r="G107" s="7" t="s">
        <v>30</v>
      </c>
      <c r="H107" s="7" t="s">
        <v>31</v>
      </c>
      <c r="I107" s="7" t="s">
        <v>66</v>
      </c>
      <c r="J107" s="7"/>
      <c r="K107" s="7" t="s">
        <v>78</v>
      </c>
    </row>
    <row r="108" spans="2:11" ht="36">
      <c r="B108" s="2" t="str">
        <f>+IF(D108="Baja","Baja",IF(K108="Ya considerados","Ya considerado",MAX($B$5:B107)+1))</f>
        <v>Ya considerado</v>
      </c>
      <c r="C108" s="2" t="s">
        <v>181</v>
      </c>
      <c r="D108" s="2" t="s">
        <v>46</v>
      </c>
      <c r="E108" s="2" t="s">
        <v>212</v>
      </c>
      <c r="F108" s="17" t="s">
        <v>69</v>
      </c>
      <c r="G108" s="7" t="s">
        <v>21</v>
      </c>
      <c r="H108" s="7" t="s">
        <v>42</v>
      </c>
      <c r="I108" s="7" t="s">
        <v>70</v>
      </c>
      <c r="J108" s="7"/>
      <c r="K108" s="7" t="s">
        <v>78</v>
      </c>
    </row>
    <row r="109" spans="2:11" ht="54">
      <c r="B109" s="2" t="str">
        <f>+IF(D109="Baja","Baja",IF(K109="Ya considerados","Ya considerado",MAX($B$5:B108)+1))</f>
        <v>Ya considerado</v>
      </c>
      <c r="C109" s="2" t="s">
        <v>181</v>
      </c>
      <c r="D109" s="2" t="s">
        <v>46</v>
      </c>
      <c r="E109" s="2" t="s">
        <v>212</v>
      </c>
      <c r="F109" s="17" t="s">
        <v>82</v>
      </c>
      <c r="G109" s="7" t="s">
        <v>21</v>
      </c>
      <c r="H109" s="7" t="s">
        <v>42</v>
      </c>
      <c r="I109" s="7" t="s">
        <v>83</v>
      </c>
      <c r="J109" s="7"/>
      <c r="K109" s="7" t="s">
        <v>78</v>
      </c>
    </row>
    <row r="110" spans="2:11" s="15" customFormat="1" ht="54">
      <c r="B110" s="16" t="str">
        <f>+IF(D110="Baja","Baja",IF(K110="Ya considerados","Ya considerado",MAX($B$5:B109)+1))</f>
        <v>Ya considerado</v>
      </c>
      <c r="C110" s="16" t="s">
        <v>181</v>
      </c>
      <c r="D110" s="16" t="s">
        <v>46</v>
      </c>
      <c r="E110" s="16" t="s">
        <v>212</v>
      </c>
      <c r="F110" s="17" t="s">
        <v>16</v>
      </c>
      <c r="G110" s="17" t="s">
        <v>17</v>
      </c>
      <c r="H110" s="17" t="s">
        <v>18</v>
      </c>
      <c r="I110" s="17" t="s">
        <v>19</v>
      </c>
      <c r="J110" s="17"/>
      <c r="K110" s="17" t="s">
        <v>78</v>
      </c>
    </row>
    <row r="111" spans="2:11" ht="36">
      <c r="B111" s="2" t="str">
        <f>+IF(D111="Baja","Baja",IF(K111="Ya considerados","Ya considerado",MAX($B$5:B110)+1))</f>
        <v>Ya considerado</v>
      </c>
      <c r="C111" s="2" t="s">
        <v>181</v>
      </c>
      <c r="D111" s="2" t="s">
        <v>46</v>
      </c>
      <c r="E111" s="2" t="s">
        <v>212</v>
      </c>
      <c r="F111" s="17" t="s">
        <v>62</v>
      </c>
      <c r="G111" s="2" t="s">
        <v>17</v>
      </c>
      <c r="H111" s="7" t="s">
        <v>18</v>
      </c>
      <c r="I111" s="7" t="s">
        <v>63</v>
      </c>
      <c r="J111" s="7"/>
      <c r="K111" s="7" t="s">
        <v>78</v>
      </c>
    </row>
    <row r="112" spans="2:11" ht="54">
      <c r="B112" s="2">
        <f>+IF(D112="Baja","Baja",IF(K112="Ya considerados","Ya considerado",MAX($B$5:B111)+1))</f>
        <v>66</v>
      </c>
      <c r="C112" s="2" t="s">
        <v>181</v>
      </c>
      <c r="D112" s="2" t="s">
        <v>46</v>
      </c>
      <c r="E112" s="2" t="s">
        <v>212</v>
      </c>
      <c r="F112" s="17" t="s">
        <v>213</v>
      </c>
      <c r="G112" s="2" t="s">
        <v>17</v>
      </c>
      <c r="H112" s="7" t="s">
        <v>18</v>
      </c>
      <c r="I112" s="2" t="s">
        <v>214</v>
      </c>
      <c r="J112" s="2"/>
      <c r="K112" s="2"/>
    </row>
    <row r="113" spans="2:11" ht="126">
      <c r="B113" s="2" t="str">
        <f>+IF(D113="Baja","Baja",IF(K113="Ya considerados","Ya considerado",MAX($B$5:B112)+1))</f>
        <v>Ya considerado</v>
      </c>
      <c r="C113" s="2" t="s">
        <v>181</v>
      </c>
      <c r="D113" s="2" t="s">
        <v>46</v>
      </c>
      <c r="E113" s="2" t="s">
        <v>215</v>
      </c>
      <c r="F113" s="17" t="s">
        <v>89</v>
      </c>
      <c r="G113" s="2" t="s">
        <v>99</v>
      </c>
      <c r="H113" s="7" t="s">
        <v>91</v>
      </c>
      <c r="I113" s="7" t="s">
        <v>92</v>
      </c>
      <c r="J113" s="7"/>
      <c r="K113" s="7" t="s">
        <v>78</v>
      </c>
    </row>
    <row r="114" spans="2:11" ht="72">
      <c r="B114" s="2" t="str">
        <f>+IF(D114="Baja","Baja",IF(K114="Ya considerados","Ya considerado",MAX($B$5:B113)+1))</f>
        <v>Ya considerado</v>
      </c>
      <c r="C114" s="2" t="s">
        <v>181</v>
      </c>
      <c r="D114" s="2" t="s">
        <v>46</v>
      </c>
      <c r="E114" s="2" t="s">
        <v>215</v>
      </c>
      <c r="F114" s="17" t="s">
        <v>93</v>
      </c>
      <c r="G114" s="2" t="s">
        <v>99</v>
      </c>
      <c r="H114" s="7" t="s">
        <v>91</v>
      </c>
      <c r="I114" s="7" t="s">
        <v>95</v>
      </c>
      <c r="J114" s="7"/>
      <c r="K114" s="7" t="s">
        <v>78</v>
      </c>
    </row>
    <row r="115" spans="2:11" ht="54">
      <c r="B115" s="2" t="str">
        <f>+IF(D115="Baja","Baja",IF(K115="Ya considerados","Ya considerado",MAX($B$5:B114)+1))</f>
        <v>Ya considerado</v>
      </c>
      <c r="C115" s="2" t="s">
        <v>181</v>
      </c>
      <c r="D115" s="2" t="s">
        <v>46</v>
      </c>
      <c r="E115" s="2" t="s">
        <v>215</v>
      </c>
      <c r="F115" s="17" t="s">
        <v>96</v>
      </c>
      <c r="G115" s="2" t="s">
        <v>99</v>
      </c>
      <c r="H115" s="7" t="s">
        <v>91</v>
      </c>
      <c r="I115" s="7" t="s">
        <v>97</v>
      </c>
      <c r="J115" s="7"/>
      <c r="K115" s="7" t="s">
        <v>78</v>
      </c>
    </row>
    <row r="116" spans="2:11" ht="54">
      <c r="B116" s="2" t="str">
        <f>+IF(D116="Baja","Baja",IF(K116="Ya considerados","Ya considerado",MAX($B$5:B115)+1))</f>
        <v>Ya considerado</v>
      </c>
      <c r="C116" s="2" t="s">
        <v>181</v>
      </c>
      <c r="D116" s="2" t="s">
        <v>46</v>
      </c>
      <c r="E116" s="2" t="s">
        <v>215</v>
      </c>
      <c r="F116" s="17" t="s">
        <v>98</v>
      </c>
      <c r="G116" s="2" t="s">
        <v>99</v>
      </c>
      <c r="H116" s="7" t="s">
        <v>91</v>
      </c>
      <c r="I116" s="7" t="s">
        <v>100</v>
      </c>
      <c r="J116" s="7"/>
      <c r="K116" s="7" t="s">
        <v>78</v>
      </c>
    </row>
    <row r="117" spans="2:11" ht="54">
      <c r="B117" s="2" t="str">
        <f>+IF(D117="Baja","Baja",IF(K117="Ya considerados","Ya considerado",MAX($B$5:B116)+1))</f>
        <v>Ya considerado</v>
      </c>
      <c r="C117" s="2" t="s">
        <v>181</v>
      </c>
      <c r="D117" s="2" t="s">
        <v>46</v>
      </c>
      <c r="E117" s="2" t="s">
        <v>215</v>
      </c>
      <c r="F117" s="17" t="s">
        <v>101</v>
      </c>
      <c r="G117" s="2" t="s">
        <v>99</v>
      </c>
      <c r="H117" s="7" t="s">
        <v>91</v>
      </c>
      <c r="I117" s="7" t="s">
        <v>102</v>
      </c>
      <c r="J117" s="7"/>
      <c r="K117" s="7" t="s">
        <v>78</v>
      </c>
    </row>
    <row r="118" spans="2:11" ht="90">
      <c r="B118" s="2" t="str">
        <f>+IF(D118="Baja","Baja",IF(K118="Ya considerados","Ya considerado",MAX($B$5:B117)+1))</f>
        <v>Ya considerado</v>
      </c>
      <c r="C118" s="2" t="s">
        <v>181</v>
      </c>
      <c r="D118" s="2" t="s">
        <v>46</v>
      </c>
      <c r="E118" s="2" t="s">
        <v>215</v>
      </c>
      <c r="F118" s="17" t="s">
        <v>103</v>
      </c>
      <c r="G118" s="2" t="s">
        <v>99</v>
      </c>
      <c r="H118" s="7" t="s">
        <v>91</v>
      </c>
      <c r="I118" s="7" t="s">
        <v>104</v>
      </c>
      <c r="J118" s="7"/>
      <c r="K118" s="7" t="s">
        <v>78</v>
      </c>
    </row>
    <row r="119" spans="2:11" ht="90">
      <c r="B119" s="2" t="str">
        <f>+IF(D119="Baja","Baja",IF(K119="Ya considerados","Ya considerado",MAX($B$5:B118)+1))</f>
        <v>Ya considerado</v>
      </c>
      <c r="C119" s="2" t="s">
        <v>181</v>
      </c>
      <c r="D119" s="2" t="s">
        <v>46</v>
      </c>
      <c r="E119" s="2" t="s">
        <v>215</v>
      </c>
      <c r="F119" s="17" t="s">
        <v>105</v>
      </c>
      <c r="G119" s="2" t="s">
        <v>99</v>
      </c>
      <c r="H119" s="7" t="s">
        <v>91</v>
      </c>
      <c r="I119" s="7" t="s">
        <v>106</v>
      </c>
      <c r="J119" s="7"/>
      <c r="K119" s="7" t="s">
        <v>78</v>
      </c>
    </row>
    <row r="120" spans="2:11" ht="72">
      <c r="B120" s="2" t="str">
        <f>+IF(D120="Baja","Baja",IF(K120="Ya considerados","Ya considerado",MAX($B$5:B119)+1))</f>
        <v>Ya considerado</v>
      </c>
      <c r="C120" s="2" t="s">
        <v>181</v>
      </c>
      <c r="D120" s="2" t="s">
        <v>46</v>
      </c>
      <c r="E120" s="2" t="s">
        <v>215</v>
      </c>
      <c r="F120" s="17" t="s">
        <v>107</v>
      </c>
      <c r="G120" s="2" t="s">
        <v>99</v>
      </c>
      <c r="H120" s="7" t="s">
        <v>91</v>
      </c>
      <c r="I120" s="7" t="s">
        <v>108</v>
      </c>
      <c r="J120" s="7"/>
      <c r="K120" s="7" t="s">
        <v>78</v>
      </c>
    </row>
    <row r="121" spans="2:11" ht="36">
      <c r="B121" s="2" t="str">
        <f>+IF(D121="Baja","Baja",IF(K121="Ya considerados","Ya considerado",MAX($B$5:B120)+1))</f>
        <v>Baja</v>
      </c>
      <c r="C121" s="2" t="s">
        <v>181</v>
      </c>
      <c r="D121" s="2" t="s">
        <v>145</v>
      </c>
      <c r="E121" s="2" t="s">
        <v>145</v>
      </c>
      <c r="F121" s="17" t="s">
        <v>216</v>
      </c>
      <c r="G121" s="9" t="s">
        <v>17</v>
      </c>
      <c r="H121" s="9" t="s">
        <v>17</v>
      </c>
      <c r="I121" s="12" t="s">
        <v>217</v>
      </c>
      <c r="J121" s="12"/>
      <c r="K121" s="12"/>
    </row>
    <row r="122" spans="2:11" ht="36">
      <c r="B122" s="2" t="str">
        <f>+IF(D122="Baja","Baja",IF(K122="Ya considerados","Ya considerado",MAX($B$5:B121)+1))</f>
        <v>Baja</v>
      </c>
      <c r="C122" s="2" t="s">
        <v>181</v>
      </c>
      <c r="D122" s="2" t="s">
        <v>145</v>
      </c>
      <c r="E122" s="2" t="s">
        <v>145</v>
      </c>
      <c r="F122" s="17" t="s">
        <v>218</v>
      </c>
      <c r="G122" s="9" t="s">
        <v>17</v>
      </c>
      <c r="H122" s="9" t="s">
        <v>17</v>
      </c>
      <c r="I122" s="12" t="s">
        <v>217</v>
      </c>
      <c r="J122" s="12"/>
      <c r="K122" s="12"/>
    </row>
    <row r="123" spans="2:11" ht="36">
      <c r="B123" s="2" t="str">
        <f>+IF(D123="Baja","Baja",IF(K123="Ya considerados","Ya considerado",MAX($B$5:B122)+1))</f>
        <v>Baja</v>
      </c>
      <c r="C123" s="2" t="s">
        <v>181</v>
      </c>
      <c r="D123" s="2" t="s">
        <v>145</v>
      </c>
      <c r="E123" s="2" t="s">
        <v>145</v>
      </c>
      <c r="F123" s="17" t="s">
        <v>219</v>
      </c>
      <c r="G123" s="9" t="s">
        <v>17</v>
      </c>
      <c r="H123" s="9" t="s">
        <v>17</v>
      </c>
      <c r="I123" s="12" t="s">
        <v>217</v>
      </c>
      <c r="J123" s="12"/>
      <c r="K123" s="12"/>
    </row>
    <row r="124" spans="2:11" ht="36">
      <c r="B124" s="2" t="str">
        <f>+IF(D124="Baja","Baja",IF(K124="Ya considerados","Ya considerado",MAX($B$5:B123)+1))</f>
        <v>Baja</v>
      </c>
      <c r="C124" s="2" t="s">
        <v>181</v>
      </c>
      <c r="D124" s="2" t="s">
        <v>145</v>
      </c>
      <c r="E124" s="2" t="s">
        <v>145</v>
      </c>
      <c r="F124" s="17" t="s">
        <v>220</v>
      </c>
      <c r="G124" s="9" t="s">
        <v>17</v>
      </c>
      <c r="H124" s="9" t="s">
        <v>17</v>
      </c>
      <c r="I124" s="12" t="s">
        <v>221</v>
      </c>
      <c r="J124" s="12"/>
      <c r="K124" s="12"/>
    </row>
    <row r="125" spans="2:11" ht="36">
      <c r="B125" s="2" t="str">
        <f>+IF(D125="Baja","Baja",IF(K125="Ya considerados","Ya considerado",MAX($B$5:B124)+1))</f>
        <v>Baja</v>
      </c>
      <c r="C125" s="2" t="s">
        <v>181</v>
      </c>
      <c r="D125" s="2" t="s">
        <v>145</v>
      </c>
      <c r="E125" s="2" t="s">
        <v>145</v>
      </c>
      <c r="F125" s="17" t="s">
        <v>222</v>
      </c>
      <c r="G125" s="9" t="s">
        <v>17</v>
      </c>
      <c r="H125" s="9" t="s">
        <v>17</v>
      </c>
      <c r="I125" s="12" t="s">
        <v>221</v>
      </c>
      <c r="J125" s="12"/>
      <c r="K125" s="12"/>
    </row>
    <row r="126" spans="2:11" ht="36">
      <c r="B126" s="2" t="str">
        <f>+IF(D126="Baja","Baja",IF(K126="Ya considerados","Ya considerado",MAX($B$5:B125)+1))</f>
        <v>Baja</v>
      </c>
      <c r="C126" s="2" t="s">
        <v>181</v>
      </c>
      <c r="D126" s="2" t="s">
        <v>145</v>
      </c>
      <c r="E126" s="2" t="s">
        <v>145</v>
      </c>
      <c r="F126" s="17" t="s">
        <v>223</v>
      </c>
      <c r="G126" s="9" t="s">
        <v>17</v>
      </c>
      <c r="H126" s="9" t="s">
        <v>17</v>
      </c>
      <c r="I126" s="12" t="s">
        <v>224</v>
      </c>
      <c r="J126" s="12"/>
      <c r="K126" s="12"/>
    </row>
    <row r="127" spans="2:11" ht="36">
      <c r="B127" s="2" t="str">
        <f>+IF(D127="Baja","Baja",IF(K127="Ya considerados","Ya considerado",MAX($B$5:B126)+1))</f>
        <v>Baja</v>
      </c>
      <c r="C127" s="2" t="s">
        <v>181</v>
      </c>
      <c r="D127" s="2" t="s">
        <v>145</v>
      </c>
      <c r="E127" s="2" t="s">
        <v>145</v>
      </c>
      <c r="F127" s="17" t="s">
        <v>225</v>
      </c>
      <c r="G127" s="9" t="s">
        <v>17</v>
      </c>
      <c r="H127" s="9" t="s">
        <v>17</v>
      </c>
      <c r="I127" s="12" t="s">
        <v>224</v>
      </c>
      <c r="J127" s="12"/>
      <c r="K127" s="12"/>
    </row>
    <row r="128" spans="2:11" ht="54">
      <c r="B128" s="2" t="str">
        <f>+IF(D128="Baja","Baja",IF(K128="Ya considerados","Ya considerado",MAX($B$5:B127)+1))</f>
        <v>Ya considerado</v>
      </c>
      <c r="C128" s="2" t="s">
        <v>226</v>
      </c>
      <c r="D128" s="2" t="s">
        <v>11</v>
      </c>
      <c r="E128" s="2" t="s">
        <v>11</v>
      </c>
      <c r="F128" s="17" t="s">
        <v>13</v>
      </c>
      <c r="G128" s="4" t="s">
        <v>17</v>
      </c>
      <c r="H128" s="4" t="s">
        <v>15</v>
      </c>
      <c r="I128" s="4" t="s">
        <v>227</v>
      </c>
      <c r="J128" s="4"/>
      <c r="K128" s="4" t="s">
        <v>78</v>
      </c>
    </row>
    <row r="129" spans="2:11" ht="72">
      <c r="B129" s="2" t="str">
        <f>+IF(D129="Baja","Baja",IF(K129="Ya considerados","Ya considerado",MAX($B$5:B128)+1))</f>
        <v>Ya considerado</v>
      </c>
      <c r="C129" s="2" t="s">
        <v>226</v>
      </c>
      <c r="D129" s="2" t="s">
        <v>11</v>
      </c>
      <c r="E129" s="2" t="s">
        <v>11</v>
      </c>
      <c r="F129" s="17" t="s">
        <v>16</v>
      </c>
      <c r="G129" s="4" t="s">
        <v>17</v>
      </c>
      <c r="H129" s="4" t="s">
        <v>19</v>
      </c>
      <c r="I129" s="4" t="s">
        <v>228</v>
      </c>
      <c r="J129" s="4"/>
      <c r="K129" s="4" t="s">
        <v>78</v>
      </c>
    </row>
    <row r="130" spans="2:11" ht="54">
      <c r="B130" s="2" t="str">
        <f>+IF(D130="Baja","Baja",IF(K130="Ya considerados","Ya considerado",MAX($B$5:B129)+1))</f>
        <v>Ya considerado</v>
      </c>
      <c r="C130" s="2" t="s">
        <v>226</v>
      </c>
      <c r="D130" s="2" t="s">
        <v>23</v>
      </c>
      <c r="E130" s="2" t="s">
        <v>184</v>
      </c>
      <c r="F130" s="17" t="s">
        <v>25</v>
      </c>
      <c r="G130" s="5" t="s">
        <v>17</v>
      </c>
      <c r="H130" s="4" t="s">
        <v>26</v>
      </c>
      <c r="I130" s="4" t="s">
        <v>229</v>
      </c>
      <c r="J130" s="4"/>
      <c r="K130" s="4" t="s">
        <v>78</v>
      </c>
    </row>
    <row r="131" spans="2:11" ht="36">
      <c r="B131" s="2" t="str">
        <f>+IF(D131="Baja","Baja",IF(K131="Ya considerados","Ya considerado",MAX($B$5:B130)+1))</f>
        <v>Ya considerado</v>
      </c>
      <c r="C131" s="2" t="s">
        <v>226</v>
      </c>
      <c r="D131" s="2" t="s">
        <v>23</v>
      </c>
      <c r="E131" s="2" t="s">
        <v>230</v>
      </c>
      <c r="F131" s="17" t="s">
        <v>33</v>
      </c>
      <c r="G131" s="4" t="s">
        <v>17</v>
      </c>
      <c r="H131" s="4" t="s">
        <v>34</v>
      </c>
      <c r="I131" s="4" t="s">
        <v>231</v>
      </c>
      <c r="J131" s="4"/>
      <c r="K131" s="4" t="s">
        <v>78</v>
      </c>
    </row>
    <row r="132" spans="2:11" ht="108">
      <c r="B132" s="2" t="str">
        <f>+IF(D132="Baja","Baja",IF(K132="Ya considerados","Ya considerado",MAX($B$5:B131)+1))</f>
        <v>Ya considerado</v>
      </c>
      <c r="C132" s="2" t="s">
        <v>226</v>
      </c>
      <c r="D132" s="2" t="s">
        <v>23</v>
      </c>
      <c r="E132" s="2" t="s">
        <v>230</v>
      </c>
      <c r="F132" s="17" t="s">
        <v>35</v>
      </c>
      <c r="G132" s="4" t="s">
        <v>17</v>
      </c>
      <c r="H132" s="4" t="s">
        <v>36</v>
      </c>
      <c r="I132" s="4" t="s">
        <v>232</v>
      </c>
      <c r="J132" s="4"/>
      <c r="K132" s="4" t="s">
        <v>78</v>
      </c>
    </row>
    <row r="133" spans="2:11" ht="72">
      <c r="B133" s="2" t="str">
        <f>+IF(D133="Baja","Baja",IF(K133="Ya considerados","Ya considerado",MAX($B$5:B132)+1))</f>
        <v>Ya considerado</v>
      </c>
      <c r="C133" s="2" t="s">
        <v>226</v>
      </c>
      <c r="D133" s="2" t="s">
        <v>23</v>
      </c>
      <c r="E133" s="2" t="s">
        <v>230</v>
      </c>
      <c r="F133" s="17" t="s">
        <v>190</v>
      </c>
      <c r="G133" s="2" t="s">
        <v>17</v>
      </c>
      <c r="H133" s="2" t="s">
        <v>191</v>
      </c>
      <c r="I133" s="2" t="s">
        <v>233</v>
      </c>
      <c r="J133" s="2"/>
      <c r="K133" s="2" t="s">
        <v>78</v>
      </c>
    </row>
    <row r="134" spans="2:11" ht="90">
      <c r="B134" s="2" t="str">
        <f>+IF(D134="Baja","Baja",IF(K134="Ya considerados","Ya considerado",MAX($B$5:B133)+1))</f>
        <v>Ya considerado</v>
      </c>
      <c r="C134" s="2" t="s">
        <v>226</v>
      </c>
      <c r="D134" s="2" t="s">
        <v>23</v>
      </c>
      <c r="E134" s="2" t="s">
        <v>234</v>
      </c>
      <c r="F134" s="17" t="s">
        <v>39</v>
      </c>
      <c r="G134" s="2" t="s">
        <v>17</v>
      </c>
      <c r="H134" s="2" t="s">
        <v>40</v>
      </c>
      <c r="I134" s="2" t="s">
        <v>235</v>
      </c>
      <c r="J134" s="2"/>
      <c r="K134" s="2" t="s">
        <v>78</v>
      </c>
    </row>
    <row r="135" spans="2:11" ht="180">
      <c r="B135" s="2" t="str">
        <f>+IF(D135="Baja","Baja",IF(K135="Ya considerados","Ya considerado",MAX($B$5:B134)+1))</f>
        <v>Ya considerado</v>
      </c>
      <c r="C135" s="2" t="s">
        <v>226</v>
      </c>
      <c r="D135" s="2" t="s">
        <v>23</v>
      </c>
      <c r="E135" s="2" t="s">
        <v>234</v>
      </c>
      <c r="F135" s="17" t="s">
        <v>197</v>
      </c>
      <c r="G135" s="2" t="s">
        <v>17</v>
      </c>
      <c r="H135" s="2" t="s">
        <v>236</v>
      </c>
      <c r="I135" s="2" t="s">
        <v>237</v>
      </c>
      <c r="J135" s="2"/>
      <c r="K135" s="2" t="s">
        <v>78</v>
      </c>
    </row>
    <row r="136" spans="2:11" ht="90">
      <c r="B136" s="2" t="str">
        <f>+IF(D136="Baja","Baja",IF(K136="Ya considerados","Ya considerado",MAX($B$5:B135)+1))</f>
        <v>Ya considerado</v>
      </c>
      <c r="C136" s="2" t="s">
        <v>226</v>
      </c>
      <c r="D136" s="2" t="s">
        <v>23</v>
      </c>
      <c r="E136" s="2" t="s">
        <v>238</v>
      </c>
      <c r="F136" s="17" t="s">
        <v>41</v>
      </c>
      <c r="G136" s="4" t="s">
        <v>17</v>
      </c>
      <c r="H136" s="4" t="s">
        <v>43</v>
      </c>
      <c r="I136" s="4" t="s">
        <v>239</v>
      </c>
      <c r="J136" s="4"/>
      <c r="K136" s="4" t="s">
        <v>78</v>
      </c>
    </row>
    <row r="137" spans="2:11" ht="72">
      <c r="B137" s="2">
        <f>+IF(D137="Baja","Baja",IF(K137="Ya considerados","Ya considerado",MAX($B$5:B136)+1))</f>
        <v>67</v>
      </c>
      <c r="C137" s="2" t="s">
        <v>226</v>
      </c>
      <c r="D137" s="2" t="s">
        <v>23</v>
      </c>
      <c r="E137" s="2" t="s">
        <v>238</v>
      </c>
      <c r="F137" s="17" t="s">
        <v>240</v>
      </c>
      <c r="G137" s="2" t="s">
        <v>17</v>
      </c>
      <c r="H137" s="2" t="s">
        <v>241</v>
      </c>
      <c r="I137" s="2" t="s">
        <v>242</v>
      </c>
      <c r="J137" s="2"/>
      <c r="K137" s="2"/>
    </row>
    <row r="138" spans="2:11" ht="144">
      <c r="B138" s="2">
        <f>+IF(D138="Baja","Baja",IF(K138="Ya considerados","Ya considerado",MAX($B$5:B137)+1))</f>
        <v>68</v>
      </c>
      <c r="C138" s="2" t="s">
        <v>226</v>
      </c>
      <c r="D138" s="2" t="s">
        <v>23</v>
      </c>
      <c r="E138" s="2" t="s">
        <v>243</v>
      </c>
      <c r="F138" s="17" t="s">
        <v>244</v>
      </c>
      <c r="G138" s="2" t="s">
        <v>17</v>
      </c>
      <c r="H138" s="2" t="s">
        <v>245</v>
      </c>
      <c r="I138" s="2" t="s">
        <v>246</v>
      </c>
      <c r="J138" s="2"/>
      <c r="K138" s="2"/>
    </row>
    <row r="139" spans="2:11" ht="90">
      <c r="B139" s="2" t="str">
        <f>+IF(D139="Baja","Baja",IF(K139="Ya considerados","Ya considerado",MAX($B$5:B138)+1))</f>
        <v>Ya considerado</v>
      </c>
      <c r="C139" s="2" t="s">
        <v>226</v>
      </c>
      <c r="D139" s="2" t="s">
        <v>23</v>
      </c>
      <c r="E139" s="2" t="s">
        <v>243</v>
      </c>
      <c r="F139" s="17" t="s">
        <v>192</v>
      </c>
      <c r="G139" s="4" t="s">
        <v>17</v>
      </c>
      <c r="H139" s="4" t="s">
        <v>45</v>
      </c>
      <c r="I139" s="4" t="s">
        <v>247</v>
      </c>
      <c r="J139" s="4"/>
      <c r="K139" s="4" t="s">
        <v>78</v>
      </c>
    </row>
    <row r="140" spans="2:11" ht="126">
      <c r="B140" s="2">
        <f>+IF(D140="Baja","Baja",IF(K140="Ya considerados","Ya considerado",MAX($B$5:B139)+1))</f>
        <v>69</v>
      </c>
      <c r="C140" s="2" t="s">
        <v>226</v>
      </c>
      <c r="D140" s="2" t="s">
        <v>23</v>
      </c>
      <c r="E140" s="2" t="s">
        <v>243</v>
      </c>
      <c r="F140" s="17" t="s">
        <v>248</v>
      </c>
      <c r="G140" s="2" t="s">
        <v>17</v>
      </c>
      <c r="H140" s="2" t="s">
        <v>249</v>
      </c>
      <c r="I140" s="2" t="s">
        <v>250</v>
      </c>
      <c r="J140" s="2"/>
      <c r="K140" s="2"/>
    </row>
    <row r="141" spans="2:11" ht="126">
      <c r="B141" s="2" t="str">
        <f>+IF(D141="Baja","Baja",IF(K141="Ya considerados","Ya considerado",MAX($B$5:B140)+1))</f>
        <v>Ya considerado</v>
      </c>
      <c r="C141" s="2" t="s">
        <v>226</v>
      </c>
      <c r="D141" s="2" t="s">
        <v>46</v>
      </c>
      <c r="E141" s="2" t="s">
        <v>184</v>
      </c>
      <c r="F141" s="17" t="s">
        <v>251</v>
      </c>
      <c r="G141" s="6" t="s">
        <v>17</v>
      </c>
      <c r="H141" s="6" t="s">
        <v>49</v>
      </c>
      <c r="I141" s="6" t="s">
        <v>252</v>
      </c>
      <c r="J141" s="6"/>
      <c r="K141" s="6" t="s">
        <v>78</v>
      </c>
    </row>
    <row r="142" spans="2:11" ht="108">
      <c r="B142" s="2" t="str">
        <f>+IF(D142="Baja","Baja",IF(K142="Ya considerados","Ya considerado",MAX($B$5:B141)+1))</f>
        <v>Ya considerado</v>
      </c>
      <c r="C142" s="2" t="s">
        <v>226</v>
      </c>
      <c r="D142" s="2" t="s">
        <v>46</v>
      </c>
      <c r="E142" s="2" t="s">
        <v>253</v>
      </c>
      <c r="F142" s="17" t="s">
        <v>209</v>
      </c>
      <c r="G142" s="4" t="s">
        <v>17</v>
      </c>
      <c r="H142" s="4" t="s">
        <v>210</v>
      </c>
      <c r="I142" s="4" t="s">
        <v>254</v>
      </c>
      <c r="J142" s="4"/>
      <c r="K142" s="4" t="s">
        <v>78</v>
      </c>
    </row>
    <row r="143" spans="2:11" ht="144">
      <c r="B143" s="2">
        <f>+IF(D143="Baja","Baja",IF(K143="Ya considerados","Ya considerado",MAX($B$5:B142)+1))</f>
        <v>70</v>
      </c>
      <c r="C143" s="2" t="s">
        <v>226</v>
      </c>
      <c r="D143" s="2" t="s">
        <v>46</v>
      </c>
      <c r="E143" s="2" t="s">
        <v>253</v>
      </c>
      <c r="F143" s="17" t="s">
        <v>255</v>
      </c>
      <c r="G143" s="2" t="s">
        <v>17</v>
      </c>
      <c r="H143" s="2" t="s">
        <v>256</v>
      </c>
      <c r="I143" s="2" t="s">
        <v>257</v>
      </c>
      <c r="J143" s="2"/>
      <c r="K143" s="2"/>
    </row>
    <row r="144" spans="2:11" ht="216">
      <c r="B144" s="2" t="str">
        <f>+IF(D144="Baja","Baja",IF(K144="Ya considerados","Ya considerado",MAX($B$5:B143)+1))</f>
        <v>Ya considerado</v>
      </c>
      <c r="C144" s="2" t="s">
        <v>226</v>
      </c>
      <c r="D144" s="2" t="s">
        <v>46</v>
      </c>
      <c r="E144" s="2" t="s">
        <v>258</v>
      </c>
      <c r="F144" s="14" t="s">
        <v>56</v>
      </c>
      <c r="G144" s="4" t="s">
        <v>17</v>
      </c>
      <c r="H144" s="4" t="s">
        <v>200</v>
      </c>
      <c r="I144" s="4" t="s">
        <v>259</v>
      </c>
      <c r="J144" s="4"/>
      <c r="K144" s="4" t="s">
        <v>78</v>
      </c>
    </row>
    <row r="145" spans="2:11" ht="90">
      <c r="B145" s="2" t="str">
        <f>+IF(D145="Baja","Baja",IF(K145="Ya considerados","Ya considerado",MAX($B$5:B144)+1))</f>
        <v>Ya considerado</v>
      </c>
      <c r="C145" s="2" t="s">
        <v>226</v>
      </c>
      <c r="D145" s="2" t="s">
        <v>46</v>
      </c>
      <c r="E145" s="2" t="s">
        <v>260</v>
      </c>
      <c r="F145" s="17" t="s">
        <v>195</v>
      </c>
      <c r="G145" s="4" t="s">
        <v>17</v>
      </c>
      <c r="H145" s="4" t="s">
        <v>196</v>
      </c>
      <c r="I145" s="4" t="s">
        <v>261</v>
      </c>
      <c r="J145" s="4"/>
      <c r="K145" s="4" t="s">
        <v>78</v>
      </c>
    </row>
    <row r="146" spans="2:11" ht="54">
      <c r="B146" s="2" t="str">
        <f>+IF(D146="Baja","Baja",IF(K146="Ya considerados","Ya considerado",MAX($B$5:B145)+1))</f>
        <v>Ya considerado</v>
      </c>
      <c r="C146" s="2" t="s">
        <v>226</v>
      </c>
      <c r="D146" s="2" t="s">
        <v>46</v>
      </c>
      <c r="E146" s="2" t="s">
        <v>258</v>
      </c>
      <c r="F146" s="17" t="s">
        <v>60</v>
      </c>
      <c r="G146" s="6" t="s">
        <v>17</v>
      </c>
      <c r="H146" s="6" t="s">
        <v>61</v>
      </c>
      <c r="I146" s="6" t="s">
        <v>262</v>
      </c>
      <c r="J146" s="6"/>
      <c r="K146" s="6" t="s">
        <v>78</v>
      </c>
    </row>
    <row r="147" spans="2:11" ht="90">
      <c r="B147" s="2">
        <f>+IF(D147="Baja","Baja",IF(K147="Ya considerados","Ya considerado",MAX($B$5:B146)+1))</f>
        <v>71</v>
      </c>
      <c r="C147" s="2" t="s">
        <v>226</v>
      </c>
      <c r="D147" s="2" t="s">
        <v>46</v>
      </c>
      <c r="E147" s="2" t="s">
        <v>260</v>
      </c>
      <c r="F147" s="17" t="s">
        <v>263</v>
      </c>
      <c r="G147" s="2" t="s">
        <v>17</v>
      </c>
      <c r="H147" s="2" t="s">
        <v>264</v>
      </c>
      <c r="I147" s="2" t="s">
        <v>265</v>
      </c>
      <c r="J147" s="2"/>
      <c r="K147" s="2"/>
    </row>
    <row r="148" spans="2:11" ht="90">
      <c r="B148" s="2" t="str">
        <f>+IF(D148="Baja","Baja",IF(K148="Ya considerados","Ya considerado",MAX($B$5:B147)+1))</f>
        <v>Baja</v>
      </c>
      <c r="C148" s="2" t="s">
        <v>226</v>
      </c>
      <c r="D148" s="2" t="s">
        <v>145</v>
      </c>
      <c r="E148" s="2" t="s">
        <v>258</v>
      </c>
      <c r="F148" s="7" t="s">
        <v>266</v>
      </c>
      <c r="G148" s="2" t="s">
        <v>267</v>
      </c>
      <c r="H148" s="2" t="s">
        <v>268</v>
      </c>
      <c r="I148" s="2" t="s">
        <v>269</v>
      </c>
      <c r="J148" s="2"/>
      <c r="K148" s="2"/>
    </row>
    <row r="149" spans="2:11" ht="108">
      <c r="B149" s="2" t="str">
        <f>+IF(D149="Baja","Baja",IF(K149="Ya considerados","Ya considerado",MAX($B$5:B148)+1))</f>
        <v>Baja</v>
      </c>
      <c r="C149" s="2" t="s">
        <v>226</v>
      </c>
      <c r="D149" s="2" t="s">
        <v>145</v>
      </c>
      <c r="E149" s="2" t="s">
        <v>258</v>
      </c>
      <c r="F149" s="7" t="s">
        <v>270</v>
      </c>
      <c r="G149" s="2" t="s">
        <v>267</v>
      </c>
      <c r="H149" s="2" t="s">
        <v>271</v>
      </c>
      <c r="I149" s="2" t="s">
        <v>272</v>
      </c>
      <c r="J149" s="2"/>
      <c r="K149" s="2"/>
    </row>
    <row r="150" spans="2:11" ht="90">
      <c r="B150" s="2" t="str">
        <f>+IF(D150="Baja","Baja",IF(K150="Ya considerados","Ya considerado",MAX($B$5:B149)+1))</f>
        <v>Baja</v>
      </c>
      <c r="C150" s="2" t="s">
        <v>226</v>
      </c>
      <c r="D150" s="2" t="s">
        <v>145</v>
      </c>
      <c r="E150" s="2" t="s">
        <v>258</v>
      </c>
      <c r="F150" s="7" t="s">
        <v>273</v>
      </c>
      <c r="G150" s="2" t="s">
        <v>267</v>
      </c>
      <c r="H150" s="2" t="s">
        <v>274</v>
      </c>
      <c r="I150" s="2" t="s">
        <v>275</v>
      </c>
      <c r="J150" s="2"/>
      <c r="K150" s="2"/>
    </row>
    <row r="151" spans="2:11" ht="72">
      <c r="B151" s="2" t="str">
        <f>+IF(D151="Baja","Baja",IF(K151="Ya considerados","Ya considerado",MAX($B$5:B150)+1))</f>
        <v>Baja</v>
      </c>
      <c r="C151" s="2" t="s">
        <v>226</v>
      </c>
      <c r="D151" s="2" t="s">
        <v>145</v>
      </c>
      <c r="E151" s="2" t="s">
        <v>258</v>
      </c>
      <c r="F151" s="7" t="s">
        <v>276</v>
      </c>
      <c r="G151" s="2" t="s">
        <v>267</v>
      </c>
      <c r="H151" s="2" t="s">
        <v>277</v>
      </c>
      <c r="I151" s="2" t="s">
        <v>278</v>
      </c>
      <c r="J151" s="2"/>
      <c r="K151" s="2"/>
    </row>
    <row r="152" spans="2:11" ht="90">
      <c r="B152" s="2" t="str">
        <f>+IF(D152="Baja","Baja",IF(K152="Ya considerados","Ya considerado",MAX($B$5:B153)+1))</f>
        <v>Ya considerado</v>
      </c>
      <c r="C152" s="2" t="s">
        <v>226</v>
      </c>
      <c r="D152" s="2" t="s">
        <v>46</v>
      </c>
      <c r="E152" s="2" t="s">
        <v>279</v>
      </c>
      <c r="F152" s="7" t="s">
        <v>203</v>
      </c>
      <c r="G152" s="4" t="s">
        <v>17</v>
      </c>
      <c r="H152" s="4" t="s">
        <v>204</v>
      </c>
      <c r="I152" s="4" t="s">
        <v>280</v>
      </c>
      <c r="J152" s="4"/>
      <c r="K152" s="4" t="s">
        <v>78</v>
      </c>
    </row>
    <row r="153" spans="2:11" ht="90">
      <c r="B153" s="2" t="str">
        <f>+IF(D153="Baja","Baja",IF(K153="Ya considerados","Ya considerado",MAX($B$5:B151)+1))</f>
        <v>Ya considerado</v>
      </c>
      <c r="C153" s="2" t="s">
        <v>226</v>
      </c>
      <c r="D153" s="2" t="s">
        <v>46</v>
      </c>
      <c r="E153" s="2" t="s">
        <v>279</v>
      </c>
      <c r="F153" s="7" t="s">
        <v>201</v>
      </c>
      <c r="G153" s="4" t="s">
        <v>17</v>
      </c>
      <c r="H153" s="4" t="s">
        <v>202</v>
      </c>
      <c r="I153" s="4" t="s">
        <v>281</v>
      </c>
      <c r="J153" s="4"/>
      <c r="K153" s="4" t="s">
        <v>78</v>
      </c>
    </row>
    <row r="154" spans="2:11" ht="54">
      <c r="B154" s="2" t="str">
        <f>+IF(D154="Baja","Baja",IF(K154="Ya considerados","Ya considerado",MAX($B$5:B152)+1))</f>
        <v>Baja</v>
      </c>
      <c r="C154" s="2" t="s">
        <v>226</v>
      </c>
      <c r="D154" s="2" t="s">
        <v>145</v>
      </c>
      <c r="E154" s="2" t="s">
        <v>279</v>
      </c>
      <c r="F154" s="7" t="s">
        <v>282</v>
      </c>
      <c r="G154" s="2" t="s">
        <v>17</v>
      </c>
      <c r="H154" s="2" t="s">
        <v>283</v>
      </c>
      <c r="I154" s="2" t="s">
        <v>284</v>
      </c>
      <c r="J154" s="2"/>
      <c r="K154" s="2"/>
    </row>
    <row r="155" spans="2:11" ht="144">
      <c r="B155" s="2">
        <f>+IF(D155="Baja","Baja",IF(K155="Ya considerados","Ya considerado",MAX($B$5:B154)+1))</f>
        <v>72</v>
      </c>
      <c r="C155" s="2" t="s">
        <v>226</v>
      </c>
      <c r="D155" s="2" t="s">
        <v>46</v>
      </c>
      <c r="E155" s="2" t="s">
        <v>285</v>
      </c>
      <c r="F155" s="7" t="s">
        <v>286</v>
      </c>
      <c r="G155" s="2" t="s">
        <v>17</v>
      </c>
      <c r="H155" s="2" t="s">
        <v>287</v>
      </c>
      <c r="I155" s="2" t="s">
        <v>288</v>
      </c>
      <c r="J155" s="2"/>
      <c r="K155" s="2"/>
    </row>
    <row r="156" spans="2:11" ht="90">
      <c r="B156" s="2">
        <f>+IF(D156="Baja","Baja",IF(K156="Ya considerados","Ya considerado",MAX($B$5:B155)+1))</f>
        <v>73</v>
      </c>
      <c r="C156" s="2" t="s">
        <v>226</v>
      </c>
      <c r="D156" s="2" t="s">
        <v>46</v>
      </c>
      <c r="E156" s="2" t="s">
        <v>285</v>
      </c>
      <c r="F156" s="7" t="s">
        <v>289</v>
      </c>
      <c r="G156" s="2" t="s">
        <v>17</v>
      </c>
      <c r="H156" s="2" t="s">
        <v>290</v>
      </c>
      <c r="I156" s="2" t="s">
        <v>291</v>
      </c>
      <c r="J156" s="2"/>
      <c r="K156" s="2"/>
    </row>
    <row r="157" spans="2:11" ht="72">
      <c r="B157" s="2" t="str">
        <f>+IF(D157="Baja","Baja",IF(K157="Ya considerados","Ya considerado",MAX($B$5:B156)+1))</f>
        <v>Baja</v>
      </c>
      <c r="C157" s="2" t="s">
        <v>226</v>
      </c>
      <c r="D157" s="2" t="s">
        <v>145</v>
      </c>
      <c r="E157" s="2" t="s">
        <v>285</v>
      </c>
      <c r="F157" s="7" t="s">
        <v>292</v>
      </c>
      <c r="G157" s="2" t="s">
        <v>267</v>
      </c>
      <c r="H157" s="2" t="s">
        <v>293</v>
      </c>
      <c r="I157" s="2" t="s">
        <v>294</v>
      </c>
      <c r="J157" s="2"/>
      <c r="K157" s="2"/>
    </row>
    <row r="158" spans="2:11" ht="126">
      <c r="B158" s="2" t="str">
        <f>+IF(D158="Baja","Baja",IF(K158="Ya considerados","Ya considerado",MAX($B$5:B157)+1))</f>
        <v>Baja</v>
      </c>
      <c r="C158" s="2" t="s">
        <v>226</v>
      </c>
      <c r="D158" s="2" t="s">
        <v>145</v>
      </c>
      <c r="E158" s="2" t="s">
        <v>285</v>
      </c>
      <c r="F158" s="7" t="s">
        <v>295</v>
      </c>
      <c r="G158" s="2" t="s">
        <v>267</v>
      </c>
      <c r="H158" s="2" t="s">
        <v>296</v>
      </c>
      <c r="I158" s="2" t="s">
        <v>297</v>
      </c>
      <c r="J158" s="2"/>
      <c r="K158" s="2"/>
    </row>
    <row r="159" spans="2:11" ht="216">
      <c r="B159" s="2" t="str">
        <f>+IF(D159="Baja","Baja",IF(K159="Ya considerados","Ya considerado",MAX($B$5:B158)+1))</f>
        <v>Baja</v>
      </c>
      <c r="C159" s="2" t="s">
        <v>226</v>
      </c>
      <c r="D159" s="2" t="s">
        <v>145</v>
      </c>
      <c r="E159" s="2" t="s">
        <v>285</v>
      </c>
      <c r="F159" s="7" t="s">
        <v>298</v>
      </c>
      <c r="G159" s="2" t="s">
        <v>267</v>
      </c>
      <c r="H159" s="2" t="s">
        <v>299</v>
      </c>
      <c r="I159" s="2" t="s">
        <v>300</v>
      </c>
      <c r="J159" s="2"/>
      <c r="K159" s="2"/>
    </row>
    <row r="160" spans="2:11" ht="72">
      <c r="B160" s="2" t="str">
        <f>+IF(D160="Baja","Baja",IF(K160="Ya considerados","Ya considerado",MAX($B$5:B159)+1))</f>
        <v>Ya considerado</v>
      </c>
      <c r="C160" s="2" t="s">
        <v>226</v>
      </c>
      <c r="D160" s="2" t="s">
        <v>46</v>
      </c>
      <c r="E160" s="2" t="s">
        <v>285</v>
      </c>
      <c r="F160" s="7" t="s">
        <v>44</v>
      </c>
      <c r="G160" s="2" t="s">
        <v>17</v>
      </c>
      <c r="H160" s="2" t="s">
        <v>301</v>
      </c>
      <c r="I160" s="2" t="s">
        <v>302</v>
      </c>
      <c r="J160" s="2"/>
      <c r="K160" s="2" t="s">
        <v>78</v>
      </c>
    </row>
    <row r="161" spans="2:11" ht="198">
      <c r="B161" s="2">
        <f>+IF(D161="Baja","Baja",IF(K161="Ya considerados","Ya considerado",MAX($B$5:B160)+1))</f>
        <v>74</v>
      </c>
      <c r="C161" s="2" t="s">
        <v>226</v>
      </c>
      <c r="D161" s="2" t="s">
        <v>46</v>
      </c>
      <c r="E161" s="2" t="s">
        <v>285</v>
      </c>
      <c r="F161" s="7" t="s">
        <v>303</v>
      </c>
      <c r="G161" s="2" t="s">
        <v>17</v>
      </c>
      <c r="H161" s="2" t="s">
        <v>304</v>
      </c>
      <c r="I161" s="2" t="s">
        <v>305</v>
      </c>
      <c r="J161" s="2"/>
      <c r="K161" s="2"/>
    </row>
    <row r="162" spans="2:11" ht="72">
      <c r="B162" s="2">
        <f>+IF(D162="Baja","Baja",IF(K162="Ya considerados","Ya considerado",MAX($B$5:B161)+1))</f>
        <v>75</v>
      </c>
      <c r="C162" s="2" t="s">
        <v>226</v>
      </c>
      <c r="D162" s="2" t="s">
        <v>46</v>
      </c>
      <c r="E162" s="2" t="s">
        <v>285</v>
      </c>
      <c r="F162" s="7" t="s">
        <v>306</v>
      </c>
      <c r="G162" s="2" t="s">
        <v>17</v>
      </c>
      <c r="H162" s="2" t="s">
        <v>307</v>
      </c>
      <c r="I162" s="2" t="s">
        <v>308</v>
      </c>
      <c r="J162" s="2"/>
      <c r="K162" s="2"/>
    </row>
    <row r="163" spans="2:11" ht="36">
      <c r="B163" s="2" t="str">
        <f>+IF(D163="Baja","Baja",IF(K163="Ya considerados","Ya considerado",MAX($B$5:B162)+1))</f>
        <v>Baja</v>
      </c>
      <c r="C163" s="2" t="s">
        <v>226</v>
      </c>
      <c r="D163" s="2" t="s">
        <v>145</v>
      </c>
      <c r="E163" s="2" t="s">
        <v>184</v>
      </c>
      <c r="F163" s="7" t="s">
        <v>309</v>
      </c>
      <c r="G163" s="2" t="s">
        <v>267</v>
      </c>
      <c r="H163" s="2" t="s">
        <v>310</v>
      </c>
      <c r="I163" s="2" t="s">
        <v>311</v>
      </c>
      <c r="J163" s="2"/>
      <c r="K163" s="2"/>
    </row>
    <row r="164" spans="2:11" ht="90">
      <c r="B164" s="2">
        <f>+IF(D164="Baja","Baja",IF(K164="Ya considerados","Ya considerado",MAX($B$5:B163)+1))</f>
        <v>76</v>
      </c>
      <c r="C164" s="2" t="s">
        <v>226</v>
      </c>
      <c r="D164" s="2" t="s">
        <v>109</v>
      </c>
      <c r="E164" s="2" t="s">
        <v>312</v>
      </c>
      <c r="F164" s="7" t="s">
        <v>313</v>
      </c>
      <c r="G164" s="2" t="s">
        <v>17</v>
      </c>
      <c r="H164" s="2" t="s">
        <v>314</v>
      </c>
      <c r="I164" s="2" t="s">
        <v>315</v>
      </c>
      <c r="J164" s="2"/>
      <c r="K164" s="2"/>
    </row>
    <row r="165" spans="2:11" ht="90">
      <c r="B165" s="2" t="str">
        <f>+IF(D165="Baja","Baja",IF(K165="Ya considerados","Ya considerado",MAX($B$5:B164)+1))</f>
        <v>Baja</v>
      </c>
      <c r="C165" s="2" t="s">
        <v>226</v>
      </c>
      <c r="D165" s="2" t="s">
        <v>145</v>
      </c>
      <c r="E165" s="2" t="s">
        <v>312</v>
      </c>
      <c r="F165" s="7" t="s">
        <v>316</v>
      </c>
      <c r="G165" s="2" t="s">
        <v>267</v>
      </c>
      <c r="H165" s="2" t="s">
        <v>317</v>
      </c>
      <c r="I165" s="2" t="s">
        <v>318</v>
      </c>
      <c r="J165" s="2"/>
      <c r="K165" s="2"/>
    </row>
    <row r="166" spans="2:11" ht="162">
      <c r="B166" s="2">
        <f>+IF(D166="Baja","Baja",IF(K166="Ya considerados","Ya considerado",MAX($B$5:B165)+1))</f>
        <v>77</v>
      </c>
      <c r="C166" s="2" t="s">
        <v>226</v>
      </c>
      <c r="D166" s="2" t="s">
        <v>109</v>
      </c>
      <c r="E166" s="2" t="s">
        <v>312</v>
      </c>
      <c r="F166" s="7" t="s">
        <v>319</v>
      </c>
      <c r="G166" s="2" t="s">
        <v>17</v>
      </c>
      <c r="H166" s="2" t="s">
        <v>320</v>
      </c>
      <c r="I166" s="2" t="s">
        <v>321</v>
      </c>
      <c r="J166" s="2"/>
      <c r="K166" s="2"/>
    </row>
    <row r="167" spans="2:11" ht="126">
      <c r="B167" s="2" t="str">
        <f>+IF(D167="Baja","Baja",IF(K167="Ya considerados","Ya considerado",MAX($B$5:B166)+1))</f>
        <v>Baja</v>
      </c>
      <c r="C167" s="2" t="s">
        <v>226</v>
      </c>
      <c r="D167" s="2" t="s">
        <v>145</v>
      </c>
      <c r="E167" s="2" t="s">
        <v>120</v>
      </c>
      <c r="F167" s="7" t="s">
        <v>322</v>
      </c>
      <c r="G167" s="2" t="s">
        <v>267</v>
      </c>
      <c r="H167" s="2" t="s">
        <v>323</v>
      </c>
      <c r="I167" s="2" t="s">
        <v>324</v>
      </c>
      <c r="J167" s="2"/>
      <c r="K167" s="2"/>
    </row>
    <row r="168" spans="2:11" ht="72">
      <c r="B168" s="2" t="str">
        <f>+IF(D168="Baja","Baja",IF(K168="Ya considerados","Ya considerado",MAX($B$5:B167)+1))</f>
        <v>Baja</v>
      </c>
      <c r="C168" s="2" t="s">
        <v>226</v>
      </c>
      <c r="D168" s="2" t="s">
        <v>145</v>
      </c>
      <c r="E168" s="2" t="s">
        <v>120</v>
      </c>
      <c r="F168" s="7" t="s">
        <v>325</v>
      </c>
      <c r="G168" s="2" t="s">
        <v>267</v>
      </c>
      <c r="H168" s="2" t="s">
        <v>326</v>
      </c>
      <c r="I168" s="2" t="s">
        <v>327</v>
      </c>
      <c r="J168" s="2"/>
      <c r="K168" s="2"/>
    </row>
    <row r="169" spans="2:11" ht="90">
      <c r="B169" s="2" t="str">
        <f>+IF(D169="Baja","Baja",IF(K169="Ya considerados","Ya considerado",MAX($B$5:B168)+1))</f>
        <v>Baja</v>
      </c>
      <c r="C169" s="2" t="s">
        <v>226</v>
      </c>
      <c r="D169" s="2" t="s">
        <v>145</v>
      </c>
      <c r="E169" s="2" t="s">
        <v>120</v>
      </c>
      <c r="F169" s="7" t="s">
        <v>328</v>
      </c>
      <c r="G169" s="2" t="s">
        <v>267</v>
      </c>
      <c r="H169" s="2" t="s">
        <v>329</v>
      </c>
      <c r="I169" s="2" t="s">
        <v>330</v>
      </c>
      <c r="J169" s="2"/>
      <c r="K169" s="2"/>
    </row>
    <row r="170" spans="2:11" ht="72">
      <c r="B170" s="2" t="str">
        <f>+IF(D170="Baja","Baja",IF(K170="Ya considerados","Ya considerado",MAX($B$5:B169)+1))</f>
        <v>Baja</v>
      </c>
      <c r="C170" s="2" t="s">
        <v>226</v>
      </c>
      <c r="D170" s="2" t="s">
        <v>145</v>
      </c>
      <c r="E170" s="2" t="s">
        <v>120</v>
      </c>
      <c r="F170" s="7" t="s">
        <v>331</v>
      </c>
      <c r="G170" s="2" t="s">
        <v>267</v>
      </c>
      <c r="H170" s="2" t="s">
        <v>332</v>
      </c>
      <c r="I170" s="2" t="s">
        <v>333</v>
      </c>
      <c r="J170" s="2"/>
      <c r="K170" s="2"/>
    </row>
    <row r="171" spans="2:11" ht="126">
      <c r="B171" s="2" t="str">
        <f>+IF(D171="Baja","Baja",IF(K171="Ya considerados","Ya considerado",MAX($B$5:B170)+1))</f>
        <v>Baja</v>
      </c>
      <c r="C171" s="2" t="s">
        <v>226</v>
      </c>
      <c r="D171" s="2" t="s">
        <v>145</v>
      </c>
      <c r="E171" s="2" t="s">
        <v>120</v>
      </c>
      <c r="F171" s="7" t="s">
        <v>334</v>
      </c>
      <c r="G171" s="2" t="s">
        <v>267</v>
      </c>
      <c r="H171" s="2" t="s">
        <v>335</v>
      </c>
      <c r="I171" s="2" t="s">
        <v>336</v>
      </c>
      <c r="J171" s="2"/>
      <c r="K171" s="2"/>
    </row>
    <row r="172" spans="2:11" ht="36">
      <c r="B172" s="2" t="str">
        <f>+IF(D172="Baja","Baja",IF(K172="Ya considerados","Ya considerado",MAX($B$5:B171)+1))</f>
        <v>Baja</v>
      </c>
      <c r="C172" s="2" t="s">
        <v>226</v>
      </c>
      <c r="D172" s="2" t="s">
        <v>145</v>
      </c>
      <c r="E172" s="2" t="s">
        <v>145</v>
      </c>
      <c r="F172" s="7" t="s">
        <v>337</v>
      </c>
      <c r="G172" s="9" t="s">
        <v>17</v>
      </c>
      <c r="H172" s="9" t="s">
        <v>17</v>
      </c>
      <c r="I172" s="12" t="s">
        <v>221</v>
      </c>
      <c r="J172" s="12"/>
      <c r="K172" s="12"/>
    </row>
    <row r="173" spans="2:11" ht="36">
      <c r="B173" s="2" t="str">
        <f>+IF(D173="Baja","Baja",IF(K173="Ya considerados","Ya considerado",MAX($B$5:B172)+1))</f>
        <v>Baja</v>
      </c>
      <c r="C173" s="2" t="s">
        <v>226</v>
      </c>
      <c r="D173" s="2" t="s">
        <v>145</v>
      </c>
      <c r="E173" s="2" t="s">
        <v>145</v>
      </c>
      <c r="F173" s="7" t="s">
        <v>338</v>
      </c>
      <c r="G173" s="9" t="s">
        <v>17</v>
      </c>
      <c r="H173" s="9" t="s">
        <v>17</v>
      </c>
      <c r="I173" s="12" t="s">
        <v>221</v>
      </c>
      <c r="J173" s="12"/>
      <c r="K173" s="12"/>
    </row>
    <row r="174" spans="2:11">
      <c r="B174" s="2" t="str">
        <f>+IF(D174="Baja","Baja",IF(K174="Ya considerados","Ya considerado",MAX($B$5:B173)+1))</f>
        <v>Baja</v>
      </c>
      <c r="C174" s="2" t="s">
        <v>226</v>
      </c>
      <c r="D174" s="2" t="s">
        <v>145</v>
      </c>
      <c r="E174" s="2" t="s">
        <v>145</v>
      </c>
      <c r="F174" s="7" t="s">
        <v>339</v>
      </c>
      <c r="G174" s="9" t="s">
        <v>17</v>
      </c>
      <c r="H174" s="9" t="s">
        <v>17</v>
      </c>
      <c r="I174" s="12" t="s">
        <v>340</v>
      </c>
      <c r="J174" s="12"/>
      <c r="K174" s="12"/>
    </row>
    <row r="175" spans="2:11" ht="36">
      <c r="B175" s="2" t="str">
        <f>+IF(D175="Baja","Baja",IF(K175="Ya considerados","Ya considerado",MAX($B$5:B174)+1))</f>
        <v>Baja</v>
      </c>
      <c r="C175" s="2" t="s">
        <v>226</v>
      </c>
      <c r="D175" s="2" t="s">
        <v>145</v>
      </c>
      <c r="E175" s="2" t="s">
        <v>145</v>
      </c>
      <c r="F175" s="7" t="s">
        <v>341</v>
      </c>
      <c r="G175" s="9" t="s">
        <v>17</v>
      </c>
      <c r="H175" s="9" t="s">
        <v>17</v>
      </c>
      <c r="I175" s="12" t="s">
        <v>342</v>
      </c>
      <c r="J175" s="12"/>
      <c r="K175" s="12"/>
    </row>
    <row r="176" spans="2:11" ht="36">
      <c r="B176" s="2" t="str">
        <f>+IF(D176="Baja","Baja",IF(K176="Ya considerados","Ya considerado",MAX($B$5:B175)+1))</f>
        <v>Baja</v>
      </c>
      <c r="C176" s="2" t="s">
        <v>226</v>
      </c>
      <c r="D176" s="2" t="s">
        <v>145</v>
      </c>
      <c r="E176" s="2" t="s">
        <v>145</v>
      </c>
      <c r="F176" s="7" t="s">
        <v>343</v>
      </c>
      <c r="G176" s="9" t="s">
        <v>17</v>
      </c>
      <c r="H176" s="9" t="s">
        <v>17</v>
      </c>
      <c r="I176" s="12" t="s">
        <v>344</v>
      </c>
      <c r="J176" s="12"/>
      <c r="K176" s="12"/>
    </row>
    <row r="177" spans="2:11">
      <c r="B177" s="2" t="str">
        <f>+IF(D177="Baja","Baja",IF(K177="Ya considerados","Ya considerado",MAX($B$5:B176)+1))</f>
        <v>Baja</v>
      </c>
      <c r="C177" s="2" t="s">
        <v>226</v>
      </c>
      <c r="D177" s="2" t="s">
        <v>145</v>
      </c>
      <c r="E177" s="2" t="s">
        <v>145</v>
      </c>
      <c r="F177" s="7" t="s">
        <v>345</v>
      </c>
      <c r="G177" s="9" t="s">
        <v>17</v>
      </c>
      <c r="H177" s="9" t="s">
        <v>17</v>
      </c>
      <c r="I177" s="12" t="s">
        <v>346</v>
      </c>
      <c r="J177" s="12"/>
      <c r="K177" s="12"/>
    </row>
    <row r="178" spans="2:11" ht="36">
      <c r="B178" s="2" t="str">
        <f>+IF(D178="Baja","Baja",IF(K178="Ya considerados","Ya considerado",MAX($B$5:B177)+1))</f>
        <v>Baja</v>
      </c>
      <c r="C178" s="2" t="s">
        <v>226</v>
      </c>
      <c r="D178" s="2" t="s">
        <v>145</v>
      </c>
      <c r="E178" s="2" t="s">
        <v>145</v>
      </c>
      <c r="F178" s="7" t="s">
        <v>347</v>
      </c>
      <c r="G178" s="9" t="s">
        <v>17</v>
      </c>
      <c r="H178" s="9" t="s">
        <v>17</v>
      </c>
      <c r="I178" s="12" t="s">
        <v>161</v>
      </c>
      <c r="J178" s="12"/>
      <c r="K178" s="12"/>
    </row>
    <row r="179" spans="2:11" ht="36">
      <c r="B179" s="2" t="str">
        <f>+IF(D179="Baja","Baja",IF(K179="Ya considerados","Ya considerado",MAX($B$5:B178)+1))</f>
        <v>Baja</v>
      </c>
      <c r="C179" s="2" t="s">
        <v>226</v>
      </c>
      <c r="D179" s="2" t="s">
        <v>145</v>
      </c>
      <c r="E179" s="2" t="s">
        <v>145</v>
      </c>
      <c r="F179" s="7" t="s">
        <v>348</v>
      </c>
      <c r="G179" s="9" t="s">
        <v>17</v>
      </c>
      <c r="H179" s="9" t="s">
        <v>17</v>
      </c>
      <c r="I179" s="12" t="s">
        <v>349</v>
      </c>
      <c r="J179" s="12"/>
      <c r="K179" s="12"/>
    </row>
    <row r="180" spans="2:11" ht="36">
      <c r="B180" s="2" t="str">
        <f>+IF(D180="Baja","Baja",IF(K180="Ya considerados","Ya considerado",MAX($B$5:B179)+1))</f>
        <v>Baja</v>
      </c>
      <c r="C180" s="2" t="s">
        <v>226</v>
      </c>
      <c r="D180" s="2" t="s">
        <v>145</v>
      </c>
      <c r="E180" s="2" t="s">
        <v>145</v>
      </c>
      <c r="F180" s="7" t="s">
        <v>350</v>
      </c>
      <c r="G180" s="9" t="s">
        <v>17</v>
      </c>
      <c r="H180" s="9" t="s">
        <v>17</v>
      </c>
      <c r="I180" s="12" t="s">
        <v>351</v>
      </c>
      <c r="J180" s="12"/>
      <c r="K180" s="12"/>
    </row>
    <row r="181" spans="2:11" ht="36">
      <c r="B181" s="2" t="str">
        <f>+IF(D181="Baja","Baja",IF(K181="Ya considerados","Ya considerado",MAX($B$5:B180)+1))</f>
        <v>Baja</v>
      </c>
      <c r="C181" s="2" t="s">
        <v>226</v>
      </c>
      <c r="D181" s="2" t="s">
        <v>145</v>
      </c>
      <c r="E181" s="2" t="s">
        <v>145</v>
      </c>
      <c r="F181" s="7" t="s">
        <v>223</v>
      </c>
      <c r="G181" s="9" t="s">
        <v>17</v>
      </c>
      <c r="H181" s="9" t="s">
        <v>17</v>
      </c>
      <c r="I181" s="12" t="s">
        <v>224</v>
      </c>
      <c r="J181" s="12"/>
      <c r="K181" s="12" t="s">
        <v>78</v>
      </c>
    </row>
    <row r="182" spans="2:11" ht="36">
      <c r="B182" s="2" t="str">
        <f>+IF(D182="Baja","Baja",IF(K182="Ya considerados","Ya considerado",MAX($B$5:B181)+1))</f>
        <v>Baja</v>
      </c>
      <c r="C182" s="2" t="s">
        <v>226</v>
      </c>
      <c r="D182" s="2" t="s">
        <v>145</v>
      </c>
      <c r="E182" s="2" t="s">
        <v>145</v>
      </c>
      <c r="F182" s="7" t="s">
        <v>225</v>
      </c>
      <c r="G182" s="9" t="s">
        <v>17</v>
      </c>
      <c r="H182" s="9" t="s">
        <v>17</v>
      </c>
      <c r="I182" s="12" t="s">
        <v>224</v>
      </c>
      <c r="J182" s="12"/>
      <c r="K182" s="12" t="s">
        <v>78</v>
      </c>
    </row>
  </sheetData>
  <autoFilter ref="C4:K182" xr:uid="{00000000-0009-0000-0000-000000000000}"/>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4681B4FC4F5FDA4F985C8B1B90F60BEB" ma:contentTypeVersion="14" ma:contentTypeDescription="Crear nuevo documento." ma:contentTypeScope="" ma:versionID="3ddb3c6a123a6f9eebd71027e56b62a1">
  <xsd:schema xmlns:xsd="http://www.w3.org/2001/XMLSchema" xmlns:xs="http://www.w3.org/2001/XMLSchema" xmlns:p="http://schemas.microsoft.com/office/2006/metadata/properties" xmlns:ns3="05046924-4b8a-428d-820f-984ca6d30b36" xmlns:ns4="60792a3d-ea2a-44e3-90de-34cf451e7ca5" targetNamespace="http://schemas.microsoft.com/office/2006/metadata/properties" ma:root="true" ma:fieldsID="520bbde22cee19f20858518904c9bbd6" ns3:_="" ns4:_="">
    <xsd:import namespace="05046924-4b8a-428d-820f-984ca6d30b36"/>
    <xsd:import namespace="60792a3d-ea2a-44e3-90de-34cf451e7ca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Location" minOccurs="0"/>
                <xsd:element ref="ns4:MediaServiceOCR" minOccurs="0"/>
                <xsd:element ref="ns4:MediaServiceEventHashCode" minOccurs="0"/>
                <xsd:element ref="ns4:MediaServiceGenerationTim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046924-4b8a-428d-820f-984ca6d30b36"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0792a3d-ea2a-44e3-90de-34cf451e7ca5"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Location" ma:index="15" nillable="true" ma:displayName="MediaServiceLocation" ma:descrip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7A6CA0-0B1A-46DC-951C-1DC53C51B1BF}"/>
</file>

<file path=customXml/itemProps2.xml><?xml version="1.0" encoding="utf-8"?>
<ds:datastoreItem xmlns:ds="http://schemas.openxmlformats.org/officeDocument/2006/customXml" ds:itemID="{3A7A1199-07C8-4BB3-801C-0065D21A59A6}"/>
</file>

<file path=customXml/itemProps3.xml><?xml version="1.0" encoding="utf-8"?>
<ds:datastoreItem xmlns:ds="http://schemas.openxmlformats.org/officeDocument/2006/customXml" ds:itemID="{FB9267A4-D521-4F4A-A94C-74F6DD07B8AA}"/>
</file>

<file path=docProps/app.xml><?xml version="1.0" encoding="utf-8"?>
<Properties xmlns="http://schemas.openxmlformats.org/officeDocument/2006/extended-properties" xmlns:vt="http://schemas.openxmlformats.org/officeDocument/2006/docPropsVTypes">
  <Application>Microsoft Excel Online</Application>
  <Manager/>
  <Company>Nacional Financiera S.N.C.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Lorena Marquez Garcia</dc:creator>
  <cp:keywords/>
  <dc:description/>
  <cp:lastModifiedBy>Lazaro Eusebio Leon</cp:lastModifiedBy>
  <cp:revision/>
  <dcterms:created xsi:type="dcterms:W3CDTF">2022-06-03T13:30:18Z</dcterms:created>
  <dcterms:modified xsi:type="dcterms:W3CDTF">2022-07-04T23:14:13Z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0x0101004681B4FC4F5FDA4F985C8B1B90F60BEB</vt:lpwstr>
  </property>
</Properties>
</file>