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ad\Documents\UACH\Seventh Semester\Systems Simulation\"/>
    </mc:Choice>
  </mc:AlternateContent>
  <xr:revisionPtr revIDLastSave="0" documentId="13_ncr:1_{9CA6B776-01CE-4416-B5CA-0340EA7F0466}" xr6:coauthVersionLast="47" xr6:coauthVersionMax="47" xr10:uidLastSave="{00000000-0000-0000-0000-000000000000}"/>
  <bookViews>
    <workbookView xWindow="-108" yWindow="-108" windowWidth="23256" windowHeight="12456" activeTab="1" xr2:uid="{B933D7E6-27D5-4384-937D-BB2F8D95FE6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<sst xmlns="http://schemas.openxmlformats.org/spreadsheetml/2006/main" count="63" uniqueCount="32">
  <si>
    <t>Marca</t>
  </si>
  <si>
    <t>kOhms</t>
  </si>
  <si>
    <t>Angulo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</si>
  <si>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</si>
  <si>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</si>
  <si>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</si>
  <si>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</si>
  <si>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</si>
  <si>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</si>
  <si>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</si>
  <si>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</si>
  <si>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</si>
  <si>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</si>
  <si>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</si>
  <si>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</si>
  <si>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</si>
  <si>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</si>
  <si>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</si>
  <si>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</si>
  <si>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</si>
  <si>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</si>
  <si>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</si>
  <si>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</si>
  <si>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</si>
  <si>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</si>
  <si>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</si>
  <si>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</si>
  <si>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 de entrada (mv)</t>
  </si>
  <si>
    <t>V de salida (mV)</t>
  </si>
  <si>
    <t>I en el diodo (µA)</t>
  </si>
  <si>
    <t>Circuito con potenciometro</t>
  </si>
  <si>
    <t>Circuito con fuente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</si>
</sst>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Resistencia</a:t>
            </a:r>
            <a:r>
              <a:rPr lang="en-US" baseline="0"/>
              <a:t> de un potenciometro según el ángulo de giro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kOhms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xVal>
          <c:yVal>
            <c:numRef>
              <c:f>Sheet1!$C$2:$C$33</c:f>
              <c:numCache>
                <c:formatCode>General</c:formatCode>
                <c:ptCount val="32"/>
                <c:pt idx="0">
                  <c:v>6.62E-3</c:v>
                </c:pt>
                <c:pt idx="1">
                  <c:v>7.1999999999999998E-3</c:v>
                </c:pt>
                <c:pt idx="2">
                  <c:v>4.1200000000000001E-2</c:v>
                </c:pt>
                <c:pt idx="3">
                  <c:v>6.06</c:v>
                </c:pt>
                <c:pt idx="4">
                  <c:v>12.43</c:v>
                </c:pt>
                <c:pt idx="5">
                  <c:v>23.11</c:v>
                </c:pt>
                <c:pt idx="6">
                  <c:v>32.340000000000003</c:v>
                </c:pt>
                <c:pt idx="7">
                  <c:v>40.64</c:v>
                </c:pt>
                <c:pt idx="8">
                  <c:v>48.05</c:v>
                </c:pt>
                <c:pt idx="9">
                  <c:v>56.81</c:v>
                </c:pt>
                <c:pt idx="10">
                  <c:v>66.400000000000006</c:v>
                </c:pt>
                <c:pt idx="11">
                  <c:v>72.599999999999994</c:v>
                </c:pt>
                <c:pt idx="12">
                  <c:v>81.400000000000006</c:v>
                </c:pt>
                <c:pt idx="13">
                  <c:v>90</c:v>
                </c:pt>
                <c:pt idx="14">
                  <c:v>97.4</c:v>
                </c:pt>
                <c:pt idx="15">
                  <c:v>105.9</c:v>
                </c:pt>
                <c:pt idx="16">
                  <c:v>115.7</c:v>
                </c:pt>
                <c:pt idx="17">
                  <c:v>122.2</c:v>
                </c:pt>
                <c:pt idx="18">
                  <c:v>129.5</c:v>
                </c:pt>
                <c:pt idx="19">
                  <c:v>136.19999999999999</c:v>
                </c:pt>
                <c:pt idx="20">
                  <c:v>146</c:v>
                </c:pt>
                <c:pt idx="21">
                  <c:v>154.69999999999999</c:v>
                </c:pt>
                <c:pt idx="22">
                  <c:v>160.80000000000001</c:v>
                </c:pt>
                <c:pt idx="23">
                  <c:v>168.7</c:v>
                </c:pt>
                <c:pt idx="24">
                  <c:v>175.2</c:v>
                </c:pt>
                <c:pt idx="25">
                  <c:v>179.1</c:v>
                </c:pt>
                <c:pt idx="26">
                  <c:v>185.2</c:v>
                </c:pt>
                <c:pt idx="27">
                  <c:v>191.9</c:v>
                </c:pt>
                <c:pt idx="28">
                  <c:v>199.3</c:v>
                </c:pt>
                <c:pt idx="29">
                  <c:v>204.7</c:v>
                </c:pt>
                <c:pt idx="30">
                  <c:v>204.7</c:v>
                </c:pt>
                <c:pt idx="31">
                  <c:v>204.8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7-4B3A-B013-238CD355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36575"/>
        <c:axId val="952536095"/>
      </c:scatterChart>
      <c:valAx>
        <c:axId val="95253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2536095"/>
        <c:crosses val="autoZero"/>
        <c:crossBetween val="midCat"/>
      </c:valAx>
      <c:valAx>
        <c:axId val="9525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kOhms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253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Voltaje</a:t>
            </a:r>
            <a:r>
              <a:rPr lang="en-US" baseline="0"/>
              <a:t> contra corriente (circuito de potenciometro)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I en el diodo (µA)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68717582083544"/>
                  <c:y val="6.9984040942393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Sheet2!$B$3:$B$22</c:f>
              <c:numCache>
                <c:formatCode>General</c:formatCode>
                <c:ptCount val="20"/>
                <c:pt idx="0">
                  <c:v>49.4</c:v>
                </c:pt>
                <c:pt idx="1">
                  <c:v>103</c:v>
                </c:pt>
                <c:pt idx="2">
                  <c:v>145</c:v>
                </c:pt>
                <c:pt idx="3">
                  <c:v>191</c:v>
                </c:pt>
                <c:pt idx="4">
                  <c:v>243</c:v>
                </c:pt>
                <c:pt idx="5">
                  <c:v>309</c:v>
                </c:pt>
                <c:pt idx="6">
                  <c:v>352</c:v>
                </c:pt>
                <c:pt idx="7">
                  <c:v>403</c:v>
                </c:pt>
                <c:pt idx="8">
                  <c:v>444</c:v>
                </c:pt>
                <c:pt idx="9">
                  <c:v>492</c:v>
                </c:pt>
                <c:pt idx="10">
                  <c:v>530</c:v>
                </c:pt>
                <c:pt idx="11">
                  <c:v>596</c:v>
                </c:pt>
                <c:pt idx="12">
                  <c:v>637</c:v>
                </c:pt>
                <c:pt idx="13">
                  <c:v>688</c:v>
                </c:pt>
                <c:pt idx="14">
                  <c:v>752</c:v>
                </c:pt>
                <c:pt idx="15">
                  <c:v>791</c:v>
                </c:pt>
                <c:pt idx="16">
                  <c:v>836</c:v>
                </c:pt>
                <c:pt idx="17">
                  <c:v>888</c:v>
                </c:pt>
                <c:pt idx="18">
                  <c:v>950</c:v>
                </c:pt>
                <c:pt idx="19">
                  <c:v>999</c:v>
                </c:pt>
              </c:numCache>
            </c:numRef>
          </c:xVal>
          <c:yVal>
            <c:numRef>
              <c:f>Sheet2!$C$3:$C$22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40</c:v>
                </c:pt>
                <c:pt idx="10">
                  <c:v>65.900000000000006</c:v>
                </c:pt>
                <c:pt idx="11">
                  <c:v>116</c:v>
                </c:pt>
                <c:pt idx="12">
                  <c:v>151</c:v>
                </c:pt>
                <c:pt idx="13">
                  <c:v>196</c:v>
                </c:pt>
                <c:pt idx="14">
                  <c:v>253</c:v>
                </c:pt>
                <c:pt idx="15">
                  <c:v>289</c:v>
                </c:pt>
                <c:pt idx="16">
                  <c:v>330</c:v>
                </c:pt>
                <c:pt idx="17">
                  <c:v>379</c:v>
                </c:pt>
                <c:pt idx="18">
                  <c:v>437</c:v>
                </c:pt>
                <c:pt idx="19">
                  <c:v>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3-480A-9649-31D0A39FF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54416"/>
        <c:axId val="903254896"/>
      </c:scatterChart>
      <c:valAx>
        <c:axId val="9032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 de entrada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3254896"/>
        <c:crosses val="autoZero"/>
        <c:crossBetween val="midCat"/>
      </c:valAx>
      <c:valAx>
        <c:axId val="9032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 en el diodo (µA)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325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Voltaje</a:t>
            </a:r>
            <a:r>
              <a:rPr lang="en-US" baseline="0"/>
              <a:t> contra corriente (circuito con</a:t>
            </a:r>
          </a:p>
          <a:p>
            <a:pPr>
              <a:defRPr/>
            </a:pPr>
            <a:r>
              <a:rPr lang="en-US" baseline="0"/>
              <a:t> fuente variable)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I en el diodo (µA)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98033208460736"/>
                  <c:y val="6.796730750028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Sheet2!$E$3:$E$22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Sheet2!$F$3:$F$22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26.7</c:v>
                </c:pt>
                <c:pt idx="9">
                  <c:v>86.4</c:v>
                </c:pt>
                <c:pt idx="10">
                  <c:v>180</c:v>
                </c:pt>
                <c:pt idx="11">
                  <c:v>294</c:v>
                </c:pt>
                <c:pt idx="12">
                  <c:v>418</c:v>
                </c:pt>
                <c:pt idx="13">
                  <c:v>548</c:v>
                </c:pt>
                <c:pt idx="14">
                  <c:v>682</c:v>
                </c:pt>
                <c:pt idx="15">
                  <c:v>820</c:v>
                </c:pt>
                <c:pt idx="16">
                  <c:v>959</c:v>
                </c:pt>
                <c:pt idx="17">
                  <c:v>1100</c:v>
                </c:pt>
                <c:pt idx="18">
                  <c:v>1240</c:v>
                </c:pt>
                <c:pt idx="19">
                  <c:v>1380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3-480A-9649-31D0A39FF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54416"/>
        <c:axId val="903254896"/>
      </c:scatterChart>
      <c:valAx>
        <c:axId val="9032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 de entrada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3254896"/>
        <c:crosses val="autoZero"/>
        <c:crossBetween val="midCat"/>
      </c:valAx>
      <c:valAx>
        <c:axId val="9032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 en el diodo (µA)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325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561473</xdr:colOff>
      <xdr:row>0</xdr:row>
      <xdr:rowOff>132347</xdr:rowOff>
    </xdr:from>
    <xdr:to>
      <xdr:col>13</xdr:col>
      <xdr:colOff>150394</xdr:colOff>
      <xdr:row>26</xdr:row>
      <xdr:rowOff>100263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C7836-2B7E-E159-2E7A-5D40DA1B5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491202</xdr:colOff>
      <xdr:row>1</xdr:row>
      <xdr:rowOff>100469</xdr:rowOff>
    </xdr:from>
    <xdr:to>
      <xdr:col>17</xdr:col>
      <xdr:colOff>182880</xdr:colOff>
      <xdr:row>20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ADA4BC-C966-D55A-7AE5-2259068DE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491202</xdr:colOff>
      <xdr:row>21</xdr:row>
      <xdr:rowOff>167311</xdr:rowOff>
    </xdr:from>
    <xdr:to>
      <xdr:col>17</xdr:col>
      <xdr:colOff>182880</xdr:colOff>
      <xdr:row>40</xdr:row>
      <xdr:rowOff>173522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8D060-3870-726A-75DF-F42D4C02F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7BB9-8E20-4634-A9C1-434F3AFD2861}">
  <dimension ref="A1:W33"/>
  <sheetViews>
    <sheetView zoomScale="91" workbookViewId="0">
      <selection activeCell="DDL22" sqref="DDL22"/>
    </sheetView>
  </sheetViews>
  <sheetFormatPr defaultRowHeight="14.4" x14ac:dyDescent="0.3"/>
  <cols>
    <col min="15" max="15" width="16.44140625" customWidth="1"/>
    <col min="16" max="16" width="14.5546875" customWidth="1"/>
    <col min="17" max="17" width="15" customWidth="1"/>
    <col min="20" max="20" width="13.6640625" customWidth="1"/>
    <col min="21" max="21" width="13" customWidth="1"/>
    <col min="22" max="22" width="15.44140625" customWidth="1"/>
    <col min="23" max="23" width="13" customWidth="1"/>
  </cols>
  <sheetData>
    <row r="1" spans="1:20" x14ac:dyDescent="0.3">
      <c r="A1" t="s">
        <v>0</v>
      </c>
      <c r="B1" t="s">
        <v>2</v>
      </c>
      <c r="C1" t="s">
        <v>1</v>
      </c>
    </row>
    <row r="2" spans="1:20" x14ac:dyDescent="0.3">
      <c r="A2">
        <v>1</v>
      </c>
      <c r="B2">
        <f t="shared" ref="B2:B33" si="0">(A2-1)*10</f>
        <v>0</v>
      </c>
      <c r="C2">
        <v>6.62E-3</v>
      </c>
    </row>
    <row r="3" spans="1:20" x14ac:dyDescent="0.3">
      <c r="A3">
        <v>2</v>
      </c>
      <c r="B3">
        <f t="shared" si="0"/>
        <v>10</v>
      </c>
      <c r="C3">
        <v>7.1999999999999998E-3</v>
      </c>
    </row>
    <row r="4" spans="1:20" x14ac:dyDescent="0.3">
      <c r="A4">
        <v>3</v>
      </c>
      <c r="B4">
        <f t="shared" si="0"/>
        <v>20</v>
      </c>
      <c r="C4">
        <v>4.1200000000000001E-2</v>
      </c>
      <c r="O4" t="s">
        <v>3</v>
      </c>
    </row>
    <row r="5" spans="1:20" ht="15" thickBot="1" x14ac:dyDescent="0.35">
      <c r="A5">
        <v>4</v>
      </c>
      <c r="B5">
        <f t="shared" si="0"/>
        <v>30</v>
      </c>
      <c r="C5">
        <v>6.06</v>
      </c>
    </row>
    <row r="6" spans="1:20" x14ac:dyDescent="0.3">
      <c r="A6">
        <v>5</v>
      </c>
      <c r="B6">
        <f t="shared" si="0"/>
        <v>40</v>
      </c>
      <c r="C6">
        <v>12.43</v>
      </c>
      <c r="O6" s="3" t="s">
        <v>4</v>
      </c>
      <c r="P6" s="3"/>
    </row>
    <row r="7" spans="1:20" x14ac:dyDescent="0.3">
      <c r="A7">
        <v>6</v>
      </c>
      <c r="B7">
        <f t="shared" si="0"/>
        <v>50</v>
      </c>
      <c r="C7">
        <v>23.11</v>
      </c>
      <c r="O7" t="s">
        <v>5</v>
      </c>
      <c r="P7">
        <v>0.99681911449399174</v>
      </c>
    </row>
    <row r="8" spans="1:20" x14ac:dyDescent="0.3">
      <c r="A8">
        <v>7</v>
      </c>
      <c r="B8">
        <f t="shared" si="0"/>
        <v>60</v>
      </c>
      <c r="C8">
        <v>32.340000000000003</v>
      </c>
      <c r="O8" t="s">
        <v>6</v>
      </c>
      <c r="P8">
        <v>0.99364834702058591</v>
      </c>
    </row>
    <row r="9" spans="1:20" x14ac:dyDescent="0.3">
      <c r="A9">
        <v>8</v>
      </c>
      <c r="B9">
        <f t="shared" si="0"/>
        <v>70</v>
      </c>
      <c r="C9">
        <v>40.64</v>
      </c>
      <c r="O9" t="s">
        <v>7</v>
      </c>
      <c r="P9">
        <v>0.99342932450405441</v>
      </c>
    </row>
    <row r="10" spans="1:20" x14ac:dyDescent="0.3">
      <c r="A10">
        <v>9</v>
      </c>
      <c r="B10">
        <f t="shared" si="0"/>
        <v>80</v>
      </c>
      <c r="C10">
        <v>48.05</v>
      </c>
      <c r="O10" t="s">
        <v>8</v>
      </c>
      <c r="P10">
        <v>5.5595238015030919</v>
      </c>
    </row>
    <row r="11" spans="1:20" ht="15" thickBot="1" x14ac:dyDescent="0.35">
      <c r="A11">
        <v>10</v>
      </c>
      <c r="B11">
        <f t="shared" si="0"/>
        <v>90</v>
      </c>
      <c r="C11">
        <v>56.81</v>
      </c>
      <c r="O11" s="1" t="s">
        <v>9</v>
      </c>
      <c r="P11" s="1">
        <v>31</v>
      </c>
    </row>
    <row r="12" spans="1:20" x14ac:dyDescent="0.3">
      <c r="A12">
        <v>11</v>
      </c>
      <c r="B12">
        <f t="shared" si="0"/>
        <v>100</v>
      </c>
      <c r="C12">
        <v>66.400000000000006</v>
      </c>
    </row>
    <row r="13" spans="1:20" ht="15" thickBot="1" x14ac:dyDescent="0.35">
      <c r="A13">
        <v>12</v>
      </c>
      <c r="B13">
        <f t="shared" si="0"/>
        <v>110</v>
      </c>
      <c r="C13">
        <v>72.599999999999994</v>
      </c>
      <c r="O13" t="s">
        <v>10</v>
      </c>
    </row>
    <row r="14" spans="1:20" x14ac:dyDescent="0.3">
      <c r="A14">
        <v>13</v>
      </c>
      <c r="B14">
        <f t="shared" si="0"/>
        <v>120</v>
      </c>
      <c r="C14">
        <v>81.400000000000006</v>
      </c>
      <c r="O14" s="2"/>
      <c r="P14" s="2" t="s">
        <v>15</v>
      </c>
      <c r="Q14" s="2" t="s">
        <v>16</v>
      </c>
      <c r="R14" s="2" t="s">
        <v>17</v>
      </c>
      <c r="S14" s="2" t="s">
        <v>18</v>
      </c>
      <c r="T14" s="2" t="s">
        <v>19</v>
      </c>
    </row>
    <row r="15" spans="1:20" x14ac:dyDescent="0.3">
      <c r="A15">
        <v>14</v>
      </c>
      <c r="B15">
        <f t="shared" si="0"/>
        <v>130</v>
      </c>
      <c r="C15">
        <v>90</v>
      </c>
      <c r="O15" t="s">
        <v>11</v>
      </c>
      <c r="P15">
        <v>1</v>
      </c>
      <c r="Q15">
        <v>140222.96227317702</v>
      </c>
      <c r="R15">
        <v>140222.96227317702</v>
      </c>
      <c r="S15">
        <v>4536.7406180705466</v>
      </c>
      <c r="T15">
        <v>2.0424436121718644E-33</v>
      </c>
    </row>
    <row r="16" spans="1:20" x14ac:dyDescent="0.3">
      <c r="A16">
        <v>15</v>
      </c>
      <c r="B16">
        <f t="shared" si="0"/>
        <v>140</v>
      </c>
      <c r="C16">
        <v>97.4</v>
      </c>
      <c r="O16" t="s">
        <v>12</v>
      </c>
      <c r="P16">
        <v>29</v>
      </c>
      <c r="Q16">
        <v>896.34084208490231</v>
      </c>
      <c r="R16">
        <v>30.90830489947939</v>
      </c>
    </row>
    <row r="17" spans="1:23" ht="15" thickBot="1" x14ac:dyDescent="0.35">
      <c r="A17">
        <v>16</v>
      </c>
      <c r="B17">
        <f t="shared" si="0"/>
        <v>150</v>
      </c>
      <c r="C17">
        <v>105.9</v>
      </c>
      <c r="O17" s="1" t="s">
        <v>13</v>
      </c>
      <c r="P17" s="1">
        <v>30</v>
      </c>
      <c r="Q17" s="1">
        <v>141119.30311526192</v>
      </c>
      <c r="R17" s="1"/>
      <c r="S17" s="1"/>
      <c r="T17" s="1"/>
    </row>
    <row r="18" spans="1:23" ht="15" thickBot="1" x14ac:dyDescent="0.35">
      <c r="A18">
        <v>17</v>
      </c>
      <c r="B18">
        <f t="shared" si="0"/>
        <v>160</v>
      </c>
      <c r="C18">
        <v>115.7</v>
      </c>
    </row>
    <row r="19" spans="1:23" x14ac:dyDescent="0.3">
      <c r="A19">
        <v>18</v>
      </c>
      <c r="B19">
        <f t="shared" si="0"/>
        <v>170</v>
      </c>
      <c r="C19">
        <v>122.2</v>
      </c>
      <c r="O19" s="2"/>
      <c r="P19" s="2" t="s">
        <v>20</v>
      </c>
      <c r="Q19" s="2" t="s">
        <v>8</v>
      </c>
      <c r="R19" s="2" t="s">
        <v>21</v>
      </c>
      <c r="S19" s="2" t="s">
        <v>22</v>
      </c>
      <c r="T19" s="2" t="s">
        <v>23</v>
      </c>
      <c r="U19" s="2" t="s">
        <v>24</v>
      </c>
      <c r="V19" s="2" t="s">
        <v>25</v>
      </c>
      <c r="W19" s="2" t="s">
        <v>26</v>
      </c>
    </row>
    <row r="20" spans="1:23" x14ac:dyDescent="0.3">
      <c r="A20">
        <v>19</v>
      </c>
      <c r="B20">
        <f t="shared" si="0"/>
        <v>180</v>
      </c>
      <c r="C20">
        <v>129.5</v>
      </c>
      <c r="O20" t="s">
        <v>14</v>
      </c>
      <c r="P20">
        <v>-10.249633548387095</v>
      </c>
      <c r="Q20">
        <v>2.0463569563574908</v>
      </c>
      <c r="R20">
        <v>-5.0087222156155065</v>
      </c>
      <c r="S20">
        <v>2.4758689457783311E-5</v>
      </c>
      <c r="T20">
        <v>-14.434903453913897</v>
      </c>
      <c r="U20">
        <v>-6.0643636428602932</v>
      </c>
      <c r="V20">
        <v>-14.434903453913897</v>
      </c>
      <c r="W20">
        <v>-6.0643636428602932</v>
      </c>
    </row>
    <row r="21" spans="1:23" ht="15" thickBot="1" x14ac:dyDescent="0.35">
      <c r="A21">
        <v>20</v>
      </c>
      <c r="B21">
        <f t="shared" si="0"/>
        <v>190</v>
      </c>
      <c r="C21">
        <v>136.19999999999999</v>
      </c>
      <c r="O21" s="1">
        <v>0</v>
      </c>
      <c r="P21" s="1">
        <v>0.75194093548387098</v>
      </c>
      <c r="Q21" s="1">
        <v>1.1163792442151958E-2</v>
      </c>
      <c r="R21" s="1">
        <v>67.35533102932942</v>
      </c>
      <c r="S21" s="1">
        <v>2.0424436121718644E-33</v>
      </c>
      <c r="T21" s="1">
        <v>0.72910841626256473</v>
      </c>
      <c r="U21" s="1">
        <v>0.77477345470517722</v>
      </c>
      <c r="V21" s="1">
        <v>0.72910841626256473</v>
      </c>
      <c r="W21" s="1">
        <v>0.77477345470517722</v>
      </c>
    </row>
    <row r="22" spans="1:23" x14ac:dyDescent="0.3">
      <c r="A22">
        <v>21</v>
      </c>
      <c r="B22">
        <f t="shared" si="0"/>
        <v>200</v>
      </c>
      <c r="C22">
        <v>146</v>
      </c>
    </row>
    <row r="23" spans="1:23" x14ac:dyDescent="0.3">
      <c r="A23">
        <v>22</v>
      </c>
      <c r="B23">
        <f t="shared" si="0"/>
        <v>210</v>
      </c>
      <c r="C23">
        <v>154.69999999999999</v>
      </c>
    </row>
    <row r="24" spans="1:23" x14ac:dyDescent="0.3">
      <c r="A24">
        <v>23</v>
      </c>
      <c r="B24">
        <f t="shared" si="0"/>
        <v>220</v>
      </c>
      <c r="C24">
        <v>160.80000000000001</v>
      </c>
    </row>
    <row r="25" spans="1:23" x14ac:dyDescent="0.3">
      <c r="A25">
        <v>24</v>
      </c>
      <c r="B25">
        <f t="shared" si="0"/>
        <v>230</v>
      </c>
      <c r="C25">
        <v>168.7</v>
      </c>
    </row>
    <row r="26" spans="1:23" x14ac:dyDescent="0.3">
      <c r="A26">
        <v>25</v>
      </c>
      <c r="B26">
        <f t="shared" si="0"/>
        <v>240</v>
      </c>
      <c r="C26">
        <v>175.2</v>
      </c>
    </row>
    <row r="27" spans="1:23" x14ac:dyDescent="0.3">
      <c r="A27">
        <v>26</v>
      </c>
      <c r="B27">
        <f t="shared" si="0"/>
        <v>250</v>
      </c>
      <c r="C27">
        <v>179.1</v>
      </c>
    </row>
    <row r="28" spans="1:23" x14ac:dyDescent="0.3">
      <c r="A28">
        <v>27</v>
      </c>
      <c r="B28">
        <f t="shared" si="0"/>
        <v>260</v>
      </c>
      <c r="C28">
        <v>185.2</v>
      </c>
    </row>
    <row r="29" spans="1:23" x14ac:dyDescent="0.3">
      <c r="A29">
        <v>28</v>
      </c>
      <c r="B29">
        <f t="shared" si="0"/>
        <v>270</v>
      </c>
      <c r="C29">
        <v>191.9</v>
      </c>
    </row>
    <row r="30" spans="1:23" x14ac:dyDescent="0.3">
      <c r="A30">
        <v>29</v>
      </c>
      <c r="B30">
        <f t="shared" si="0"/>
        <v>280</v>
      </c>
      <c r="C30">
        <v>199.3</v>
      </c>
    </row>
    <row r="31" spans="1:23" x14ac:dyDescent="0.3">
      <c r="A31">
        <v>30</v>
      </c>
      <c r="B31">
        <f t="shared" si="0"/>
        <v>290</v>
      </c>
      <c r="C31">
        <v>204.7</v>
      </c>
    </row>
    <row r="32" spans="1:23" x14ac:dyDescent="0.3">
      <c r="A32">
        <v>31</v>
      </c>
      <c r="B32">
        <f t="shared" si="0"/>
        <v>300</v>
      </c>
      <c r="C32">
        <v>204.7</v>
      </c>
    </row>
    <row r="33" spans="1:3" x14ac:dyDescent="0.3">
      <c r="A33">
        <v>32</v>
      </c>
      <c r="B33">
        <f t="shared" si="0"/>
        <v>310</v>
      </c>
      <c r="C33">
        <v>204.8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7647-1465-48EA-8547-153FDEA6A707}">
  <dimension ref="A1:AA22"/>
  <sheetViews>
    <sheetView tabSelected="1" topLeftCell="H5" zoomScale="132" zoomScaleNormal="90" workbookViewId="0">
      <selection activeCell="T25" sqref="T25"/>
    </sheetView>
  </sheetViews>
  <sheetFormatPr defaultRowHeight="14.4" x14ac:dyDescent="0.3"/>
  <cols>
    <col min="1" max="1" width="9" bestFit="1" customWidth="1"/>
    <col min="2" max="2" width="17.21875" customWidth="1"/>
    <col min="3" max="3" width="17.6640625" customWidth="1"/>
    <col min="4" max="4" width="14.77734375" customWidth="1"/>
    <col min="5" max="5" width="17.21875" customWidth="1"/>
    <col min="6" max="6" width="17.44140625" customWidth="1"/>
    <col min="7" max="7" width="14.33203125" customWidth="1"/>
    <col min="19" max="19" width="19.33203125" customWidth="1"/>
    <col min="20" max="20" width="12.33203125" customWidth="1"/>
    <col min="21" max="21" width="10" bestFit="1" customWidth="1"/>
    <col min="22" max="22" width="9" bestFit="1" customWidth="1"/>
    <col min="23" max="24" width="14.88671875" bestFit="1" customWidth="1"/>
    <col min="25" max="27" width="9" bestFit="1" customWidth="1"/>
  </cols>
  <sheetData>
    <row r="1" spans="1:24" x14ac:dyDescent="0.3">
      <c r="A1" s="8"/>
      <c r="B1" s="9" t="s">
        <v>30</v>
      </c>
      <c r="C1" s="9"/>
      <c r="D1" s="9"/>
      <c r="E1" s="9" t="s">
        <v>31</v>
      </c>
      <c r="F1" s="9"/>
      <c r="G1" s="9"/>
    </row>
    <row r="2" spans="1:24" x14ac:dyDescent="0.3">
      <c r="A2" s="8" t="s">
        <v>0</v>
      </c>
      <c r="B2" s="8" t="s">
        <v>27</v>
      </c>
      <c r="C2" s="8" t="s">
        <v>29</v>
      </c>
      <c r="D2" s="8" t="s">
        <v>28</v>
      </c>
      <c r="E2" s="8" t="s">
        <v>27</v>
      </c>
      <c r="F2" s="8" t="s">
        <v>29</v>
      </c>
      <c r="G2" s="8" t="s">
        <v>28</v>
      </c>
    </row>
    <row r="3" spans="1:24" x14ac:dyDescent="0.3">
      <c r="A3" s="8">
        <v>1</v>
      </c>
      <c r="B3" s="8">
        <v>49.4</v>
      </c>
      <c r="C3" s="8">
        <v>0</v>
      </c>
      <c r="D3" s="8">
        <v>0</v>
      </c>
      <c r="E3" s="8">
        <v>50</v>
      </c>
      <c r="F3" s="8">
        <v>0</v>
      </c>
      <c r="G3" s="8">
        <v>0</v>
      </c>
      <c r="S3" t="s">
        <v>3</v>
      </c>
    </row>
    <row r="4" spans="1:24" ht="15" thickBot="1" x14ac:dyDescent="0.35">
      <c r="A4" s="8">
        <v>2</v>
      </c>
      <c r="B4" s="8">
        <v>103</v>
      </c>
      <c r="C4" s="8">
        <v>0</v>
      </c>
      <c r="D4" s="8">
        <v>0</v>
      </c>
      <c r="E4" s="8">
        <v>100</v>
      </c>
      <c r="F4" s="8">
        <v>0</v>
      </c>
      <c r="G4" s="8">
        <v>0</v>
      </c>
    </row>
    <row r="5" spans="1:24" x14ac:dyDescent="0.3">
      <c r="A5" s="8">
        <v>3</v>
      </c>
      <c r="B5" s="8">
        <v>145</v>
      </c>
      <c r="C5" s="8">
        <v>0</v>
      </c>
      <c r="D5" s="8">
        <v>0</v>
      </c>
      <c r="E5" s="8">
        <v>150</v>
      </c>
      <c r="F5" s="8">
        <v>0</v>
      </c>
      <c r="G5" s="8">
        <v>0</v>
      </c>
      <c r="S5" s="7" t="s">
        <v>4</v>
      </c>
      <c r="T5" s="7"/>
    </row>
    <row r="6" spans="1:24" x14ac:dyDescent="0.3">
      <c r="A6" s="8">
        <v>4</v>
      </c>
      <c r="B6" s="8">
        <v>191</v>
      </c>
      <c r="C6" s="8">
        <v>0</v>
      </c>
      <c r="D6" s="8">
        <v>0</v>
      </c>
      <c r="E6" s="8">
        <v>200</v>
      </c>
      <c r="F6" s="8">
        <v>0</v>
      </c>
      <c r="G6" s="8">
        <v>0</v>
      </c>
      <c r="S6" s="4" t="s">
        <v>5</v>
      </c>
      <c r="T6" s="4">
        <v>0.92464781352226588</v>
      </c>
    </row>
    <row r="7" spans="1:24" x14ac:dyDescent="0.3">
      <c r="A7" s="8">
        <v>5</v>
      </c>
      <c r="B7" s="8">
        <v>243</v>
      </c>
      <c r="C7" s="8">
        <v>0</v>
      </c>
      <c r="D7" s="8">
        <v>0</v>
      </c>
      <c r="E7" s="8">
        <v>250</v>
      </c>
      <c r="F7" s="8">
        <v>0</v>
      </c>
      <c r="G7" s="8">
        <v>0</v>
      </c>
      <c r="S7" s="4" t="s">
        <v>6</v>
      </c>
      <c r="T7" s="4">
        <v>0.85497357905150706</v>
      </c>
    </row>
    <row r="8" spans="1:24" x14ac:dyDescent="0.3">
      <c r="A8" s="8">
        <v>6</v>
      </c>
      <c r="B8" s="8">
        <v>309</v>
      </c>
      <c r="C8" s="8">
        <v>0</v>
      </c>
      <c r="D8" s="8">
        <v>0</v>
      </c>
      <c r="E8" s="8">
        <v>300</v>
      </c>
      <c r="F8" s="8">
        <v>0</v>
      </c>
      <c r="G8" s="8">
        <v>0</v>
      </c>
      <c r="S8" s="4" t="s">
        <v>7</v>
      </c>
      <c r="T8" s="4">
        <v>0.84691655566547963</v>
      </c>
    </row>
    <row r="9" spans="1:24" x14ac:dyDescent="0.3">
      <c r="A9" s="8">
        <v>7</v>
      </c>
      <c r="B9" s="8">
        <v>352</v>
      </c>
      <c r="C9" s="8">
        <v>0</v>
      </c>
      <c r="D9" s="8">
        <v>0</v>
      </c>
      <c r="E9" s="8">
        <v>350</v>
      </c>
      <c r="F9" s="8">
        <v>0</v>
      </c>
      <c r="G9" s="8">
        <v>0</v>
      </c>
      <c r="S9" s="4" t="s">
        <v>8</v>
      </c>
      <c r="T9" s="4">
        <v>65.06593258907688</v>
      </c>
    </row>
    <row r="10" spans="1:24" ht="15" thickBot="1" x14ac:dyDescent="0.35">
      <c r="A10" s="8">
        <v>8</v>
      </c>
      <c r="B10" s="8">
        <v>403</v>
      </c>
      <c r="C10" s="8">
        <v>0</v>
      </c>
      <c r="D10" s="8">
        <v>5.08</v>
      </c>
      <c r="E10" s="8">
        <v>400</v>
      </c>
      <c r="F10" s="8">
        <v>0</v>
      </c>
      <c r="G10" s="8">
        <v>1.67</v>
      </c>
      <c r="S10" s="5" t="s">
        <v>9</v>
      </c>
      <c r="T10" s="5">
        <v>20</v>
      </c>
    </row>
    <row r="11" spans="1:24" x14ac:dyDescent="0.3">
      <c r="A11" s="8">
        <v>9</v>
      </c>
      <c r="B11" s="8">
        <v>444</v>
      </c>
      <c r="C11" s="8">
        <v>16</v>
      </c>
      <c r="D11" s="8">
        <v>16</v>
      </c>
      <c r="E11" s="8">
        <v>450</v>
      </c>
      <c r="F11" s="8">
        <v>26.7</v>
      </c>
      <c r="G11" s="8">
        <v>8.81</v>
      </c>
    </row>
    <row r="12" spans="1:24" ht="15" thickBot="1" x14ac:dyDescent="0.35">
      <c r="A12" s="8">
        <v>10</v>
      </c>
      <c r="B12" s="8">
        <v>492</v>
      </c>
      <c r="C12" s="8">
        <v>40</v>
      </c>
      <c r="D12" s="8">
        <v>40</v>
      </c>
      <c r="E12" s="8">
        <v>500</v>
      </c>
      <c r="F12" s="8">
        <v>86.4</v>
      </c>
      <c r="G12" s="8">
        <v>28.5</v>
      </c>
      <c r="S12" t="s">
        <v>10</v>
      </c>
    </row>
    <row r="13" spans="1:24" x14ac:dyDescent="0.3">
      <c r="A13" s="8">
        <v>11</v>
      </c>
      <c r="B13" s="8">
        <v>530</v>
      </c>
      <c r="C13" s="8">
        <v>65.900000000000006</v>
      </c>
      <c r="D13" s="8">
        <v>65.900000000000006</v>
      </c>
      <c r="E13" s="8">
        <v>550</v>
      </c>
      <c r="F13" s="8">
        <v>180</v>
      </c>
      <c r="G13" s="8">
        <v>59.5</v>
      </c>
      <c r="S13" s="6"/>
      <c r="T13" s="6" t="s">
        <v>15</v>
      </c>
      <c r="U13" s="6" t="s">
        <v>16</v>
      </c>
      <c r="V13" s="6" t="s">
        <v>17</v>
      </c>
      <c r="W13" s="6" t="s">
        <v>18</v>
      </c>
      <c r="X13" s="6" t="s">
        <v>19</v>
      </c>
    </row>
    <row r="14" spans="1:24" x14ac:dyDescent="0.3">
      <c r="A14" s="8">
        <v>12</v>
      </c>
      <c r="B14" s="8">
        <v>596</v>
      </c>
      <c r="C14" s="8">
        <v>116</v>
      </c>
      <c r="D14" s="8">
        <v>116</v>
      </c>
      <c r="E14" s="8">
        <v>600</v>
      </c>
      <c r="F14" s="8">
        <v>294</v>
      </c>
      <c r="G14" s="8">
        <v>96.9</v>
      </c>
      <c r="S14" s="4" t="s">
        <v>11</v>
      </c>
      <c r="T14" s="4">
        <v>1</v>
      </c>
      <c r="U14" s="4">
        <v>449247.20899364667</v>
      </c>
      <c r="V14" s="4">
        <v>449247.20899364667</v>
      </c>
      <c r="W14" s="4">
        <v>106.11531555614134</v>
      </c>
      <c r="X14" s="4">
        <v>5.6455564948296346E-9</v>
      </c>
    </row>
    <row r="15" spans="1:24" x14ac:dyDescent="0.3">
      <c r="A15" s="8">
        <v>13</v>
      </c>
      <c r="B15" s="8">
        <v>637</v>
      </c>
      <c r="C15" s="8">
        <v>151</v>
      </c>
      <c r="D15" s="8">
        <v>151</v>
      </c>
      <c r="E15" s="8">
        <v>650</v>
      </c>
      <c r="F15" s="8">
        <v>418</v>
      </c>
      <c r="G15" s="8">
        <v>138</v>
      </c>
      <c r="S15" s="4" t="s">
        <v>12</v>
      </c>
      <c r="T15" s="4">
        <v>18</v>
      </c>
      <c r="U15" s="4">
        <v>76204.360506353347</v>
      </c>
      <c r="V15" s="4">
        <v>4233.5755836862973</v>
      </c>
      <c r="W15" s="4"/>
      <c r="X15" s="4"/>
    </row>
    <row r="16" spans="1:24" ht="15" thickBot="1" x14ac:dyDescent="0.35">
      <c r="A16" s="8">
        <v>14</v>
      </c>
      <c r="B16" s="8">
        <v>688</v>
      </c>
      <c r="C16" s="8">
        <v>196</v>
      </c>
      <c r="D16" s="8">
        <v>196</v>
      </c>
      <c r="E16" s="8">
        <v>700</v>
      </c>
      <c r="F16" s="8">
        <v>548</v>
      </c>
      <c r="G16" s="8">
        <v>181</v>
      </c>
      <c r="S16" s="5" t="s">
        <v>13</v>
      </c>
      <c r="T16" s="5">
        <v>19</v>
      </c>
      <c r="U16" s="5">
        <v>525451.56949999998</v>
      </c>
      <c r="V16" s="5"/>
      <c r="W16" s="5"/>
      <c r="X16" s="5"/>
    </row>
    <row r="17" spans="1:27" ht="15" thickBot="1" x14ac:dyDescent="0.35">
      <c r="A17" s="8">
        <v>15</v>
      </c>
      <c r="B17" s="8">
        <v>752</v>
      </c>
      <c r="C17" s="8">
        <v>253</v>
      </c>
      <c r="D17" s="8">
        <v>253</v>
      </c>
      <c r="E17" s="8">
        <v>750</v>
      </c>
      <c r="F17" s="8">
        <v>682</v>
      </c>
      <c r="G17" s="8">
        <v>225</v>
      </c>
    </row>
    <row r="18" spans="1:27" x14ac:dyDescent="0.3">
      <c r="A18" s="8">
        <v>16</v>
      </c>
      <c r="B18" s="8">
        <v>791</v>
      </c>
      <c r="C18" s="8">
        <v>289</v>
      </c>
      <c r="D18" s="8">
        <v>289</v>
      </c>
      <c r="E18" s="8">
        <v>800</v>
      </c>
      <c r="F18" s="8">
        <v>820</v>
      </c>
      <c r="G18" s="8">
        <v>270</v>
      </c>
      <c r="S18" s="6"/>
      <c r="T18" s="6" t="s">
        <v>20</v>
      </c>
      <c r="U18" s="6" t="s">
        <v>8</v>
      </c>
      <c r="V18" s="6" t="s">
        <v>21</v>
      </c>
      <c r="W18" s="6" t="s">
        <v>22</v>
      </c>
      <c r="X18" s="6" t="s">
        <v>23</v>
      </c>
      <c r="Y18" s="6" t="s">
        <v>24</v>
      </c>
      <c r="Z18" s="6" t="s">
        <v>25</v>
      </c>
      <c r="AA18" s="6" t="s">
        <v>26</v>
      </c>
    </row>
    <row r="19" spans="1:27" x14ac:dyDescent="0.3">
      <c r="A19" s="8">
        <v>17</v>
      </c>
      <c r="B19" s="8">
        <v>836</v>
      </c>
      <c r="C19" s="8">
        <v>330</v>
      </c>
      <c r="D19" s="8">
        <v>330</v>
      </c>
      <c r="E19" s="8">
        <v>850</v>
      </c>
      <c r="F19" s="8">
        <v>959</v>
      </c>
      <c r="G19" s="8">
        <v>316</v>
      </c>
      <c r="S19" s="4" t="s">
        <v>14</v>
      </c>
      <c r="T19" s="4">
        <v>-134.43780559412551</v>
      </c>
      <c r="U19" s="4">
        <v>30.167475130147661</v>
      </c>
      <c r="V19" s="4">
        <v>-4.4563824123211422</v>
      </c>
      <c r="W19" s="4">
        <v>3.0498988119973951E-4</v>
      </c>
      <c r="X19" s="4">
        <v>-197.81731899347611</v>
      </c>
      <c r="Y19" s="4">
        <v>-71.058292194774907</v>
      </c>
      <c r="Z19" s="4">
        <v>-197.81731899347611</v>
      </c>
      <c r="AA19" s="4">
        <v>-71.058292194774907</v>
      </c>
    </row>
    <row r="20" spans="1:27" ht="15" thickBot="1" x14ac:dyDescent="0.35">
      <c r="A20" s="8">
        <v>18</v>
      </c>
      <c r="B20" s="8">
        <v>888</v>
      </c>
      <c r="C20" s="8">
        <v>379</v>
      </c>
      <c r="D20" s="8">
        <v>379</v>
      </c>
      <c r="E20" s="8">
        <v>900</v>
      </c>
      <c r="F20" s="8">
        <v>1100</v>
      </c>
      <c r="G20" s="8">
        <v>363</v>
      </c>
      <c r="S20" s="5" t="s">
        <v>27</v>
      </c>
      <c r="T20" s="5">
        <v>0.52360518078574692</v>
      </c>
      <c r="U20" s="5">
        <v>5.0829390266085059E-2</v>
      </c>
      <c r="V20" s="5">
        <v>10.301228837189347</v>
      </c>
      <c r="W20" s="5">
        <v>5.6455564948295941E-9</v>
      </c>
      <c r="X20" s="5">
        <v>0.41681659448371555</v>
      </c>
      <c r="Y20" s="5">
        <v>0.63039376708777828</v>
      </c>
      <c r="Z20" s="5">
        <v>0.41681659448371555</v>
      </c>
      <c r="AA20" s="5">
        <v>0.63039376708777828</v>
      </c>
    </row>
    <row r="21" spans="1:27" x14ac:dyDescent="0.3">
      <c r="A21" s="8">
        <v>19</v>
      </c>
      <c r="B21" s="8">
        <v>950</v>
      </c>
      <c r="C21" s="8">
        <v>437</v>
      </c>
      <c r="D21" s="8">
        <v>437</v>
      </c>
      <c r="E21" s="8">
        <v>950</v>
      </c>
      <c r="F21" s="8">
        <v>1240</v>
      </c>
      <c r="G21" s="8">
        <v>410</v>
      </c>
    </row>
    <row r="22" spans="1:27" x14ac:dyDescent="0.3">
      <c r="A22" s="8">
        <v>20</v>
      </c>
      <c r="B22" s="8">
        <v>999</v>
      </c>
      <c r="C22" s="8">
        <v>483</v>
      </c>
      <c r="D22" s="8">
        <v>483</v>
      </c>
      <c r="E22" s="8">
        <v>1000</v>
      </c>
      <c r="F22" s="8">
        <v>1380</v>
      </c>
      <c r="G22" s="8">
        <v>457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Adora Gonzalez</dc:creator>
  <cp:lastModifiedBy>Adora Gonzalez</cp:lastModifiedBy>
  <dcterms:created xsi:type="dcterms:W3CDTF">2024-08-29T21:40:26Z</dcterms:created>
  <dcterms:modified xsi:type="dcterms:W3CDTF">2024-09-05T23:44:54Z</dcterms:modified>
</cp:coreProperties>
</file>