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wnloads/"/>
    </mc:Choice>
  </mc:AlternateContent>
  <xr:revisionPtr revIDLastSave="0" documentId="13_ncr:1_{291680CA-2F8D-6E45-B287-7A65E7F89244}" xr6:coauthVersionLast="47" xr6:coauthVersionMax="47" xr10:uidLastSave="{00000000-0000-0000-0000-000000000000}"/>
  <bookViews>
    <workbookView xWindow="0" yWindow="1140" windowWidth="28800" windowHeight="15580" activeTab="2" xr2:uid="{00000000-000D-0000-FFFF-FFFF00000000}"/>
  </bookViews>
  <sheets>
    <sheet name="Description" sheetId="3" r:id="rId1"/>
    <sheet name="Supplementary Table 1" sheetId="1" r:id="rId2"/>
    <sheet name="Supplementary Table 2" sheetId="7" r:id="rId3"/>
    <sheet name="Supplementary Table 3" sheetId="8" r:id="rId4"/>
    <sheet name="Supplementary Table 4" sheetId="9" r:id="rId5"/>
    <sheet name="Supplementary Table 5" sheetId="2" r:id="rId6"/>
    <sheet name="Supplementary Table 6" sheetId="13" r:id="rId7"/>
    <sheet name="Supplementary Table 7" sheetId="12" r:id="rId8"/>
    <sheet name="Supplementary Table 8" sheetId="11" r:id="rId9"/>
  </sheets>
  <definedNames>
    <definedName name="_xlnm._FilterDatabase" localSheetId="2" hidden="1">'Supplementary Table 2'!$C$1:$C$193</definedName>
    <definedName name="_xlnm._FilterDatabase" localSheetId="8" hidden="1">'Supplementary Table 8'!$B$1:$I$105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1" i="2" l="1"/>
  <c r="L319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N164" i="2"/>
  <c r="N163" i="2"/>
  <c r="N162" i="2"/>
  <c r="N161" i="2"/>
  <c r="N141" i="2"/>
  <c r="N140" i="2"/>
  <c r="N139" i="2"/>
  <c r="N138" i="2"/>
  <c r="N137" i="2"/>
  <c r="N135" i="2"/>
  <c r="N134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2" i="2"/>
  <c r="N101" i="2"/>
  <c r="N100" i="2"/>
  <c r="N99" i="2"/>
  <c r="N98" i="2"/>
  <c r="N97" i="2"/>
  <c r="N96" i="2"/>
  <c r="N95" i="2"/>
  <c r="N93" i="2"/>
  <c r="N92" i="2"/>
  <c r="N91" i="2"/>
  <c r="N90" i="2"/>
  <c r="N89" i="2"/>
  <c r="N88" i="2"/>
  <c r="N86" i="2"/>
  <c r="N85" i="2"/>
  <c r="N84" i="2"/>
  <c r="N83" i="2"/>
  <c r="N82" i="2"/>
  <c r="N81" i="2"/>
  <c r="N80" i="2"/>
  <c r="N72" i="2"/>
  <c r="N45" i="2"/>
  <c r="N44" i="2"/>
  <c r="N43" i="2"/>
  <c r="N42" i="2"/>
  <c r="N39" i="2"/>
  <c r="N35" i="2"/>
  <c r="N34" i="2"/>
</calcChain>
</file>

<file path=xl/sharedStrings.xml><?xml version="1.0" encoding="utf-8"?>
<sst xmlns="http://schemas.openxmlformats.org/spreadsheetml/2006/main" count="12900" uniqueCount="3212">
  <si>
    <t>md:M00001</t>
  </si>
  <si>
    <t>EC2.7.1.1</t>
  </si>
  <si>
    <t>Primary - Carbohydrate &amp; Energy Metabolism</t>
  </si>
  <si>
    <t>EC2.7.1.2</t>
  </si>
  <si>
    <t>EC2.7.1.63</t>
  </si>
  <si>
    <t>EC2.7.1.147</t>
  </si>
  <si>
    <t>EC2.7.1.146</t>
  </si>
  <si>
    <t>EC5.3.1.9</t>
  </si>
  <si>
    <t>EC2.2.1.2</t>
  </si>
  <si>
    <t>EC5.3.1.8</t>
  </si>
  <si>
    <t>EC2.7.1.11</t>
  </si>
  <si>
    <t>EC2.7.1.90</t>
  </si>
  <si>
    <t>EC4.1.2.13</t>
  </si>
  <si>
    <t>EC2.2.1.11</t>
  </si>
  <si>
    <t>EC2.2.1.10</t>
  </si>
  <si>
    <t>EC5.3.1.1</t>
  </si>
  <si>
    <t>EC1.2.1.12</t>
  </si>
  <si>
    <t>EC1.2.1.59</t>
  </si>
  <si>
    <t>EC2.7.2.3</t>
  </si>
  <si>
    <t>EC1.2.7.6</t>
  </si>
  <si>
    <t>EC5.4.2.11</t>
  </si>
  <si>
    <t>EC5.4.2.12</t>
  </si>
  <si>
    <t>EC4.2.1.11</t>
  </si>
  <si>
    <t>EC2.7.1.40</t>
  </si>
  <si>
    <t>md:M00002</t>
  </si>
  <si>
    <t>md:M00003</t>
  </si>
  <si>
    <t>EC4.1.1.32</t>
  </si>
  <si>
    <t>EC4.1.1.49</t>
  </si>
  <si>
    <t>EC3.1.3.11</t>
  </si>
  <si>
    <t>EC3.1.3.37</t>
  </si>
  <si>
    <t>md:M00004</t>
  </si>
  <si>
    <t>EC1.1.1.47</t>
  </si>
  <si>
    <t>EC3.1.1.31</t>
  </si>
  <si>
    <t>EC1.1.1.49</t>
  </si>
  <si>
    <t>EC1.1.1.363</t>
  </si>
  <si>
    <t>EC1.1.1.388</t>
  </si>
  <si>
    <t>EC1.1.1.44</t>
  </si>
  <si>
    <t>EC1.1.1.343</t>
  </si>
  <si>
    <t>EC5.1.3.1</t>
  </si>
  <si>
    <t>EC5.3.1.6</t>
  </si>
  <si>
    <t>EC2.2.1.1</t>
  </si>
  <si>
    <t>md:M00005</t>
  </si>
  <si>
    <t>EC2.7.6.1</t>
  </si>
  <si>
    <t>md:M00006</t>
  </si>
  <si>
    <t>md:M00007</t>
  </si>
  <si>
    <t>md:M00008</t>
  </si>
  <si>
    <t>EC4.2.1.12</t>
  </si>
  <si>
    <t>EC4.1.2.14</t>
  </si>
  <si>
    <t>EC4.1.3.42</t>
  </si>
  <si>
    <t>md:M00009</t>
  </si>
  <si>
    <t>EC2.3.3.1</t>
  </si>
  <si>
    <t>EC2.3.3.3</t>
  </si>
  <si>
    <t>EC4.2.1.3</t>
  </si>
  <si>
    <t>EC4.2.1.99</t>
  </si>
  <si>
    <t>EC1.1.1.42</t>
  </si>
  <si>
    <t>EC1.1.1.41</t>
  </si>
  <si>
    <t>EC1.2.4.2</t>
  </si>
  <si>
    <t>EC2.3.1.61</t>
  </si>
  <si>
    <t>EC1.8.1.4</t>
  </si>
  <si>
    <t>EC1.2.7.3</t>
  </si>
  <si>
    <t>EC1.2.7.11</t>
  </si>
  <si>
    <t>EC6.2.1.5</t>
  </si>
  <si>
    <t>EC6.2.1.4</t>
  </si>
  <si>
    <t>EC2.8.3.18</t>
  </si>
  <si>
    <t>EC1.3.5.1</t>
  </si>
  <si>
    <t>EC1.3.5.4</t>
  </si>
  <si>
    <t>EC4.2.1.2</t>
  </si>
  <si>
    <t>EC1.1.1.37</t>
  </si>
  <si>
    <t>EC1.1.5.4</t>
  </si>
  <si>
    <t>md:M00010</t>
  </si>
  <si>
    <t>md:M00011</t>
  </si>
  <si>
    <t>md:M00012</t>
  </si>
  <si>
    <t>EC4.1.3.1</t>
  </si>
  <si>
    <t>EC2.3.3.9</t>
  </si>
  <si>
    <t>EC4.1.3.24</t>
  </si>
  <si>
    <t>EC3.1.2.30</t>
  </si>
  <si>
    <t>md:M00013</t>
  </si>
  <si>
    <t>EC1.3.8.1</t>
  </si>
  <si>
    <t>Intermediate</t>
  </si>
  <si>
    <t>EC1.3.3.6</t>
  </si>
  <si>
    <t>EC4.2.1.17</t>
  </si>
  <si>
    <t>EC3.1.2.4</t>
  </si>
  <si>
    <t>EC1.1.1.31</t>
  </si>
  <si>
    <t>EC1.1.1.59</t>
  </si>
  <si>
    <t>EC1.2.1.18</t>
  </si>
  <si>
    <t>EC1.2.1.27</t>
  </si>
  <si>
    <t>md:M00014</t>
  </si>
  <si>
    <t>EC1.1.1.22</t>
  </si>
  <si>
    <t>EC2.7.7.64</t>
  </si>
  <si>
    <t>EC2.7.1.43</t>
  </si>
  <si>
    <t>EC2.4.1.17</t>
  </si>
  <si>
    <t>EC3.2.1.31</t>
  </si>
  <si>
    <t>EC1.1.1.2</t>
  </si>
  <si>
    <t>EC1.1.1.45</t>
  </si>
  <si>
    <t>EC1.1.1.10</t>
  </si>
  <si>
    <t>EC1.1.1.9</t>
  </si>
  <si>
    <t>EC1.1.1.14</t>
  </si>
  <si>
    <t>EC2.7.1.17</t>
  </si>
  <si>
    <t>md:M00015</t>
  </si>
  <si>
    <t>EC2.7.2.11</t>
  </si>
  <si>
    <t>EC1.2.1.41</t>
  </si>
  <si>
    <t>EC1.5.1.2</t>
  </si>
  <si>
    <t>md:M00016</t>
  </si>
  <si>
    <t>EC2.7.2.4</t>
  </si>
  <si>
    <t>EC1.1.1.3</t>
  </si>
  <si>
    <t>EC4.1.1.20</t>
  </si>
  <si>
    <t>EC1.2.1.11</t>
  </si>
  <si>
    <t>EC4.3.3.7</t>
  </si>
  <si>
    <t>EC1.17.1.8</t>
  </si>
  <si>
    <t>EC2.3.1.117</t>
  </si>
  <si>
    <t>EC2.6.1.11</t>
  </si>
  <si>
    <t>EC2.6.1.17</t>
  </si>
  <si>
    <t>EC3.5.1.18</t>
  </si>
  <si>
    <t>EC5.1.1.7</t>
  </si>
  <si>
    <t>md:M00017</t>
  </si>
  <si>
    <t>Primary - amino acids, fatty acids and nucleotides</t>
  </si>
  <si>
    <t>EC2.3.1.46</t>
  </si>
  <si>
    <t>EC2.3.1.31</t>
  </si>
  <si>
    <t>EC2.5.1.48</t>
  </si>
  <si>
    <t>EC4.4.1.13</t>
  </si>
  <si>
    <t>EC2.1.1.13</t>
  </si>
  <si>
    <t>EC1.5.1.20</t>
  </si>
  <si>
    <t>EC2.1.1.14</t>
  </si>
  <si>
    <t>md:M00018</t>
  </si>
  <si>
    <t>EC2.7.1.39</t>
  </si>
  <si>
    <t>EC3.1.3.3</t>
  </si>
  <si>
    <t>EC4.2.3.1</t>
  </si>
  <si>
    <t>md:M00019</t>
  </si>
  <si>
    <t>EC2.2.1.6</t>
  </si>
  <si>
    <t>EC1.1.1.86</t>
  </si>
  <si>
    <t>EC4.2.1.9</t>
  </si>
  <si>
    <t>EC2.6.1.42</t>
  </si>
  <si>
    <t>md:M00020</t>
  </si>
  <si>
    <t>EC1.1.1.95</t>
  </si>
  <si>
    <t>EC1.1.1.399</t>
  </si>
  <si>
    <t>EC2.6.1.52</t>
  </si>
  <si>
    <t>md:M00021</t>
  </si>
  <si>
    <t>EC2.3.1.30</t>
  </si>
  <si>
    <t>EC2.5.1.47</t>
  </si>
  <si>
    <t>EC4.4.1.9</t>
  </si>
  <si>
    <t>EC2.5.1.49</t>
  </si>
  <si>
    <t>md:M00022</t>
  </si>
  <si>
    <t>EC2.5.1.54</t>
  </si>
  <si>
    <t>EC5.4.99.5</t>
  </si>
  <si>
    <t>EC4.2.3.4</t>
  </si>
  <si>
    <t>EC2.7.1.71</t>
  </si>
  <si>
    <t>EC4.2.1.10</t>
  </si>
  <si>
    <t>EC1.1.1.25</t>
  </si>
  <si>
    <t>EC2.5.1.19</t>
  </si>
  <si>
    <t>EC1.3.1.43</t>
  </si>
  <si>
    <t>EC1.3.1.12</t>
  </si>
  <si>
    <t>EC4.2.3.5</t>
  </si>
  <si>
    <t>md:M00023</t>
  </si>
  <si>
    <t>EC4.1.3.27</t>
  </si>
  <si>
    <t>EC4.1.1.48</t>
  </si>
  <si>
    <t>EC5.3.1.24</t>
  </si>
  <si>
    <t>EC2.4.2.18</t>
  </si>
  <si>
    <t>EC5.3.1.16</t>
  </si>
  <si>
    <t>EC4.2.1.20</t>
  </si>
  <si>
    <t>md:M00024</t>
  </si>
  <si>
    <t>EC4.2.1.51</t>
  </si>
  <si>
    <t>EC4.2.1.91</t>
  </si>
  <si>
    <t>EC2.6.1.57</t>
  </si>
  <si>
    <t>EC2.6.1.39</t>
  </si>
  <si>
    <t>EC2.6.1.27</t>
  </si>
  <si>
    <t>EC2.6.1.5</t>
  </si>
  <si>
    <t>md:M00025</t>
  </si>
  <si>
    <t>EC1.3.1.13</t>
  </si>
  <si>
    <t>md:M00026</t>
  </si>
  <si>
    <t>EC2.4.2.17</t>
  </si>
  <si>
    <t>EC3.6.1.31</t>
  </si>
  <si>
    <t>EC3.5.4.19</t>
  </si>
  <si>
    <t>EC1.1.1.23</t>
  </si>
  <si>
    <t>EC4.3.2.10</t>
  </si>
  <si>
    <t>EC4.2.1.19</t>
  </si>
  <si>
    <t>EC2.6.1.9</t>
  </si>
  <si>
    <t>EC3.1.3.15</t>
  </si>
  <si>
    <t>EC3.1.3.25</t>
  </si>
  <si>
    <t>EC3.1.3.93</t>
  </si>
  <si>
    <t>md:M00027</t>
  </si>
  <si>
    <t>EC4.1.1.15</t>
  </si>
  <si>
    <t>EC2.6.1.19</t>
  </si>
  <si>
    <t>EC2.6.1.22</t>
  </si>
  <si>
    <t>EC2.6.1.48</t>
  </si>
  <si>
    <t>EC2.6.1.96</t>
  </si>
  <si>
    <t>EC1.2.1.16</t>
  </si>
  <si>
    <t>EC1.2.1.79</t>
  </si>
  <si>
    <t>EC1.2.1.20</t>
  </si>
  <si>
    <t>EC1.2.1.24</t>
  </si>
  <si>
    <t>md:M00028</t>
  </si>
  <si>
    <t>EC2.3.1.1</t>
  </si>
  <si>
    <t>EC4.3.2.1</t>
  </si>
  <si>
    <t>EC2.3.1.35</t>
  </si>
  <si>
    <t>EC2.7.2.8</t>
  </si>
  <si>
    <t>EC1.2.1.38</t>
  </si>
  <si>
    <t>EC3.5.1.16</t>
  </si>
  <si>
    <t>EC3.5.1.14</t>
  </si>
  <si>
    <t>md:M00029</t>
  </si>
  <si>
    <t>EC6.3.4.16</t>
  </si>
  <si>
    <t>EC2.1.3.3</t>
  </si>
  <si>
    <t>EC6.3.4.5</t>
  </si>
  <si>
    <t>EC3.5.3.1</t>
  </si>
  <si>
    <t>md:M00030</t>
  </si>
  <si>
    <t>EC2.3.3.14</t>
  </si>
  <si>
    <t>EC4.2.1.36</t>
  </si>
  <si>
    <t>EC1.1.1.87</t>
  </si>
  <si>
    <t>EC1.2.1.95</t>
  </si>
  <si>
    <t>EC1.5.1.10</t>
  </si>
  <si>
    <t>EC2.5.1.16</t>
  </si>
  <si>
    <t>EC1.5.1.7</t>
  </si>
  <si>
    <t>md:M00031</t>
  </si>
  <si>
    <t>EC6.3.2.43</t>
  </si>
  <si>
    <t>EC2.7.2.17</t>
  </si>
  <si>
    <t>EC1.2.1.103</t>
  </si>
  <si>
    <t>EC2.6.1.118</t>
  </si>
  <si>
    <t>EC3.5.1.130</t>
  </si>
  <si>
    <t>EC3.5.1.132</t>
  </si>
  <si>
    <t>md:M00032</t>
  </si>
  <si>
    <t>EC1.5.1.8</t>
  </si>
  <si>
    <t>EC1.5.1.9</t>
  </si>
  <si>
    <t>EC1.2.1.31</t>
  </si>
  <si>
    <t>EC1.2.1.8</t>
  </si>
  <si>
    <t>EC1.2.1.3</t>
  </si>
  <si>
    <t>EC2.6.1.7</t>
  </si>
  <si>
    <t>EC1.3.8.6</t>
  </si>
  <si>
    <t>EC1.1.1.35</t>
  </si>
  <si>
    <t>EC5.3.3.8</t>
  </si>
  <si>
    <t>EC1.1.1.211</t>
  </si>
  <si>
    <t>md:M00033</t>
  </si>
  <si>
    <t>EC2.6.1.76</t>
  </si>
  <si>
    <t>EC2.3.1.178</t>
  </si>
  <si>
    <t>EC4.2.1.108</t>
  </si>
  <si>
    <t>md:M00034</t>
  </si>
  <si>
    <t>EC2.5.1.6</t>
  </si>
  <si>
    <t>EC4.1.1.50</t>
  </si>
  <si>
    <t>EC3.2.2.9</t>
  </si>
  <si>
    <t>EC3.2.2.16</t>
  </si>
  <si>
    <t>EC2.7.1.100</t>
  </si>
  <si>
    <t>EC2.4.2.28</t>
  </si>
  <si>
    <t>EC5.3.1.23</t>
  </si>
  <si>
    <t>EC4.2.1.109</t>
  </si>
  <si>
    <t>EC3.1.3.77</t>
  </si>
  <si>
    <t>EC5.3.2.5</t>
  </si>
  <si>
    <t>EC3.1.3.87</t>
  </si>
  <si>
    <t>EC1.13.11.53</t>
  </si>
  <si>
    <t>EC1.13.11.54</t>
  </si>
  <si>
    <t>EC2.6.1.117</t>
  </si>
  <si>
    <t>md:M00035</t>
  </si>
  <si>
    <t>EC2.1.1.37</t>
  </si>
  <si>
    <t>EC3.3.1.1</t>
  </si>
  <si>
    <t>EC4.2.1.22</t>
  </si>
  <si>
    <t>EC2.5.1.65</t>
  </si>
  <si>
    <t>md:M00036</t>
  </si>
  <si>
    <t>EC1.2.4.4</t>
  </si>
  <si>
    <t>EC2.3.1.168</t>
  </si>
  <si>
    <t>EC1.3.8.4</t>
  </si>
  <si>
    <t>EC1.3.8.7</t>
  </si>
  <si>
    <t>EC6.4.1.4</t>
  </si>
  <si>
    <t>EC4.2.1.18</t>
  </si>
  <si>
    <t>EC4.1.3.4</t>
  </si>
  <si>
    <t>md:M00037</t>
  </si>
  <si>
    <t>EC1.14.16.4</t>
  </si>
  <si>
    <t>EC4.1.1.28</t>
  </si>
  <si>
    <t>EC4.1.1.105</t>
  </si>
  <si>
    <t>EC2.3.1.87</t>
  </si>
  <si>
    <t>EC2.1.1.4</t>
  </si>
  <si>
    <t>md:M00038</t>
  </si>
  <si>
    <t>EC1.13.11.11</t>
  </si>
  <si>
    <t>EC1.13.11.52</t>
  </si>
  <si>
    <t>EC3.5.1.9</t>
  </si>
  <si>
    <t>EC1.14.13.9</t>
  </si>
  <si>
    <t>EC3.7.1.3</t>
  </si>
  <si>
    <t>EC1.13.11.6</t>
  </si>
  <si>
    <t>EC4.1.1.45</t>
  </si>
  <si>
    <t>EC1.2.1.32</t>
  </si>
  <si>
    <t>EC1.2.1.85</t>
  </si>
  <si>
    <t>md:M00039</t>
  </si>
  <si>
    <t>EC4.3.1.24</t>
  </si>
  <si>
    <t>x</t>
  </si>
  <si>
    <t>EC4.3.1.25</t>
  </si>
  <si>
    <t>EC1.14.14.91</t>
  </si>
  <si>
    <t>EC6.2.1.12</t>
  </si>
  <si>
    <t>EC2.3.1.133</t>
  </si>
  <si>
    <t>EC1.14.14.96</t>
  </si>
  <si>
    <t>EC2.1.1.104</t>
  </si>
  <si>
    <t>EC1.2.1.44</t>
  </si>
  <si>
    <t>EC2.1.1.68</t>
  </si>
  <si>
    <t>EC1.1.1.195</t>
  </si>
  <si>
    <t>md:M00040</t>
  </si>
  <si>
    <t>EC2.6.1.1</t>
  </si>
  <si>
    <t>EC2.6.1.78</t>
  </si>
  <si>
    <t>EC2.6.1.79</t>
  </si>
  <si>
    <t>EC1.3.1.78</t>
  </si>
  <si>
    <t>md:M00042</t>
  </si>
  <si>
    <t>EC1.14.18.1</t>
  </si>
  <si>
    <t>EC1.14.16.2</t>
  </si>
  <si>
    <t>EC1.14.17.1</t>
  </si>
  <si>
    <t>EC2.1.1.28</t>
  </si>
  <si>
    <t>md:M00043</t>
  </si>
  <si>
    <t>EC1.11.1.8</t>
  </si>
  <si>
    <t>md:M00044</t>
  </si>
  <si>
    <t>EC1.4.3.2</t>
  </si>
  <si>
    <t>EC1.13.11.27</t>
  </si>
  <si>
    <t>EC1.13.11.5</t>
  </si>
  <si>
    <t>EC5.2.1.2</t>
  </si>
  <si>
    <t>EC3.7.1.2</t>
  </si>
  <si>
    <t>md:M00045</t>
  </si>
  <si>
    <t>EC4.3.1.3</t>
  </si>
  <si>
    <t>EC4.2.1.49</t>
  </si>
  <si>
    <t>EC3.5.2.7</t>
  </si>
  <si>
    <t>EC3.5.3.8</t>
  </si>
  <si>
    <t>EC2.1.2.5</t>
  </si>
  <si>
    <t>EC6.3.3.2</t>
  </si>
  <si>
    <t>EC4.3.1.4</t>
  </si>
  <si>
    <t>EC3.5.3.13</t>
  </si>
  <si>
    <t>EC3.5.1.68</t>
  </si>
  <si>
    <t>md:M00046</t>
  </si>
  <si>
    <t>EC1.3.1.2</t>
  </si>
  <si>
    <t>EC1.3.1.1</t>
  </si>
  <si>
    <t>EC3.5.2.2</t>
  </si>
  <si>
    <t>EC3.5.1.6</t>
  </si>
  <si>
    <t>EC3.5.1.87</t>
  </si>
  <si>
    <t>md:M00047</t>
  </si>
  <si>
    <t>EC2.1.4.1</t>
  </si>
  <si>
    <t>EC2.1.1.2</t>
  </si>
  <si>
    <t>EC2.7.3.2</t>
  </si>
  <si>
    <t>md:M00048</t>
  </si>
  <si>
    <t>EC2.4.2.14</t>
  </si>
  <si>
    <t>EC6.3.4.13</t>
  </si>
  <si>
    <t>EC2.1.2.2</t>
  </si>
  <si>
    <t>EC6.3.3.1</t>
  </si>
  <si>
    <t>EC6.3.2.6</t>
  </si>
  <si>
    <t>EC2.1.2.3</t>
  </si>
  <si>
    <t>EC6.3.5.3</t>
  </si>
  <si>
    <t>EC3.5.1.2</t>
  </si>
  <si>
    <t>EC4.1.1.21</t>
  </si>
  <si>
    <t>EC6.3.4.18</t>
  </si>
  <si>
    <t>EC5.4.99.18</t>
  </si>
  <si>
    <t>EC4.3.2.2</t>
  </si>
  <si>
    <t>EC3.5.4.10</t>
  </si>
  <si>
    <t>EC6.3.4.23</t>
  </si>
  <si>
    <t>md:M00049</t>
  </si>
  <si>
    <t>EC6.3.4.4</t>
  </si>
  <si>
    <t>EC2.7.4.3</t>
  </si>
  <si>
    <t>EC2.7.4.6</t>
  </si>
  <si>
    <t>EC2.7.4.10</t>
  </si>
  <si>
    <t>md:M00050</t>
  </si>
  <si>
    <t>EC1.1.1.205</t>
  </si>
  <si>
    <t>EC6.3.5.2</t>
  </si>
  <si>
    <t>EC2.7.4.8</t>
  </si>
  <si>
    <t>md:M00051</t>
  </si>
  <si>
    <t>EC6.3.5.5</t>
  </si>
  <si>
    <t>Secondary</t>
  </si>
  <si>
    <t>EC2.1.3.2</t>
  </si>
  <si>
    <t>EC3.5.2.3</t>
  </si>
  <si>
    <t>EC1.3.98.1</t>
  </si>
  <si>
    <t>EC1.3.5.2</t>
  </si>
  <si>
    <t>EC1.3.1.14</t>
  </si>
  <si>
    <t>EC2.4.2.10</t>
  </si>
  <si>
    <t>EC4.1.1.23</t>
  </si>
  <si>
    <t>md:M00052</t>
  </si>
  <si>
    <t>EC2.7.4.14</t>
  </si>
  <si>
    <t>EC2.7.4.22</t>
  </si>
  <si>
    <t>EC6.3.4.2</t>
  </si>
  <si>
    <t>md:M00053</t>
  </si>
  <si>
    <t>EC1.17.4.1</t>
  </si>
  <si>
    <t>EC1.17.4.2</t>
  </si>
  <si>
    <t>EC1.1.98.6</t>
  </si>
  <si>
    <t>EC3.5.4.13</t>
  </si>
  <si>
    <t>EC3.6.1.23</t>
  </si>
  <si>
    <t>EC2.1.1.45</t>
  </si>
  <si>
    <t>EC1.5.1.3</t>
  </si>
  <si>
    <t>EC2.7.4.9</t>
  </si>
  <si>
    <t>md:M00055</t>
  </si>
  <si>
    <t>EC2.7.8.15</t>
  </si>
  <si>
    <t>EC2.4.1.141</t>
  </si>
  <si>
    <t>EC2.4.1.142</t>
  </si>
  <si>
    <t>EC2.4.1.132</t>
  </si>
  <si>
    <t>EC2.4.1.257</t>
  </si>
  <si>
    <t>EC2.4.1.131</t>
  </si>
  <si>
    <t>EC2.4.1.258</t>
  </si>
  <si>
    <t>EC2.4.1.259</t>
  </si>
  <si>
    <t>EC2.4.1.261</t>
  </si>
  <si>
    <t>EC2.4.1.260</t>
  </si>
  <si>
    <t>EC2.4.1.117</t>
  </si>
  <si>
    <t>EC2.4.1.267</t>
  </si>
  <si>
    <t>EC2.4.1.265</t>
  </si>
  <si>
    <t>EC2.4.1.256</t>
  </si>
  <si>
    <t>md:M00056</t>
  </si>
  <si>
    <t>EC2.4.1.41</t>
  </si>
  <si>
    <t>EC2.4.1.122</t>
  </si>
  <si>
    <t>EC2.4.1.102</t>
  </si>
  <si>
    <t>EC2.4.1.147</t>
  </si>
  <si>
    <t>md:M00057</t>
  </si>
  <si>
    <t>EC2.4.2.26</t>
  </si>
  <si>
    <t>EC2.4.1.133</t>
  </si>
  <si>
    <t>EC2.4.1.134</t>
  </si>
  <si>
    <t>EC2.4.1.135</t>
  </si>
  <si>
    <t>md:M00058</t>
  </si>
  <si>
    <t>EC2.4.1.174</t>
  </si>
  <si>
    <t>EC2.4.1.175</t>
  </si>
  <si>
    <t>EC2.4.1.226</t>
  </si>
  <si>
    <t>md:M00059</t>
  </si>
  <si>
    <t>EC2.4.1.223</t>
  </si>
  <si>
    <t>EC2.4.1.224</t>
  </si>
  <si>
    <t>EC2.4.1.225</t>
  </si>
  <si>
    <t>EC5.1.3.17</t>
  </si>
  <si>
    <t>md:M00060</t>
  </si>
  <si>
    <t>EC2.3.1.129</t>
  </si>
  <si>
    <t>EC3.5.1.108</t>
  </si>
  <si>
    <t>EC2.3.1.191</t>
  </si>
  <si>
    <t>EC3.6.1.54</t>
  </si>
  <si>
    <t>EC2.4.1.182</t>
  </si>
  <si>
    <t>EC2.7.1.130</t>
  </si>
  <si>
    <t>EC2.4.99.12</t>
  </si>
  <si>
    <t>EC2.4.99.13</t>
  </si>
  <si>
    <t>EC2.4.99.14</t>
  </si>
  <si>
    <t>EC2.4.99.15</t>
  </si>
  <si>
    <t>EC2.3.1.241</t>
  </si>
  <si>
    <t>EC2.3.1.243</t>
  </si>
  <si>
    <t>md:M00061</t>
  </si>
  <si>
    <t>EC5.3.1.12</t>
  </si>
  <si>
    <t>EC1.1.1.57</t>
  </si>
  <si>
    <t>EC4.2.1.8</t>
  </si>
  <si>
    <t>EC2.7.1.45</t>
  </si>
  <si>
    <t>md:M00063</t>
  </si>
  <si>
    <t>EC5.3.1.13</t>
  </si>
  <si>
    <t>EC2.5.1.55</t>
  </si>
  <si>
    <t>EC3.1.3.45</t>
  </si>
  <si>
    <t>EC2.7.7.38</t>
  </si>
  <si>
    <t>md:M00064</t>
  </si>
  <si>
    <t>EC5.3.1.28</t>
  </si>
  <si>
    <t>EC2.7.1.167</t>
  </si>
  <si>
    <t>EC2.7.7.70</t>
  </si>
  <si>
    <t>EC3.1.3.82</t>
  </si>
  <si>
    <t>EC3.1.3.83</t>
  </si>
  <si>
    <t>EC5.1.3.20</t>
  </si>
  <si>
    <t>md:M00065</t>
  </si>
  <si>
    <t>EC2.4.1.198</t>
  </si>
  <si>
    <t>EC3.5.1.89</t>
  </si>
  <si>
    <t>md:M00066</t>
  </si>
  <si>
    <t>EC2.4.1.80</t>
  </si>
  <si>
    <t>EC2.4.1.274</t>
  </si>
  <si>
    <t>md:M00067</t>
  </si>
  <si>
    <t>EC2.4.1.47</t>
  </si>
  <si>
    <t>EC2.8.2.11</t>
  </si>
  <si>
    <t>md:M00068</t>
  </si>
  <si>
    <t>EC2.4.1.228</t>
  </si>
  <si>
    <t>EC2.4.1.79</t>
  </si>
  <si>
    <t>md:M00069</t>
  </si>
  <si>
    <t>EC2.4.99.9</t>
  </si>
  <si>
    <t>EC2.4.99.8</t>
  </si>
  <si>
    <t>md:M00070</t>
  </si>
  <si>
    <t>EC2.4.1.206</t>
  </si>
  <si>
    <t>EC2.4.1.86</t>
  </si>
  <si>
    <t>md:M00071</t>
  </si>
  <si>
    <t>EC2.4.1.22</t>
  </si>
  <si>
    <t>EC2.4.1.90</t>
  </si>
  <si>
    <t>EC2.4.1.38</t>
  </si>
  <si>
    <t>EC2.4.1.275</t>
  </si>
  <si>
    <t>md:M00072</t>
  </si>
  <si>
    <t>EC2.4.99.18</t>
  </si>
  <si>
    <t>md:M00073</t>
  </si>
  <si>
    <t>EC3.2.1.106</t>
  </si>
  <si>
    <t>EC3.2.1.207</t>
  </si>
  <si>
    <t>EC3.2.1.209</t>
  </si>
  <si>
    <t>EC3.2.1.113</t>
  </si>
  <si>
    <t>md:M00074</t>
  </si>
  <si>
    <t>EC2.4.1.232</t>
  </si>
  <si>
    <t>md:M00075</t>
  </si>
  <si>
    <t>EC3.2.1.114</t>
  </si>
  <si>
    <t>EC2.4.1.143</t>
  </si>
  <si>
    <t>EC2.4.1.144</t>
  </si>
  <si>
    <t>EC2.4.1.145</t>
  </si>
  <si>
    <t>EC2.4.1.155</t>
  </si>
  <si>
    <t>EC2.4.1.201</t>
  </si>
  <si>
    <t>EC2.4.1.68</t>
  </si>
  <si>
    <t>EC2.4.99.1</t>
  </si>
  <si>
    <t>md:M00076</t>
  </si>
  <si>
    <t>EC3.1.6.13</t>
  </si>
  <si>
    <t>Secondary_other</t>
  </si>
  <si>
    <t>EC3.2.1.76</t>
  </si>
  <si>
    <t>EC3.1.6.12</t>
  </si>
  <si>
    <t>EC3.2.1.35</t>
  </si>
  <si>
    <t>md:M00077</t>
  </si>
  <si>
    <t>EC3.1.6.4</t>
  </si>
  <si>
    <t>md:M00078</t>
  </si>
  <si>
    <t>EC3.2.1.166</t>
  </si>
  <si>
    <t>EC3.10.1.1</t>
  </si>
  <si>
    <t>EC2.3.1.78</t>
  </si>
  <si>
    <t>EC3.2.1.50</t>
  </si>
  <si>
    <t>EC3.1.6.14</t>
  </si>
  <si>
    <t>md:M00079</t>
  </si>
  <si>
    <t>EC3.2.1.23</t>
  </si>
  <si>
    <t>EC3.2.1.52</t>
  </si>
  <si>
    <t>md:M00081</t>
  </si>
  <si>
    <t>EC3.1.1.11</t>
  </si>
  <si>
    <t>EC3.2.1.15</t>
  </si>
  <si>
    <t>EC3.2.1.67</t>
  </si>
  <si>
    <t>md:M00082</t>
  </si>
  <si>
    <t>EC6.4.1.2</t>
  </si>
  <si>
    <t>EC6.3.4.14</t>
  </si>
  <si>
    <t>EC2.1.3.15</t>
  </si>
  <si>
    <t>EC6.4.1.3</t>
  </si>
  <si>
    <t>EC2.3.1.85</t>
  </si>
  <si>
    <t>EC2.3.1.86</t>
  </si>
  <si>
    <t>EC2.3.1.39</t>
  </si>
  <si>
    <t>EC2.3.1.180</t>
  </si>
  <si>
    <t>md:M00083</t>
  </si>
  <si>
    <t>EC2.3.1.41</t>
  </si>
  <si>
    <t>EC2.3.1.179</t>
  </si>
  <si>
    <t>EC1.1.1.100</t>
  </si>
  <si>
    <t>EC4.2.1.59</t>
  </si>
  <si>
    <t>EC5.3.3.14</t>
  </si>
  <si>
    <t>EC1.3.1.9</t>
  </si>
  <si>
    <t>EC1.3.1.10</t>
  </si>
  <si>
    <t>EC1.3.1.104</t>
  </si>
  <si>
    <t>EC1.3.1.44</t>
  </si>
  <si>
    <t>md:M00085</t>
  </si>
  <si>
    <t>EC2.3.1.16</t>
  </si>
  <si>
    <t>EC1.3.1.38</t>
  </si>
  <si>
    <t>md:M00086</t>
  </si>
  <si>
    <t>EC6.2.1.3</t>
  </si>
  <si>
    <t>md:M00087</t>
  </si>
  <si>
    <t>EC1.3.8.8</t>
  </si>
  <si>
    <t>EC1.3.8.9</t>
  </si>
  <si>
    <t>EC5.1.2.3</t>
  </si>
  <si>
    <t>md:M00088</t>
  </si>
  <si>
    <t>EC2.3.1.9</t>
  </si>
  <si>
    <t>EC2.3.3.10</t>
  </si>
  <si>
    <t>EC1.1.1.30</t>
  </si>
  <si>
    <t>EC4.1.1.4</t>
  </si>
  <si>
    <t>md:M00089</t>
  </si>
  <si>
    <t>EC2.3.1.15</t>
  </si>
  <si>
    <t>EC2.3.1.42</t>
  </si>
  <si>
    <t>EC2.3.1.198</t>
  </si>
  <si>
    <t>EC2.3.1.51</t>
  </si>
  <si>
    <t>EC2.3.1.23</t>
  </si>
  <si>
    <t>EC3.1.1.3</t>
  </si>
  <si>
    <t>EC3.1.1.13</t>
  </si>
  <si>
    <t>EC3.1.1.4</t>
  </si>
  <si>
    <t>EC3.1.3.4</t>
  </si>
  <si>
    <t>EC3.1.3.81</t>
  </si>
  <si>
    <t>EC2.3.1.20</t>
  </si>
  <si>
    <t>EC2.3.1.75</t>
  </si>
  <si>
    <t>EC2.3.1.76</t>
  </si>
  <si>
    <t>EC2.3.1.22</t>
  </si>
  <si>
    <t>md:M00090</t>
  </si>
  <si>
    <t>EC2.7.1.32</t>
  </si>
  <si>
    <t>EC2.7.1.82</t>
  </si>
  <si>
    <t>EC2.7.7.15</t>
  </si>
  <si>
    <t>EC2.7.8.2</t>
  </si>
  <si>
    <t>EC2.7.8.1</t>
  </si>
  <si>
    <t>md:M00091</t>
  </si>
  <si>
    <t>EC2.1.1.17</t>
  </si>
  <si>
    <t>EC2.1.1.71</t>
  </si>
  <si>
    <t>md:M00092</t>
  </si>
  <si>
    <t>EC2.7.7.14</t>
  </si>
  <si>
    <t>md:M00093</t>
  </si>
  <si>
    <t>EC2.7.7.41</t>
  </si>
  <si>
    <t>EC2.7.8.8</t>
  </si>
  <si>
    <t>EC4.1.1.65</t>
  </si>
  <si>
    <t>md:M00094</t>
  </si>
  <si>
    <t>EC2.3.1.50</t>
  </si>
  <si>
    <t>EC1.1.1.102</t>
  </si>
  <si>
    <t>EC2.3.1.297</t>
  </si>
  <si>
    <t>EC2.3.1.299</t>
  </si>
  <si>
    <t>EC2.3.1.298</t>
  </si>
  <si>
    <t>EC2.3.1.291</t>
  </si>
  <si>
    <t>EC1.14.19.17</t>
  </si>
  <si>
    <t>EC1.14.18.5</t>
  </si>
  <si>
    <t>md:M00095</t>
  </si>
  <si>
    <t>EC1.1.1.34</t>
  </si>
  <si>
    <t>EC2.7.1.36</t>
  </si>
  <si>
    <t>EC2.7.4.2</t>
  </si>
  <si>
    <t>EC4.1.1.33</t>
  </si>
  <si>
    <t>EC5.3.3.2</t>
  </si>
  <si>
    <t>md:M00096</t>
  </si>
  <si>
    <t>EC2.2.1.7</t>
  </si>
  <si>
    <t>EC1.1.1.267</t>
  </si>
  <si>
    <t>EC2.7.7.60</t>
  </si>
  <si>
    <t>EC4.6.1.12</t>
  </si>
  <si>
    <t>EC2.7.1.148</t>
  </si>
  <si>
    <t>EC1.17.7.1</t>
  </si>
  <si>
    <t>EC1.17.7.3</t>
  </si>
  <si>
    <t>EC1.17.7.4</t>
  </si>
  <si>
    <t>md:M00097</t>
  </si>
  <si>
    <t>EC2.5.1.32</t>
  </si>
  <si>
    <t>EC1.3.5.5</t>
  </si>
  <si>
    <t>EC5.2.1.12</t>
  </si>
  <si>
    <t>EC1.3.5.6</t>
  </si>
  <si>
    <t>EC5.2.1.13</t>
  </si>
  <si>
    <t>EC5.5.1.19</t>
  </si>
  <si>
    <t>md:M00098</t>
  </si>
  <si>
    <t>EC3.1.1.23</t>
  </si>
  <si>
    <t>md:M00099</t>
  </si>
  <si>
    <t>EC3.5.1.23</t>
  </si>
  <si>
    <t>md:M00100</t>
  </si>
  <si>
    <t>EC2.7.1.91</t>
  </si>
  <si>
    <t>EC4.1.2.27</t>
  </si>
  <si>
    <t>md:M00101</t>
  </si>
  <si>
    <t>EC5.4.99.7</t>
  </si>
  <si>
    <t>EC1.14.14.154</t>
  </si>
  <si>
    <t>EC1.14.15.36</t>
  </si>
  <si>
    <t>EC1.3.1.70</t>
  </si>
  <si>
    <t>EC1.14.18.9</t>
  </si>
  <si>
    <t>EC1.1.1.170</t>
  </si>
  <si>
    <t>EC1.1.1.62</t>
  </si>
  <si>
    <t>EC1.1.1.270</t>
  </si>
  <si>
    <t>EC1.3.1.72</t>
  </si>
  <si>
    <t>EC5.3.3.5</t>
  </si>
  <si>
    <t>EC1.14.19.20</t>
  </si>
  <si>
    <t>EC1.3.1.21</t>
  </si>
  <si>
    <t>md:M00102</t>
  </si>
  <si>
    <t>EC2.1.1.41</t>
  </si>
  <si>
    <t>EC1.14.19.41</t>
  </si>
  <si>
    <t>EC1.3.1.71</t>
  </si>
  <si>
    <t>md:M00103</t>
  </si>
  <si>
    <t>EC1.14.14.24</t>
  </si>
  <si>
    <t>EC1.14.15.18</t>
  </si>
  <si>
    <t>md:M00104</t>
  </si>
  <si>
    <t>EC1.14.14.23</t>
  </si>
  <si>
    <t>EC1.1.1.181</t>
  </si>
  <si>
    <t>EC1.14.18.8</t>
  </si>
  <si>
    <t>EC1.14.14.139</t>
  </si>
  <si>
    <t>EC1.3.1.3</t>
  </si>
  <si>
    <t>EC1.1.1.50</t>
  </si>
  <si>
    <t>EC1.1.1.357</t>
  </si>
  <si>
    <t>EC1.1.1.225</t>
  </si>
  <si>
    <t>EC1.14.15.15</t>
  </si>
  <si>
    <t>EC6.2.1.7</t>
  </si>
  <si>
    <t>EC5.1.99.4</t>
  </si>
  <si>
    <t>EC1.17.99.3</t>
  </si>
  <si>
    <t>EC4.2.1.107</t>
  </si>
  <si>
    <t>EC4.2.1.119</t>
  </si>
  <si>
    <t>EC2.3.1.176</t>
  </si>
  <si>
    <t>EC3.1.2.27</t>
  </si>
  <si>
    <t>md:M00106</t>
  </si>
  <si>
    <t>EC2.3.1.65</t>
  </si>
  <si>
    <t>EC3.1.2.2</t>
  </si>
  <si>
    <t>md:M00107</t>
  </si>
  <si>
    <t>EC1.14.15.6</t>
  </si>
  <si>
    <t>EC1.1.1.145</t>
  </si>
  <si>
    <t>EC5.3.3.1</t>
  </si>
  <si>
    <t>md:M00108</t>
  </si>
  <si>
    <t>EC1.14.14.16</t>
  </si>
  <si>
    <t>EC1.14.15.4</t>
  </si>
  <si>
    <t>EC1.14.15.5</t>
  </si>
  <si>
    <t>md:M00109</t>
  </si>
  <si>
    <t>EC1.14.14.19</t>
  </si>
  <si>
    <t>EC1.14.14.32</t>
  </si>
  <si>
    <t>EC1.1.1.146</t>
  </si>
  <si>
    <t>md:M00110</t>
  </si>
  <si>
    <t>EC1.14.14.14</t>
  </si>
  <si>
    <t>md:M00112</t>
  </si>
  <si>
    <t>EC2.5.1.115</t>
  </si>
  <si>
    <t>EC2.5.1.116</t>
  </si>
  <si>
    <t>EC2.1.1.295</t>
  </si>
  <si>
    <t>EC5.5.1.24</t>
  </si>
  <si>
    <t>EC2.1.1.95</t>
  </si>
  <si>
    <t>md:M00113</t>
  </si>
  <si>
    <t>EC1.13.11.12</t>
  </si>
  <si>
    <t>EC4.2.1.92</t>
  </si>
  <si>
    <t>EC5.3.99.6</t>
  </si>
  <si>
    <t>EC1.3.1.42</t>
  </si>
  <si>
    <t>md:M00114</t>
  </si>
  <si>
    <t>EC5.4.2.8</t>
  </si>
  <si>
    <t>EC2.7.7.13</t>
  </si>
  <si>
    <t>EC5.1.3.18</t>
  </si>
  <si>
    <t>EC2.7.7.69</t>
  </si>
  <si>
    <t>EC1.1.1.316</t>
  </si>
  <si>
    <t>EC1.3.2.3</t>
  </si>
  <si>
    <t>md:M00115</t>
  </si>
  <si>
    <t>EC1.4.3.16</t>
  </si>
  <si>
    <t>EC1.4.1.21</t>
  </si>
  <si>
    <t>EC2.5.1.72</t>
  </si>
  <si>
    <t>EC2.4.2.19</t>
  </si>
  <si>
    <t>EC2.7.7.18</t>
  </si>
  <si>
    <t>EC2.7.7.1</t>
  </si>
  <si>
    <t>EC6.3.1.5</t>
  </si>
  <si>
    <t>EC6.3.5.1</t>
  </si>
  <si>
    <t>md:M00116</t>
  </si>
  <si>
    <t>EC5.4.4.2</t>
  </si>
  <si>
    <t>EC2.2.1.9</t>
  </si>
  <si>
    <t>EC4.2.99.20</t>
  </si>
  <si>
    <t>EC4.2.1.113</t>
  </si>
  <si>
    <t>EC6.2.1.26</t>
  </si>
  <si>
    <t>EC4.1.3.36</t>
  </si>
  <si>
    <t>EC3.1.2.28</t>
  </si>
  <si>
    <t>EC2.5.1.74</t>
  </si>
  <si>
    <t>EC2.1.1.163</t>
  </si>
  <si>
    <t>EC2.1.1.201</t>
  </si>
  <si>
    <t>md:M00117</t>
  </si>
  <si>
    <t>EC4.1.3.40</t>
  </si>
  <si>
    <t>EC4.1.3.45</t>
  </si>
  <si>
    <t>EC2.5.1.39</t>
  </si>
  <si>
    <t>EC4.1.1.98</t>
  </si>
  <si>
    <t>EC2.5.1.129</t>
  </si>
  <si>
    <t>EC1.14.13.240</t>
  </si>
  <si>
    <t>EC2.1.1.222</t>
  </si>
  <si>
    <t>EC2.1.1.64</t>
  </si>
  <si>
    <t>EC1.14.99.60</t>
  </si>
  <si>
    <t>md:M00118</t>
  </si>
  <si>
    <t>EC6.3.2.2</t>
  </si>
  <si>
    <t>EC6.3.2.3</t>
  </si>
  <si>
    <t>md:M00119</t>
  </si>
  <si>
    <t>EC2.1.2.11</t>
  </si>
  <si>
    <t>EC1.1.1.169</t>
  </si>
  <si>
    <t>EC4.1.1.11</t>
  </si>
  <si>
    <t>EC6.3.2.1</t>
  </si>
  <si>
    <t>EC2.7.4.25</t>
  </si>
  <si>
    <t>md:M00120</t>
  </si>
  <si>
    <t>EC2.7.1.33</t>
  </si>
  <si>
    <t>EC6.3.4.15</t>
  </si>
  <si>
    <t>EC6.3.2.51</t>
  </si>
  <si>
    <t>EC6.3.2.5</t>
  </si>
  <si>
    <t>EC4.1.1.36</t>
  </si>
  <si>
    <t>EC2.7.7.3</t>
  </si>
  <si>
    <t>EC2.7.1.24</t>
  </si>
  <si>
    <t>md:M00121</t>
  </si>
  <si>
    <t>EC6.1.1.17</t>
  </si>
  <si>
    <t>EC1.2.1.70</t>
  </si>
  <si>
    <t>EC5.4.3.8</t>
  </si>
  <si>
    <t>EC4.2.1.24</t>
  </si>
  <si>
    <t>EC2.5.1.61</t>
  </si>
  <si>
    <t>EC4.2.1.75</t>
  </si>
  <si>
    <t>EC2.1.1.107</t>
  </si>
  <si>
    <t>EC4.1.1.37</t>
  </si>
  <si>
    <t>EC1.3.3.3</t>
  </si>
  <si>
    <t>EC1.3.98.3</t>
  </si>
  <si>
    <t>EC1.3.5.3</t>
  </si>
  <si>
    <t>EC1.3.3.4</t>
  </si>
  <si>
    <t>EC1.3.3.15</t>
  </si>
  <si>
    <t>EC4.99.1.1</t>
  </si>
  <si>
    <t>EC4.99.1.9</t>
  </si>
  <si>
    <t>md:M00122</t>
  </si>
  <si>
    <t>EC2.5.1.17</t>
  </si>
  <si>
    <t>EC6.3.5.10</t>
  </si>
  <si>
    <t>EC6.3.1.10</t>
  </si>
  <si>
    <t>EC2.7.1.156</t>
  </si>
  <si>
    <t>EC2.7.7.62</t>
  </si>
  <si>
    <t>EC2.4.2.21</t>
  </si>
  <si>
    <t>EC3.1.3.73</t>
  </si>
  <si>
    <t>EC3.1.26.4</t>
  </si>
  <si>
    <t>EC2.7.8.26</t>
  </si>
  <si>
    <t>md:M00123</t>
  </si>
  <si>
    <t>EC2.3.1.47</t>
  </si>
  <si>
    <t>EC2.6.1.62</t>
  </si>
  <si>
    <t>EC2.6.1.105</t>
  </si>
  <si>
    <t>EC6.3.3.3</t>
  </si>
  <si>
    <t>EC2.8.1.6</t>
  </si>
  <si>
    <t>md:M00124</t>
  </si>
  <si>
    <t>EC1.2.1.72</t>
  </si>
  <si>
    <t>EC1.1.1.290</t>
  </si>
  <si>
    <t>EC1.1.1.262</t>
  </si>
  <si>
    <t>EC2.6.99.2</t>
  </si>
  <si>
    <t>EC1.4.3.5</t>
  </si>
  <si>
    <t>md:M00125</t>
  </si>
  <si>
    <t>EC3.5.4.25</t>
  </si>
  <si>
    <t>EC4.1.99.12</t>
  </si>
  <si>
    <t>EC3.5.4.26</t>
  </si>
  <si>
    <t>EC1.1.1.193</t>
  </si>
  <si>
    <t>EC3.1.3.104</t>
  </si>
  <si>
    <t>EC3.1.3.102</t>
  </si>
  <si>
    <t>EC2.5.1.78</t>
  </si>
  <si>
    <t>EC2.5.1.9</t>
  </si>
  <si>
    <t>EC2.7.1.26</t>
  </si>
  <si>
    <t>EC2.7.7.2</t>
  </si>
  <si>
    <t>md:M00126</t>
  </si>
  <si>
    <t>EC3.5.4.16</t>
  </si>
  <si>
    <t>EC3.1.3.1</t>
  </si>
  <si>
    <t>EC3.6.1.67</t>
  </si>
  <si>
    <t>EC4.1.2.25</t>
  </si>
  <si>
    <t>EC2.7.6.3</t>
  </si>
  <si>
    <t>EC2.5.1.15</t>
  </si>
  <si>
    <t>EC5.1.99.8</t>
  </si>
  <si>
    <t>EC1.13.11.81</t>
  </si>
  <si>
    <t>EC6.3.2.12</t>
  </si>
  <si>
    <t>EC6.3.2.17</t>
  </si>
  <si>
    <t>md:M00127</t>
  </si>
  <si>
    <t>EC2.7.7.73</t>
  </si>
  <si>
    <t>EC2.8.1.4</t>
  </si>
  <si>
    <t>EC4.1.99.19</t>
  </si>
  <si>
    <t>EC2.8.1.10</t>
  </si>
  <si>
    <t>EC4.1.99.17</t>
  </si>
  <si>
    <t>EC2.7.1.49</t>
  </si>
  <si>
    <t>EC2.7.4.7</t>
  </si>
  <si>
    <t>EC2.5.1.3</t>
  </si>
  <si>
    <t>EC2.7.4.16</t>
  </si>
  <si>
    <t>md:M00128</t>
  </si>
  <si>
    <t>EC2.1.1.114</t>
  </si>
  <si>
    <t>md:M00129</t>
  </si>
  <si>
    <t>EC2.7.7.9</t>
  </si>
  <si>
    <t>EC3.1.1.17</t>
  </si>
  <si>
    <t>EC1.1.3.8</t>
  </si>
  <si>
    <t>md:M00130</t>
  </si>
  <si>
    <t>EC2.7.1.67</t>
  </si>
  <si>
    <t>EC2.7.1.68</t>
  </si>
  <si>
    <t>EC3.1.4.11</t>
  </si>
  <si>
    <t>EC2.7.1.127</t>
  </si>
  <si>
    <t>md:M00131</t>
  </si>
  <si>
    <t>EC3.1.3.56</t>
  </si>
  <si>
    <t>EC3.1.3.57</t>
  </si>
  <si>
    <t>EC3.1.3.66</t>
  </si>
  <si>
    <t>md:M00132</t>
  </si>
  <si>
    <t>EC2.7.1.159</t>
  </si>
  <si>
    <t>EC2.7.1.134</t>
  </si>
  <si>
    <t>EC2.7.1.140</t>
  </si>
  <si>
    <t>EC2.7.1.151</t>
  </si>
  <si>
    <t>EC2.7.1.158</t>
  </si>
  <si>
    <t>md:M00133</t>
  </si>
  <si>
    <t>EC4.1.1.19</t>
  </si>
  <si>
    <t>EC3.5.3.11</t>
  </si>
  <si>
    <t>md:M00134</t>
  </si>
  <si>
    <t>EC4.1.1.17</t>
  </si>
  <si>
    <t>md:M00135</t>
  </si>
  <si>
    <t>EC2.3.1.57</t>
  </si>
  <si>
    <t>EC1.4.3.4</t>
  </si>
  <si>
    <t>EC1.2.1.47</t>
  </si>
  <si>
    <t>md:M00136</t>
  </si>
  <si>
    <t>EC6.3.1.11</t>
  </si>
  <si>
    <t>EC1.2.1.99</t>
  </si>
  <si>
    <t>EC3.5.1.94</t>
  </si>
  <si>
    <t>md:M00137</t>
  </si>
  <si>
    <t>EC2.3.1.74</t>
  </si>
  <si>
    <t>EC5.5.1.6</t>
  </si>
  <si>
    <t>md:M00138</t>
  </si>
  <si>
    <t>EC1.14.11.9</t>
  </si>
  <si>
    <t>EC1.1.1.219</t>
  </si>
  <si>
    <t>EC1.1.1.234</t>
  </si>
  <si>
    <t>EC1.14.20.4</t>
  </si>
  <si>
    <t>md:M00140</t>
  </si>
  <si>
    <t>EC2.1.2.1</t>
  </si>
  <si>
    <t>EC1.5.1.5</t>
  </si>
  <si>
    <t>EC3.5.4.9</t>
  </si>
  <si>
    <t>EC6.3.4.3</t>
  </si>
  <si>
    <t>md:M00141</t>
  </si>
  <si>
    <t>EC1.5.1.15</t>
  </si>
  <si>
    <t>md:M00142</t>
  </si>
  <si>
    <t>EC7.1.1.2</t>
  </si>
  <si>
    <t>md:M00143</t>
  </si>
  <si>
    <t>md:M00144</t>
  </si>
  <si>
    <t>md:M00145</t>
  </si>
  <si>
    <t>md:M00148</t>
  </si>
  <si>
    <t>md:M00149</t>
  </si>
  <si>
    <t>md:M00150</t>
  </si>
  <si>
    <t>md:M00151</t>
  </si>
  <si>
    <t>EC7.1.1.8</t>
  </si>
  <si>
    <t>md:M00152</t>
  </si>
  <si>
    <t>md:M00153</t>
  </si>
  <si>
    <t>EC7.1.1.7</t>
  </si>
  <si>
    <t>md:M00154</t>
  </si>
  <si>
    <t>EC2.5.1.141</t>
  </si>
  <si>
    <t>EC7.1.1.9</t>
  </si>
  <si>
    <t>md:M00155</t>
  </si>
  <si>
    <t>md:M00156</t>
  </si>
  <si>
    <t>md:M00157</t>
  </si>
  <si>
    <t>EC7.1.2.2</t>
  </si>
  <si>
    <t>EC7.2.2.1</t>
  </si>
  <si>
    <t>md:M00158</t>
  </si>
  <si>
    <t>md:M00159</t>
  </si>
  <si>
    <t>md:M00160</t>
  </si>
  <si>
    <t>md:M00161</t>
  </si>
  <si>
    <t>EC1.10.3.9</t>
  </si>
  <si>
    <t>md:M00162</t>
  </si>
  <si>
    <t>EC7.1.1.6</t>
  </si>
  <si>
    <t>md:M00165</t>
  </si>
  <si>
    <t>EC2.7.1.19</t>
  </si>
  <si>
    <t>EC4.1.1.39</t>
  </si>
  <si>
    <t>EC1.2.1.13</t>
  </si>
  <si>
    <t>md:M00166</t>
  </si>
  <si>
    <t>md:M00167</t>
  </si>
  <si>
    <t>md:M00168</t>
  </si>
  <si>
    <t>EC4.1.1.31</t>
  </si>
  <si>
    <t>md:M00169</t>
  </si>
  <si>
    <t>EC1.1.1.40</t>
  </si>
  <si>
    <t>EC2.7.9.1</t>
  </si>
  <si>
    <t>md:M00170</t>
  </si>
  <si>
    <t>md:M00171</t>
  </si>
  <si>
    <t>EC1.1.1.39</t>
  </si>
  <si>
    <t>EC2.6.1.2</t>
  </si>
  <si>
    <t>EC2.6.1.4</t>
  </si>
  <si>
    <t>EC2.6.1.44</t>
  </si>
  <si>
    <t>md:M00172</t>
  </si>
  <si>
    <t>EC1.1.1.82</t>
  </si>
  <si>
    <t>md:M00173</t>
  </si>
  <si>
    <t>EC1.2.7.1</t>
  </si>
  <si>
    <t>EC2.7.9.2</t>
  </si>
  <si>
    <t>EC6.4.1.1</t>
  </si>
  <si>
    <t>EC1.3.1.6</t>
  </si>
  <si>
    <t>EC2.3.3.8</t>
  </si>
  <si>
    <t>EC6.2.1.18</t>
  </si>
  <si>
    <t>EC4.1.3.34</t>
  </si>
  <si>
    <t>md:M00174</t>
  </si>
  <si>
    <t>EC1.14.18.3</t>
  </si>
  <si>
    <t>EC1.14.99.39</t>
  </si>
  <si>
    <t>EC1.14.13.25</t>
  </si>
  <si>
    <t>EC1.1.2.7</t>
  </si>
  <si>
    <t>EC1.1.2.10</t>
  </si>
  <si>
    <t>md:M00175</t>
  </si>
  <si>
    <t>EC1.18.6.1</t>
  </si>
  <si>
    <t>EC1.18.6.2</t>
  </si>
  <si>
    <t>md:M00176</t>
  </si>
  <si>
    <t>EC2.7.7.4</t>
  </si>
  <si>
    <t>EC2.7.1.25</t>
  </si>
  <si>
    <t>EC1.8.4.8</t>
  </si>
  <si>
    <t>EC1.8.4.10</t>
  </si>
  <si>
    <t>EC1.8.1.2</t>
  </si>
  <si>
    <t>EC1.8.7.1</t>
  </si>
  <si>
    <t>md:M00307</t>
  </si>
  <si>
    <t>EC1.2.4.1</t>
  </si>
  <si>
    <t>EC2.3.1.12</t>
  </si>
  <si>
    <t>EC1.2.7.7</t>
  </si>
  <si>
    <t>md:M00308</t>
  </si>
  <si>
    <t>EC4.2.1.140</t>
  </si>
  <si>
    <t>EC1.2.1.9</t>
  </si>
  <si>
    <t>EC1.2.1.90</t>
  </si>
  <si>
    <t>md:M00309</t>
  </si>
  <si>
    <t>EC4.1.2.55</t>
  </si>
  <si>
    <t>EC4.1.2.51</t>
  </si>
  <si>
    <t>EC1.2.99.8</t>
  </si>
  <si>
    <t>EC1.2.1.89</t>
  </si>
  <si>
    <t>EC1.2.7.5</t>
  </si>
  <si>
    <t>md:M00338</t>
  </si>
  <si>
    <t>EC4.4.1.1</t>
  </si>
  <si>
    <t>md:M00344</t>
  </si>
  <si>
    <t>EC2.2.1.3</t>
  </si>
  <si>
    <t>EC2.7.1.28</t>
  </si>
  <si>
    <t>EC2.7.1.29</t>
  </si>
  <si>
    <t>EC4.6.1.15</t>
  </si>
  <si>
    <t>md:M00345</t>
  </si>
  <si>
    <t>EC4.1.2.43</t>
  </si>
  <si>
    <t>EC4.2.1.147</t>
  </si>
  <si>
    <t>EC5.3.1.27</t>
  </si>
  <si>
    <t>md:M00346</t>
  </si>
  <si>
    <t>EC2.6.1.45</t>
  </si>
  <si>
    <t>EC2.6.1.51</t>
  </si>
  <si>
    <t>EC1.1.1.29</t>
  </si>
  <si>
    <t>EC2.7.1.165</t>
  </si>
  <si>
    <t>EC6.2.1.9</t>
  </si>
  <si>
    <t>EC4.1.3.25</t>
  </si>
  <si>
    <t>md:M00356</t>
  </si>
  <si>
    <t>EC2.1.1.246</t>
  </si>
  <si>
    <t>EC2.1.1.90</t>
  </si>
  <si>
    <t>EC2.8.4.1</t>
  </si>
  <si>
    <t>EC1.8.7.3</t>
  </si>
  <si>
    <t>EC1.8.98.4</t>
  </si>
  <si>
    <t>EC1.8.98.5</t>
  </si>
  <si>
    <t>EC1.8.98.6</t>
  </si>
  <si>
    <t>EC1.8.98.1</t>
  </si>
  <si>
    <t>EC1.17.98.3</t>
  </si>
  <si>
    <t>md:M00357</t>
  </si>
  <si>
    <t>EC2.7.2.1</t>
  </si>
  <si>
    <t>EC2.3.1.8</t>
  </si>
  <si>
    <t>EC6.2.1.1</t>
  </si>
  <si>
    <t>EC2.3.1.169</t>
  </si>
  <si>
    <t>EC2.1.1.245</t>
  </si>
  <si>
    <t>EC2.1.1.86</t>
  </si>
  <si>
    <t>md:M00358</t>
  </si>
  <si>
    <t>EC4.4.1.19</t>
  </si>
  <si>
    <t>EC3.1.3.71</t>
  </si>
  <si>
    <t>EC1.1.1.337</t>
  </si>
  <si>
    <t>EC4.1.1.79</t>
  </si>
  <si>
    <t>md:M00364</t>
  </si>
  <si>
    <t>EC2.5.1.1</t>
  </si>
  <si>
    <t>EC2.5.1.10</t>
  </si>
  <si>
    <t>EC2.5.1.29</t>
  </si>
  <si>
    <t>md:M00365</t>
  </si>
  <si>
    <t>md:M00366</t>
  </si>
  <si>
    <t>md:M00367</t>
  </si>
  <si>
    <t>md:M00368</t>
  </si>
  <si>
    <t>EC4.4.1.14</t>
  </si>
  <si>
    <t>EC1.14.17.4</t>
  </si>
  <si>
    <t>md:M00369</t>
  </si>
  <si>
    <t>EC1.14.14.36</t>
  </si>
  <si>
    <t>EC1.14.14.37</t>
  </si>
  <si>
    <t>EC2.4.1.85</t>
  </si>
  <si>
    <t>md:M00370</t>
  </si>
  <si>
    <t>EC1.14.14.156</t>
  </si>
  <si>
    <t>EC1.14.14.45</t>
  </si>
  <si>
    <t>EC2.4.1.195</t>
  </si>
  <si>
    <t>EC2.8.2.24</t>
  </si>
  <si>
    <t>md:M00371</t>
  </si>
  <si>
    <t>EC1.3.1.22</t>
  </si>
  <si>
    <t>EC1.14.14.147</t>
  </si>
  <si>
    <t>md:M00372</t>
  </si>
  <si>
    <t>EC1.14.15.24</t>
  </si>
  <si>
    <t>EC1.14.15.21</t>
  </si>
  <si>
    <t>EC5.3.99.9</t>
  </si>
  <si>
    <t>EC1.13.11.51</t>
  </si>
  <si>
    <t>EC1.1.1.288</t>
  </si>
  <si>
    <t>EC1.2.3.14</t>
  </si>
  <si>
    <t>md:M00373</t>
  </si>
  <si>
    <t>EC1.1.1.36</t>
  </si>
  <si>
    <t>EC4.2.1.55</t>
  </si>
  <si>
    <t>EC1.3.1.85</t>
  </si>
  <si>
    <t>EC5.4.99.63</t>
  </si>
  <si>
    <t>EC1.3.8.12</t>
  </si>
  <si>
    <t>EC4.2.1.148</t>
  </si>
  <si>
    <t>EC5.1.99.1</t>
  </si>
  <si>
    <t>EC5.4.99.2</t>
  </si>
  <si>
    <t>md:M00374</t>
  </si>
  <si>
    <t>EC1.2.1.76</t>
  </si>
  <si>
    <t>EC1.2.1.75</t>
  </si>
  <si>
    <t>EC6.2.1.40</t>
  </si>
  <si>
    <t>EC4.2.1.120</t>
  </si>
  <si>
    <t>EC5.3.3.3</t>
  </si>
  <si>
    <t>md:M00375</t>
  </si>
  <si>
    <t>EC1.1.1.298</t>
  </si>
  <si>
    <t>EC6.2.1.36</t>
  </si>
  <si>
    <t>EC4.2.1.116</t>
  </si>
  <si>
    <t>EC1.3.1.84</t>
  </si>
  <si>
    <t>md:M00376</t>
  </si>
  <si>
    <t>EC2.8.3.22</t>
  </si>
  <si>
    <t>EC5.4.1.3</t>
  </si>
  <si>
    <t>EC4.2.1.153</t>
  </si>
  <si>
    <t>md:M00377</t>
  </si>
  <si>
    <t>EC1.2.7.4</t>
  </si>
  <si>
    <t>EC1.17.1.10</t>
  </si>
  <si>
    <t>EC2.1.1.258</t>
  </si>
  <si>
    <t>md:M00378</t>
  </si>
  <si>
    <t>EC2.5.1.147</t>
  </si>
  <si>
    <t>EC4.3.1.32</t>
  </si>
  <si>
    <t>EC2.7.7.68</t>
  </si>
  <si>
    <t>EC2.7.7.105</t>
  </si>
  <si>
    <t>EC2.7.8.28</t>
  </si>
  <si>
    <t>EC6.3.2.31</t>
  </si>
  <si>
    <t>EC6.3.2.34</t>
  </si>
  <si>
    <t>md:M00415</t>
  </si>
  <si>
    <t>EC2.3.1.199</t>
  </si>
  <si>
    <t>EC1.1.1.330</t>
  </si>
  <si>
    <t>EC4.2.1.134</t>
  </si>
  <si>
    <t>EC1.3.1.93</t>
  </si>
  <si>
    <t>md:M00416</t>
  </si>
  <si>
    <t>EC7.1.1.5</t>
  </si>
  <si>
    <t>md:M00417</t>
  </si>
  <si>
    <t>EC7.1.1.3</t>
  </si>
  <si>
    <t>md:M00418</t>
  </si>
  <si>
    <t>EC4.1.99.11</t>
  </si>
  <si>
    <t>EC2.8.3.15</t>
  </si>
  <si>
    <t>EC1.3.8.3</t>
  </si>
  <si>
    <t>md:M00419</t>
  </si>
  <si>
    <t>EC1.14.15.25</t>
  </si>
  <si>
    <t>EC1.18.1.3</t>
  </si>
  <si>
    <t>md:M00422</t>
  </si>
  <si>
    <t>md:M00432</t>
  </si>
  <si>
    <t>EC2.3.3.13</t>
  </si>
  <si>
    <t>EC4.2.1.33</t>
  </si>
  <si>
    <t>EC4.2.1.35</t>
  </si>
  <si>
    <t>EC1.1.1.85</t>
  </si>
  <si>
    <t>md:M00433</t>
  </si>
  <si>
    <t>EC4.2.1.114</t>
  </si>
  <si>
    <t>md:M00525</t>
  </si>
  <si>
    <t>EC2.3.1.89</t>
  </si>
  <si>
    <t>EC3.5.1.47</t>
  </si>
  <si>
    <t>md:M00526</t>
  </si>
  <si>
    <t>EC1.4.1.16</t>
  </si>
  <si>
    <t>md:M00527</t>
  </si>
  <si>
    <t>EC2.6.1.83</t>
  </si>
  <si>
    <t>md:M00528</t>
  </si>
  <si>
    <t>EC1.7.2.6</t>
  </si>
  <si>
    <t>md:M00529</t>
  </si>
  <si>
    <t>EC1.7.5.1</t>
  </si>
  <si>
    <t>EC1.9.6.1</t>
  </si>
  <si>
    <t>EC1.7.2.1</t>
  </si>
  <si>
    <t>EC1.7.99.1</t>
  </si>
  <si>
    <t>EC1.7.2.5</t>
  </si>
  <si>
    <t>EC1.7.2.4</t>
  </si>
  <si>
    <t>md:M00530</t>
  </si>
  <si>
    <t>EC1.7.1.15</t>
  </si>
  <si>
    <t>EC1.7.2.2</t>
  </si>
  <si>
    <t>md:M00531</t>
  </si>
  <si>
    <t>EC1.7.7.2</t>
  </si>
  <si>
    <t>EC1.7.1.1</t>
  </si>
  <si>
    <t>EC1.7.1.2</t>
  </si>
  <si>
    <t>EC1.7.1.3</t>
  </si>
  <si>
    <t>EC1.7.7.1</t>
  </si>
  <si>
    <t>EC1.7.1.4</t>
  </si>
  <si>
    <t>md:M00532</t>
  </si>
  <si>
    <t>EC3.1.3.18</t>
  </si>
  <si>
    <t>EC3.1.3.48</t>
  </si>
  <si>
    <t>EC1.1.3.15</t>
  </si>
  <si>
    <t>EC1.11.1.6</t>
  </si>
  <si>
    <t>EC1.1.1.79</t>
  </si>
  <si>
    <t>EC1.1.1.81</t>
  </si>
  <si>
    <t>EC2.7.1.31</t>
  </si>
  <si>
    <t>EC1.4.4.2</t>
  </si>
  <si>
    <t>EC2.1.2.10</t>
  </si>
  <si>
    <t>md:M00533</t>
  </si>
  <si>
    <t>EC1.13.11.15</t>
  </si>
  <si>
    <t>EC1.2.1.60</t>
  </si>
  <si>
    <t>EC5.3.3.10</t>
  </si>
  <si>
    <t>EC4.1.1.68</t>
  </si>
  <si>
    <t>md:M00534</t>
  </si>
  <si>
    <t>EC1.14.12.12</t>
  </si>
  <si>
    <t>EC1.14.12.23</t>
  </si>
  <si>
    <t>EC1.14.12.24</t>
  </si>
  <si>
    <t>EC1.18.1.7</t>
  </si>
  <si>
    <t>EC1.3.1.29</t>
  </si>
  <si>
    <t>EC1.3.1.60</t>
  </si>
  <si>
    <t>EC1.13.11.56</t>
  </si>
  <si>
    <t>EC5.99.1.4</t>
  </si>
  <si>
    <t>EC4.1.2.45</t>
  </si>
  <si>
    <t>EC1.2.1.65</t>
  </si>
  <si>
    <t>md:M00535</t>
  </si>
  <si>
    <t>EC2.3.1.182</t>
  </si>
  <si>
    <t>md:M00537</t>
  </si>
  <si>
    <t>EC1.14.15.26</t>
  </si>
  <si>
    <t>EC1.1.1.90</t>
  </si>
  <si>
    <t>EC1.2.1.28</t>
  </si>
  <si>
    <t>md:M00538</t>
  </si>
  <si>
    <t>EC1.14.13.236</t>
  </si>
  <si>
    <t>md:M00539</t>
  </si>
  <si>
    <t>EC1.14.12.25</t>
  </si>
  <si>
    <t>EC1.3.1.58</t>
  </si>
  <si>
    <t>EC1.13.11.14</t>
  </si>
  <si>
    <t>md:M00541</t>
  </si>
  <si>
    <t>EC1.3.7.8</t>
  </si>
  <si>
    <t>EC4.2.1.100</t>
  </si>
  <si>
    <t>EC1.1.1.368</t>
  </si>
  <si>
    <t>EC3.7.1.21</t>
  </si>
  <si>
    <t>md:M00542</t>
  </si>
  <si>
    <t>EC7.4.2.8</t>
  </si>
  <si>
    <t>md:M00543</t>
  </si>
  <si>
    <t>EC1.14.12.18</t>
  </si>
  <si>
    <t>EC1.3.1.56</t>
  </si>
  <si>
    <t>EC1.13.11.39</t>
  </si>
  <si>
    <t>EC3.7.1.8</t>
  </si>
  <si>
    <t>md:M00544</t>
  </si>
  <si>
    <t>EC1.14.12.22</t>
  </si>
  <si>
    <t>EC3.7.1.13</t>
  </si>
  <si>
    <t>md:M00545</t>
  </si>
  <si>
    <t>EC1.14.12.19</t>
  </si>
  <si>
    <t>EC1.3.1.87</t>
  </si>
  <si>
    <t>EC1.14.13.127</t>
  </si>
  <si>
    <t>EC1.13.11.16</t>
  </si>
  <si>
    <t>EC3.7.1.14</t>
  </si>
  <si>
    <t>EC4.2.1.80</t>
  </si>
  <si>
    <t>EC4.1.3.39</t>
  </si>
  <si>
    <t>EC1.2.1.10</t>
  </si>
  <si>
    <t>md:M00546</t>
  </si>
  <si>
    <t>EC1.17.1.4</t>
  </si>
  <si>
    <t>EC1.17.3.2</t>
  </si>
  <si>
    <t>EC1.7.3.3</t>
  </si>
  <si>
    <t>EC4.1.1.97</t>
  </si>
  <si>
    <t>EC1.14.13.113</t>
  </si>
  <si>
    <t>EC3.5.2.17</t>
  </si>
  <si>
    <t>EC3.5.2.5</t>
  </si>
  <si>
    <t>EC3.5.3.4</t>
  </si>
  <si>
    <t>md:M00547</t>
  </si>
  <si>
    <t>EC1.14.12.3</t>
  </si>
  <si>
    <t>EC1.14.12.11</t>
  </si>
  <si>
    <t>EC1.14.12.26</t>
  </si>
  <si>
    <t>EC1.3.1.19</t>
  </si>
  <si>
    <t>EC1.3.1.119</t>
  </si>
  <si>
    <t>md:M00548</t>
  </si>
  <si>
    <t>EC1.14.13.244</t>
  </si>
  <si>
    <t>EC1.14.13.243</t>
  </si>
  <si>
    <t>md:M00549</t>
  </si>
  <si>
    <t>EC5.4.2.2</t>
  </si>
  <si>
    <t>EC5.4.2.7</t>
  </si>
  <si>
    <t>md:M00550</t>
  </si>
  <si>
    <t>EC2.7.1.194</t>
  </si>
  <si>
    <t>EC4.1.1.85</t>
  </si>
  <si>
    <t>EC5.1.3.22</t>
  </si>
  <si>
    <t>EC5.1.3.4</t>
  </si>
  <si>
    <t>md:M00551</t>
  </si>
  <si>
    <t>EC1.14.12.10</t>
  </si>
  <si>
    <t>EC1.3.1.25</t>
  </si>
  <si>
    <t>md:M00552</t>
  </si>
  <si>
    <t>EC4.2.1.6</t>
  </si>
  <si>
    <t>EC2.7.1.58</t>
  </si>
  <si>
    <t>EC4.1.2.21</t>
  </si>
  <si>
    <t>md:M00554</t>
  </si>
  <si>
    <t>EC2.7.1.6</t>
  </si>
  <si>
    <t>EC2.7.7.12</t>
  </si>
  <si>
    <t>md:M00555</t>
  </si>
  <si>
    <t>EC1.1.3.17</t>
  </si>
  <si>
    <t>EC1.1.99.1</t>
  </si>
  <si>
    <t>EC1.1.1.1</t>
  </si>
  <si>
    <t>EC1.14.15.7</t>
  </si>
  <si>
    <t>md:M00563</t>
  </si>
  <si>
    <t>EC2.1.1.247</t>
  </si>
  <si>
    <t>EC2.1.1.248</t>
  </si>
  <si>
    <t>EC2.1.1.249</t>
  </si>
  <si>
    <t>EC2.1.1.250</t>
  </si>
  <si>
    <t>md:M00564</t>
  </si>
  <si>
    <t>md:M00565</t>
  </si>
  <si>
    <t>EC2.7.7.27</t>
  </si>
  <si>
    <t>EC2.4.1.21</t>
  </si>
  <si>
    <t>EC2.4.1.18</t>
  </si>
  <si>
    <t>EC3.2.1.68</t>
  </si>
  <si>
    <t>EC5.4.99.15</t>
  </si>
  <si>
    <t>EC3.2.1.141</t>
  </si>
  <si>
    <t>md:M00567</t>
  </si>
  <si>
    <t>EC1.2.7.12</t>
  </si>
  <si>
    <t>EC2.3.1.101</t>
  </si>
  <si>
    <t>EC3.5.4.27</t>
  </si>
  <si>
    <t>EC1.5.98.1</t>
  </si>
  <si>
    <t>EC1.12.98.2</t>
  </si>
  <si>
    <t>EC1.5.98.2</t>
  </si>
  <si>
    <t>md:M00568</t>
  </si>
  <si>
    <t>EC1.13.11.1</t>
  </si>
  <si>
    <t>EC5.5.1.1</t>
  </si>
  <si>
    <t>EC5.3.3.4</t>
  </si>
  <si>
    <t>EC3.1.1.24</t>
  </si>
  <si>
    <t>EC4.1.1.44</t>
  </si>
  <si>
    <t>md:M00569</t>
  </si>
  <si>
    <t>EC1.13.11.2</t>
  </si>
  <si>
    <t>EC5.3.2.6</t>
  </si>
  <si>
    <t>EC4.1.1.77</t>
  </si>
  <si>
    <t>EC3.7.1.9</t>
  </si>
  <si>
    <t>EC4.2.1.132</t>
  </si>
  <si>
    <t>EC4.1.3.43</t>
  </si>
  <si>
    <t>EC1.2.1.87</t>
  </si>
  <si>
    <t>md:M00570</t>
  </si>
  <si>
    <t>EC4.3.1.17</t>
  </si>
  <si>
    <t>EC4.3.1.19</t>
  </si>
  <si>
    <t>md:M00572</t>
  </si>
  <si>
    <t>EC2.1.1.197</t>
  </si>
  <si>
    <t>EC3.1.1.85</t>
  </si>
  <si>
    <t>md:M00573</t>
  </si>
  <si>
    <t>EC1.14.14.46</t>
  </si>
  <si>
    <t>md:M00575</t>
  </si>
  <si>
    <t>EC4.6.1.1</t>
  </si>
  <si>
    <t>md:M00576</t>
  </si>
  <si>
    <t>EC2.4.2.36</t>
  </si>
  <si>
    <t>md:M00577</t>
  </si>
  <si>
    <t>EC6.2.1.14</t>
  </si>
  <si>
    <t>md:M00579</t>
  </si>
  <si>
    <t>md:M00580</t>
  </si>
  <si>
    <t>md:M00595</t>
  </si>
  <si>
    <t>EC2.8.5.2</t>
  </si>
  <si>
    <t>EC3.1.6.20</t>
  </si>
  <si>
    <t>EC1.8.2.6</t>
  </si>
  <si>
    <t>md:M00596</t>
  </si>
  <si>
    <t>EC1.8.99.2</t>
  </si>
  <si>
    <t>EC1.8.99.5</t>
  </si>
  <si>
    <t>md:M00608</t>
  </si>
  <si>
    <t>md:M00609</t>
  </si>
  <si>
    <t>EC4.4.1.21</t>
  </si>
  <si>
    <t>EC2.5.1.134</t>
  </si>
  <si>
    <t>EC4.4.1.2</t>
  </si>
  <si>
    <t>md:M00616</t>
  </si>
  <si>
    <t>EC7.3.2.3</t>
  </si>
  <si>
    <t>md:M00620</t>
  </si>
  <si>
    <t>EC1.3.4.1</t>
  </si>
  <si>
    <t>md:M00622</t>
  </si>
  <si>
    <t>EC1.17.2.1</t>
  </si>
  <si>
    <t>EC1.14.13.114</t>
  </si>
  <si>
    <t>EC1.13.11.9</t>
  </si>
  <si>
    <t>EC3.5.1.106</t>
  </si>
  <si>
    <t>EC3.5.1.107</t>
  </si>
  <si>
    <t>EC5.2.1.1</t>
  </si>
  <si>
    <t>md:M00623</t>
  </si>
  <si>
    <t>EC1.14.12.7</t>
  </si>
  <si>
    <t>EC1.3.1.64</t>
  </si>
  <si>
    <t>EC4.1.1.55</t>
  </si>
  <si>
    <t>md:M00624</t>
  </si>
  <si>
    <t>EC1.14.12.15</t>
  </si>
  <si>
    <t>EC1.3.1.53</t>
  </si>
  <si>
    <t>md:M00625</t>
  </si>
  <si>
    <t>EC3.4.16.4</t>
  </si>
  <si>
    <t>md:M00627</t>
  </si>
  <si>
    <t>EC3.5.2.6</t>
  </si>
  <si>
    <t>md:M00630</t>
  </si>
  <si>
    <t>EC1.1.1.365</t>
  </si>
  <si>
    <t>EC4.2.1.146</t>
  </si>
  <si>
    <t>EC4.1.2.54</t>
  </si>
  <si>
    <t>EC1.1.1.372</t>
  </si>
  <si>
    <t>md:M00631</t>
  </si>
  <si>
    <t>EC1.1.1.58</t>
  </si>
  <si>
    <t>EC4.2.1.7</t>
  </si>
  <si>
    <t>md:M00632</t>
  </si>
  <si>
    <t>EC5.1.3.3</t>
  </si>
  <si>
    <t>EC5.1.3.2</t>
  </si>
  <si>
    <t>md:M00633</t>
  </si>
  <si>
    <t>EC2.7.1.178</t>
  </si>
  <si>
    <t>md:M00636</t>
  </si>
  <si>
    <t>EC4.1.1.69</t>
  </si>
  <si>
    <t>md:M00637</t>
  </si>
  <si>
    <t>EC1.14.12.1</t>
  </si>
  <si>
    <t>md:M00638</t>
  </si>
  <si>
    <t>EC1.14.13.172</t>
  </si>
  <si>
    <t>md:M00649</t>
  </si>
  <si>
    <t>EC2.7.13.3</t>
  </si>
  <si>
    <t>md:M00651</t>
  </si>
  <si>
    <t>EC3.4.17.14</t>
  </si>
  <si>
    <t>EC6.1.2.1</t>
  </si>
  <si>
    <t>EC3.4.13.22</t>
  </si>
  <si>
    <t>md:M00652</t>
  </si>
  <si>
    <t>EC5.1.1.18</t>
  </si>
  <si>
    <t>EC5.1.1.1</t>
  </si>
  <si>
    <t>EC6.3.2.35</t>
  </si>
  <si>
    <t>md:M00660</t>
  </si>
  <si>
    <t>md:M00672</t>
  </si>
  <si>
    <t>EC6.3.2.26</t>
  </si>
  <si>
    <t>EC1.21.3.1</t>
  </si>
  <si>
    <t>EC2.3.1.164</t>
  </si>
  <si>
    <t>md:M00673</t>
  </si>
  <si>
    <t>EC5.1.1.17</t>
  </si>
  <si>
    <t>EC1.14.20.1</t>
  </si>
  <si>
    <t>EC1.14.11.26</t>
  </si>
  <si>
    <t>EC2.1.3.7</t>
  </si>
  <si>
    <t>md:M00674</t>
  </si>
  <si>
    <t>EC2.5.1.66</t>
  </si>
  <si>
    <t>EC6.3.3.4</t>
  </si>
  <si>
    <t>EC1.14.11.21</t>
  </si>
  <si>
    <t>EC3.5.3.22</t>
  </si>
  <si>
    <t>md:M00675</t>
  </si>
  <si>
    <t>EC2.3.1.226</t>
  </si>
  <si>
    <t>EC6.3.3.6</t>
  </si>
  <si>
    <t>EC1.14.20.3</t>
  </si>
  <si>
    <t>md:M00700</t>
  </si>
  <si>
    <t>EC7.6.2.2</t>
  </si>
  <si>
    <t>md:M00725</t>
  </si>
  <si>
    <t>EC6.1.1.13</t>
  </si>
  <si>
    <t>md:M00726</t>
  </si>
  <si>
    <t>EC2.3.2.3</t>
  </si>
  <si>
    <t>md:M00730</t>
  </si>
  <si>
    <t>md:M00736</t>
  </si>
  <si>
    <t>EC2.5.1.38</t>
  </si>
  <si>
    <t>EC5.1.1.14</t>
  </si>
  <si>
    <t>md:M00740</t>
  </si>
  <si>
    <t>EC1.4.1.3</t>
  </si>
  <si>
    <t>EC5.4.99.1</t>
  </si>
  <si>
    <t>EC4.3.1.2</t>
  </si>
  <si>
    <t>EC2.8.3.26</t>
  </si>
  <si>
    <t>md:M00741</t>
  </si>
  <si>
    <t>md:M00744</t>
  </si>
  <si>
    <t>md:M00745</t>
  </si>
  <si>
    <t>md:M00761</t>
  </si>
  <si>
    <t>EC2.1.2.13</t>
  </si>
  <si>
    <t>EC1.1.1.305</t>
  </si>
  <si>
    <t>EC2.6.1.87</t>
  </si>
  <si>
    <t>EC2.4.2.53</t>
  </si>
  <si>
    <t>md:M00763</t>
  </si>
  <si>
    <t>md:M00773</t>
  </si>
  <si>
    <t>EC2.4.1.316</t>
  </si>
  <si>
    <t>EC1.14.15.34</t>
  </si>
  <si>
    <t>EC2.4.1.317</t>
  </si>
  <si>
    <t>EC2.4.1.318</t>
  </si>
  <si>
    <t>EC2.1.1.102</t>
  </si>
  <si>
    <t>EC2.1.1.101</t>
  </si>
  <si>
    <t>md:M00774</t>
  </si>
  <si>
    <t>EC2.3.1.94</t>
  </si>
  <si>
    <t>EC1.14.15.35</t>
  </si>
  <si>
    <t>EC2.4.1.328</t>
  </si>
  <si>
    <t>EC2.4.1.278</t>
  </si>
  <si>
    <t>EC1.14.13.154</t>
  </si>
  <si>
    <t>EC2.1.1.254</t>
  </si>
  <si>
    <t>md:M00775</t>
  </si>
  <si>
    <t>EC2.1.1.239</t>
  </si>
  <si>
    <t>md:M00776</t>
  </si>
  <si>
    <t>EC2.3.1.240</t>
  </si>
  <si>
    <t>EC2.3.1.239</t>
  </si>
  <si>
    <t>EC2.4.1.277</t>
  </si>
  <si>
    <t>EC1.14.15.33</t>
  </si>
  <si>
    <t>md:M00778</t>
  </si>
  <si>
    <t>EC2.3.1.260</t>
  </si>
  <si>
    <t>EC2.3.1.235</t>
  </si>
  <si>
    <t>md:M00780</t>
  </si>
  <si>
    <t>EC1.14.13.232</t>
  </si>
  <si>
    <t>EC1.14.13.233</t>
  </si>
  <si>
    <t>EC2.1.1.335</t>
  </si>
  <si>
    <t>EC1.14.13.38</t>
  </si>
  <si>
    <t>EC1.14.13.234</t>
  </si>
  <si>
    <t>EC1.3.98.4</t>
  </si>
  <si>
    <t>md:M00781</t>
  </si>
  <si>
    <t>EC1.13.12.22</t>
  </si>
  <si>
    <t>EC2.1.1.288</t>
  </si>
  <si>
    <t>EC5.5.1.26</t>
  </si>
  <si>
    <t>EC5.5.1.23</t>
  </si>
  <si>
    <t>EC1.1.1.362</t>
  </si>
  <si>
    <t>md:M00783</t>
  </si>
  <si>
    <t>EC4.2.1.154</t>
  </si>
  <si>
    <t>EC1.13.12.21</t>
  </si>
  <si>
    <t>EC1.14.13.200</t>
  </si>
  <si>
    <t>md:M00784</t>
  </si>
  <si>
    <t>EC2.4.1.331</t>
  </si>
  <si>
    <t>EC2.1.1.305</t>
  </si>
  <si>
    <t>EC2.1.1.306</t>
  </si>
  <si>
    <t>EC2.1.1.307</t>
  </si>
  <si>
    <t>md:M00785</t>
  </si>
  <si>
    <t>EC3.5.3.25</t>
  </si>
  <si>
    <t>EC2.6.99.3</t>
  </si>
  <si>
    <t>EC5.1.1.19</t>
  </si>
  <si>
    <t>EC6.3.3.5</t>
  </si>
  <si>
    <t>md:M00786</t>
  </si>
  <si>
    <t>EC2.5.1.106</t>
  </si>
  <si>
    <t>EC1.14.14.118</t>
  </si>
  <si>
    <t>EC2.1.1.293</t>
  </si>
  <si>
    <t>EC1.14.19.71</t>
  </si>
  <si>
    <t>EC1.14.14.119</t>
  </si>
  <si>
    <t>EC2.5.1.110</t>
  </si>
  <si>
    <t>EC1.14.11.38</t>
  </si>
  <si>
    <t>EC2.5.1.107</t>
  </si>
  <si>
    <t>md:M00787</t>
  </si>
  <si>
    <t>EC4.1.1.100</t>
  </si>
  <si>
    <t>EC5.3.3.19</t>
  </si>
  <si>
    <t>EC1.1.1.385</t>
  </si>
  <si>
    <t>EC6.3.2.49</t>
  </si>
  <si>
    <t>md:M00788</t>
  </si>
  <si>
    <t>EC5.5.1.15</t>
  </si>
  <si>
    <t>EC4.2.3.36</t>
  </si>
  <si>
    <t>md:M00789</t>
  </si>
  <si>
    <t>EC1.14.19.9</t>
  </si>
  <si>
    <t>EC1.4.3.23</t>
  </si>
  <si>
    <t>EC1.21.98.2</t>
  </si>
  <si>
    <t>EC1.13.12.17</t>
  </si>
  <si>
    <t>EC4.3.3.5</t>
  </si>
  <si>
    <t>EC2.1.1.164</t>
  </si>
  <si>
    <t>md:M00790</t>
  </si>
  <si>
    <t>EC1.14.19.49</t>
  </si>
  <si>
    <t>md:M00793</t>
  </si>
  <si>
    <t>EC2.7.7.24</t>
  </si>
  <si>
    <t>EC4.2.1.46</t>
  </si>
  <si>
    <t>EC5.1.3.13</t>
  </si>
  <si>
    <t>EC1.1.1.133</t>
  </si>
  <si>
    <t>md:M00794</t>
  </si>
  <si>
    <t>EC5.1.3.27</t>
  </si>
  <si>
    <t>EC1.1.1.364</t>
  </si>
  <si>
    <t>md:M00795</t>
  </si>
  <si>
    <t>md:M00796</t>
  </si>
  <si>
    <t>EC5.3.2.4</t>
  </si>
  <si>
    <t>EC2.6.1.89</t>
  </si>
  <si>
    <t>EC2.1.1.235</t>
  </si>
  <si>
    <t>md:M00797</t>
  </si>
  <si>
    <t>EC2.6.1.33</t>
  </si>
  <si>
    <t>EC4.3.1.30</t>
  </si>
  <si>
    <t>EC2.6.1.106</t>
  </si>
  <si>
    <t>EC2.1.1.234</t>
  </si>
  <si>
    <t>md:M00798</t>
  </si>
  <si>
    <t>EC4.2.1.159</t>
  </si>
  <si>
    <t>md:M00799</t>
  </si>
  <si>
    <t>md:M00800</t>
  </si>
  <si>
    <t>md:M00801</t>
  </si>
  <si>
    <t>EC1.1.1.384</t>
  </si>
  <si>
    <t>md:M00802</t>
  </si>
  <si>
    <t>EC4.2.1.164</t>
  </si>
  <si>
    <t>EC2.6.1.110</t>
  </si>
  <si>
    <t>EC2.1.1.324</t>
  </si>
  <si>
    <t>md:M00803</t>
  </si>
  <si>
    <t>md:M00804</t>
  </si>
  <si>
    <t>md:M00805</t>
  </si>
  <si>
    <t>EC2.1.1.139</t>
  </si>
  <si>
    <t>md:M00808</t>
  </si>
  <si>
    <t>EC1.14.13.217</t>
  </si>
  <si>
    <t>EC1.14.13.224</t>
  </si>
  <si>
    <t>md:M00810</t>
  </si>
  <si>
    <t>EC1.5.99.4</t>
  </si>
  <si>
    <t>EC1.5.3.5</t>
  </si>
  <si>
    <t>EC1.5.3.6</t>
  </si>
  <si>
    <t>EC1.5.99.14</t>
  </si>
  <si>
    <t>EC3.7.1.19</t>
  </si>
  <si>
    <t>EC1.5.3.21</t>
  </si>
  <si>
    <t>md:M00811</t>
  </si>
  <si>
    <t>EC1.4.3.24</t>
  </si>
  <si>
    <t>EC1.2.1.83</t>
  </si>
  <si>
    <t>EC1.14.13.163</t>
  </si>
  <si>
    <t>md:M00814</t>
  </si>
  <si>
    <t>EC4.2.3.152</t>
  </si>
  <si>
    <t>EC2.7.1.188</t>
  </si>
  <si>
    <t>EC5.1.3.35</t>
  </si>
  <si>
    <t>EC2.7.7.91</t>
  </si>
  <si>
    <t>md:M00815</t>
  </si>
  <si>
    <t>EC5.1.3.33</t>
  </si>
  <si>
    <t>EC2.7.1.214</t>
  </si>
  <si>
    <t>EC2.5.1.135</t>
  </si>
  <si>
    <t>EC3.1.3.101</t>
  </si>
  <si>
    <t>EC2.4.1.338</t>
  </si>
  <si>
    <t>md:M00819</t>
  </si>
  <si>
    <t>EC4.2.3.7</t>
  </si>
  <si>
    <t>EC1.14.15.32</t>
  </si>
  <si>
    <t>EC1.14.11.35</t>
  </si>
  <si>
    <t>EC1.1.1.340</t>
  </si>
  <si>
    <t>EC1.14.13.170</t>
  </si>
  <si>
    <t>EC1.14.13.171</t>
  </si>
  <si>
    <t>EC1.14.11.36</t>
  </si>
  <si>
    <t>EC1.14.19.8</t>
  </si>
  <si>
    <t>md:M00823</t>
  </si>
  <si>
    <t>EC1.5.1.36</t>
  </si>
  <si>
    <t>md:M00826</t>
  </si>
  <si>
    <t>EC2.6.1.86</t>
  </si>
  <si>
    <t>EC1.3.99.24</t>
  </si>
  <si>
    <t>md:M00827</t>
  </si>
  <si>
    <t>EC5.4.3.6</t>
  </si>
  <si>
    <t>EC1.14.14.15</t>
  </si>
  <si>
    <t>md:M00828</t>
  </si>
  <si>
    <t>md:M00829</t>
  </si>
  <si>
    <t>EC2.3.1.165</t>
  </si>
  <si>
    <t>md:M00830</t>
  </si>
  <si>
    <t>EC2.3.1.237</t>
  </si>
  <si>
    <t>EC1.14.15.31</t>
  </si>
  <si>
    <t>EC2.1.1.303</t>
  </si>
  <si>
    <t>EC6.2.1.43</t>
  </si>
  <si>
    <t>md:M00835</t>
  </si>
  <si>
    <t>EC3.3.2.15</t>
  </si>
  <si>
    <t>EC5.3.3.17</t>
  </si>
  <si>
    <t>EC1.10.3.16</t>
  </si>
  <si>
    <t>EC2.1.1.327</t>
  </si>
  <si>
    <t>EC1.14.13.218</t>
  </si>
  <si>
    <t>md:M00836</t>
  </si>
  <si>
    <t>EC4.99.1.3</t>
  </si>
  <si>
    <t>EC4.99.1.11</t>
  </si>
  <si>
    <t>EC6.3.5.12</t>
  </si>
  <si>
    <t>EC6.3.3.7</t>
  </si>
  <si>
    <t>EC6.4.1.9</t>
  </si>
  <si>
    <t>md:M00837</t>
  </si>
  <si>
    <t>EC6.2.1.53</t>
  </si>
  <si>
    <t>EC1.3.8.14</t>
  </si>
  <si>
    <t>EC2.2.1.12</t>
  </si>
  <si>
    <t>md:M00838</t>
  </si>
  <si>
    <t>md:M00840</t>
  </si>
  <si>
    <t>EC4.2.1.160</t>
  </si>
  <si>
    <t>md:M00841</t>
  </si>
  <si>
    <t>EC4.1.2.60</t>
  </si>
  <si>
    <t>EC4.2.3.12</t>
  </si>
  <si>
    <t>md:M00842</t>
  </si>
  <si>
    <t>EC4.1.2.50</t>
  </si>
  <si>
    <t>EC1.1.1.153</t>
  </si>
  <si>
    <t>md:M00843</t>
  </si>
  <si>
    <t>EC1.1.1.325</t>
  </si>
  <si>
    <t>md:M00844</t>
  </si>
  <si>
    <t>md:M00845</t>
  </si>
  <si>
    <t>EC2.1.3.9</t>
  </si>
  <si>
    <t>md:M00846</t>
  </si>
  <si>
    <t>EC1.3.1.76</t>
  </si>
  <si>
    <t>EC4.99.1.4</t>
  </si>
  <si>
    <t>md:M00847</t>
  </si>
  <si>
    <t>EC4.1.1.111</t>
  </si>
  <si>
    <t>EC1.3.98.6</t>
  </si>
  <si>
    <t>md:M00848</t>
  </si>
  <si>
    <t>EC6.2.1.32</t>
  </si>
  <si>
    <t>EC1.14.13.222</t>
  </si>
  <si>
    <t>EC1.1.1.394</t>
  </si>
  <si>
    <t>md:M00849</t>
  </si>
  <si>
    <t>EC1.1.1.88</t>
  </si>
  <si>
    <t>EC4.1.1.99</t>
  </si>
  <si>
    <t>EC2.7.1.185</t>
  </si>
  <si>
    <t>EC2.7.1.186</t>
  </si>
  <si>
    <t>EC4.1.1.110</t>
  </si>
  <si>
    <t>EC2.7.4.26</t>
  </si>
  <si>
    <t>md:M00850</t>
  </si>
  <si>
    <t>md:M00851</t>
  </si>
  <si>
    <t>md:M00852</t>
  </si>
  <si>
    <t>EC3.4.23.43</t>
  </si>
  <si>
    <t>md:M00854</t>
  </si>
  <si>
    <t>EC2.4.1.11</t>
  </si>
  <si>
    <t>EC2.4.1.186</t>
  </si>
  <si>
    <t>EC2.4.1.1</t>
  </si>
  <si>
    <t>EC2.4.1.242</t>
  </si>
  <si>
    <t>md:M00855</t>
  </si>
  <si>
    <t>EC2.4.1.25</t>
  </si>
  <si>
    <t>EC3.2.1.33</t>
  </si>
  <si>
    <t>EC3.2.1.196</t>
  </si>
  <si>
    <t>EC3.2.1.41</t>
  </si>
  <si>
    <t>md:M00857</t>
  </si>
  <si>
    <t>EC1.1.1.136</t>
  </si>
  <si>
    <t>EC7.6.2.12</t>
  </si>
  <si>
    <t>md:M00859</t>
  </si>
  <si>
    <t>EC3.4.24.83</t>
  </si>
  <si>
    <t>md:M00861</t>
  </si>
  <si>
    <t>md:M00862</t>
  </si>
  <si>
    <t>md:M00866</t>
  </si>
  <si>
    <t>md:M00867</t>
  </si>
  <si>
    <t>EC2.7.8.43</t>
  </si>
  <si>
    <t>EC3.2.1.144</t>
  </si>
  <si>
    <t>md:M00868</t>
  </si>
  <si>
    <t>EC2.3.1.37</t>
  </si>
  <si>
    <t>md:M00872</t>
  </si>
  <si>
    <t>EC2.4.1.109</t>
  </si>
  <si>
    <t>EC2.4.1.312</t>
  </si>
  <si>
    <t>EC2.4.1.313</t>
  </si>
  <si>
    <t>EC2.7.1.183</t>
  </si>
  <si>
    <t>EC2.7.7.40</t>
  </si>
  <si>
    <t>EC2.4.2.61</t>
  </si>
  <si>
    <t>md:M00873</t>
  </si>
  <si>
    <t>EC1.1.1.239</t>
  </si>
  <si>
    <t>md:M00874</t>
  </si>
  <si>
    <t>md:M00875</t>
  </si>
  <si>
    <t>EC2.7.1.225</t>
  </si>
  <si>
    <t>EC2.5.1.140</t>
  </si>
  <si>
    <t>EC1.5.1.51</t>
  </si>
  <si>
    <t>EC6.3.2.54</t>
  </si>
  <si>
    <t>EC4.1.1.117</t>
  </si>
  <si>
    <t>EC6.3.2.55</t>
  </si>
  <si>
    <t>EC6.3.2.56</t>
  </si>
  <si>
    <t>md:M00876</t>
  </si>
  <si>
    <t>EC5.1.1.12</t>
  </si>
  <si>
    <t>EC6.3.2.58</t>
  </si>
  <si>
    <t>EC6.3.2.57</t>
  </si>
  <si>
    <t>md:M00877</t>
  </si>
  <si>
    <t>EC1.1.1.361</t>
  </si>
  <si>
    <t>EC2.6.1.104</t>
  </si>
  <si>
    <t>EC3.1.3.92</t>
  </si>
  <si>
    <t>md:M00878</t>
  </si>
  <si>
    <t>EC6.2.1.30</t>
  </si>
  <si>
    <t>EC1.14.13.149</t>
  </si>
  <si>
    <t>EC5.3.3.18</t>
  </si>
  <si>
    <t>EC3.3.2.12</t>
  </si>
  <si>
    <t>EC1.2.1.91</t>
  </si>
  <si>
    <t>EC2.3.1.223</t>
  </si>
  <si>
    <t>EC2.3.1.174</t>
  </si>
  <si>
    <t>EC1.1.1.157</t>
  </si>
  <si>
    <t>md:M00879</t>
  </si>
  <si>
    <t>EC2.3.1.109</t>
  </si>
  <si>
    <t>EC3.5.3.23</t>
  </si>
  <si>
    <t>EC2.6.1.81</t>
  </si>
  <si>
    <t>EC1.2.1.71</t>
  </si>
  <si>
    <t>EC3.5.1.96</t>
  </si>
  <si>
    <t>md:M00880</t>
  </si>
  <si>
    <t>EC4.1.99.22</t>
  </si>
  <si>
    <t>EC4.6.1.17</t>
  </si>
  <si>
    <t>EC2.8.1.12</t>
  </si>
  <si>
    <t>EC2.7.7.75</t>
  </si>
  <si>
    <t>EC2.10.1.1</t>
  </si>
  <si>
    <t>md:M00881</t>
  </si>
  <si>
    <t>EC2.3.1.181</t>
  </si>
  <si>
    <t>EC2.8.1.8</t>
  </si>
  <si>
    <t>md:M00882</t>
  </si>
  <si>
    <t>md:M00883</t>
  </si>
  <si>
    <t>EC2.3.1.204</t>
  </si>
  <si>
    <t>md:M00884</t>
  </si>
  <si>
    <t>md:M00889</t>
  </si>
  <si>
    <t>EC2.1.1.38</t>
  </si>
  <si>
    <t>md:M00890</t>
  </si>
  <si>
    <t>EC2.6.1.114</t>
  </si>
  <si>
    <t>EC2.1.1.343</t>
  </si>
  <si>
    <t>md:M00892</t>
  </si>
  <si>
    <t>EC2.6.1.16</t>
  </si>
  <si>
    <t>EC2.3.1.4</t>
  </si>
  <si>
    <t>EC5.4.2.3</t>
  </si>
  <si>
    <t>EC2.7.7.23</t>
  </si>
  <si>
    <t>EC2.7.7.83</t>
  </si>
  <si>
    <t>md:M00893</t>
  </si>
  <si>
    <t>EC2.3.1.161</t>
  </si>
  <si>
    <t>EC3.1.2.31</t>
  </si>
  <si>
    <t>EC1.14.14.124</t>
  </si>
  <si>
    <t>EC1.14.14.125</t>
  </si>
  <si>
    <t>EC2.3.1.244</t>
  </si>
  <si>
    <t>EC2.3.1.238</t>
  </si>
  <si>
    <t>md:M00894</t>
  </si>
  <si>
    <t>EC2.3.1.206</t>
  </si>
  <si>
    <t>EC4.4.1.26</t>
  </si>
  <si>
    <t>EC1.21.3.8</t>
  </si>
  <si>
    <t>EC1.21.3.7</t>
  </si>
  <si>
    <t>md:M00895</t>
  </si>
  <si>
    <t>EC1.4.3.19</t>
  </si>
  <si>
    <t>EC5.3.99.10</t>
  </si>
  <si>
    <t>md:M00896</t>
  </si>
  <si>
    <t>EC2.4.2.59</t>
  </si>
  <si>
    <t>md:M00897</t>
  </si>
  <si>
    <t>EC2.4.2.60</t>
  </si>
  <si>
    <t>EC3.1.3.100</t>
  </si>
  <si>
    <t>EC2.7.6.2</t>
  </si>
  <si>
    <t>md:M00898</t>
  </si>
  <si>
    <t>EC3.5.99.2</t>
  </si>
  <si>
    <t>EC2.7.1.50</t>
  </si>
  <si>
    <t>md:M00899</t>
  </si>
  <si>
    <t>md:M00900</t>
  </si>
  <si>
    <t>EC2.4.1.271</t>
  </si>
  <si>
    <t>EC2.4.1.330</t>
  </si>
  <si>
    <t>md:M00902</t>
  </si>
  <si>
    <t>EC1.23.1.1</t>
  </si>
  <si>
    <t>EC1.23.1.2</t>
  </si>
  <si>
    <t>EC1.23.1.3</t>
  </si>
  <si>
    <t>EC1.23.1.4</t>
  </si>
  <si>
    <t>EC1.1.1.331</t>
  </si>
  <si>
    <t>EC1.14.19.72</t>
  </si>
  <si>
    <t>EC2.1.1.323</t>
  </si>
  <si>
    <t>EC1.14.14.131</t>
  </si>
  <si>
    <t>EC2.1.1.330</t>
  </si>
  <si>
    <t>EC1.14.20.8</t>
  </si>
  <si>
    <t>md:M00903</t>
  </si>
  <si>
    <t>EC5.4.2.9</t>
  </si>
  <si>
    <t>EC2.7.7.104</t>
  </si>
  <si>
    <t>EC4.1.1.82</t>
  </si>
  <si>
    <t>EC2.1.1.308</t>
  </si>
  <si>
    <t>EC1.11.1.23</t>
  </si>
  <si>
    <t>md:M00904</t>
  </si>
  <si>
    <t>EC6.3.2.46</t>
  </si>
  <si>
    <t>EC6.3.2.47</t>
  </si>
  <si>
    <t>md:M00905</t>
  </si>
  <si>
    <t>EC4.1.2.56</t>
  </si>
  <si>
    <t>EC4.1.99.20</t>
  </si>
  <si>
    <t>EC1.10.3.15</t>
  </si>
  <si>
    <t>EC1.10.3.4</t>
  </si>
  <si>
    <t>md:M00909</t>
  </si>
  <si>
    <t>EC5.4.2.10</t>
  </si>
  <si>
    <t>EC2.3.1.157</t>
  </si>
  <si>
    <t>md:M00910</t>
  </si>
  <si>
    <t>md:M00911</t>
  </si>
  <si>
    <t>EC1.1.1.302</t>
  </si>
  <si>
    <t>EC5.4.99.28</t>
  </si>
  <si>
    <t>md:M00912</t>
  </si>
  <si>
    <t>md:M00913</t>
  </si>
  <si>
    <t>EC1.5.3.17</t>
  </si>
  <si>
    <t>md:M00914</t>
  </si>
  <si>
    <t>EC2.7.1.169</t>
  </si>
  <si>
    <t>EC6.3.2.36</t>
  </si>
  <si>
    <t>md:M00915</t>
  </si>
  <si>
    <t>EC1.14.13.178</t>
  </si>
  <si>
    <t>EC1.14.13.179</t>
  </si>
  <si>
    <t>EC1.14.13.128</t>
  </si>
  <si>
    <t>md:M00916</t>
  </si>
  <si>
    <t>EC4.3.3.6</t>
  </si>
  <si>
    <t>md:M00917</t>
  </si>
  <si>
    <t>EC5.4.99.8</t>
  </si>
  <si>
    <t>EC1.14.18.10</t>
  </si>
  <si>
    <t>EC1.1.1.418</t>
  </si>
  <si>
    <t>EC5.5.1.9</t>
  </si>
  <si>
    <t>EC2.1.1.143</t>
  </si>
  <si>
    <t>EC1.14.18.11</t>
  </si>
  <si>
    <t>md:M00918</t>
  </si>
  <si>
    <t>EC1.14.13.59</t>
  </si>
  <si>
    <t>EC2.3.1.102</t>
  </si>
  <si>
    <t>EC6.3.2.38</t>
  </si>
  <si>
    <t>EC6.3.2.39</t>
  </si>
  <si>
    <t>md:M00919</t>
  </si>
  <si>
    <t>EC3.5.4.44</t>
  </si>
  <si>
    <t>EC3.5.1.125</t>
  </si>
  <si>
    <t>md:M00921</t>
  </si>
  <si>
    <t>EC4.2.3.146</t>
  </si>
  <si>
    <t>EC1.14.99.61</t>
  </si>
  <si>
    <t>EC1.14.99.62</t>
  </si>
  <si>
    <t>md:M00922</t>
  </si>
  <si>
    <t>EC3.2.1.183</t>
  </si>
  <si>
    <t>EC2.5.1.56</t>
  </si>
  <si>
    <t>EC2.7.7.43</t>
  </si>
  <si>
    <t>md:M00923</t>
  </si>
  <si>
    <t>EC4.2.1.115</t>
  </si>
  <si>
    <t>EC1.1.1.367</t>
  </si>
  <si>
    <t>EC5.1.3.28</t>
  </si>
  <si>
    <t>md:M00924</t>
  </si>
  <si>
    <t>EC2.1.1.130</t>
  </si>
  <si>
    <t>EC2.1.1.151</t>
  </si>
  <si>
    <t>EC2.1.1.131</t>
  </si>
  <si>
    <t>EC3.7.1.12</t>
  </si>
  <si>
    <t>EC2.1.1.272</t>
  </si>
  <si>
    <t>EC2.1.1.133</t>
  </si>
  <si>
    <t>EC2.1.1.271</t>
  </si>
  <si>
    <t>EC2.1.1.195</t>
  </si>
  <si>
    <t>EC1.3.1.54</t>
  </si>
  <si>
    <t>EC1.3.1.106</t>
  </si>
  <si>
    <t>EC2.1.1.196</t>
  </si>
  <si>
    <t>EC2.1.1.289</t>
  </si>
  <si>
    <t>EC2.1.1.132</t>
  </si>
  <si>
    <t>EC5.4.99.61</t>
  </si>
  <si>
    <t>EC5.4.99.60</t>
  </si>
  <si>
    <t>EC6.3.5.9</t>
  </si>
  <si>
    <t>EC6.3.5.11</t>
  </si>
  <si>
    <t>md:M00925</t>
  </si>
  <si>
    <t>EC1.14.13.83</t>
  </si>
  <si>
    <t>EC2.1.1.152</t>
  </si>
  <si>
    <t>EC6.6.1.2</t>
  </si>
  <si>
    <t>md:M00926</t>
  </si>
  <si>
    <t>EC1.3.98.5</t>
  </si>
  <si>
    <t>md:M00927</t>
  </si>
  <si>
    <t>EC5.5.1.13</t>
  </si>
  <si>
    <t>EC4.2.3.19</t>
  </si>
  <si>
    <t>EC1.14.14.86</t>
  </si>
  <si>
    <t>EC1.14.14.107</t>
  </si>
  <si>
    <t>md:M00928</t>
  </si>
  <si>
    <t>EC1.14.11.12</t>
  </si>
  <si>
    <t>EC1.14.11.15</t>
  </si>
  <si>
    <t>md:M00929</t>
  </si>
  <si>
    <t>md:M00930</t>
  </si>
  <si>
    <t>EC4.2.1.151</t>
  </si>
  <si>
    <t>EC2.5.1.120</t>
  </si>
  <si>
    <t>EC3.5.4.40</t>
  </si>
  <si>
    <t>EC3.2.2.26</t>
  </si>
  <si>
    <t>EC1.21.98.1</t>
  </si>
  <si>
    <t>md:M00931</t>
  </si>
  <si>
    <t>EC3.2.2.30</t>
  </si>
  <si>
    <t>md:M00932</t>
  </si>
  <si>
    <t>EC2.5.1.130</t>
  </si>
  <si>
    <t>EC1.6.5.12</t>
  </si>
  <si>
    <t>EC2.1.1.329</t>
  </si>
  <si>
    <t>md:M00933</t>
  </si>
  <si>
    <t>EC2.5.1.117</t>
  </si>
  <si>
    <t>md:M00934</t>
  </si>
  <si>
    <t>EC2.1.1.238</t>
  </si>
  <si>
    <t>EC2.1.1.237</t>
  </si>
  <si>
    <t>md:M00935</t>
  </si>
  <si>
    <t>EC4.2.3.153</t>
  </si>
  <si>
    <t>EC2.6.1.108</t>
  </si>
  <si>
    <t>EC2.7.4.31</t>
  </si>
  <si>
    <t>EC4.1.1.25</t>
  </si>
  <si>
    <t>EC6.3.4.24</t>
  </si>
  <si>
    <t>EC2.5.1.131</t>
  </si>
  <si>
    <t>md:M00936</t>
  </si>
  <si>
    <t>Module</t>
  </si>
  <si>
    <t>EC number</t>
  </si>
  <si>
    <t>Pathway</t>
  </si>
  <si>
    <t xml:space="preserve">contains the info about pathway definition based on module and EC number </t>
  </si>
  <si>
    <t>growth rate</t>
  </si>
  <si>
    <t>Cultivationmode</t>
  </si>
  <si>
    <t>specis</t>
  </si>
  <si>
    <t>species_model</t>
  </si>
  <si>
    <t>media_setup_model</t>
  </si>
  <si>
    <t>carbon</t>
  </si>
  <si>
    <t>MW of carbon</t>
  </si>
  <si>
    <t>media</t>
  </si>
  <si>
    <t>µmax(h−1)</t>
  </si>
  <si>
    <t>rsubstrate(gg−1h−1)</t>
  </si>
  <si>
    <t>rsub(mmolg−1h−1)</t>
  </si>
  <si>
    <t>racetate(mmolg−1h−1)</t>
  </si>
  <si>
    <t>rethanol(mmolg−1h−1)</t>
  </si>
  <si>
    <t>rglycerol(mmol/gDW/h)</t>
  </si>
  <si>
    <t>rpyruvate(mmol/gDW/h)</t>
  </si>
  <si>
    <t>racetylethanol(mmol/gDW/h)</t>
  </si>
  <si>
    <t>qCO2(mmolg−1h−1)</t>
  </si>
  <si>
    <t>qO2(mmolg−1h−1)</t>
  </si>
  <si>
    <t>“Yield”b(gCDW gurn:x-wiley:00063592:media:BIT23114:tex2gif-stack-2)</t>
  </si>
  <si>
    <t xml:space="preserve">YX/S (g DW g−1) </t>
  </si>
  <si>
    <t>YETH/YS</t>
  </si>
  <si>
    <t>temp</t>
  </si>
  <si>
    <t>ph</t>
  </si>
  <si>
    <t>aerobic</t>
  </si>
  <si>
    <t>REF</t>
  </si>
  <si>
    <t>original REF</t>
  </si>
  <si>
    <t>Notes</t>
  </si>
  <si>
    <t>Batch</t>
  </si>
  <si>
    <t>Arxula adeninivorans</t>
  </si>
  <si>
    <t>Arxula_adeninivorans</t>
  </si>
  <si>
    <t>MIN</t>
  </si>
  <si>
    <t>D-glucose</t>
  </si>
  <si>
    <t xml:space="preserve">20 g glucose, 13.3 g nH4H2PO4, 3.3 g KCl, 3 g MgSO4·7H2O, 0.3 g naCl, 1 g CaCl2·2H2O, 66.7 mg (nH4)2Fe(SO4)2·6H2O, 5.3 mg CuSO4·5H2O, 20 mg ZnSO4·7H2O, 26.7 mg MnSO4·H2O, 0.7 mg niSO4·6H2O, 0.7 mg CoCl2·6 H2O, 0.7 mg H3BO3, 0.7 mg KI, 0.7 mg na2MoO4·2H2O, 66.7 mg ethylenedi- aminetetraacetate (titriplex III, Merck, germany), 0.4 mg d-biotin, (Sigma-aldrich, St. louis, MO, uSa), 133.3 mg thiamine chloride-hydrochloride (appliChem, Darmstadt, germany). </t>
  </si>
  <si>
    <t>Pichia pastoris</t>
  </si>
  <si>
    <t>Komagataella_pastoris</t>
  </si>
  <si>
    <t>SMD1168H</t>
  </si>
  <si>
    <t>0.30 ± 0.02</t>
  </si>
  <si>
    <t>0.32 ± 0.02</t>
  </si>
  <si>
    <t>MAA</t>
  </si>
  <si>
    <t>0.39 ± 0.02</t>
  </si>
  <si>
    <t>0.40 ± 0.02</t>
  </si>
  <si>
    <t>YEP</t>
  </si>
  <si>
    <t>YPD</t>
  </si>
  <si>
    <t>0.54 ± 0.02</t>
  </si>
  <si>
    <t>0.56 ± 0.02</t>
  </si>
  <si>
    <t>μmax=0.56 ± 0.02 </t>
  </si>
  <si>
    <t>K. marxianus</t>
  </si>
  <si>
    <t>Kluyveromyces_marxianus</t>
  </si>
  <si>
    <t>CBS 6556</t>
  </si>
  <si>
    <t xml:space="preserve">(NH4)2SO4, 5.0 g; KH2PO4, 3.0 g; MgSO4·7H2O, 0.5 g; trace elements (EDTA, 15 mg; ZnSO4·7H2O, 4.5 mg; MnCl2·2H2O, 0.84 mg; CoCl2·6H2O, 0.3 mg; CuSO4·5H2O, 0.3 ; Na2MoO4·2H2O, 0.4 ; CaCl2·2H2O, 4.5 mg; FeSO4·7H2O, 3.0 mg; H3BO3, 1.0 mg; KI, 0.1 mg); silicone antifoam, 0.05 mL. It was adjusted to pH 6.0 with KOH before autoclaving (121, 20 min). The medium was cooled to room temperature and a filter-sterilized solution of vitamins prepared in demineralized water was added, to a final concentration, per liter, of: d-biotin, 0.05 mg; calcium pantothenate, 1.0 mg; nicotinic acid, 1.0 mg; myo-inositol, 25 mg; thiamine HCl, 1.0 mg; pyridoxin HCl, 1.0 mg; and para-aminobenzoic acid, 0.20 mg. Glucose was sterilized separately and added to a final concentration of 10 g L−1.
</t>
  </si>
  <si>
    <t>D=0.1 </t>
  </si>
  <si>
    <t>Continuous</t>
  </si>
  <si>
    <t>D=0.25 </t>
  </si>
  <si>
    <t>D=0.5 </t>
  </si>
  <si>
    <t>μmax=0.44 ± 0.03 </t>
  </si>
  <si>
    <t>The mineral medium contained per liter of distilled water: (NH4)2SO4, 5.0 g; KH2PO4, 3.0 g; MgSO4⋅7H2O, 0.5 g; trace elements (EDTA, 15 mg; ZnSO4⋅7H2O, 4.5 mg; MnCl2⋅2H2O, 0.84 mg; CoCl2⋅6H2O, 0.3 mg; CuSO4⋅5H2O, 0.3 mg; Na2⋅MoO4⋅2H2O, 0.4 mg; CaCl2⋅2H2O, 4.5 mg; FeSO4⋅7H2O, 3.0 mg; H3BO3, 1.0 mg; KI, 0.1 mg); and silicone antifoam, 0.05 ml (Verduyn et al. 1992). After autoclaving (121 °C, 20 min), the medium was cooled to room temperature and a filter-sterilized solution of vitamins prepared in demineralized water was added, to a final concentration per liter of D-biotin, 0.05 mg; calcium pantothenate, 1.0 mg; nicotinic acid, 1.0 mg; myo-inositol, 25 mg; thiamine HCl, 1.0 mg; pyridoxine HCl, 1.0 mg; and para-aminobenzoic acid, 0.20 mg (Verduyn et al. 1992).</t>
  </si>
  <si>
    <t>0.49 </t>
  </si>
  <si>
    <t>sucrose</t>
  </si>
  <si>
    <t>– </t>
  </si>
  <si>
    <t>synthetic medium with 10 g L−1 glucose (Verduyn et al. 1992)</t>
  </si>
  <si>
    <t>mineral medium</t>
  </si>
  <si>
    <t>0.43 </t>
  </si>
  <si>
    <t>D=0.2 </t>
  </si>
  <si>
    <t>mineral medium +5g/L</t>
  </si>
  <si>
    <t>0.48 </t>
  </si>
  <si>
    <t>doi.org/10.1007/BF00173914</t>
  </si>
  <si>
    <t>0.40 </t>
  </si>
  <si>
    <t>K. lactis</t>
  </si>
  <si>
    <t>Kluyveromyces_lactis</t>
  </si>
  <si>
    <t>CBS 2359 </t>
  </si>
  <si>
    <t>The mineral medium contained per litre ofdemineralized water: (NH4)2SO4, 5 g; KH2PO4,3 g; MgSO4.7H2O, 0·5 g; EDTA, 15 mg;ZnSO4.7H2O, 4·5 mg; CoCl2.6H2O, 0·3 mg;MnCl2.2H2O, 1 mg; CuSO4.5H2O, 0·3 mg;CaCl2.2H2O, 4·5 mg; FeSO4.7H2O, 3·0 mg;Na2MoO4.2H2O, 0·4 mg; H3BO3, 1·0 mg; Kl,0·1 mg; silicone antifoam (BDH), 0·05 ml. Afterautoclaving (120)C, 20 min), the medium wascooled to room temperature. Subsequently, ﬁlter-sterilized vitamins were added, to ﬁnal concen-trations per litre of: biotin, 0·05 mg; calciumpantothenate, 1·0 mg; nicotinic acid, 5·0 mg; myo-inositol, 25·0 mg; thiamin HCl, 1·0 mg; pyridoxinHCl, 1·0 mg and para-aminobenzoic acid, 0·2 mg.In some experiments (indicated in the text) anicotinic acid concentration of 1·0 mg . l"1wasused. Glucose was sterilized separately at 110)Cand added to a concentration of 10g.l"1</t>
  </si>
  <si>
    <t>D=0.4 </t>
  </si>
  <si>
    <t>S. kluyvery</t>
  </si>
  <si>
    <t>Lachancea_kluyveri</t>
  </si>
  <si>
    <t>Y708 </t>
  </si>
  <si>
    <t>synthetic medium with 20 g L−1 glucose (Verduyn et al. 1992)</t>
  </si>
  <si>
    <t>0.46 </t>
  </si>
  <si>
    <t>D=0.3 </t>
  </si>
  <si>
    <t>D=0.54 </t>
  </si>
  <si>
    <t>0.50 </t>
  </si>
  <si>
    <t>D=0.63 </t>
  </si>
  <si>
    <t>0.24 </t>
  </si>
  <si>
    <t>corrected for the carbon balance with the data from  11753925</t>
  </si>
  <si>
    <t>CBS7435</t>
  </si>
  <si>
    <t>M2 medium containing (g L−1) 5 glucose, 3.15 (NH4)2HPO4; 0.49 MgSO4.7H2O; 0.8 KCl; 0.0268 CaCl2.2H2O; 22 citric acid monohydrate; 1.47 mL PTM; 2 mL biotin (0.2 g L−1). Cells</t>
  </si>
  <si>
    <t>Y. lipolytica</t>
  </si>
  <si>
    <t>Yarrowia_lipolytica</t>
  </si>
  <si>
    <t>W29</t>
  </si>
  <si>
    <t>(NH4)2SO4 3.0, KH2PO4 6.0, MgSO4 2.0, EDTA-Na2·2H2O 0.0375, ZnSO4·7H2O 0.0281, MnCl2·4H2O 0.0025, CoCl2·6H2O 0.00075, CuSO4·5H2O 0.00075, Na2MoO4·2H2O 0.00005, CaCl2·2H2O 0.0125, FeSO4·7H2O 0.00875, H3BO3 0.0025, D-biotin 0.00025, DL-pantothenic acid 0.001, nicotinic acid 0.001, myo-inositol 0.00625, thiamine. HCl 0.001, pyridoxine 0.001, and para-aminobenzoic acid 0.0002 were prepared with deionized water.</t>
  </si>
  <si>
    <t>0.24 ± 0.01</t>
  </si>
  <si>
    <t>IBT 446</t>
  </si>
  <si>
    <t>(NH4)2SO4, 5.0 g L-1; KH2PO4, 3.0 g L-1, MgSO4.7H2O, 0.5 g L-1; Antifoam 298 (Sigma-Aldrich), 0.05 mL L-1; trace metal solution, 1 mL L-1 (composed of: FeSO4.7H2O, 3 g L-1; ZnSO4.7H2O, 4.5 g L-1; CaCl2.6H2O, 4.5 g L-1; MnCl2.2H2O, 0.84 g L-1; CoCl2.6H2O, 0.3 g L-1; CuSO4.5H2O, 0.3 g L-1; Na2MoO4.2H2O, 0.4 g L-1; H3BO3, 1 g L-1; KI, 0.1 g L-1; Na2EDTA.2H2O, 15 g L-1); 1 mL L-1 vitamin solution (composed of: d-biotin, 25 mg L-1; Ca-pantothenate, 0.5 g L-1; thiamin-HCl, 0.5 g L-1; pyridoxin-HCl, 0.5 g L-1; nicotinic acid, 0.5 g L-1; p-aminobenzoic acid, 0.1 g L-1; m-inositol, 12.5 g L-1).</t>
  </si>
  <si>
    <t xml:space="preserve">problematic source before </t>
  </si>
  <si>
    <t>0.32 ± 0.01</t>
  </si>
  <si>
    <t>glycerol</t>
  </si>
  <si>
    <t xml:space="preserve">0.30 ± 0.01	</t>
  </si>
  <si>
    <t>0.46±0.03</t>
  </si>
  <si>
    <t>D. hansenii</t>
  </si>
  <si>
    <t>Debaryomyces_hansenii</t>
  </si>
  <si>
    <t>INETI CL18</t>
  </si>
  <si>
    <t>D-mannose</t>
  </si>
  <si>
    <t>mineral medium by using 0.5% (wt/vol) ammonium sulfate as the nitrogen source and different carbon sources (D-glucose, D-galactose, D-mannose, D-xylose, and L-arabinose)</t>
  </si>
  <si>
    <t>Saccharomyces_cerevisiae</t>
  </si>
  <si>
    <t>CAT-1</t>
  </si>
  <si>
    <t>synthetic medium with 20 g L−1 glucose (Verduyn et al. 1992)</t>
  </si>
  <si>
    <t>CEN.PK113-7D</t>
  </si>
  <si>
    <t>mineral medium +20g/L</t>
  </si>
  <si>
    <t xml:space="preserve">S. cerevisiae CEN.PK113-7D </t>
  </si>
  <si>
    <t>mineral medium + 40g/L</t>
  </si>
  <si>
    <t>0.37±0.01</t>
  </si>
  <si>
    <t xml:space="preserve">S. cerevisiae CEN.PK226-1D </t>
  </si>
  <si>
    <t>CEN.PK226-1D</t>
  </si>
  <si>
    <t>nd</t>
  </si>
  <si>
    <t>S. cerevisiae JP-1</t>
  </si>
  <si>
    <t>JP-1</t>
  </si>
  <si>
    <t>CORRECTED</t>
  </si>
  <si>
    <t>0.47±0.01</t>
  </si>
  <si>
    <t>S. kluyveri Y708</t>
  </si>
  <si>
    <t>Y708</t>
  </si>
  <si>
    <t>S. kluyveri Y749</t>
  </si>
  <si>
    <t>Y749</t>
  </si>
  <si>
    <t xml:space="preserve"> </t>
  </si>
  <si>
    <t>S. cerevisiae NRRL Y-132</t>
  </si>
  <si>
    <t>NRRL Y-132</t>
  </si>
  <si>
    <t>YNB 40g/L</t>
  </si>
  <si>
    <t>limited</t>
  </si>
  <si>
    <t>doi.org/10.1007/BF00250500</t>
  </si>
  <si>
    <t>0.30±0.002</t>
  </si>
  <si>
    <t>C. glabrata Recol 10</t>
  </si>
  <si>
    <t>Candida_glabrata</t>
  </si>
  <si>
    <t>Recol 10</t>
  </si>
  <si>
    <t>Camargo, 2013</t>
  </si>
  <si>
    <t>doi:10.1016/j.bcab.2018.09.006</t>
  </si>
  <si>
    <t>0.46±0.005</t>
  </si>
  <si>
    <t>C. glabrata Recol 41</t>
  </si>
  <si>
    <t>Recol 41</t>
  </si>
  <si>
    <t>0.37±0.012</t>
  </si>
  <si>
    <t>C. glabrata Recol 43</t>
  </si>
  <si>
    <t>Recol 43</t>
  </si>
  <si>
    <t>0.40±0.005</t>
  </si>
  <si>
    <t xml:space="preserve">C. parapsilosis Recol 12 </t>
  </si>
  <si>
    <t>Candida_parapsilosis</t>
  </si>
  <si>
    <t>Recol 12</t>
  </si>
  <si>
    <t>0.48±0.001</t>
  </si>
  <si>
    <t xml:space="preserve">C. parapsilosis Recol 29 </t>
  </si>
  <si>
    <t>Recol 29</t>
  </si>
  <si>
    <t>0.52±0.002</t>
  </si>
  <si>
    <t xml:space="preserve">C. parapsilosis Recol 37 </t>
  </si>
  <si>
    <t>Recol 37</t>
  </si>
  <si>
    <t>0.44±0.04</t>
  </si>
  <si>
    <t>D. hansenii INETI CL18</t>
  </si>
  <si>
    <t>K. lactis CBS 2359</t>
  </si>
  <si>
    <t>CBS 2359</t>
  </si>
  <si>
    <t>mineral media +10g/L</t>
  </si>
  <si>
    <t>K. lactis GG 1990</t>
  </si>
  <si>
    <t>GG 1990</t>
  </si>
  <si>
    <t>CBS 397</t>
  </si>
  <si>
    <t>K. marxianus CBS 6556</t>
  </si>
  <si>
    <t>K. marxianus CBS 712T</t>
  </si>
  <si>
    <t>CBS 712T</t>
  </si>
  <si>
    <t xml:space="preserve">K. marxianus CDBB-L-278 </t>
  </si>
  <si>
    <t>CDBB-L-278</t>
  </si>
  <si>
    <t>doi.org/10.1016/S0032-9592(98)00135-6</t>
  </si>
  <si>
    <t xml:space="preserve">nd </t>
  </si>
  <si>
    <t>0.30±0.05</t>
  </si>
  <si>
    <t>K. thermotolerans CLIB 292</t>
  </si>
  <si>
    <t>Lachancea_thermotolerans</t>
  </si>
  <si>
    <t>CLIB 292</t>
  </si>
  <si>
    <t xml:space="preserve">M. guilliermondii CCT7783 </t>
  </si>
  <si>
    <t>Meyerozyma_guilliermondii</t>
  </si>
  <si>
    <t>CCT7783</t>
  </si>
  <si>
    <t xml:space="preserve">the growth medium con-sisted of 6.7 g/L Yeast Nitrogen Base with aminoacids andammonium sulphate (DifcoÒ) as well as glucose or arabi-nose or xylose at 20 g/L as a final concentration  </t>
  </si>
  <si>
    <t>0.44±0.002</t>
  </si>
  <si>
    <t>M. guilliermondii Recol 9</t>
  </si>
  <si>
    <t>Recol 9</t>
  </si>
  <si>
    <t xml:space="preserve">Camargo, 2013 </t>
  </si>
  <si>
    <t>CLIB 421</t>
  </si>
  <si>
    <t>0.57±0.001</t>
  </si>
  <si>
    <t>P. kudriavzevii BB1</t>
  </si>
  <si>
    <t>yHMPu5000034625_Pichia_kudriavzevii</t>
  </si>
  <si>
    <t>BB1</t>
  </si>
  <si>
    <t>0.56±0.001</t>
  </si>
  <si>
    <t>P. kudriavzevii BB2</t>
  </si>
  <si>
    <t>BB2</t>
  </si>
  <si>
    <t>0.44±0.004</t>
  </si>
  <si>
    <t xml:space="preserve">P. kudriavzevii Recol 39 </t>
  </si>
  <si>
    <t>Recol 39</t>
  </si>
  <si>
    <t>0.34±0.008</t>
  </si>
  <si>
    <t>P. kudriavzevii Recol 44</t>
  </si>
  <si>
    <t>Recol 44</t>
  </si>
  <si>
    <t>P. stipitis CBS 7126</t>
  </si>
  <si>
    <t>Scheffersomyces_stipitis</t>
  </si>
  <si>
    <t>CBS 7126</t>
  </si>
  <si>
    <t>Y. lipolytica H222</t>
  </si>
  <si>
    <t>H222</t>
  </si>
  <si>
    <t>Y. lipolytica A-101</t>
  </si>
  <si>
    <t>A-101</t>
  </si>
  <si>
    <t xml:space="preserve"> 150 g of carbon source, 3.0 g of NH4Cl, 0.2 g of KH2PO4, 1.0 g of MgSO4·7H2O and 1.0 g of yeast extract</t>
  </si>
  <si>
    <t>Y. lipolytica Wratislavia 1.31</t>
  </si>
  <si>
    <t>Wratislavia 1.31</t>
  </si>
  <si>
    <t xml:space="preserve">Y. lipolytica Wratislavia AWG7 </t>
  </si>
  <si>
    <t>Wratislavia AWG7</t>
  </si>
  <si>
    <t>Y. lipolytica Wratislavia K1</t>
  </si>
  <si>
    <t>Wratislavia K1</t>
  </si>
  <si>
    <t xml:space="preserve">0.65±0.02 </t>
  </si>
  <si>
    <t>P. kudriavzevii (I. orientalis ATCC 24210)</t>
  </si>
  <si>
    <t>(I.%orientalis ATCC 24210)</t>
  </si>
  <si>
    <t>SC_ura medium containing 2% Glc</t>
  </si>
  <si>
    <t xml:space="preserve">0.65±0.01 </t>
  </si>
  <si>
    <t>P. kudriavzevii (I. orientalis SD108)</t>
  </si>
  <si>
    <t>(I.%orientalis SD108)</t>
  </si>
  <si>
    <t xml:space="preserve">P. stipitis CBS 7126 </t>
  </si>
  <si>
    <t>anaerobic</t>
  </si>
  <si>
    <t xml:space="preserve">0.14±0.04 </t>
  </si>
  <si>
    <t xml:space="preserve"> FISIOLOGIA DE 15 LEVEDURAS EM DIFERENTES CONDIÇÕES DE CULTIVO</t>
  </si>
  <si>
    <t xml:space="preserve">0.20±0.01 </t>
  </si>
  <si>
    <t xml:space="preserve">0.22±0.02 </t>
  </si>
  <si>
    <t xml:space="preserve">0.09±0.01 </t>
  </si>
  <si>
    <t xml:space="preserve">0.16±0.00 </t>
  </si>
  <si>
    <t>0.02±0.00</t>
  </si>
  <si>
    <t>C. parapsilosis Recol 37</t>
  </si>
  <si>
    <t>C. tropicalis CBS 94</t>
  </si>
  <si>
    <t>Candida_tropicalis</t>
  </si>
  <si>
    <t>CBS 94</t>
  </si>
  <si>
    <t xml:space="preserve">0.10±0.00 </t>
  </si>
  <si>
    <t xml:space="preserve">0.18±0.00 </t>
  </si>
  <si>
    <t xml:space="preserve">0.13±0.02 </t>
  </si>
  <si>
    <t>0.18±0.02</t>
  </si>
  <si>
    <t>T. delbrueckii CBS 1146</t>
  </si>
  <si>
    <t>Torulaspora_delbrueckii</t>
  </si>
  <si>
    <t>CBS 1146</t>
  </si>
  <si>
    <t>0.10±0.00</t>
  </si>
  <si>
    <t>S. cerevisiae BB9</t>
  </si>
  <si>
    <t>BB9</t>
  </si>
  <si>
    <t>D-fructose</t>
  </si>
  <si>
    <t>0.25±0.0</t>
  </si>
  <si>
    <t>S. cerevisiae CAT-1</t>
  </si>
  <si>
    <t>0.36±0.00</t>
  </si>
  <si>
    <t xml:space="preserve">(NH4)2SO4, 5.0 g; KH2PO4, 3.0 g; MgSO4.7H2O, 0.5 g; 1 ml of trace elements (prepared in demineralized water, containing, per liter: EDTA, 15 g; ZnSO4.7H2O, 4.5 g; MnCl2.2H2O, 1 g; CoCl2.6H2O, 0.3 g; CuSO4.5H2O, 0.3 g; Na2MoO4.2H2O, 0.4 g; CaCl2.2H2O, 4.5 g; FeSO4.7H2O, 3.0 g; H3BO3, 1.0 g; KI, 0.1 g), with a final pH of 6.0. This medium was autoclaved (121 °C, 15 min.), followed by the addition of 1 ml l−1 of filter-sterilized vitamin solution (prepared in demineralized water containing, per liter: D-biotin, 0.05 g; calcium pantothenate, 1.0 g; nicotinic acid, 1.0 g; myo-inositol, 25 g; thiamine chloride, 1.0 g; pyridoxine, 1.0 g; and para-aminobenzoic acid, 0.20 g) </t>
  </si>
  <si>
    <t>0.40±0.00</t>
  </si>
  <si>
    <t>0.31±0.00</t>
  </si>
  <si>
    <t>0.32±0.00</t>
  </si>
  <si>
    <t>C. parapsilosis Recol 12</t>
  </si>
  <si>
    <t>0.44±0.00</t>
  </si>
  <si>
    <t>C. parapsilosis Recol 29</t>
  </si>
  <si>
    <t>D. nepalensis NCYC 3413</t>
  </si>
  <si>
    <t>yHMPu5000041693_Debaryomyces_nepalensis</t>
  </si>
  <si>
    <t>NCYC 3413</t>
  </si>
  <si>
    <t>Semi-synthetic medium containing carbon source, 100 g/l; (NH4)2SO4, 3 g/l; MgSO4, 0.1 g/l; K2HPO4, 6 g/l; Na2HPO4, 3 g/l; yeast extract, 1 g/l; CaCl2·2H2O, 147 mg/l; FeCl3, 10 mg/l; MnSO4·H2O, 3.38 mg/l; ZnSO4·7H2O, 8 mg/l; CuSO4·5H2O, 0.5 mg/l; citric acid, 6.9 mg/l. The initial pH of the medium was adjusted to 7.0 using H3PO4 and NaOH.</t>
  </si>
  <si>
    <t>0.34±0.01</t>
  </si>
  <si>
    <t>The minimal medium contained, per liter of distilled water: (NH4)2SO4, 5.0 g; KH2PO4, 3.0 g; MgSO4.7H2O, 0.5 g; 1 ml of trace elements (prepared in demineralized water, containing, per liter: EDTA, 15 g; ZnSO4.7H2O, 4.5 g; MnCl2.2H2O, 1 g; CoCl2.6H2O, 0.3 g; CuSO4.5H2O, 0.3 g; Na2MoO4.2H2O, 0.4 g; CaCl2.2H2O, 4.5 g; FeSO4.7H2O, 3.0 g; H3BO3, 1.0 g; KI, 0.1 g), with a final pH of 6.0. This medium was autoclaved (121 °C, 15 min.), followed by the addition of 1 ml l−1 of filter-sterilized vitamin solution (prepared in demineralized water containing, per liter: D-biotin, 0.05 g; calcium pantothenate, 1.0 g; nicotinic acid, 1.0 g; myo-inositol, 25 g; thiamine chloride, 1.0 g; pyridoxine, 1.0 g; and para-aminobenzoic acid, 0.20 g) (Verduyn et al. 1992).</t>
  </si>
  <si>
    <t>0.48±0.01</t>
  </si>
  <si>
    <t>0.49±0.00</t>
  </si>
  <si>
    <t>P. kudriavzevii Recol 39</t>
  </si>
  <si>
    <t>0.31±0.01</t>
  </si>
  <si>
    <t>MIN+Citrate</t>
  </si>
  <si>
    <t>0.20±0.01</t>
  </si>
  <si>
    <t>0.20±0.00</t>
  </si>
  <si>
    <t>0.22±0.00</t>
  </si>
  <si>
    <t>0.12±0.00</t>
  </si>
  <si>
    <t>0.19±0.01</t>
  </si>
  <si>
    <t>0.04±0.00</t>
  </si>
  <si>
    <t>0.07±0.00</t>
  </si>
  <si>
    <t>0.09±0.01</t>
  </si>
  <si>
    <t>0.18±0.00</t>
  </si>
  <si>
    <t xml:space="preserve">S. cerevisiae CEN.PK133-7D </t>
  </si>
  <si>
    <t>CEN.PK133-7D</t>
  </si>
  <si>
    <t>synthetic‐mineral medium (CF medium) was prepared according to Verduyn et al. (1992)</t>
  </si>
  <si>
    <t>0.32±0.01</t>
  </si>
  <si>
    <t xml:space="preserve">D. nepalensis NCYC 3413 </t>
  </si>
  <si>
    <t>nc</t>
  </si>
  <si>
    <t xml:space="preserve">K. marxianus </t>
  </si>
  <si>
    <t>0.01±0.00</t>
  </si>
  <si>
    <t>0.004±0.00</t>
  </si>
  <si>
    <t xml:space="preserve">M. guilliermondii Recol 9 </t>
  </si>
  <si>
    <t>0.007±0.00</t>
  </si>
  <si>
    <t>0.15±0.00</t>
  </si>
  <si>
    <t>S. cerevisiae CEN.PK133-7D</t>
  </si>
  <si>
    <t>maltose</t>
  </si>
  <si>
    <t>0.27±0.02</t>
  </si>
  <si>
    <t xml:space="preserve">D. hansenii INETI CL18 </t>
  </si>
  <si>
    <t>D-arabinose</t>
  </si>
  <si>
    <t>0.36±0.02</t>
  </si>
  <si>
    <t>D-galactose</t>
  </si>
  <si>
    <t xml:space="preserve">K. marxianus CBS 6556 </t>
  </si>
  <si>
    <t>lactose</t>
  </si>
  <si>
    <t xml:space="preserve">K. marxianus CBS 397 </t>
  </si>
  <si>
    <t>raffinose</t>
  </si>
  <si>
    <t>D-xylose</t>
  </si>
  <si>
    <t>YNB</t>
  </si>
  <si>
    <t>C. albicans</t>
  </si>
  <si>
    <t>Candida_albicans</t>
  </si>
  <si>
    <t>modified by the carbon recovery data</t>
  </si>
  <si>
    <t>Dekkera bruxellensis CBS 2796</t>
  </si>
  <si>
    <t>Dekkera_bruxellensis</t>
  </si>
  <si>
    <t>CBS 2796</t>
  </si>
  <si>
    <t>Eremothecium coryli</t>
  </si>
  <si>
    <t>Eremothecium_coryli</t>
  </si>
  <si>
    <t>minimal + Adenine;L-Alanine;L-Arginine HCl;L-Asparagine;Aspartic Acid;L-Cysteine;L-Glutamine;L-Glutamic Acid;Glycine;L-Histidine;myo-Inositol;L-Isoleucine;L-Leucine	380;L-Lysine;L-Methionine;para-Aminobenzoic Acid;L-Phenylalanine;L-Proline;L-Serine;L-Threonine;L-Tryptophan;L-Tyrosine;Uracil;L-Valine</t>
  </si>
  <si>
    <t>Eremothecium sinecaudum CBS 8199</t>
  </si>
  <si>
    <t>Eremothecium_sinecaudum</t>
  </si>
  <si>
    <t>CBS 8199</t>
  </si>
  <si>
    <t>yHMPu5000034709_Kluyveromyces_aestuarii CBS 4438</t>
  </si>
  <si>
    <t>yHMPu5000034709_Kluyveromyces_aestuarii</t>
  </si>
  <si>
    <t>CBS 4438</t>
  </si>
  <si>
    <t>yHMPu5000034710_Kluyveromyces_dobzhanskii CBS 2104</t>
  </si>
  <si>
    <t>yHMPu5000034710_Kluyveromyces_dobzhanskii</t>
  </si>
  <si>
    <t>CBS 2104</t>
  </si>
  <si>
    <t>Kluyveromyces_lactis CBS 2359</t>
  </si>
  <si>
    <t>Lachancea fermentati CBS 4506</t>
  </si>
  <si>
    <t>Lachancea_fermentati</t>
  </si>
  <si>
    <t>CBS 4506</t>
  </si>
  <si>
    <t>Lachancea kluyveri UWOPS79-150</t>
  </si>
  <si>
    <t>UWOPS79-150</t>
  </si>
  <si>
    <t>Lachancea thermotolerans CBS 6340</t>
  </si>
  <si>
    <t>CBS 6340</t>
  </si>
  <si>
    <t>Lachancea waltii CBS 6430</t>
  </si>
  <si>
    <t>Lachancea_waltii</t>
  </si>
  <si>
    <t>CBS 6430</t>
  </si>
  <si>
    <t>Nakaseomyces bacillisporus CBS 7720</t>
  </si>
  <si>
    <t>Nakaseomyces_bacillisporus</t>
  </si>
  <si>
    <t>CBS 7720</t>
  </si>
  <si>
    <t xml:space="preserve">Nakaseomyces castellii </t>
  </si>
  <si>
    <t>Nakaseomyces_castellii</t>
  </si>
  <si>
    <t>Nakaseomyces delphensis CBS 2170</t>
  </si>
  <si>
    <t>Nakaseomyces_delphensis</t>
  </si>
  <si>
    <t>CBS 2170</t>
  </si>
  <si>
    <t>Nakaseomyces glabrata CBS 138</t>
  </si>
  <si>
    <t>CBS 138</t>
  </si>
  <si>
    <t>Naumovozyma castellii CBS 4309</t>
  </si>
  <si>
    <t>Naumovozyma_castellii</t>
  </si>
  <si>
    <t>CBS 4309</t>
  </si>
  <si>
    <t>Pichia pastoris Y1294</t>
  </si>
  <si>
    <t>Y1294</t>
  </si>
  <si>
    <t>Saccharomyces eubayanus CBS 12357</t>
  </si>
  <si>
    <t>Saccharomyces_eubayanus</t>
  </si>
  <si>
    <t>CBS 12357</t>
  </si>
  <si>
    <t>Saccharomyces mikatae CBS 8839</t>
  </si>
  <si>
    <t>Saccharomyces_mikatae</t>
  </si>
  <si>
    <t>CBS 8839</t>
  </si>
  <si>
    <t>Saccharomyces paradoxus CBS 432</t>
  </si>
  <si>
    <t>Saccharomyces_paradoxus</t>
  </si>
  <si>
    <t>CBS 432</t>
  </si>
  <si>
    <t>Saccharomyces uvarum CECT12600</t>
  </si>
  <si>
    <t>Saccharomyces_uvarum</t>
  </si>
  <si>
    <t>CECT12600</t>
  </si>
  <si>
    <t>Schizosaccharomyces_pombe Eg282</t>
  </si>
  <si>
    <t>Schizosaccharomyces_pombe</t>
  </si>
  <si>
    <t>Eg282</t>
  </si>
  <si>
    <t>Tetrapisispora blattae CBS 6284</t>
  </si>
  <si>
    <t>Tetrapisispora_blattae</t>
  </si>
  <si>
    <t>CBS 6284</t>
  </si>
  <si>
    <t>MIN+His</t>
  </si>
  <si>
    <t>Tetrapisispora iriomotensis CBS 8762</t>
  </si>
  <si>
    <t>yHMPu5000034876_Tetrapisispora_iriomotensis</t>
  </si>
  <si>
    <t>CBS 8762</t>
  </si>
  <si>
    <t>Tetrapisispora phaffii CBS 4417</t>
  </si>
  <si>
    <t>Tetrapisispora_phaffii</t>
  </si>
  <si>
    <t>CBS 4417</t>
  </si>
  <si>
    <t>Torulaspora franciscae CBS 2926</t>
  </si>
  <si>
    <t>yHMPu5000026152_Torulaspora_franciscae</t>
  </si>
  <si>
    <t>CBS 2926</t>
  </si>
  <si>
    <t>yHMPu5000034866_Zygosaccharomyces_bisporus CBS 702</t>
  </si>
  <si>
    <t>yHMPu5000034866_Zygosaccharomyces_bisporus</t>
  </si>
  <si>
    <t>CBS 702</t>
  </si>
  <si>
    <t>Zygosaccharomyces_rouxii CBS 732</t>
  </si>
  <si>
    <t>Zygosaccharomyces_rouxii</t>
  </si>
  <si>
    <t>CBS 732</t>
  </si>
  <si>
    <t>Zygotorulaspora florentinus CBS 746</t>
  </si>
  <si>
    <t>yHMPu5000034862_Zygotorulaspora_florentina</t>
  </si>
  <si>
    <t>CBS 746</t>
  </si>
  <si>
    <t>Zygotorulaspora mrakii CBS 4218</t>
  </si>
  <si>
    <t>yHMPu5000026256_Zygotorulaspora_mrakii</t>
  </si>
  <si>
    <t>CBS 4218</t>
  </si>
  <si>
    <t>K. marxianus CBS 713</t>
  </si>
  <si>
    <t>CBS 713</t>
  </si>
  <si>
    <t>K. marxianus CBS 714</t>
  </si>
  <si>
    <t>CBS 714</t>
  </si>
  <si>
    <t>K. marxianus CBS 715</t>
  </si>
  <si>
    <t>CBS 715</t>
  </si>
  <si>
    <t>K. marxianus CBS 2080</t>
  </si>
  <si>
    <t>CBS 2080</t>
  </si>
  <si>
    <t>O. polymorpha KCTC 17233</t>
  </si>
  <si>
    <t>Ogataea_polymorpha</t>
  </si>
  <si>
    <t>KCTC 17233</t>
  </si>
  <si>
    <t>O. polymorpha CLIB 421</t>
  </si>
  <si>
    <t>O. polymorpha NCYC 495</t>
  </si>
  <si>
    <t>NCYC 495</t>
  </si>
  <si>
    <t xml:space="preserve">NCYC 495 </t>
  </si>
  <si>
    <t>0.33 ± 0.02</t>
  </si>
  <si>
    <t>0.45 ± 0.01</t>
  </si>
  <si>
    <t>0.047 (±0.004)</t>
  </si>
  <si>
    <t>Y. lipolytica Po1g (Leu−)</t>
  </si>
  <si>
    <t>Po1g (Leu−)</t>
  </si>
  <si>
    <t>doi.org/10.1007/s12257-019-0208-1</t>
  </si>
  <si>
    <t>? about the glucose uptake rate</t>
  </si>
  <si>
    <t>? about the glycerol uptake</t>
  </si>
  <si>
    <t>https://github.com/IVANDOMENZAIN/ecModels_utilities/blob/devel/Proteomics/Yli/fermentationData.txt</t>
  </si>
  <si>
    <t>model paper</t>
  </si>
  <si>
    <t xml:space="preserve">the same with 12702311 </t>
  </si>
  <si>
    <t>S. castellii</t>
  </si>
  <si>
    <t>Glc 0.7%</t>
  </si>
  <si>
    <t>C. glabrata</t>
  </si>
  <si>
    <t>Glc 2%</t>
  </si>
  <si>
    <t>Z. rouxii</t>
  </si>
  <si>
    <t>Z. bailii</t>
  </si>
  <si>
    <t>Zygosaccharomyces_bailii</t>
  </si>
  <si>
    <t>Fru 0.7%</t>
  </si>
  <si>
    <t>T. globosa</t>
  </si>
  <si>
    <t>yHMPu5000041824_Debaryomyces_subglobosus</t>
  </si>
  <si>
    <t>T. delbrueckii</t>
  </si>
  <si>
    <t>corrected by the yield from the paper</t>
  </si>
  <si>
    <t>H. vineae</t>
  </si>
  <si>
    <t>Hanseniaspora_vinae</t>
  </si>
  <si>
    <t>S. cerevisiae</t>
  </si>
  <si>
    <t>CEN.PK 113-7D </t>
  </si>
  <si>
    <t>0.035 ± 0.001</t>
  </si>
  <si>
    <t>X-33</t>
  </si>
  <si>
    <t>0.049 ± 0.002</t>
  </si>
  <si>
    <t>0.064 ± 5e‐4</t>
  </si>
  <si>
    <t>0.094 ± 0.004</t>
  </si>
  <si>
    <t>0.124 ± 0.001</t>
  </si>
  <si>
    <t>0.154 ± 0.002</t>
  </si>
  <si>
    <t>methanol</t>
  </si>
  <si>
    <t>0.049 ± 2e‐4</t>
  </si>
  <si>
    <t>0.065 ± 0.001</t>
  </si>
  <si>
    <t>0.084 ± 0.001</t>
  </si>
  <si>
    <t>0.099 ± 0.001</t>
  </si>
  <si>
    <t>CCTCC M202019</t>
  </si>
  <si>
    <t>mineral medium +10g/L</t>
  </si>
  <si>
    <t>(S)-lactate</t>
  </si>
  <si>
    <t>Candida tropicalis</t>
  </si>
  <si>
    <t>Pichia stipitis</t>
  </si>
  <si>
    <t>Schizosaccharomyces_pombe CBS356</t>
  </si>
  <si>
    <t>CBS 356</t>
  </si>
  <si>
    <t>data from fig</t>
  </si>
  <si>
    <t>CEN.PK 122</t>
  </si>
  <si>
    <t>ethanol</t>
  </si>
  <si>
    <t>acetate</t>
  </si>
  <si>
    <t>S. cerevisiae TN5</t>
  </si>
  <si>
    <t>TN5</t>
  </si>
  <si>
    <t>mineral medium +25g/L</t>
  </si>
  <si>
    <t xml:space="preserve">Candida versatilis CBS 4019 </t>
  </si>
  <si>
    <t>Candida_versatilis</t>
  </si>
  <si>
    <t xml:space="preserve">CBS 4019 </t>
  </si>
  <si>
    <t>Aspergillus_nidulans</t>
  </si>
  <si>
    <t>BWB224</t>
  </si>
  <si>
    <t>MIN+Arg</t>
  </si>
  <si>
    <t>Spathaspora_passalidarum</t>
  </si>
  <si>
    <t>change from anaerobic to limited since the fermentation didn't use N2 pump</t>
  </si>
  <si>
    <t>Spathaspora arborariae</t>
  </si>
  <si>
    <t>Spathaspora_arborariae</t>
  </si>
  <si>
    <t>Eremothecium_gossypii</t>
  </si>
  <si>
    <t>24374726/22143993</t>
  </si>
  <si>
    <t>Hanseniaspora_uvarum</t>
  </si>
  <si>
    <t>K5</t>
  </si>
  <si>
    <t>doi.org/10.1007/BF00132024</t>
  </si>
  <si>
    <t>Candida_intermedia</t>
  </si>
  <si>
    <t>doi.org/10.1007/BF00506179</t>
  </si>
  <si>
    <t>ATCC32113</t>
  </si>
  <si>
    <t>calculated by kinetic model</t>
  </si>
  <si>
    <t>CEN.PK 117D</t>
  </si>
  <si>
    <t>mineral media +0.5%v/v</t>
  </si>
  <si>
    <t>from the paper description</t>
  </si>
  <si>
    <t>succinate</t>
  </si>
  <si>
    <t>O. polymorpha CBS 4732</t>
  </si>
  <si>
    <t>CBS 4732</t>
  </si>
  <si>
    <t>CBS 4733</t>
  </si>
  <si>
    <t>CBS 4734</t>
  </si>
  <si>
    <t>CBS 4735</t>
  </si>
  <si>
    <t>CBS 4736</t>
  </si>
  <si>
    <t>CBS 4737</t>
  </si>
  <si>
    <t>CBS 4738</t>
  </si>
  <si>
    <t>contains the growth phenotype data collected for Bayesian modeling process</t>
  </si>
  <si>
    <t>contains the ATP yield for HY pathway and LY pathway</t>
  </si>
  <si>
    <t>Enzyme name</t>
  </si>
  <si>
    <t>EC Number</t>
  </si>
  <si>
    <t>Organism</t>
  </si>
  <si>
    <t>Enzyme type</t>
  </si>
  <si>
    <t>Enzyme info</t>
  </si>
  <si>
    <t>Substrate name</t>
  </si>
  <si>
    <t>Substrate SMILES</t>
  </si>
  <si>
    <t>Kcat value</t>
  </si>
  <si>
    <t>Unit</t>
  </si>
  <si>
    <t>Reference</t>
  </si>
  <si>
    <t>DHFR</t>
  </si>
  <si>
    <t>1.5.1.3</t>
  </si>
  <si>
    <t>Escherichia coli</t>
  </si>
  <si>
    <t>wildtype</t>
  </si>
  <si>
    <t>7,8-Dihydrofolate</t>
  </si>
  <si>
    <t>C1C(=NC2=C(N1)N=C(NC2=O)N)CNC3=CC=C(C=C3)C(=O)NC(CCC(=O)[O-])C(=O)[O-]</t>
  </si>
  <si>
    <t>29.0</t>
  </si>
  <si>
    <t>s^(-1)</t>
  </si>
  <si>
    <t>mutant</t>
  </si>
  <si>
    <t>R44P</t>
  </si>
  <si>
    <t>0.3</t>
  </si>
  <si>
    <t>R44D</t>
  </si>
  <si>
    <t>0.69</t>
  </si>
  <si>
    <t>R44L</t>
  </si>
  <si>
    <t>0.98</t>
  </si>
  <si>
    <t>R44I</t>
  </si>
  <si>
    <t>1.15</t>
  </si>
  <si>
    <t>R44V</t>
  </si>
  <si>
    <t>1.31</t>
  </si>
  <si>
    <t>R44F</t>
  </si>
  <si>
    <t>1.39</t>
  </si>
  <si>
    <t>R44H</t>
  </si>
  <si>
    <t>1.59</t>
  </si>
  <si>
    <t>R44G</t>
  </si>
  <si>
    <t>1.78</t>
  </si>
  <si>
    <t>R44Q</t>
  </si>
  <si>
    <t>1.9</t>
  </si>
  <si>
    <t>R44T</t>
  </si>
  <si>
    <t>2.0</t>
  </si>
  <si>
    <t>R44W</t>
  </si>
  <si>
    <t>2.41</t>
  </si>
  <si>
    <t>R44C</t>
  </si>
  <si>
    <t>2.43</t>
  </si>
  <si>
    <t>R44A</t>
  </si>
  <si>
    <t>3.05</t>
  </si>
  <si>
    <t>R44N</t>
  </si>
  <si>
    <t>3.3</t>
  </si>
  <si>
    <t>R44M</t>
  </si>
  <si>
    <t>3.8</t>
  </si>
  <si>
    <t>M1A,C85A,C152S</t>
  </si>
  <si>
    <t>4.6</t>
  </si>
  <si>
    <t>M1P,C85A,C152S</t>
  </si>
  <si>
    <t>4.8</t>
  </si>
  <si>
    <t>C85A,C152S</t>
  </si>
  <si>
    <t>4.9</t>
  </si>
  <si>
    <t>M1S,C85A,C152S</t>
  </si>
  <si>
    <t>5.3</t>
  </si>
  <si>
    <t>R44K</t>
  </si>
  <si>
    <t>5.7</t>
  </si>
  <si>
    <t>R44S</t>
  </si>
  <si>
    <t>5.8</t>
  </si>
  <si>
    <t>M42I</t>
  </si>
  <si>
    <t>12.4</t>
  </si>
  <si>
    <t>M42G</t>
  </si>
  <si>
    <t>13.0</t>
  </si>
  <si>
    <t>M42A</t>
  </si>
  <si>
    <t>14.0</t>
  </si>
  <si>
    <t>M42V</t>
  </si>
  <si>
    <t>15.7</t>
  </si>
  <si>
    <t>M42E</t>
  </si>
  <si>
    <t>15.9</t>
  </si>
  <si>
    <t>M1A,M16S,M20L,M42Y,C85A,M92F,C152S</t>
  </si>
  <si>
    <t>16.2</t>
  </si>
  <si>
    <t>M42T</t>
  </si>
  <si>
    <t>18.7</t>
  </si>
  <si>
    <t>M42L</t>
  </si>
  <si>
    <t>18.9</t>
  </si>
  <si>
    <t>M42S</t>
  </si>
  <si>
    <t>22.6</t>
  </si>
  <si>
    <t>M42P</t>
  </si>
  <si>
    <t>24.0</t>
  </si>
  <si>
    <t>M42Q</t>
  </si>
  <si>
    <t>24.3</t>
  </si>
  <si>
    <t>M1A,M16F,M20L,M42Y,C85A,M92F,C152S</t>
  </si>
  <si>
    <t>25.8</t>
  </si>
  <si>
    <t>M42H</t>
  </si>
  <si>
    <t>26.6</t>
  </si>
  <si>
    <t>M42C</t>
  </si>
  <si>
    <t>30.4</t>
  </si>
  <si>
    <t>M1A,M16N,M20L,M42Y,C85A,M92F,C152S</t>
  </si>
  <si>
    <t>40.5</t>
  </si>
  <si>
    <t>M42Y</t>
  </si>
  <si>
    <t>45.5</t>
  </si>
  <si>
    <t>M42W</t>
  </si>
  <si>
    <t>104.6</t>
  </si>
  <si>
    <t>PGDH</t>
  </si>
  <si>
    <t>1.1.1.95</t>
  </si>
  <si>
    <t>K141A</t>
  </si>
  <si>
    <t>Glycerate 3-phosphate</t>
  </si>
  <si>
    <t>C(C(C(=O)O)O)OP(=O)(O)O</t>
  </si>
  <si>
    <t>3.2</t>
  </si>
  <si>
    <t>S111A,K311A</t>
  </si>
  <si>
    <t>4.2</t>
  </si>
  <si>
    <t>D317A</t>
  </si>
  <si>
    <t>E299A,G337V</t>
  </si>
  <si>
    <t>K311A</t>
  </si>
  <si>
    <t>5.2</t>
  </si>
  <si>
    <t>R338A</t>
  </si>
  <si>
    <t>G349V</t>
  </si>
  <si>
    <t>6.0</t>
  </si>
  <si>
    <t>G362V</t>
  </si>
  <si>
    <t>6.4</t>
  </si>
  <si>
    <t>T297A</t>
  </si>
  <si>
    <t>7.0</t>
  </si>
  <si>
    <t>S296A</t>
  </si>
  <si>
    <t>7.4</t>
  </si>
  <si>
    <t>S111A</t>
  </si>
  <si>
    <t>7.5</t>
  </si>
  <si>
    <t>H335A</t>
  </si>
  <si>
    <t>7.8</t>
  </si>
  <si>
    <t>A143V</t>
  </si>
  <si>
    <t>8.6</t>
  </si>
  <si>
    <t>G145V</t>
  </si>
  <si>
    <t>8.7</t>
  </si>
  <si>
    <t>S107A,Q361A</t>
  </si>
  <si>
    <t>9.0</t>
  </si>
  <si>
    <t>P348A</t>
  </si>
  <si>
    <t>9.3</t>
  </si>
  <si>
    <t>N303A,K311A</t>
  </si>
  <si>
    <t>9.6</t>
  </si>
  <si>
    <t>H344A</t>
  </si>
  <si>
    <t>9.8</t>
  </si>
  <si>
    <t>G336V</t>
  </si>
  <si>
    <t>9.9</t>
  </si>
  <si>
    <t>Q301A</t>
  </si>
  <si>
    <t>10.6</t>
  </si>
  <si>
    <t>E360A</t>
  </si>
  <si>
    <t>10.8</t>
  </si>
  <si>
    <t>S323A</t>
  </si>
  <si>
    <t>11.0</t>
  </si>
  <si>
    <t>E302A</t>
  </si>
  <si>
    <t>11.2</t>
  </si>
  <si>
    <t>S107A,S111A</t>
  </si>
  <si>
    <t>11.4</t>
  </si>
  <si>
    <t>Q298A,S316A</t>
  </si>
  <si>
    <t>11.5</t>
  </si>
  <si>
    <t>A374V</t>
  </si>
  <si>
    <t>11.7</t>
  </si>
  <si>
    <t>N364A</t>
  </si>
  <si>
    <t>11.8</t>
  </si>
  <si>
    <t>E345A,S373A</t>
  </si>
  <si>
    <t>11.9</t>
  </si>
  <si>
    <t>R347A</t>
  </si>
  <si>
    <t>12.1</t>
  </si>
  <si>
    <t>E307A</t>
  </si>
  <si>
    <t>12.3</t>
  </si>
  <si>
    <t>N303A</t>
  </si>
  <si>
    <t>E387A</t>
  </si>
  <si>
    <t>12.8</t>
  </si>
  <si>
    <t>D386A</t>
  </si>
  <si>
    <t>13.1</t>
  </si>
  <si>
    <t>13.5</t>
  </si>
  <si>
    <t>A144V</t>
  </si>
  <si>
    <t>13.8</t>
  </si>
  <si>
    <t>N346A</t>
  </si>
  <si>
    <t>14.9</t>
  </si>
  <si>
    <t>Q375A</t>
  </si>
  <si>
    <t>AKIII</t>
  </si>
  <si>
    <t>2.7.2.4</t>
  </si>
  <si>
    <t>Thermus thermophilus</t>
  </si>
  <si>
    <t>S41A</t>
  </si>
  <si>
    <t>L-Aspartate</t>
  </si>
  <si>
    <t>C(C(C(=O)O)N)C(=O)O</t>
  </si>
  <si>
    <t>0.8</t>
  </si>
  <si>
    <t>G135A</t>
  </si>
  <si>
    <t>0.967</t>
  </si>
  <si>
    <t>R150A,D154A</t>
  </si>
  <si>
    <t>1.83</t>
  </si>
  <si>
    <t>D154N,D182A</t>
  </si>
  <si>
    <t>2.17</t>
  </si>
  <si>
    <t>G10A</t>
  </si>
  <si>
    <t>2.83333333</t>
  </si>
  <si>
    <t>D174A</t>
  </si>
  <si>
    <t>3.0</t>
  </si>
  <si>
    <t>E202A</t>
  </si>
  <si>
    <t>4.0</t>
  </si>
  <si>
    <t>G152A,P183A</t>
  </si>
  <si>
    <t>4.33</t>
  </si>
  <si>
    <t>A157L</t>
  </si>
  <si>
    <t>4.67</t>
  </si>
  <si>
    <t>A189L</t>
  </si>
  <si>
    <t>T47A</t>
  </si>
  <si>
    <t>6.67</t>
  </si>
  <si>
    <t>T238A</t>
  </si>
  <si>
    <t>7.33333333</t>
  </si>
  <si>
    <t>I171A</t>
  </si>
  <si>
    <t>10.8333333</t>
  </si>
  <si>
    <t>S153A</t>
  </si>
  <si>
    <t>12.3333333</t>
  </si>
  <si>
    <t>G149A,G177A</t>
  </si>
  <si>
    <t>13.3</t>
  </si>
  <si>
    <t>Y8A</t>
  </si>
  <si>
    <t>13.8333333</t>
  </si>
  <si>
    <t>F136A</t>
  </si>
  <si>
    <t>16.7</t>
  </si>
  <si>
    <t>A42S</t>
  </si>
  <si>
    <t>23.2</t>
  </si>
  <si>
    <t>L148A</t>
  </si>
  <si>
    <t>23.3333333</t>
  </si>
  <si>
    <t>A23L</t>
  </si>
  <si>
    <t>24.3333333</t>
  </si>
  <si>
    <t>S12A</t>
  </si>
  <si>
    <t>24.7</t>
  </si>
  <si>
    <t>25.0</t>
  </si>
  <si>
    <t>G73A</t>
  </si>
  <si>
    <t>31.7</t>
  </si>
  <si>
    <t>V39A</t>
  </si>
  <si>
    <t>32.0</t>
  </si>
  <si>
    <t>G149A</t>
  </si>
  <si>
    <t>13.3333333</t>
  </si>
  <si>
    <t>R150A</t>
  </si>
  <si>
    <t>1.83333333</t>
  </si>
  <si>
    <t>G152A</t>
  </si>
  <si>
    <t>4.33333333</t>
  </si>
  <si>
    <t>D154A</t>
  </si>
  <si>
    <t>D154N</t>
  </si>
  <si>
    <t>2.16666667</t>
  </si>
  <si>
    <t>G177A</t>
  </si>
  <si>
    <t>D182A</t>
  </si>
  <si>
    <t>P183A</t>
  </si>
  <si>
    <t>DAOCS</t>
  </si>
  <si>
    <t>1.14.20.1</t>
  </si>
  <si>
    <t>Streptomyces clavuligerus</t>
  </si>
  <si>
    <t>R258H</t>
  </si>
  <si>
    <t>Penicillin G</t>
  </si>
  <si>
    <t>CC1(C(N2C(S1)C(C2=O)NC(=O)CC3=CC=CC=C3)C(=O)O)C</t>
  </si>
  <si>
    <t>0.014</t>
  </si>
  <si>
    <t>R258L</t>
  </si>
  <si>
    <t>0.02</t>
  </si>
  <si>
    <t>R258Q</t>
  </si>
  <si>
    <t>0.021</t>
  </si>
  <si>
    <t>R258F</t>
  </si>
  <si>
    <t>0.025</t>
  </si>
  <si>
    <t>0.079</t>
  </si>
  <si>
    <t>G79E</t>
  </si>
  <si>
    <t>0.032</t>
  </si>
  <si>
    <t>M188V</t>
  </si>
  <si>
    <t>0.0456</t>
  </si>
  <si>
    <t>C155Y</t>
  </si>
  <si>
    <t>0.0476</t>
  </si>
  <si>
    <t>V275I</t>
  </si>
  <si>
    <t>0.0502</t>
  </si>
  <si>
    <t>T91A</t>
  </si>
  <si>
    <t>0.0522</t>
  </si>
  <si>
    <t>N304K</t>
  </si>
  <si>
    <t>0.0564</t>
  </si>
  <si>
    <t>T213V</t>
  </si>
  <si>
    <t>0.057</t>
  </si>
  <si>
    <t>S261A</t>
  </si>
  <si>
    <t>0.064</t>
  </si>
  <si>
    <t>H244Q</t>
  </si>
  <si>
    <t>0.0698</t>
  </si>
  <si>
    <t>C281Y</t>
  </si>
  <si>
    <t>0.0744</t>
  </si>
  <si>
    <t>I305L</t>
  </si>
  <si>
    <t>0.37</t>
  </si>
  <si>
    <t>Y184H</t>
  </si>
  <si>
    <t>0.0798</t>
  </si>
  <si>
    <t>Y184A</t>
  </si>
  <si>
    <t>0.081</t>
  </si>
  <si>
    <t>L277Q</t>
  </si>
  <si>
    <t>0.1036</t>
  </si>
  <si>
    <t>C155Y,Y184H,V275I,C281Y</t>
  </si>
  <si>
    <t>0.23</t>
  </si>
  <si>
    <t>I305M</t>
  </si>
  <si>
    <t>0.65</t>
  </si>
  <si>
    <t>V275I,I305M</t>
  </si>
  <si>
    <t>0.146</t>
  </si>
  <si>
    <t>Q126M</t>
  </si>
  <si>
    <t>0.225</t>
  </si>
  <si>
    <t>S261M</t>
  </si>
  <si>
    <t>0.433</t>
  </si>
  <si>
    <t>S261M,I305M</t>
  </si>
  <si>
    <t>0.537</t>
  </si>
  <si>
    <t>M73T,T213V,I305M</t>
  </si>
  <si>
    <t>0.589</t>
  </si>
  <si>
    <t>T213V,I305M</t>
  </si>
  <si>
    <t>0.654</t>
  </si>
  <si>
    <t>T213V,S261M,I305M</t>
  </si>
  <si>
    <t>0.668</t>
  </si>
  <si>
    <t>R258K</t>
  </si>
  <si>
    <t>R258A</t>
  </si>
  <si>
    <t>PNP</t>
  </si>
  <si>
    <t>2.4.2.1</t>
  </si>
  <si>
    <t>Homo sapiens</t>
  </si>
  <si>
    <t>Y88R</t>
  </si>
  <si>
    <t>Inosine</t>
  </si>
  <si>
    <t>C1=NC2=C(C(=O)N1)N=CN2C3C(C(C(O3)CO)O)O</t>
  </si>
  <si>
    <t>0.01</t>
  </si>
  <si>
    <t>N243A</t>
  </si>
  <si>
    <t>0.06</t>
  </si>
  <si>
    <t>PMID: 9305962</t>
  </si>
  <si>
    <t>Y88E</t>
  </si>
  <si>
    <t>0.7</t>
  </si>
  <si>
    <t>Y88D</t>
  </si>
  <si>
    <t>S33A</t>
  </si>
  <si>
    <t>56.0</t>
  </si>
  <si>
    <t>Y88I</t>
  </si>
  <si>
    <t>1.3</t>
  </si>
  <si>
    <t>Y88Q</t>
  </si>
  <si>
    <t>1.4</t>
  </si>
  <si>
    <t>R84A</t>
  </si>
  <si>
    <t>2.1</t>
  </si>
  <si>
    <t>Y88T</t>
  </si>
  <si>
    <t>2.3</t>
  </si>
  <si>
    <t>Y88V</t>
  </si>
  <si>
    <t>2.4</t>
  </si>
  <si>
    <t>E201A</t>
  </si>
  <si>
    <t>Y88C</t>
  </si>
  <si>
    <t>5.5</t>
  </si>
  <si>
    <t>Y88W</t>
  </si>
  <si>
    <t>5.6</t>
  </si>
  <si>
    <t>Y88H</t>
  </si>
  <si>
    <t>Y88S</t>
  </si>
  <si>
    <t>8.8</t>
  </si>
  <si>
    <t>F200A</t>
  </si>
  <si>
    <t>9.4</t>
  </si>
  <si>
    <t>Y88M</t>
  </si>
  <si>
    <t>H86A,T242A</t>
  </si>
  <si>
    <t>Y88L</t>
  </si>
  <si>
    <t>H257A</t>
  </si>
  <si>
    <t>16.0</t>
  </si>
  <si>
    <t>Y88A</t>
  </si>
  <si>
    <t>17.6</t>
  </si>
  <si>
    <t>Y88F</t>
  </si>
  <si>
    <t>54.0</t>
  </si>
  <si>
    <t>F159A</t>
  </si>
  <si>
    <t>E89A</t>
  </si>
  <si>
    <t>46.0</t>
  </si>
  <si>
    <t>K244A</t>
  </si>
  <si>
    <t>49.0</t>
  </si>
  <si>
    <t>M219A</t>
  </si>
  <si>
    <t>52.0</t>
  </si>
  <si>
    <t>T242A</t>
  </si>
  <si>
    <t>H86A</t>
  </si>
  <si>
    <t>GGPPs</t>
  </si>
  <si>
    <t>2.5.1.29</t>
  </si>
  <si>
    <t>Saccharomyces cerevisiae</t>
  </si>
  <si>
    <t>N101A,Y105A</t>
  </si>
  <si>
    <t>Isopentenyl diphosphate</t>
  </si>
  <si>
    <t>CC(=C)CCOP(=O)(O)OP(=O)(O)O</t>
  </si>
  <si>
    <t>0.00013</t>
  </si>
  <si>
    <t>N101A,N104A</t>
  </si>
  <si>
    <t>0.0002</t>
  </si>
  <si>
    <t>N104A,Y105A</t>
  </si>
  <si>
    <t>0.017</t>
  </si>
  <si>
    <t>M111E</t>
  </si>
  <si>
    <t>M111F</t>
  </si>
  <si>
    <t>0.036</t>
  </si>
  <si>
    <t>0.037</t>
  </si>
  <si>
    <t>R140A</t>
  </si>
  <si>
    <t>0.038</t>
  </si>
  <si>
    <t>M111A</t>
  </si>
  <si>
    <t>0.04</t>
  </si>
  <si>
    <t>H139A</t>
  </si>
  <si>
    <t>0.042</t>
  </si>
  <si>
    <t>Y105A</t>
  </si>
  <si>
    <t>N101A</t>
  </si>
  <si>
    <t>0.067</t>
  </si>
  <si>
    <t>N104A</t>
  </si>
  <si>
    <t>0.11</t>
  </si>
  <si>
    <t>Y107A</t>
  </si>
  <si>
    <t>0.056</t>
  </si>
  <si>
    <t>F108A</t>
  </si>
  <si>
    <t>0.047</t>
  </si>
  <si>
    <t>Y107A,F108A</t>
  </si>
  <si>
    <t>0.049</t>
  </si>
  <si>
    <t>Y107A,F108A,H139A</t>
  </si>
  <si>
    <t>Y107A,F108A,L135A,H139A</t>
  </si>
  <si>
    <t>0.0084</t>
  </si>
  <si>
    <t>L135A,H139A</t>
  </si>
  <si>
    <t>Y107A,H139A</t>
  </si>
  <si>
    <t>0.039</t>
  </si>
  <si>
    <t>F108A,H139A</t>
  </si>
  <si>
    <t>0.016</t>
  </si>
  <si>
    <t>E7G</t>
  </si>
  <si>
    <t>L8G</t>
  </si>
  <si>
    <t>0.0051</t>
  </si>
  <si>
    <t>I9G</t>
  </si>
  <si>
    <t>0.00062</t>
  </si>
  <si>
    <t>E7G,L8G</t>
  </si>
  <si>
    <t>0.00015</t>
  </si>
  <si>
    <t>L8G,I9G</t>
  </si>
  <si>
    <t>7.2e-05</t>
  </si>
  <si>
    <t>contains the experimental mutagenesis data for several enzyme-substrate pairs</t>
  </si>
  <si>
    <t>contains the attention weights for the wildtype PNP enzyme</t>
  </si>
  <si>
    <t>contains the attention weights for mutated enzymes with wildtype-like activity and wildtype-decreased activity</t>
  </si>
  <si>
    <t>Sequence position</t>
  </si>
  <si>
    <t>Amino acid</t>
  </si>
  <si>
    <t>Attention weight</t>
  </si>
  <si>
    <t>M</t>
  </si>
  <si>
    <t>0.1407</t>
  </si>
  <si>
    <t>E</t>
  </si>
  <si>
    <t>0.1921</t>
  </si>
  <si>
    <t>N</t>
  </si>
  <si>
    <t>0.6154</t>
  </si>
  <si>
    <t>G</t>
  </si>
  <si>
    <t>0.8909</t>
  </si>
  <si>
    <t>Y</t>
  </si>
  <si>
    <t>1.0000</t>
  </si>
  <si>
    <t>T</t>
  </si>
  <si>
    <t>0.8537</t>
  </si>
  <si>
    <t>0.6303</t>
  </si>
  <si>
    <t>0.2664</t>
  </si>
  <si>
    <t>D</t>
  </si>
  <si>
    <t>0.2685</t>
  </si>
  <si>
    <t>0.2532</t>
  </si>
  <si>
    <t>K</t>
  </si>
  <si>
    <t>0.2384</t>
  </si>
  <si>
    <t>0.2233</t>
  </si>
  <si>
    <t>0.2027</t>
  </si>
  <si>
    <t>A</t>
  </si>
  <si>
    <t>0.1749</t>
  </si>
  <si>
    <t>0.1406</t>
  </si>
  <si>
    <t>W</t>
  </si>
  <si>
    <t>0.0993</t>
  </si>
  <si>
    <t>L</t>
  </si>
  <si>
    <t>0.0823</t>
  </si>
  <si>
    <t>0.0732</t>
  </si>
  <si>
    <t>S</t>
  </si>
  <si>
    <t>0.0897</t>
  </si>
  <si>
    <t>H</t>
  </si>
  <si>
    <t>0.2009</t>
  </si>
  <si>
    <t>0.2260</t>
  </si>
  <si>
    <t>0.2296</t>
  </si>
  <si>
    <t>0.2197</t>
  </si>
  <si>
    <t>R</t>
  </si>
  <si>
    <t>0.4058</t>
  </si>
  <si>
    <t>P</t>
  </si>
  <si>
    <t>0.7372</t>
  </si>
  <si>
    <t>Q</t>
  </si>
  <si>
    <t>0.9799</t>
  </si>
  <si>
    <t>V</t>
  </si>
  <si>
    <t>0.9701</t>
  </si>
  <si>
    <t>0.7127</t>
  </si>
  <si>
    <t>I</t>
  </si>
  <si>
    <t>0.4286</t>
  </si>
  <si>
    <t>0.2002</t>
  </si>
  <si>
    <t>C</t>
  </si>
  <si>
    <t>0.1775</t>
  </si>
  <si>
    <t>0.2010</t>
  </si>
  <si>
    <t>0.2196</t>
  </si>
  <si>
    <t>0.2251</t>
  </si>
  <si>
    <t>0.2507</t>
  </si>
  <si>
    <t>0.2809</t>
  </si>
  <si>
    <t>0.2976</t>
  </si>
  <si>
    <t>0.2929</t>
  </si>
  <si>
    <t>0.2713</t>
  </si>
  <si>
    <t>0.2310</t>
  </si>
  <si>
    <t>0.1932</t>
  </si>
  <si>
    <t>0.1643</t>
  </si>
  <si>
    <t>0.1215</t>
  </si>
  <si>
    <t>0.1448</t>
  </si>
  <si>
    <t>0.0835</t>
  </si>
  <si>
    <t>0.1282</t>
  </si>
  <si>
    <t>0.1405</t>
  </si>
  <si>
    <t>F</t>
  </si>
  <si>
    <t>0.1010</t>
  </si>
  <si>
    <t>0.0830</t>
  </si>
  <si>
    <t>0.0781</t>
  </si>
  <si>
    <t>0.0880</t>
  </si>
  <si>
    <t>0.2429</t>
  </si>
  <si>
    <t>0.4243</t>
  </si>
  <si>
    <t>0.5873</t>
  </si>
  <si>
    <t>0.5866</t>
  </si>
  <si>
    <t>0.5270</t>
  </si>
  <si>
    <t>0.4480</t>
  </si>
  <si>
    <t>0.3234</t>
  </si>
  <si>
    <t>0.2417</t>
  </si>
  <si>
    <t>0.1577</t>
  </si>
  <si>
    <t>0.1687</t>
  </si>
  <si>
    <t>0.1741</t>
  </si>
  <si>
    <t>0.1874</t>
  </si>
  <si>
    <t>0.2012</t>
  </si>
  <si>
    <t>0.2028</t>
  </si>
  <si>
    <t>0.1802</t>
  </si>
  <si>
    <t>0.1396</t>
  </si>
  <si>
    <t>0.1564</t>
  </si>
  <si>
    <t>0.2673</t>
  </si>
  <si>
    <t>0.3653</t>
  </si>
  <si>
    <t>0.4016</t>
  </si>
  <si>
    <t>0.4103</t>
  </si>
  <si>
    <t>0.3739</t>
  </si>
  <si>
    <t>0.3377</t>
  </si>
  <si>
    <t>0.3048</t>
  </si>
  <si>
    <t>0.2886</t>
  </si>
  <si>
    <t>0.2955</t>
  </si>
  <si>
    <t>0.5314</t>
  </si>
  <si>
    <t>0.7226</t>
  </si>
  <si>
    <t>0.7982</t>
  </si>
  <si>
    <t>0.7496</t>
  </si>
  <si>
    <t>0.6339</t>
  </si>
  <si>
    <t>0.6045</t>
  </si>
  <si>
    <t>0.5211</t>
  </si>
  <si>
    <t>0.4161</t>
  </si>
  <si>
    <t>0.2539</t>
  </si>
  <si>
    <t>0.1289</t>
  </si>
  <si>
    <t>0.0573</t>
  </si>
  <si>
    <t>0.0607</t>
  </si>
  <si>
    <t>0.0961</t>
  </si>
  <si>
    <t>0.1499</t>
  </si>
  <si>
    <t>0.2168</t>
  </si>
  <si>
    <t>0.2753</t>
  </si>
  <si>
    <t>0.3077</t>
  </si>
  <si>
    <t>0.3405</t>
  </si>
  <si>
    <t>0.4088</t>
  </si>
  <si>
    <t>0.4127</t>
  </si>
  <si>
    <t>0.3993</t>
  </si>
  <si>
    <t>0.3829</t>
  </si>
  <si>
    <t>0.3537</t>
  </si>
  <si>
    <t>0.4215</t>
  </si>
  <si>
    <t>0.5162</t>
  </si>
  <si>
    <t>0.5750</t>
  </si>
  <si>
    <t>0.5917</t>
  </si>
  <si>
    <t>0.5726</t>
  </si>
  <si>
    <t>0.5198</t>
  </si>
  <si>
    <t>0.4383</t>
  </si>
  <si>
    <t>0.4105</t>
  </si>
  <si>
    <t>0.4029</t>
  </si>
  <si>
    <t>0.3907</t>
  </si>
  <si>
    <t>0.3770</t>
  </si>
  <si>
    <t>0.3611</t>
  </si>
  <si>
    <t>0.3450</t>
  </si>
  <si>
    <t>0.3326</t>
  </si>
  <si>
    <t>0.3064</t>
  </si>
  <si>
    <t>0.2905</t>
  </si>
  <si>
    <t>0.3230</t>
  </si>
  <si>
    <t>0.3452</t>
  </si>
  <si>
    <t>0.3520</t>
  </si>
  <si>
    <t>0.3416</t>
  </si>
  <si>
    <t>0.3420</t>
  </si>
  <si>
    <t>0.3369</t>
  </si>
  <si>
    <t>0.3337</t>
  </si>
  <si>
    <t>0.3318</t>
  </si>
  <si>
    <t>0.3240</t>
  </si>
  <si>
    <t>0.3098</t>
  </si>
  <si>
    <t>0.2986</t>
  </si>
  <si>
    <t>0.2898</t>
  </si>
  <si>
    <t>0.2733</t>
  </si>
  <si>
    <t>0.2545</t>
  </si>
  <si>
    <t>0.2280</t>
  </si>
  <si>
    <t>0.1927</t>
  </si>
  <si>
    <t>0.1489</t>
  </si>
  <si>
    <t>0.1825</t>
  </si>
  <si>
    <t>0.1880</t>
  </si>
  <si>
    <t>0.1905</t>
  </si>
  <si>
    <t>0.1926</t>
  </si>
  <si>
    <t>0.1911</t>
  </si>
  <si>
    <t>0.1918</t>
  </si>
  <si>
    <t>0.1793</t>
  </si>
  <si>
    <t>0.1706</t>
  </si>
  <si>
    <t>0.1683</t>
  </si>
  <si>
    <t>0.1936</t>
  </si>
  <si>
    <t>0.4151</t>
  </si>
  <si>
    <t>0.7079</t>
  </si>
  <si>
    <t>0.9619</t>
  </si>
  <si>
    <t>0.9913</t>
  </si>
  <si>
    <t>0.8110</t>
  </si>
  <si>
    <t>0.3243</t>
  </si>
  <si>
    <t>0.2179</t>
  </si>
  <si>
    <t>0.2397</t>
  </si>
  <si>
    <t>0.2568</t>
  </si>
  <si>
    <t>0.2681</t>
  </si>
  <si>
    <t>0.2703</t>
  </si>
  <si>
    <t>0.2580</t>
  </si>
  <si>
    <t>0.2361</t>
  </si>
  <si>
    <t>0.2104</t>
  </si>
  <si>
    <t>0.1849</t>
  </si>
  <si>
    <t>0.1594</t>
  </si>
  <si>
    <t>0.1362</t>
  </si>
  <si>
    <t>0.1173</t>
  </si>
  <si>
    <t>0.1032</t>
  </si>
  <si>
    <t>0.0964</t>
  </si>
  <si>
    <t>0.1239</t>
  </si>
  <si>
    <t>0.1427</t>
  </si>
  <si>
    <t>0.1136</t>
  </si>
  <si>
    <t>0.1030</t>
  </si>
  <si>
    <t>0.2003</t>
  </si>
  <si>
    <t>0.2366</t>
  </si>
  <si>
    <t>0.2588</t>
  </si>
  <si>
    <t>0.2487</t>
  </si>
  <si>
    <t>0.2258</t>
  </si>
  <si>
    <t>0.1958</t>
  </si>
  <si>
    <t>0.1955</t>
  </si>
  <si>
    <t>0.1973</t>
  </si>
  <si>
    <t>0.2047</t>
  </si>
  <si>
    <t>0.2153</t>
  </si>
  <si>
    <t>0.2275</t>
  </si>
  <si>
    <t>0.2411</t>
  </si>
  <si>
    <t>0.2559</t>
  </si>
  <si>
    <t>0.2716</t>
  </si>
  <si>
    <t>0.2873</t>
  </si>
  <si>
    <t>0.3024</t>
  </si>
  <si>
    <t>0.3134</t>
  </si>
  <si>
    <t>0.3382</t>
  </si>
  <si>
    <t>0.3999</t>
  </si>
  <si>
    <t>0.4361</t>
  </si>
  <si>
    <t>0.4313</t>
  </si>
  <si>
    <t>0.3787</t>
  </si>
  <si>
    <t>0.3342</t>
  </si>
  <si>
    <t>0.3094</t>
  </si>
  <si>
    <t>0.2552</t>
  </si>
  <si>
    <t>0.2623</t>
  </si>
  <si>
    <t>0.2665</t>
  </si>
  <si>
    <t>0.2595</t>
  </si>
  <si>
    <t>0.2577</t>
  </si>
  <si>
    <t>0.2515</t>
  </si>
  <si>
    <t>0.2403</t>
  </si>
  <si>
    <t>0.2225</t>
  </si>
  <si>
    <t>0.1925</t>
  </si>
  <si>
    <t>0.1603</t>
  </si>
  <si>
    <t>0.1634</t>
  </si>
  <si>
    <t>0.2227</t>
  </si>
  <si>
    <t>0.2698</t>
  </si>
  <si>
    <t>0.3090</t>
  </si>
  <si>
    <t>0.3404</t>
  </si>
  <si>
    <t>0.3703</t>
  </si>
  <si>
    <t>0.3905</t>
  </si>
  <si>
    <t>0.4028</t>
  </si>
  <si>
    <t>0.4060</t>
  </si>
  <si>
    <t>0.3992</t>
  </si>
  <si>
    <t>0.3886</t>
  </si>
  <si>
    <t>0.3832</t>
  </si>
  <si>
    <t>0.3836</t>
  </si>
  <si>
    <t>0.4045</t>
  </si>
  <si>
    <t>0.4149</t>
  </si>
  <si>
    <t>0.4139</t>
  </si>
  <si>
    <t>0.4090</t>
  </si>
  <si>
    <t>0.3953</t>
  </si>
  <si>
    <t>0.3899</t>
  </si>
  <si>
    <t>0.3782</t>
  </si>
  <si>
    <t>0.3639</t>
  </si>
  <si>
    <t>0.3446</t>
  </si>
  <si>
    <t>0.3252</t>
  </si>
  <si>
    <t>0.2686</t>
  </si>
  <si>
    <t>0.1788</t>
  </si>
  <si>
    <t>0.2060</t>
  </si>
  <si>
    <t>0.1843</t>
  </si>
  <si>
    <t>0.2053</t>
  </si>
  <si>
    <t>0.2082</t>
  </si>
  <si>
    <t>0.2038</t>
  </si>
  <si>
    <t>0.1908</t>
  </si>
  <si>
    <t>0.1676</t>
  </si>
  <si>
    <t>0.1383</t>
  </si>
  <si>
    <t>0.0991</t>
  </si>
  <si>
    <t>0.1052</t>
  </si>
  <si>
    <t>0.1228</t>
  </si>
  <si>
    <t>0.1102</t>
  </si>
  <si>
    <t>0.0647</t>
  </si>
  <si>
    <t>0.0669</t>
  </si>
  <si>
    <t>0.0713</t>
  </si>
  <si>
    <t>0.0772</t>
  </si>
  <si>
    <t>0.0853</t>
  </si>
  <si>
    <t>0.0934</t>
  </si>
  <si>
    <t>0.0999</t>
  </si>
  <si>
    <t>0.1096</t>
  </si>
  <si>
    <t>0.1167</t>
  </si>
  <si>
    <t>0.1206</t>
  </si>
  <si>
    <t>0.1189</t>
  </si>
  <si>
    <t>0.1175</t>
  </si>
  <si>
    <t>0.1193</t>
  </si>
  <si>
    <t>0.1125</t>
  </si>
  <si>
    <t>0.1826</t>
  </si>
  <si>
    <t>0.2785</t>
  </si>
  <si>
    <t>0.2116</t>
  </si>
  <si>
    <t>0.1361</t>
  </si>
  <si>
    <t>0.1334</t>
  </si>
  <si>
    <t>0.1819</t>
  </si>
  <si>
    <t>0.1862</t>
  </si>
  <si>
    <t>0.1889</t>
  </si>
  <si>
    <t>0.2400</t>
  </si>
  <si>
    <t>0.3758</t>
  </si>
  <si>
    <t>0.4280</t>
  </si>
  <si>
    <t>0.4639</t>
  </si>
  <si>
    <t>Wildtype amino acid</t>
  </si>
  <si>
    <t>Mutated amino acid</t>
  </si>
  <si>
    <t>Enzyme activity</t>
  </si>
  <si>
    <t>Wildtype-like</t>
  </si>
  <si>
    <t>Wildtype-decreased</t>
  </si>
  <si>
    <t>ATP_HY</t>
  </si>
  <si>
    <t>ATP_LY</t>
  </si>
  <si>
    <t>Phenotype</t>
  </si>
  <si>
    <t>Species</t>
  </si>
  <si>
    <t>ratio_HY</t>
  </si>
  <si>
    <t>Crabtree</t>
  </si>
  <si>
    <t>Saccharomyces_kudriavzevii</t>
  </si>
  <si>
    <t>Vanderwaltozyma_polyspora</t>
  </si>
  <si>
    <t>Crabtree-negative</t>
  </si>
  <si>
    <t>Lipomyces_starkeyi</t>
  </si>
  <si>
    <t>yHMPu5000034761_Lipomyces_lipofer</t>
  </si>
  <si>
    <t>yHMPu5000034760_Lipomyces_kononenkoae</t>
  </si>
  <si>
    <t>yHMPu5000034758_Lipomyces_japonicus</t>
  </si>
  <si>
    <t>yHMPu5000034757_Lipomyces_doorenjongii</t>
  </si>
  <si>
    <t>yHMPu5000034754_Lipomyces_arxii</t>
  </si>
  <si>
    <t>yHMPu5000034749_Lipomyces_mesembrius</t>
  </si>
  <si>
    <t>yHMPu5000034748_Lipomyces_oligophaga</t>
  </si>
  <si>
    <t>yHMPu5000034742_Lipomyces_suomiensis</t>
  </si>
  <si>
    <t>Tortispora_caseinolytica</t>
  </si>
  <si>
    <t>yHMPu5000035650_Trigonopsis_variabilis</t>
  </si>
  <si>
    <t>yHMPu5000035282_Trigonopsis_vinaria</t>
  </si>
  <si>
    <t>yHMPu5000034655_Botryozyma_nematodophila</t>
  </si>
  <si>
    <t>Candida_infanticola</t>
  </si>
  <si>
    <t>Saprochaete_clavata</t>
  </si>
  <si>
    <t>Starmerella_bombicola_JCM9596</t>
  </si>
  <si>
    <t>Wickerhamiella_domercqiae</t>
  </si>
  <si>
    <t>Yarrowia_deformans</t>
  </si>
  <si>
    <t>Yarrowia_keelungensis</t>
  </si>
  <si>
    <t>yHMPu5000035665_Middelhovenomyces_tepae</t>
  </si>
  <si>
    <t>yHMPu5000035633_Candida_hispaniensis</t>
  </si>
  <si>
    <t>yHMPu5000034674_Blastobotrys_muscicola</t>
  </si>
  <si>
    <t>yHMPu5000034667_Blastobotrys_serpentis</t>
  </si>
  <si>
    <t>yHMPu5000034661_Dipodascus_albidus</t>
  </si>
  <si>
    <t>yHMPu5000034646_Wickerhamiella_cacticola</t>
  </si>
  <si>
    <t>yHMPu5000034605_Spencermartinsiella_europaea</t>
  </si>
  <si>
    <t>Alloascoidea_hylecoeti</t>
  </si>
  <si>
    <t>yHMPu5000034604_Sporopachydermia_lactativora</t>
  </si>
  <si>
    <t>Candida_arabinofermentans</t>
  </si>
  <si>
    <t>Candida_boidinii_JCM9604</t>
  </si>
  <si>
    <t>Pichia_membranifaciens</t>
  </si>
  <si>
    <t>yHMPu5000035675_Kregervanrija_fluxuum</t>
  </si>
  <si>
    <t>yHMPu5000034904_Ogataea_nonfermentans</t>
  </si>
  <si>
    <t>yHMPu5000034901_Ogataea_methylivora</t>
  </si>
  <si>
    <t>yHMPu5000034893_Ogataea_philodendra</t>
  </si>
  <si>
    <t>yHMPu5000034887_Ogataea_trehaloabstinens</t>
  </si>
  <si>
    <t>yHMPu5000034637_Ogataea_populiabae</t>
  </si>
  <si>
    <t>yHMPu5000034627_Pichia_heedii</t>
  </si>
  <si>
    <t>yHMPu5000026124_Ogataea_henricii</t>
  </si>
  <si>
    <t>Babjeviella_inositovora</t>
  </si>
  <si>
    <t>Priceomyces_haplophilus</t>
  </si>
  <si>
    <t>yHMPu5000041678_Debaryomyces_prosopidis</t>
  </si>
  <si>
    <t>yHMPu5000035297_Priceomyces_castillae</t>
  </si>
  <si>
    <t>yHMPu5000035296_Priceomyces_carsonii</t>
  </si>
  <si>
    <t>yHMPu5000034999_Cephaloascus_fragrans</t>
  </si>
  <si>
    <t>yHMPu5000034606_Priceomyces_medius</t>
  </si>
  <si>
    <t>Ascoidea_rubescens</t>
  </si>
  <si>
    <t>Wickerhamomyces_anomalus</t>
  </si>
  <si>
    <t>yHMPu5000035673_Candida_orba</t>
  </si>
  <si>
    <t>yHMPu5000035672_Phaffomyces_thermotolerans</t>
  </si>
  <si>
    <t>yHMPu5000035671_Phaffomyces_antillensis</t>
  </si>
  <si>
    <t>yHMPu5000035670_Phaffomyces_opuntiae</t>
  </si>
  <si>
    <t>yHMPu5000035658_Starmera_amethionina</t>
  </si>
  <si>
    <t>yHMPu5000035639_Wickerhamomyces_canadensis</t>
  </si>
  <si>
    <t>yHMPu5000035286_Candida_azyma</t>
  </si>
  <si>
    <t>yHMPu5000035274_Wickerhamomyces_alni</t>
  </si>
  <si>
    <t>yHMPu5000035261_Candida_ponderosae</t>
  </si>
  <si>
    <t>yHMPu5000035048_Barnettozyma_salicaria</t>
  </si>
  <si>
    <t>yHMPu5000035046_Barnettozyma_populi</t>
  </si>
  <si>
    <t>yHMPu5000035037_Candida_montana</t>
  </si>
  <si>
    <t>Eremothecium_cymbalariae</t>
  </si>
  <si>
    <t>Protein_HY</t>
  </si>
  <si>
    <t>Protein_LY</t>
  </si>
  <si>
    <t>ratio_LY</t>
  </si>
  <si>
    <t>LY/HY_efficiency ratio</t>
  </si>
  <si>
    <t>label in the figure</t>
  </si>
  <si>
    <t>species</t>
  </si>
  <si>
    <t>culuture condition</t>
  </si>
  <si>
    <t>medium</t>
  </si>
  <si>
    <t>carbon source</t>
  </si>
  <si>
    <t>ref</t>
  </si>
  <si>
    <t>Petri_1</t>
  </si>
  <si>
    <t>chemostat_D0.1</t>
  </si>
  <si>
    <t xml:space="preserve">mineral media </t>
  </si>
  <si>
    <t>PMID: 28365149</t>
  </si>
  <si>
    <t>Sce_0.1_Petri</t>
  </si>
  <si>
    <t>Johan_1</t>
  </si>
  <si>
    <t>batch</t>
  </si>
  <si>
    <t>PMID: 32817546</t>
  </si>
  <si>
    <t>Sce_mm_rich</t>
  </si>
  <si>
    <t>Johan_2</t>
  </si>
  <si>
    <t>minimal media +  amino acids</t>
  </si>
  <si>
    <t>Johan_3</t>
  </si>
  <si>
    <t>Johan_4</t>
  </si>
  <si>
    <t>Joao_1</t>
  </si>
  <si>
    <t>PMID: 27432472</t>
  </si>
  <si>
    <t>Sce_carbon</t>
  </si>
  <si>
    <t>Joao_2</t>
  </si>
  <si>
    <t>oleate</t>
  </si>
  <si>
    <t>Joao_3</t>
  </si>
  <si>
    <t>Joao_4</t>
  </si>
  <si>
    <t>Joao_5</t>
  </si>
  <si>
    <t>trehalose</t>
  </si>
  <si>
    <t>Joao_6</t>
  </si>
  <si>
    <t>Joao_7</t>
  </si>
  <si>
    <t>Joao_8</t>
  </si>
  <si>
    <t>pyruvate</t>
  </si>
  <si>
    <t>Joao_9</t>
  </si>
  <si>
    <t>PMID: 26399295</t>
  </si>
  <si>
    <t>Sce_carbon2</t>
  </si>
  <si>
    <t>Joao_10</t>
  </si>
  <si>
    <t>Joao_11</t>
  </si>
  <si>
    <t>Tyler_1</t>
  </si>
  <si>
    <t>PMID: 32358542</t>
  </si>
  <si>
    <t>Sce_0.1_Tyler</t>
  </si>
  <si>
    <t>Keiji_1</t>
  </si>
  <si>
    <t>PMID: 26560065</t>
  </si>
  <si>
    <t>Sce_glc_gly</t>
  </si>
  <si>
    <t>Keiji_2</t>
  </si>
  <si>
    <t>Kla_glc_gly</t>
  </si>
  <si>
    <t>Keiji_3</t>
  </si>
  <si>
    <t>YPG</t>
  </si>
  <si>
    <t>Tyler_2</t>
  </si>
  <si>
    <t>Kmax_0.1_Tyler</t>
  </si>
  <si>
    <t>Tyler_3</t>
  </si>
  <si>
    <t>Yli_0.1_Tyler</t>
  </si>
  <si>
    <t>contains the note for the label</t>
  </si>
  <si>
    <t>Reaction subsystems</t>
  </si>
  <si>
    <t>Number of reactions with changed mean values</t>
  </si>
  <si>
    <t>Number of reactions in the same subsystem</t>
  </si>
  <si>
    <t>fisher exact test Padj (BH method)</t>
  </si>
  <si>
    <t>sce00620  Pyruvate metabolism</t>
  </si>
  <si>
    <t>sce00130  Ubiquinone and other terpenoid-quinone biosynthesis</t>
  </si>
  <si>
    <t>sce00290  Valine, leucine and isoleucine biosynthesis</t>
  </si>
  <si>
    <t>sce00230  Purine metabolism</t>
  </si>
  <si>
    <t>sce00740  Riboflavin metabolism</t>
  </si>
  <si>
    <t>sce00260  Glycine, serine and threonine metabolism</t>
  </si>
  <si>
    <t>Gluconeogenesis</t>
  </si>
  <si>
    <t>sce00760  Nicotinate and nicotinamide metabolism</t>
  </si>
  <si>
    <t>sce00670  One carbon pool by folate</t>
  </si>
  <si>
    <t>sce04070  Phosphatidylinositol signaling system</t>
  </si>
  <si>
    <t>sce00030  Pentose phosphate pathway</t>
  </si>
  <si>
    <t>sce00071  Fatty acid degradation</t>
  </si>
  <si>
    <t>sce00730  Thiamine metabolism</t>
  </si>
  <si>
    <t>sce00100  Steroid biosynthesis</t>
  </si>
  <si>
    <t>sce00780  Biotin metabolism</t>
  </si>
  <si>
    <t>sce00250  Alanine, aspartate and glutamate metabolism</t>
  </si>
  <si>
    <t>sce00970  Aminoacyl-tRNA biosynthesis</t>
  </si>
  <si>
    <t>sce00040  Pentose and glucuronate interconversions</t>
  </si>
  <si>
    <t>sce00513  Various types of N-glycan biosynthesis</t>
  </si>
  <si>
    <t>sce00052  Galactose metabolism</t>
  </si>
  <si>
    <t>sce00220  Arginine biosynthesis</t>
  </si>
  <si>
    <t>sce00190  Oxidative phosphorylation</t>
  </si>
  <si>
    <t>sce00240  Pyrimidine metabolism</t>
  </si>
  <si>
    <t>sce04146  Peroxisome</t>
  </si>
  <si>
    <t>sce00600  Sphingolipid metabolism</t>
  </si>
  <si>
    <t>sce00400  Phenylalanine, tyrosine and tryptophan biosynthesis</t>
  </si>
  <si>
    <t>sce00900  Terpenoid backbone biosynthesis</t>
  </si>
  <si>
    <t>sce00020  Citrate cycle (TCA cycle)</t>
  </si>
  <si>
    <t>sce00270  Cysteine and methionine metabolism</t>
  </si>
  <si>
    <t>sce00514  Other types of O-glycan biosynthesis</t>
  </si>
  <si>
    <t>sce00061  Fatty acid biosynthesis</t>
  </si>
  <si>
    <t>sce00920  Sulfur metabolism</t>
  </si>
  <si>
    <t>sce00561  Glycerolipid metabolism</t>
  </si>
  <si>
    <t>sce00564  Glycerophospholipid metabolism</t>
  </si>
  <si>
    <t>sce00563  Glycosylphosphatidylinositol (GPI)-anchor biosynthesis</t>
  </si>
  <si>
    <t>sce00072  Synthesis and degradation of ketone bodies</t>
  </si>
  <si>
    <t>sce00450  Selenocompound metabolism</t>
  </si>
  <si>
    <t>sce00562  Inositol phosphate metabolism</t>
  </si>
  <si>
    <t>sce00062  Fatty acid elongation</t>
  </si>
  <si>
    <t>sce00520  Amino sugar and nucleotide sugar metabolism</t>
  </si>
  <si>
    <t>sce00330  Arginine and proline metabolism</t>
  </si>
  <si>
    <t>sce00300  Lysine biosynthesis</t>
  </si>
  <si>
    <t>sce00860  Porphyrin and chlorophyll metabolism</t>
  </si>
  <si>
    <t>sce00350  Tyrosine metabolism</t>
  </si>
  <si>
    <t>sce00440  Phosphonate and phosphinate metabolism</t>
  </si>
  <si>
    <t>sce04113  Meiosis - yeast</t>
  </si>
  <si>
    <t>sce04138  Autophagy - yeast</t>
  </si>
  <si>
    <t>sce02010  ABC transporters</t>
  </si>
  <si>
    <t>sce00500  Starch and sucrose metabolism</t>
  </si>
  <si>
    <t>sce00380  Tryptophan metabolism</t>
  </si>
  <si>
    <t>sce00510  N-Glycan biosynthesis</t>
  </si>
  <si>
    <t>sce00630  Glyoxylate and dicarboxylate metabolism</t>
  </si>
  <si>
    <t>sce00480  Glutathione metabolism</t>
  </si>
  <si>
    <t>sce04122  Sulfur relay system</t>
  </si>
  <si>
    <t>sce00770  Pantothenate and CoA biosynthesis</t>
  </si>
  <si>
    <t>sce00410  beta-Alanine metabolism</t>
  </si>
  <si>
    <t>sce00360  Phenylalanine metabolism</t>
  </si>
  <si>
    <t>sce00340  Histidine metabolism</t>
  </si>
  <si>
    <t>sce00750  Vitamin B6 metabolism</t>
  </si>
  <si>
    <r>
      <t xml:space="preserve">contains enrichment analysis for enzymes with significantly changed mean values after the Bayesian approach for </t>
    </r>
    <r>
      <rPr>
        <i/>
        <sz val="12"/>
        <color theme="1"/>
        <rFont val="Calibri"/>
        <family val="2"/>
        <scheme val="minor"/>
      </rPr>
      <t>S. cerevisiae</t>
    </r>
    <r>
      <rPr>
        <sz val="12"/>
        <color theme="1"/>
        <rFont val="Calibri"/>
        <family val="2"/>
        <scheme val="minor"/>
      </rPr>
      <t xml:space="preserve"> and Y. lipolytica</t>
    </r>
  </si>
  <si>
    <t>fisher exact test P value, two sided</t>
  </si>
  <si>
    <t>PXD012803 and PXD018361</t>
  </si>
  <si>
    <t>PXD002875</t>
  </si>
  <si>
    <t>PXD011426</t>
  </si>
  <si>
    <t>PXD001868</t>
  </si>
  <si>
    <t>PXD001865</t>
  </si>
  <si>
    <t>PRIDE database identifier</t>
  </si>
  <si>
    <t>PXD005041</t>
  </si>
  <si>
    <t>ref_Index_in the Supplementary Dataset</t>
  </si>
  <si>
    <r>
      <t xml:space="preserve">S. cerevisiae </t>
    </r>
    <r>
      <rPr>
        <i/>
        <sz val="12"/>
        <color theme="1"/>
        <rFont val="Calibri"/>
        <family val="2"/>
        <scheme val="minor"/>
      </rPr>
      <t>CAT-1</t>
    </r>
  </si>
  <si>
    <r>
      <t xml:space="preserve">S. cerevisiae </t>
    </r>
    <r>
      <rPr>
        <i/>
        <sz val="12"/>
        <color theme="1"/>
        <rFont val="Calibri"/>
        <family val="2"/>
        <scheme val="minor"/>
      </rPr>
      <t xml:space="preserve">CEN.PK113-7D </t>
    </r>
  </si>
  <si>
    <r>
      <t xml:space="preserve">S. cerevisiae </t>
    </r>
    <r>
      <rPr>
        <i/>
        <sz val="12"/>
        <color theme="1"/>
        <rFont val="Calibri"/>
        <family val="2"/>
        <scheme val="minor"/>
      </rPr>
      <t>CEN.PK113-7D</t>
    </r>
  </si>
  <si>
    <t>Supplementary Table 1</t>
  </si>
  <si>
    <t>Supplementary Table 2</t>
  </si>
  <si>
    <t>Supplementary Table 3</t>
  </si>
  <si>
    <t>Supplementary Table 4</t>
  </si>
  <si>
    <t>Supplementary Table 5</t>
  </si>
  <si>
    <t>Supplementary Table 6</t>
  </si>
  <si>
    <t>Supplementary Table 7</t>
  </si>
  <si>
    <t>Supplementary Table 8</t>
  </si>
  <si>
    <t>(i) Sample numbers and P value for various enzyme-substrate pairs between wildtype-like kcat and decreased kcat (for figure 3d).</t>
  </si>
  <si>
    <t>Enzyme-substrate pairs</t>
  </si>
  <si>
    <t>Number of wildtype-like kcat</t>
  </si>
  <si>
    <t>Number of decreased kcat</t>
  </si>
  <si>
    <t>P value</t>
  </si>
  <si>
    <t>DHFR &amp; 7,8-Dihydrofolate</t>
  </si>
  <si>
    <t>7.51e-6</t>
  </si>
  <si>
    <t>PGDH &amp; G3P</t>
  </si>
  <si>
    <t>0.0463</t>
  </si>
  <si>
    <t>AKIII &amp; L-Asp</t>
  </si>
  <si>
    <t>0.0064</t>
  </si>
  <si>
    <t>DAOCS &amp; Penicillin G</t>
  </si>
  <si>
    <t>0.0090</t>
  </si>
  <si>
    <t>PNP &amp; Inosine</t>
  </si>
  <si>
    <t>0.0010</t>
  </si>
  <si>
    <t>GGPPs &amp; IPP</t>
  </si>
  <si>
    <t>0.0343</t>
  </si>
  <si>
    <t>(ii) Detailed well-studied enzyme-substrate pairs with rich experimental mutagenesis data (for figure 3c-3d).</t>
  </si>
  <si>
    <t>For Supp. Fig. 5c</t>
  </si>
  <si>
    <t>For Fig. 3c|3d</t>
  </si>
  <si>
    <t>For Fig. 3e</t>
  </si>
  <si>
    <t>For Fig. 3f</t>
  </si>
  <si>
    <t>For Fig. 4, Supp. Fig. 9|10|11|12|13</t>
  </si>
  <si>
    <t>For Figure 4d and Supp. Fig. 11d</t>
  </si>
  <si>
    <t>For Fig. 5e</t>
  </si>
  <si>
    <t>For Fig. 6</t>
  </si>
  <si>
    <t>PMID: 20043879</t>
  </si>
  <si>
    <t>PMID: 16510443</t>
  </si>
  <si>
    <t>PMID: 17264073</t>
  </si>
  <si>
    <t>PMID: 15944418</t>
  </si>
  <si>
    <t>PMID:16363798</t>
  </si>
  <si>
    <t>PMID: 16363798</t>
  </si>
  <si>
    <t>PMID: 16232547</t>
  </si>
  <si>
    <t>PMID:12631288</t>
  </si>
  <si>
    <t>PMID:19277744</t>
  </si>
  <si>
    <t>PMID:12676714</t>
  </si>
  <si>
    <t>PMID: 21909691</t>
  </si>
  <si>
    <t>PMID: 22923414</t>
  </si>
  <si>
    <t>PMID: 20525731</t>
  </si>
  <si>
    <t>PMID: 23534508</t>
  </si>
  <si>
    <t>PMID: 16554305</t>
  </si>
  <si>
    <t>PMID: 19245203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</si>
</sst>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2"/>
      <color rgb="FF2A2A2A"/>
      <name val="Times New Roman"/>
      <family val="1"/>
    </font>
    <font>
      <i/>
      <sz val="12"/>
      <color rgb="FF2A2A2A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A2A2A"/>
      <name val="Calibri"/>
      <family val="2"/>
      <scheme val="minor"/>
    </font>
    <font>
      <i/>
      <sz val="12"/>
      <color rgb="FF2A2A2A"/>
      <name val="Calibri"/>
      <family val="2"/>
      <scheme val="minor"/>
    </font>
    <font>
      <sz val="12"/>
      <color rgb="FF006FB7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5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Fill="1"/>
    <xf numFmtId="11" fontId="0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2" fontId="8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4" fontId="13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febs.onlinelibrary.wiley.com/doi/10.1111/j.1742-4658.2007.05645.x" TargetMode="External"/><Relationship Id="rId1" Type="http://schemas.openxmlformats.org/officeDocument/2006/relationships/hyperlink" Target="https://febs.onlinelibrary.wiley.com/doi/10.1111/j.1742-4658.2007.05645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17" sqref="B17"/>
    </sheetView>
  </sheetViews>
  <sheetFormatPr baseColWidth="10" defaultColWidth="11" defaultRowHeight="16" x14ac:dyDescent="0.2"/>
  <cols>
    <col min="1" max="1" width="23.6640625" customWidth="1"/>
    <col min="2" max="2" width="78.5" customWidth="1"/>
  </cols>
  <sheetData>
    <row r="1" spans="1:3" x14ac:dyDescent="0.2">
      <c r="A1" t="s">
        <v>3162</v>
      </c>
      <c r="B1" t="s">
        <v>1795</v>
      </c>
      <c r="C1" t="s">
        <v>3188</v>
      </c>
    </row>
    <row r="2" spans="1:3" x14ac:dyDescent="0.2">
      <c r="A2" t="s">
        <v>3163</v>
      </c>
      <c r="B2" t="s">
        <v>2665</v>
      </c>
      <c r="C2" t="s">
        <v>3189</v>
      </c>
    </row>
    <row r="3" spans="1:3" x14ac:dyDescent="0.2">
      <c r="A3" t="s">
        <v>3164</v>
      </c>
      <c r="B3" t="s">
        <v>2666</v>
      </c>
      <c r="C3" t="s">
        <v>3190</v>
      </c>
    </row>
    <row r="4" spans="1:3" x14ac:dyDescent="0.2">
      <c r="A4" t="s">
        <v>3165</v>
      </c>
      <c r="B4" t="s">
        <v>2667</v>
      </c>
      <c r="C4" t="s">
        <v>3191</v>
      </c>
    </row>
    <row r="5" spans="1:3" x14ac:dyDescent="0.2">
      <c r="A5" t="s">
        <v>3166</v>
      </c>
      <c r="B5" t="s">
        <v>2269</v>
      </c>
      <c r="C5" t="s">
        <v>3192</v>
      </c>
    </row>
    <row r="6" spans="1:3" x14ac:dyDescent="0.2">
      <c r="A6" t="s">
        <v>3167</v>
      </c>
      <c r="B6" t="s">
        <v>3149</v>
      </c>
      <c r="C6" t="s">
        <v>3193</v>
      </c>
    </row>
    <row r="7" spans="1:3" x14ac:dyDescent="0.2">
      <c r="A7" t="s">
        <v>3168</v>
      </c>
      <c r="B7" t="s">
        <v>3085</v>
      </c>
      <c r="C7" t="s">
        <v>3194</v>
      </c>
    </row>
    <row r="8" spans="1:3" x14ac:dyDescent="0.2">
      <c r="A8" t="s">
        <v>3169</v>
      </c>
      <c r="B8" t="s">
        <v>2270</v>
      </c>
      <c r="C8" t="s">
        <v>3195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01"/>
  <sheetViews>
    <sheetView topLeftCell="A303" workbookViewId="0">
      <selection activeCell="E333" sqref="E333"/>
    </sheetView>
  </sheetViews>
  <sheetFormatPr baseColWidth="10" defaultColWidth="11" defaultRowHeight="16" x14ac:dyDescent="0.2"/>
  <sheetData>
    <row r="1" spans="1:3" x14ac:dyDescent="0.2">
      <c r="A1" t="s">
        <v>1792</v>
      </c>
      <c r="B1" t="s">
        <v>1793</v>
      </c>
      <c r="C1" t="s">
        <v>1794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0</v>
      </c>
      <c r="B3" t="s">
        <v>3</v>
      </c>
      <c r="C3" t="s">
        <v>2</v>
      </c>
    </row>
    <row r="4" spans="1:3" x14ac:dyDescent="0.2">
      <c r="A4" t="s">
        <v>0</v>
      </c>
      <c r="B4" t="s">
        <v>4</v>
      </c>
      <c r="C4" t="s">
        <v>2</v>
      </c>
    </row>
    <row r="5" spans="1:3" x14ac:dyDescent="0.2">
      <c r="A5" t="s">
        <v>0</v>
      </c>
      <c r="B5" t="s">
        <v>5</v>
      </c>
      <c r="C5" t="s">
        <v>2</v>
      </c>
    </row>
    <row r="6" spans="1:3" x14ac:dyDescent="0.2">
      <c r="A6" t="s">
        <v>0</v>
      </c>
      <c r="B6" t="s">
        <v>6</v>
      </c>
      <c r="C6" t="s">
        <v>2</v>
      </c>
    </row>
    <row r="7" spans="1:3" x14ac:dyDescent="0.2">
      <c r="A7" t="s">
        <v>0</v>
      </c>
      <c r="B7" t="s">
        <v>7</v>
      </c>
      <c r="C7" t="s">
        <v>2</v>
      </c>
    </row>
    <row r="8" spans="1:3" x14ac:dyDescent="0.2">
      <c r="A8" t="s">
        <v>0</v>
      </c>
      <c r="B8" t="s">
        <v>8</v>
      </c>
      <c r="C8" t="s">
        <v>2</v>
      </c>
    </row>
    <row r="9" spans="1:3" x14ac:dyDescent="0.2">
      <c r="A9" t="s">
        <v>0</v>
      </c>
      <c r="B9" t="s">
        <v>9</v>
      </c>
      <c r="C9" t="s">
        <v>2</v>
      </c>
    </row>
    <row r="10" spans="1:3" x14ac:dyDescent="0.2">
      <c r="A10" t="s">
        <v>0</v>
      </c>
      <c r="B10" t="s">
        <v>10</v>
      </c>
      <c r="C10" t="s">
        <v>2</v>
      </c>
    </row>
    <row r="11" spans="1:3" x14ac:dyDescent="0.2">
      <c r="A11" t="s">
        <v>0</v>
      </c>
      <c r="B11" t="s">
        <v>11</v>
      </c>
      <c r="C11" t="s">
        <v>2</v>
      </c>
    </row>
    <row r="12" spans="1:3" x14ac:dyDescent="0.2">
      <c r="A12" t="s">
        <v>0</v>
      </c>
      <c r="B12" t="s">
        <v>12</v>
      </c>
      <c r="C12" t="s">
        <v>2</v>
      </c>
    </row>
    <row r="13" spans="1:3" x14ac:dyDescent="0.2">
      <c r="A13" t="s">
        <v>0</v>
      </c>
      <c r="B13" t="s">
        <v>13</v>
      </c>
      <c r="C13" t="s">
        <v>2</v>
      </c>
    </row>
    <row r="14" spans="1:3" x14ac:dyDescent="0.2">
      <c r="A14" t="s">
        <v>0</v>
      </c>
      <c r="B14" t="s">
        <v>14</v>
      </c>
      <c r="C14" t="s">
        <v>2</v>
      </c>
    </row>
    <row r="15" spans="1:3" x14ac:dyDescent="0.2">
      <c r="A15" t="s">
        <v>0</v>
      </c>
      <c r="B15" t="s">
        <v>15</v>
      </c>
      <c r="C15" t="s">
        <v>2</v>
      </c>
    </row>
    <row r="16" spans="1:3" x14ac:dyDescent="0.2">
      <c r="A16" t="s">
        <v>0</v>
      </c>
      <c r="B16" t="s">
        <v>16</v>
      </c>
      <c r="C16" t="s">
        <v>2</v>
      </c>
    </row>
    <row r="17" spans="1:3" x14ac:dyDescent="0.2">
      <c r="A17" t="s">
        <v>0</v>
      </c>
      <c r="B17" t="s">
        <v>17</v>
      </c>
      <c r="C17" t="s">
        <v>2</v>
      </c>
    </row>
    <row r="18" spans="1:3" x14ac:dyDescent="0.2">
      <c r="A18" t="s">
        <v>0</v>
      </c>
      <c r="B18" t="s">
        <v>18</v>
      </c>
      <c r="C18" t="s">
        <v>2</v>
      </c>
    </row>
    <row r="19" spans="1:3" x14ac:dyDescent="0.2">
      <c r="A19" t="s">
        <v>0</v>
      </c>
      <c r="B19" t="s">
        <v>19</v>
      </c>
      <c r="C19" t="s">
        <v>2</v>
      </c>
    </row>
    <row r="20" spans="1:3" x14ac:dyDescent="0.2">
      <c r="A20" t="s">
        <v>0</v>
      </c>
      <c r="B20" t="s">
        <v>20</v>
      </c>
      <c r="C20" t="s">
        <v>2</v>
      </c>
    </row>
    <row r="21" spans="1:3" x14ac:dyDescent="0.2">
      <c r="A21" t="s">
        <v>0</v>
      </c>
      <c r="B21" t="s">
        <v>21</v>
      </c>
      <c r="C21" t="s">
        <v>2</v>
      </c>
    </row>
    <row r="22" spans="1:3" x14ac:dyDescent="0.2">
      <c r="A22" t="s">
        <v>0</v>
      </c>
      <c r="B22" t="s">
        <v>22</v>
      </c>
      <c r="C22" t="s">
        <v>2</v>
      </c>
    </row>
    <row r="23" spans="1:3" x14ac:dyDescent="0.2">
      <c r="A23" t="s">
        <v>0</v>
      </c>
      <c r="B23" t="s">
        <v>23</v>
      </c>
      <c r="C23" t="s">
        <v>2</v>
      </c>
    </row>
    <row r="24" spans="1:3" x14ac:dyDescent="0.2">
      <c r="A24" t="s">
        <v>24</v>
      </c>
      <c r="B24" t="s">
        <v>15</v>
      </c>
      <c r="C24" t="s">
        <v>2</v>
      </c>
    </row>
    <row r="25" spans="1:3" x14ac:dyDescent="0.2">
      <c r="A25" t="s">
        <v>24</v>
      </c>
      <c r="B25" t="s">
        <v>16</v>
      </c>
      <c r="C25" t="s">
        <v>2</v>
      </c>
    </row>
    <row r="26" spans="1:3" x14ac:dyDescent="0.2">
      <c r="A26" t="s">
        <v>24</v>
      </c>
      <c r="B26" t="s">
        <v>17</v>
      </c>
      <c r="C26" t="s">
        <v>2</v>
      </c>
    </row>
    <row r="27" spans="1:3" x14ac:dyDescent="0.2">
      <c r="A27" t="s">
        <v>24</v>
      </c>
      <c r="B27" t="s">
        <v>18</v>
      </c>
      <c r="C27" t="s">
        <v>2</v>
      </c>
    </row>
    <row r="28" spans="1:3" x14ac:dyDescent="0.2">
      <c r="A28" t="s">
        <v>24</v>
      </c>
      <c r="B28" t="s">
        <v>19</v>
      </c>
      <c r="C28" t="s">
        <v>2</v>
      </c>
    </row>
    <row r="29" spans="1:3" x14ac:dyDescent="0.2">
      <c r="A29" t="s">
        <v>24</v>
      </c>
      <c r="B29" t="s">
        <v>20</v>
      </c>
      <c r="C29" t="s">
        <v>2</v>
      </c>
    </row>
    <row r="30" spans="1:3" x14ac:dyDescent="0.2">
      <c r="A30" t="s">
        <v>24</v>
      </c>
      <c r="B30" t="s">
        <v>21</v>
      </c>
      <c r="C30" t="s">
        <v>2</v>
      </c>
    </row>
    <row r="31" spans="1:3" x14ac:dyDescent="0.2">
      <c r="A31" t="s">
        <v>24</v>
      </c>
      <c r="B31" t="s">
        <v>22</v>
      </c>
      <c r="C31" t="s">
        <v>2</v>
      </c>
    </row>
    <row r="32" spans="1:3" x14ac:dyDescent="0.2">
      <c r="A32" t="s">
        <v>24</v>
      </c>
      <c r="B32" t="s">
        <v>23</v>
      </c>
      <c r="C32" t="s">
        <v>2</v>
      </c>
    </row>
    <row r="33" spans="1:3" x14ac:dyDescent="0.2">
      <c r="A33" t="s">
        <v>25</v>
      </c>
      <c r="B33" t="s">
        <v>26</v>
      </c>
      <c r="C33" t="s">
        <v>2</v>
      </c>
    </row>
    <row r="34" spans="1:3" x14ac:dyDescent="0.2">
      <c r="A34" t="s">
        <v>25</v>
      </c>
      <c r="B34" t="s">
        <v>27</v>
      </c>
      <c r="C34" t="s">
        <v>2</v>
      </c>
    </row>
    <row r="35" spans="1:3" x14ac:dyDescent="0.2">
      <c r="A35" t="s">
        <v>25</v>
      </c>
      <c r="B35" t="s">
        <v>22</v>
      </c>
      <c r="C35" t="s">
        <v>2</v>
      </c>
    </row>
    <row r="36" spans="1:3" x14ac:dyDescent="0.2">
      <c r="A36" t="s">
        <v>25</v>
      </c>
      <c r="B36" t="s">
        <v>20</v>
      </c>
      <c r="C36" t="s">
        <v>2</v>
      </c>
    </row>
    <row r="37" spans="1:3" x14ac:dyDescent="0.2">
      <c r="A37" t="s">
        <v>25</v>
      </c>
      <c r="B37" t="s">
        <v>21</v>
      </c>
      <c r="C37" t="s">
        <v>2</v>
      </c>
    </row>
    <row r="38" spans="1:3" x14ac:dyDescent="0.2">
      <c r="A38" t="s">
        <v>25</v>
      </c>
      <c r="B38" t="s">
        <v>18</v>
      </c>
      <c r="C38" t="s">
        <v>2</v>
      </c>
    </row>
    <row r="39" spans="1:3" x14ac:dyDescent="0.2">
      <c r="A39" t="s">
        <v>25</v>
      </c>
      <c r="B39" t="s">
        <v>16</v>
      </c>
      <c r="C39" t="s">
        <v>2</v>
      </c>
    </row>
    <row r="40" spans="1:3" x14ac:dyDescent="0.2">
      <c r="A40" t="s">
        <v>25</v>
      </c>
      <c r="B40" t="s">
        <v>17</v>
      </c>
      <c r="C40" t="s">
        <v>2</v>
      </c>
    </row>
    <row r="41" spans="1:3" x14ac:dyDescent="0.2">
      <c r="A41" t="s">
        <v>25</v>
      </c>
      <c r="B41" t="s">
        <v>15</v>
      </c>
      <c r="C41" t="s">
        <v>2</v>
      </c>
    </row>
    <row r="42" spans="1:3" x14ac:dyDescent="0.2">
      <c r="A42" t="s">
        <v>25</v>
      </c>
      <c r="B42" t="s">
        <v>12</v>
      </c>
      <c r="C42" t="s">
        <v>2</v>
      </c>
    </row>
    <row r="43" spans="1:3" x14ac:dyDescent="0.2">
      <c r="A43" t="s">
        <v>25</v>
      </c>
      <c r="B43" t="s">
        <v>28</v>
      </c>
      <c r="C43" t="s">
        <v>2</v>
      </c>
    </row>
    <row r="44" spans="1:3" x14ac:dyDescent="0.2">
      <c r="A44" t="s">
        <v>25</v>
      </c>
      <c r="B44" t="s">
        <v>29</v>
      </c>
      <c r="C44" t="s">
        <v>2</v>
      </c>
    </row>
    <row r="45" spans="1:3" x14ac:dyDescent="0.2">
      <c r="A45" t="s">
        <v>30</v>
      </c>
      <c r="B45" t="s">
        <v>31</v>
      </c>
      <c r="C45" t="s">
        <v>2</v>
      </c>
    </row>
    <row r="46" spans="1:3" x14ac:dyDescent="0.2">
      <c r="A46" t="s">
        <v>30</v>
      </c>
      <c r="B46" t="s">
        <v>32</v>
      </c>
      <c r="C46" t="s">
        <v>2</v>
      </c>
    </row>
    <row r="47" spans="1:3" x14ac:dyDescent="0.2">
      <c r="A47" t="s">
        <v>30</v>
      </c>
      <c r="B47" t="s">
        <v>33</v>
      </c>
      <c r="C47" t="s">
        <v>2</v>
      </c>
    </row>
    <row r="48" spans="1:3" x14ac:dyDescent="0.2">
      <c r="A48" t="s">
        <v>30</v>
      </c>
      <c r="B48" t="s">
        <v>34</v>
      </c>
      <c r="C48" t="s">
        <v>2</v>
      </c>
    </row>
    <row r="49" spans="1:3" x14ac:dyDescent="0.2">
      <c r="A49" t="s">
        <v>30</v>
      </c>
      <c r="B49" t="s">
        <v>35</v>
      </c>
      <c r="C49" t="s">
        <v>2</v>
      </c>
    </row>
    <row r="50" spans="1:3" x14ac:dyDescent="0.2">
      <c r="A50" t="s">
        <v>30</v>
      </c>
      <c r="B50" t="s">
        <v>36</v>
      </c>
      <c r="C50" t="s">
        <v>2</v>
      </c>
    </row>
    <row r="51" spans="1:3" x14ac:dyDescent="0.2">
      <c r="A51" t="s">
        <v>30</v>
      </c>
      <c r="B51" t="s">
        <v>37</v>
      </c>
      <c r="C51" t="s">
        <v>2</v>
      </c>
    </row>
    <row r="52" spans="1:3" x14ac:dyDescent="0.2">
      <c r="A52" t="s">
        <v>30</v>
      </c>
      <c r="B52" t="s">
        <v>38</v>
      </c>
      <c r="C52" t="s">
        <v>2</v>
      </c>
    </row>
    <row r="53" spans="1:3" x14ac:dyDescent="0.2">
      <c r="A53" t="s">
        <v>30</v>
      </c>
      <c r="B53" t="s">
        <v>39</v>
      </c>
      <c r="C53" t="s">
        <v>2</v>
      </c>
    </row>
    <row r="54" spans="1:3" x14ac:dyDescent="0.2">
      <c r="A54" t="s">
        <v>30</v>
      </c>
      <c r="B54" t="s">
        <v>40</v>
      </c>
      <c r="C54" t="s">
        <v>2</v>
      </c>
    </row>
    <row r="55" spans="1:3" x14ac:dyDescent="0.2">
      <c r="A55" t="s">
        <v>30</v>
      </c>
      <c r="B55" t="s">
        <v>8</v>
      </c>
      <c r="C55" t="s">
        <v>2</v>
      </c>
    </row>
    <row r="56" spans="1:3" x14ac:dyDescent="0.2">
      <c r="A56" t="s">
        <v>30</v>
      </c>
      <c r="B56" t="s">
        <v>7</v>
      </c>
      <c r="C56" t="s">
        <v>2</v>
      </c>
    </row>
    <row r="57" spans="1:3" x14ac:dyDescent="0.2">
      <c r="A57" t="s">
        <v>30</v>
      </c>
      <c r="B57" t="s">
        <v>9</v>
      </c>
      <c r="C57" t="s">
        <v>2</v>
      </c>
    </row>
    <row r="58" spans="1:3" x14ac:dyDescent="0.2">
      <c r="A58" t="s">
        <v>41</v>
      </c>
      <c r="B58" t="s">
        <v>42</v>
      </c>
      <c r="C58" t="s">
        <v>2</v>
      </c>
    </row>
    <row r="59" spans="1:3" x14ac:dyDescent="0.2">
      <c r="A59" t="s">
        <v>43</v>
      </c>
      <c r="B59" t="s">
        <v>31</v>
      </c>
      <c r="C59" t="s">
        <v>2</v>
      </c>
    </row>
    <row r="60" spans="1:3" x14ac:dyDescent="0.2">
      <c r="A60" t="s">
        <v>43</v>
      </c>
      <c r="B60" t="s">
        <v>32</v>
      </c>
      <c r="C60" t="s">
        <v>2</v>
      </c>
    </row>
    <row r="61" spans="1:3" x14ac:dyDescent="0.2">
      <c r="A61" t="s">
        <v>43</v>
      </c>
      <c r="B61" t="s">
        <v>33</v>
      </c>
      <c r="C61" t="s">
        <v>2</v>
      </c>
    </row>
    <row r="62" spans="1:3" x14ac:dyDescent="0.2">
      <c r="A62" t="s">
        <v>43</v>
      </c>
      <c r="B62" t="s">
        <v>34</v>
      </c>
      <c r="C62" t="s">
        <v>2</v>
      </c>
    </row>
    <row r="63" spans="1:3" x14ac:dyDescent="0.2">
      <c r="A63" t="s">
        <v>43</v>
      </c>
      <c r="B63" t="s">
        <v>35</v>
      </c>
      <c r="C63" t="s">
        <v>2</v>
      </c>
    </row>
    <row r="64" spans="1:3" x14ac:dyDescent="0.2">
      <c r="A64" t="s">
        <v>43</v>
      </c>
      <c r="B64" t="s">
        <v>36</v>
      </c>
      <c r="C64" t="s">
        <v>2</v>
      </c>
    </row>
    <row r="65" spans="1:3" x14ac:dyDescent="0.2">
      <c r="A65" t="s">
        <v>43</v>
      </c>
      <c r="B65" t="s">
        <v>37</v>
      </c>
      <c r="C65" t="s">
        <v>2</v>
      </c>
    </row>
    <row r="66" spans="1:3" x14ac:dyDescent="0.2">
      <c r="A66" t="s">
        <v>44</v>
      </c>
      <c r="B66" t="s">
        <v>40</v>
      </c>
      <c r="C66" t="s">
        <v>2</v>
      </c>
    </row>
    <row r="67" spans="1:3" x14ac:dyDescent="0.2">
      <c r="A67" t="s">
        <v>44</v>
      </c>
      <c r="B67" t="s">
        <v>8</v>
      </c>
      <c r="C67" t="s">
        <v>2</v>
      </c>
    </row>
    <row r="68" spans="1:3" x14ac:dyDescent="0.2">
      <c r="A68" t="s">
        <v>44</v>
      </c>
      <c r="B68" t="s">
        <v>7</v>
      </c>
      <c r="C68" t="s">
        <v>2</v>
      </c>
    </row>
    <row r="69" spans="1:3" x14ac:dyDescent="0.2">
      <c r="A69" t="s">
        <v>44</v>
      </c>
      <c r="B69" t="s">
        <v>38</v>
      </c>
      <c r="C69" t="s">
        <v>2</v>
      </c>
    </row>
    <row r="70" spans="1:3" x14ac:dyDescent="0.2">
      <c r="A70" t="s">
        <v>44</v>
      </c>
      <c r="B70" t="s">
        <v>39</v>
      </c>
      <c r="C70" t="s">
        <v>2</v>
      </c>
    </row>
    <row r="71" spans="1:3" x14ac:dyDescent="0.2">
      <c r="A71" t="s">
        <v>45</v>
      </c>
      <c r="B71" t="s">
        <v>33</v>
      </c>
      <c r="C71" t="s">
        <v>2</v>
      </c>
    </row>
    <row r="72" spans="1:3" x14ac:dyDescent="0.2">
      <c r="A72" t="s">
        <v>45</v>
      </c>
      <c r="B72" t="s">
        <v>34</v>
      </c>
      <c r="C72" t="s">
        <v>2</v>
      </c>
    </row>
    <row r="73" spans="1:3" x14ac:dyDescent="0.2">
      <c r="A73" t="s">
        <v>45</v>
      </c>
      <c r="B73" t="s">
        <v>32</v>
      </c>
      <c r="C73" t="s">
        <v>2</v>
      </c>
    </row>
    <row r="74" spans="1:3" x14ac:dyDescent="0.2">
      <c r="A74" t="s">
        <v>45</v>
      </c>
      <c r="B74" t="s">
        <v>46</v>
      </c>
      <c r="C74" t="s">
        <v>2</v>
      </c>
    </row>
    <row r="75" spans="1:3" x14ac:dyDescent="0.2">
      <c r="A75" t="s">
        <v>45</v>
      </c>
      <c r="B75" t="s">
        <v>47</v>
      </c>
      <c r="C75" t="s">
        <v>2</v>
      </c>
    </row>
    <row r="76" spans="1:3" x14ac:dyDescent="0.2">
      <c r="A76" t="s">
        <v>45</v>
      </c>
      <c r="B76" t="s">
        <v>48</v>
      </c>
      <c r="C76" t="s">
        <v>2</v>
      </c>
    </row>
    <row r="77" spans="1:3" x14ac:dyDescent="0.2">
      <c r="A77" t="s">
        <v>49</v>
      </c>
      <c r="B77" t="s">
        <v>50</v>
      </c>
      <c r="C77" t="s">
        <v>2</v>
      </c>
    </row>
    <row r="78" spans="1:3" x14ac:dyDescent="0.2">
      <c r="A78" t="s">
        <v>49</v>
      </c>
      <c r="B78" t="s">
        <v>51</v>
      </c>
      <c r="C78" t="s">
        <v>2</v>
      </c>
    </row>
    <row r="79" spans="1:3" x14ac:dyDescent="0.2">
      <c r="A79" t="s">
        <v>49</v>
      </c>
      <c r="B79" t="s">
        <v>52</v>
      </c>
      <c r="C79" t="s">
        <v>2</v>
      </c>
    </row>
    <row r="80" spans="1:3" x14ac:dyDescent="0.2">
      <c r="A80" t="s">
        <v>49</v>
      </c>
      <c r="B80" t="s">
        <v>53</v>
      </c>
      <c r="C80" t="s">
        <v>2</v>
      </c>
    </row>
    <row r="81" spans="1:3" x14ac:dyDescent="0.2">
      <c r="A81" t="s">
        <v>49</v>
      </c>
      <c r="B81" t="s">
        <v>54</v>
      </c>
      <c r="C81" t="s">
        <v>2</v>
      </c>
    </row>
    <row r="82" spans="1:3" x14ac:dyDescent="0.2">
      <c r="A82" t="s">
        <v>49</v>
      </c>
      <c r="B82" t="s">
        <v>55</v>
      </c>
      <c r="C82" t="s">
        <v>2</v>
      </c>
    </row>
    <row r="83" spans="1:3" x14ac:dyDescent="0.2">
      <c r="A83" t="s">
        <v>49</v>
      </c>
      <c r="B83" t="s">
        <v>56</v>
      </c>
      <c r="C83" t="s">
        <v>2</v>
      </c>
    </row>
    <row r="84" spans="1:3" x14ac:dyDescent="0.2">
      <c r="A84" t="s">
        <v>49</v>
      </c>
      <c r="B84" t="s">
        <v>57</v>
      </c>
      <c r="C84" t="s">
        <v>2</v>
      </c>
    </row>
    <row r="85" spans="1:3" x14ac:dyDescent="0.2">
      <c r="A85" t="s">
        <v>49</v>
      </c>
      <c r="B85" t="s">
        <v>58</v>
      </c>
      <c r="C85" t="s">
        <v>2</v>
      </c>
    </row>
    <row r="86" spans="1:3" x14ac:dyDescent="0.2">
      <c r="A86" t="s">
        <v>49</v>
      </c>
      <c r="B86" t="s">
        <v>59</v>
      </c>
      <c r="C86" t="s">
        <v>2</v>
      </c>
    </row>
    <row r="87" spans="1:3" x14ac:dyDescent="0.2">
      <c r="A87" t="s">
        <v>49</v>
      </c>
      <c r="B87" t="s">
        <v>60</v>
      </c>
      <c r="C87" t="s">
        <v>2</v>
      </c>
    </row>
    <row r="88" spans="1:3" x14ac:dyDescent="0.2">
      <c r="A88" t="s">
        <v>49</v>
      </c>
      <c r="B88" t="s">
        <v>61</v>
      </c>
      <c r="C88" t="s">
        <v>2</v>
      </c>
    </row>
    <row r="89" spans="1:3" x14ac:dyDescent="0.2">
      <c r="A89" t="s">
        <v>49</v>
      </c>
      <c r="B89" t="s">
        <v>62</v>
      </c>
      <c r="C89" t="s">
        <v>2</v>
      </c>
    </row>
    <row r="90" spans="1:3" x14ac:dyDescent="0.2">
      <c r="A90" t="s">
        <v>49</v>
      </c>
      <c r="B90" t="s">
        <v>63</v>
      </c>
      <c r="C90" t="s">
        <v>2</v>
      </c>
    </row>
    <row r="91" spans="1:3" x14ac:dyDescent="0.2">
      <c r="A91" t="s">
        <v>49</v>
      </c>
      <c r="B91" t="s">
        <v>64</v>
      </c>
      <c r="C91" t="s">
        <v>2</v>
      </c>
    </row>
    <row r="92" spans="1:3" x14ac:dyDescent="0.2">
      <c r="A92" t="s">
        <v>49</v>
      </c>
      <c r="B92" t="s">
        <v>65</v>
      </c>
      <c r="C92" t="s">
        <v>2</v>
      </c>
    </row>
    <row r="93" spans="1:3" x14ac:dyDescent="0.2">
      <c r="A93" t="s">
        <v>49</v>
      </c>
      <c r="B93" t="s">
        <v>66</v>
      </c>
      <c r="C93" t="s">
        <v>2</v>
      </c>
    </row>
    <row r="94" spans="1:3" x14ac:dyDescent="0.2">
      <c r="A94" t="s">
        <v>49</v>
      </c>
      <c r="B94" t="s">
        <v>67</v>
      </c>
      <c r="C94" t="s">
        <v>2</v>
      </c>
    </row>
    <row r="95" spans="1:3" x14ac:dyDescent="0.2">
      <c r="A95" t="s">
        <v>49</v>
      </c>
      <c r="B95" t="s">
        <v>68</v>
      </c>
      <c r="C95" t="s">
        <v>2</v>
      </c>
    </row>
    <row r="96" spans="1:3" x14ac:dyDescent="0.2">
      <c r="A96" t="s">
        <v>69</v>
      </c>
      <c r="B96" t="s">
        <v>50</v>
      </c>
      <c r="C96" t="s">
        <v>2</v>
      </c>
    </row>
    <row r="97" spans="1:3" x14ac:dyDescent="0.2">
      <c r="A97" t="s">
        <v>69</v>
      </c>
      <c r="B97" t="s">
        <v>51</v>
      </c>
      <c r="C97" t="s">
        <v>2</v>
      </c>
    </row>
    <row r="98" spans="1:3" x14ac:dyDescent="0.2">
      <c r="A98" t="s">
        <v>69</v>
      </c>
      <c r="B98" t="s">
        <v>52</v>
      </c>
      <c r="C98" t="s">
        <v>2</v>
      </c>
    </row>
    <row r="99" spans="1:3" x14ac:dyDescent="0.2">
      <c r="A99" t="s">
        <v>69</v>
      </c>
      <c r="B99" t="s">
        <v>53</v>
      </c>
      <c r="C99" t="s">
        <v>2</v>
      </c>
    </row>
    <row r="100" spans="1:3" x14ac:dyDescent="0.2">
      <c r="A100" t="s">
        <v>69</v>
      </c>
      <c r="B100" t="s">
        <v>54</v>
      </c>
      <c r="C100" t="s">
        <v>2</v>
      </c>
    </row>
    <row r="101" spans="1:3" x14ac:dyDescent="0.2">
      <c r="A101" t="s">
        <v>69</v>
      </c>
      <c r="B101" t="s">
        <v>55</v>
      </c>
      <c r="C101" t="s">
        <v>2</v>
      </c>
    </row>
    <row r="102" spans="1:3" x14ac:dyDescent="0.2">
      <c r="A102" t="s">
        <v>70</v>
      </c>
      <c r="B102" t="s">
        <v>56</v>
      </c>
      <c r="C102" t="s">
        <v>2</v>
      </c>
    </row>
    <row r="103" spans="1:3" x14ac:dyDescent="0.2">
      <c r="A103" t="s">
        <v>70</v>
      </c>
      <c r="B103" t="s">
        <v>57</v>
      </c>
      <c r="C103" t="s">
        <v>2</v>
      </c>
    </row>
    <row r="104" spans="1:3" x14ac:dyDescent="0.2">
      <c r="A104" t="s">
        <v>70</v>
      </c>
      <c r="B104" t="s">
        <v>58</v>
      </c>
      <c r="C104" t="s">
        <v>2</v>
      </c>
    </row>
    <row r="105" spans="1:3" x14ac:dyDescent="0.2">
      <c r="A105" t="s">
        <v>70</v>
      </c>
      <c r="B105" t="s">
        <v>59</v>
      </c>
      <c r="C105" t="s">
        <v>2</v>
      </c>
    </row>
    <row r="106" spans="1:3" x14ac:dyDescent="0.2">
      <c r="A106" t="s">
        <v>70</v>
      </c>
      <c r="B106" t="s">
        <v>60</v>
      </c>
      <c r="C106" t="s">
        <v>2</v>
      </c>
    </row>
    <row r="107" spans="1:3" x14ac:dyDescent="0.2">
      <c r="A107" t="s">
        <v>70</v>
      </c>
      <c r="B107" t="s">
        <v>61</v>
      </c>
      <c r="C107" t="s">
        <v>2</v>
      </c>
    </row>
    <row r="108" spans="1:3" x14ac:dyDescent="0.2">
      <c r="A108" t="s">
        <v>70</v>
      </c>
      <c r="B108" t="s">
        <v>62</v>
      </c>
      <c r="C108" t="s">
        <v>2</v>
      </c>
    </row>
    <row r="109" spans="1:3" x14ac:dyDescent="0.2">
      <c r="A109" t="s">
        <v>70</v>
      </c>
      <c r="B109" t="s">
        <v>63</v>
      </c>
      <c r="C109" t="s">
        <v>2</v>
      </c>
    </row>
    <row r="110" spans="1:3" x14ac:dyDescent="0.2">
      <c r="A110" t="s">
        <v>70</v>
      </c>
      <c r="B110" t="s">
        <v>64</v>
      </c>
      <c r="C110" t="s">
        <v>2</v>
      </c>
    </row>
    <row r="111" spans="1:3" x14ac:dyDescent="0.2">
      <c r="A111" t="s">
        <v>70</v>
      </c>
      <c r="B111" t="s">
        <v>65</v>
      </c>
      <c r="C111" t="s">
        <v>2</v>
      </c>
    </row>
    <row r="112" spans="1:3" x14ac:dyDescent="0.2">
      <c r="A112" t="s">
        <v>70</v>
      </c>
      <c r="B112" t="s">
        <v>66</v>
      </c>
      <c r="C112" t="s">
        <v>2</v>
      </c>
    </row>
    <row r="113" spans="1:3" x14ac:dyDescent="0.2">
      <c r="A113" t="s">
        <v>70</v>
      </c>
      <c r="B113" t="s">
        <v>67</v>
      </c>
      <c r="C113" t="s">
        <v>2</v>
      </c>
    </row>
    <row r="114" spans="1:3" x14ac:dyDescent="0.2">
      <c r="A114" t="s">
        <v>70</v>
      </c>
      <c r="B114" t="s">
        <v>68</v>
      </c>
      <c r="C114" t="s">
        <v>2</v>
      </c>
    </row>
    <row r="115" spans="1:3" x14ac:dyDescent="0.2">
      <c r="A115" t="s">
        <v>71</v>
      </c>
      <c r="B115" t="s">
        <v>50</v>
      </c>
      <c r="C115" t="s">
        <v>2</v>
      </c>
    </row>
    <row r="116" spans="1:3" x14ac:dyDescent="0.2">
      <c r="A116" t="s">
        <v>71</v>
      </c>
      <c r="B116" t="s">
        <v>52</v>
      </c>
      <c r="C116" t="s">
        <v>2</v>
      </c>
    </row>
    <row r="117" spans="1:3" x14ac:dyDescent="0.2">
      <c r="A117" t="s">
        <v>71</v>
      </c>
      <c r="B117" t="s">
        <v>53</v>
      </c>
      <c r="C117" t="s">
        <v>2</v>
      </c>
    </row>
    <row r="118" spans="1:3" x14ac:dyDescent="0.2">
      <c r="A118" t="s">
        <v>71</v>
      </c>
      <c r="B118" t="s">
        <v>72</v>
      </c>
      <c r="C118" t="s">
        <v>2</v>
      </c>
    </row>
    <row r="119" spans="1:3" x14ac:dyDescent="0.2">
      <c r="A119" t="s">
        <v>71</v>
      </c>
      <c r="B119" t="s">
        <v>73</v>
      </c>
      <c r="C119" t="s">
        <v>2</v>
      </c>
    </row>
    <row r="120" spans="1:3" x14ac:dyDescent="0.2">
      <c r="A120" t="s">
        <v>71</v>
      </c>
      <c r="B120" t="s">
        <v>74</v>
      </c>
      <c r="C120" t="s">
        <v>2</v>
      </c>
    </row>
    <row r="121" spans="1:3" x14ac:dyDescent="0.2">
      <c r="A121" t="s">
        <v>71</v>
      </c>
      <c r="B121" t="s">
        <v>75</v>
      </c>
      <c r="C121" t="s">
        <v>2</v>
      </c>
    </row>
    <row r="122" spans="1:3" x14ac:dyDescent="0.2">
      <c r="A122" t="s">
        <v>71</v>
      </c>
      <c r="B122" t="s">
        <v>67</v>
      </c>
      <c r="C122" t="s">
        <v>2</v>
      </c>
    </row>
    <row r="123" spans="1:3" x14ac:dyDescent="0.2">
      <c r="A123" t="s">
        <v>76</v>
      </c>
      <c r="B123" t="s">
        <v>77</v>
      </c>
      <c r="C123" t="s">
        <v>78</v>
      </c>
    </row>
    <row r="124" spans="1:3" x14ac:dyDescent="0.2">
      <c r="A124" t="s">
        <v>76</v>
      </c>
      <c r="B124" t="s">
        <v>79</v>
      </c>
      <c r="C124" t="s">
        <v>78</v>
      </c>
    </row>
    <row r="125" spans="1:3" x14ac:dyDescent="0.2">
      <c r="A125" t="s">
        <v>76</v>
      </c>
      <c r="B125" t="s">
        <v>80</v>
      </c>
      <c r="C125" t="s">
        <v>78</v>
      </c>
    </row>
    <row r="126" spans="1:3" x14ac:dyDescent="0.2">
      <c r="A126" t="s">
        <v>76</v>
      </c>
      <c r="B126" t="s">
        <v>81</v>
      </c>
      <c r="C126" t="s">
        <v>78</v>
      </c>
    </row>
    <row r="127" spans="1:3" x14ac:dyDescent="0.2">
      <c r="A127" t="s">
        <v>76</v>
      </c>
      <c r="B127" t="s">
        <v>82</v>
      </c>
      <c r="C127" t="s">
        <v>78</v>
      </c>
    </row>
    <row r="128" spans="1:3" x14ac:dyDescent="0.2">
      <c r="A128" t="s">
        <v>76</v>
      </c>
      <c r="B128" t="s">
        <v>83</v>
      </c>
      <c r="C128" t="s">
        <v>78</v>
      </c>
    </row>
    <row r="129" spans="1:3" x14ac:dyDescent="0.2">
      <c r="A129" t="s">
        <v>76</v>
      </c>
      <c r="B129" t="s">
        <v>84</v>
      </c>
      <c r="C129" t="s">
        <v>78</v>
      </c>
    </row>
    <row r="130" spans="1:3" x14ac:dyDescent="0.2">
      <c r="A130" t="s">
        <v>76</v>
      </c>
      <c r="B130" t="s">
        <v>85</v>
      </c>
      <c r="C130" t="s">
        <v>78</v>
      </c>
    </row>
    <row r="131" spans="1:3" x14ac:dyDescent="0.2">
      <c r="A131" t="s">
        <v>86</v>
      </c>
      <c r="B131" t="s">
        <v>87</v>
      </c>
      <c r="C131" t="s">
        <v>78</v>
      </c>
    </row>
    <row r="132" spans="1:3" x14ac:dyDescent="0.2">
      <c r="A132" t="s">
        <v>86</v>
      </c>
      <c r="B132" t="s">
        <v>88</v>
      </c>
      <c r="C132" t="s">
        <v>78</v>
      </c>
    </row>
    <row r="133" spans="1:3" x14ac:dyDescent="0.2">
      <c r="A133" t="s">
        <v>86</v>
      </c>
      <c r="B133" t="s">
        <v>89</v>
      </c>
      <c r="C133" t="s">
        <v>78</v>
      </c>
    </row>
    <row r="134" spans="1:3" x14ac:dyDescent="0.2">
      <c r="A134" t="s">
        <v>86</v>
      </c>
      <c r="B134" t="s">
        <v>90</v>
      </c>
      <c r="C134" t="s">
        <v>78</v>
      </c>
    </row>
    <row r="135" spans="1:3" x14ac:dyDescent="0.2">
      <c r="A135" t="s">
        <v>86</v>
      </c>
      <c r="B135" t="s">
        <v>91</v>
      </c>
      <c r="C135" t="s">
        <v>78</v>
      </c>
    </row>
    <row r="136" spans="1:3" x14ac:dyDescent="0.2">
      <c r="A136" t="s">
        <v>86</v>
      </c>
      <c r="B136" t="s">
        <v>92</v>
      </c>
      <c r="C136" t="s">
        <v>78</v>
      </c>
    </row>
    <row r="137" spans="1:3" x14ac:dyDescent="0.2">
      <c r="A137" t="s">
        <v>86</v>
      </c>
      <c r="B137" t="s">
        <v>93</v>
      </c>
      <c r="C137" t="s">
        <v>78</v>
      </c>
    </row>
    <row r="138" spans="1:3" x14ac:dyDescent="0.2">
      <c r="A138" t="s">
        <v>86</v>
      </c>
      <c r="B138" t="s">
        <v>94</v>
      </c>
      <c r="C138" t="s">
        <v>78</v>
      </c>
    </row>
    <row r="139" spans="1:3" x14ac:dyDescent="0.2">
      <c r="A139" t="s">
        <v>86</v>
      </c>
      <c r="B139" t="s">
        <v>95</v>
      </c>
      <c r="C139" t="s">
        <v>78</v>
      </c>
    </row>
    <row r="140" spans="1:3" x14ac:dyDescent="0.2">
      <c r="A140" t="s">
        <v>86</v>
      </c>
      <c r="B140" t="s">
        <v>96</v>
      </c>
      <c r="C140" t="s">
        <v>78</v>
      </c>
    </row>
    <row r="141" spans="1:3" x14ac:dyDescent="0.2">
      <c r="A141" t="s">
        <v>86</v>
      </c>
      <c r="B141" t="s">
        <v>97</v>
      </c>
      <c r="C141" t="s">
        <v>78</v>
      </c>
    </row>
    <row r="142" spans="1:3" x14ac:dyDescent="0.2">
      <c r="A142" t="s">
        <v>98</v>
      </c>
      <c r="B142" t="s">
        <v>99</v>
      </c>
      <c r="C142" t="s">
        <v>78</v>
      </c>
    </row>
    <row r="143" spans="1:3" x14ac:dyDescent="0.2">
      <c r="A143" t="s">
        <v>98</v>
      </c>
      <c r="B143" t="s">
        <v>100</v>
      </c>
      <c r="C143" t="s">
        <v>78</v>
      </c>
    </row>
    <row r="144" spans="1:3" x14ac:dyDescent="0.2">
      <c r="A144" t="s">
        <v>98</v>
      </c>
      <c r="B144" t="s">
        <v>101</v>
      </c>
      <c r="C144" t="s">
        <v>78</v>
      </c>
    </row>
    <row r="145" spans="1:3" x14ac:dyDescent="0.2">
      <c r="A145" t="s">
        <v>102</v>
      </c>
      <c r="B145" t="s">
        <v>103</v>
      </c>
      <c r="C145" t="s">
        <v>78</v>
      </c>
    </row>
    <row r="146" spans="1:3" x14ac:dyDescent="0.2">
      <c r="A146" t="s">
        <v>102</v>
      </c>
      <c r="B146" t="s">
        <v>104</v>
      </c>
      <c r="C146" t="s">
        <v>78</v>
      </c>
    </row>
    <row r="147" spans="1:3" x14ac:dyDescent="0.2">
      <c r="A147" t="s">
        <v>102</v>
      </c>
      <c r="B147" t="s">
        <v>105</v>
      </c>
      <c r="C147" t="s">
        <v>78</v>
      </c>
    </row>
    <row r="148" spans="1:3" x14ac:dyDescent="0.2">
      <c r="A148" t="s">
        <v>102</v>
      </c>
      <c r="B148" t="s">
        <v>106</v>
      </c>
      <c r="C148" t="s">
        <v>78</v>
      </c>
    </row>
    <row r="149" spans="1:3" x14ac:dyDescent="0.2">
      <c r="A149" t="s">
        <v>102</v>
      </c>
      <c r="B149" t="s">
        <v>107</v>
      </c>
      <c r="C149" t="s">
        <v>78</v>
      </c>
    </row>
    <row r="150" spans="1:3" x14ac:dyDescent="0.2">
      <c r="A150" t="s">
        <v>102</v>
      </c>
      <c r="B150" t="s">
        <v>108</v>
      </c>
      <c r="C150" t="s">
        <v>78</v>
      </c>
    </row>
    <row r="151" spans="1:3" x14ac:dyDescent="0.2">
      <c r="A151" t="s">
        <v>102</v>
      </c>
      <c r="B151" t="s">
        <v>109</v>
      </c>
      <c r="C151" t="s">
        <v>78</v>
      </c>
    </row>
    <row r="152" spans="1:3" x14ac:dyDescent="0.2">
      <c r="A152" t="s">
        <v>102</v>
      </c>
      <c r="B152" t="s">
        <v>110</v>
      </c>
      <c r="C152" t="s">
        <v>78</v>
      </c>
    </row>
    <row r="153" spans="1:3" x14ac:dyDescent="0.2">
      <c r="A153" t="s">
        <v>102</v>
      </c>
      <c r="B153" t="s">
        <v>111</v>
      </c>
      <c r="C153" t="s">
        <v>78</v>
      </c>
    </row>
    <row r="154" spans="1:3" x14ac:dyDescent="0.2">
      <c r="A154" t="s">
        <v>102</v>
      </c>
      <c r="B154" t="s">
        <v>112</v>
      </c>
      <c r="C154" t="s">
        <v>78</v>
      </c>
    </row>
    <row r="155" spans="1:3" x14ac:dyDescent="0.2">
      <c r="A155" t="s">
        <v>102</v>
      </c>
      <c r="B155" t="s">
        <v>113</v>
      </c>
      <c r="C155" t="s">
        <v>78</v>
      </c>
    </row>
    <row r="156" spans="1:3" x14ac:dyDescent="0.2">
      <c r="A156" t="s">
        <v>114</v>
      </c>
      <c r="B156" t="s">
        <v>103</v>
      </c>
      <c r="C156" t="s">
        <v>115</v>
      </c>
    </row>
    <row r="157" spans="1:3" x14ac:dyDescent="0.2">
      <c r="A157" t="s">
        <v>114</v>
      </c>
      <c r="B157" t="s">
        <v>104</v>
      </c>
      <c r="C157" t="s">
        <v>115</v>
      </c>
    </row>
    <row r="158" spans="1:3" x14ac:dyDescent="0.2">
      <c r="A158" t="s">
        <v>114</v>
      </c>
      <c r="B158" t="s">
        <v>106</v>
      </c>
      <c r="C158" t="s">
        <v>115</v>
      </c>
    </row>
    <row r="159" spans="1:3" x14ac:dyDescent="0.2">
      <c r="A159" t="s">
        <v>114</v>
      </c>
      <c r="B159" t="s">
        <v>116</v>
      </c>
      <c r="C159" t="s">
        <v>115</v>
      </c>
    </row>
    <row r="160" spans="1:3" x14ac:dyDescent="0.2">
      <c r="A160" t="s">
        <v>114</v>
      </c>
      <c r="B160" t="s">
        <v>117</v>
      </c>
      <c r="C160" t="s">
        <v>115</v>
      </c>
    </row>
    <row r="161" spans="1:3" x14ac:dyDescent="0.2">
      <c r="A161" t="s">
        <v>114</v>
      </c>
      <c r="B161" t="s">
        <v>118</v>
      </c>
      <c r="C161" t="s">
        <v>115</v>
      </c>
    </row>
    <row r="162" spans="1:3" x14ac:dyDescent="0.2">
      <c r="A162" t="s">
        <v>114</v>
      </c>
      <c r="B162" t="s">
        <v>119</v>
      </c>
      <c r="C162" t="s">
        <v>115</v>
      </c>
    </row>
    <row r="163" spans="1:3" x14ac:dyDescent="0.2">
      <c r="A163" t="s">
        <v>114</v>
      </c>
      <c r="B163" t="s">
        <v>120</v>
      </c>
      <c r="C163" t="s">
        <v>115</v>
      </c>
    </row>
    <row r="164" spans="1:3" x14ac:dyDescent="0.2">
      <c r="A164" t="s">
        <v>114</v>
      </c>
      <c r="B164" t="s">
        <v>121</v>
      </c>
      <c r="C164" t="s">
        <v>115</v>
      </c>
    </row>
    <row r="165" spans="1:3" x14ac:dyDescent="0.2">
      <c r="A165" t="s">
        <v>114</v>
      </c>
      <c r="B165" t="s">
        <v>122</v>
      </c>
      <c r="C165" t="s">
        <v>115</v>
      </c>
    </row>
    <row r="166" spans="1:3" x14ac:dyDescent="0.2">
      <c r="A166" t="s">
        <v>123</v>
      </c>
      <c r="B166" t="s">
        <v>103</v>
      </c>
      <c r="C166" t="s">
        <v>115</v>
      </c>
    </row>
    <row r="167" spans="1:3" x14ac:dyDescent="0.2">
      <c r="A167" t="s">
        <v>123</v>
      </c>
      <c r="B167" t="s">
        <v>104</v>
      </c>
      <c r="C167" t="s">
        <v>115</v>
      </c>
    </row>
    <row r="168" spans="1:3" x14ac:dyDescent="0.2">
      <c r="A168" t="s">
        <v>123</v>
      </c>
      <c r="B168" t="s">
        <v>105</v>
      </c>
      <c r="C168" t="s">
        <v>115</v>
      </c>
    </row>
    <row r="169" spans="1:3" x14ac:dyDescent="0.2">
      <c r="A169" t="s">
        <v>123</v>
      </c>
      <c r="B169" t="s">
        <v>106</v>
      </c>
      <c r="C169" t="s">
        <v>115</v>
      </c>
    </row>
    <row r="170" spans="1:3" x14ac:dyDescent="0.2">
      <c r="A170" t="s">
        <v>123</v>
      </c>
      <c r="B170" t="s">
        <v>124</v>
      </c>
      <c r="C170" t="s">
        <v>115</v>
      </c>
    </row>
    <row r="171" spans="1:3" x14ac:dyDescent="0.2">
      <c r="A171" t="s">
        <v>123</v>
      </c>
      <c r="B171" t="s">
        <v>125</v>
      </c>
      <c r="C171" t="s">
        <v>115</v>
      </c>
    </row>
    <row r="172" spans="1:3" x14ac:dyDescent="0.2">
      <c r="A172" t="s">
        <v>123</v>
      </c>
      <c r="B172" t="s">
        <v>126</v>
      </c>
      <c r="C172" t="s">
        <v>115</v>
      </c>
    </row>
    <row r="173" spans="1:3" x14ac:dyDescent="0.2">
      <c r="A173" t="s">
        <v>127</v>
      </c>
      <c r="B173" t="s">
        <v>128</v>
      </c>
      <c r="C173" t="s">
        <v>115</v>
      </c>
    </row>
    <row r="174" spans="1:3" x14ac:dyDescent="0.2">
      <c r="A174" t="s">
        <v>127</v>
      </c>
      <c r="B174" t="s">
        <v>129</v>
      </c>
      <c r="C174" t="s">
        <v>115</v>
      </c>
    </row>
    <row r="175" spans="1:3" x14ac:dyDescent="0.2">
      <c r="A175" t="s">
        <v>127</v>
      </c>
      <c r="B175" t="s">
        <v>130</v>
      </c>
      <c r="C175" t="s">
        <v>115</v>
      </c>
    </row>
    <row r="176" spans="1:3" x14ac:dyDescent="0.2">
      <c r="A176" t="s">
        <v>127</v>
      </c>
      <c r="B176" t="s">
        <v>131</v>
      </c>
      <c r="C176" t="s">
        <v>115</v>
      </c>
    </row>
    <row r="177" spans="1:3" x14ac:dyDescent="0.2">
      <c r="A177" t="s">
        <v>132</v>
      </c>
      <c r="B177" t="s">
        <v>133</v>
      </c>
      <c r="C177" t="s">
        <v>115</v>
      </c>
    </row>
    <row r="178" spans="1:3" x14ac:dyDescent="0.2">
      <c r="A178" t="s">
        <v>132</v>
      </c>
      <c r="B178" t="s">
        <v>134</v>
      </c>
      <c r="C178" t="s">
        <v>115</v>
      </c>
    </row>
    <row r="179" spans="1:3" x14ac:dyDescent="0.2">
      <c r="A179" t="s">
        <v>132</v>
      </c>
      <c r="B179" t="s">
        <v>135</v>
      </c>
      <c r="C179" t="s">
        <v>115</v>
      </c>
    </row>
    <row r="180" spans="1:3" x14ac:dyDescent="0.2">
      <c r="A180" t="s">
        <v>132</v>
      </c>
      <c r="B180" t="s">
        <v>125</v>
      </c>
      <c r="C180" t="s">
        <v>115</v>
      </c>
    </row>
    <row r="181" spans="1:3" x14ac:dyDescent="0.2">
      <c r="A181" t="s">
        <v>132</v>
      </c>
      <c r="B181" t="s">
        <v>124</v>
      </c>
      <c r="C181" t="s">
        <v>115</v>
      </c>
    </row>
    <row r="182" spans="1:3" x14ac:dyDescent="0.2">
      <c r="A182" t="s">
        <v>136</v>
      </c>
      <c r="B182" t="s">
        <v>137</v>
      </c>
      <c r="C182" t="s">
        <v>115</v>
      </c>
    </row>
    <row r="183" spans="1:3" x14ac:dyDescent="0.2">
      <c r="A183" t="s">
        <v>136</v>
      </c>
      <c r="B183" t="s">
        <v>138</v>
      </c>
      <c r="C183" t="s">
        <v>115</v>
      </c>
    </row>
    <row r="184" spans="1:3" x14ac:dyDescent="0.2">
      <c r="A184" t="s">
        <v>136</v>
      </c>
      <c r="B184" t="s">
        <v>139</v>
      </c>
      <c r="C184" t="s">
        <v>115</v>
      </c>
    </row>
    <row r="185" spans="1:3" x14ac:dyDescent="0.2">
      <c r="A185" t="s">
        <v>136</v>
      </c>
      <c r="B185" t="s">
        <v>140</v>
      </c>
      <c r="C185" t="s">
        <v>115</v>
      </c>
    </row>
    <row r="186" spans="1:3" x14ac:dyDescent="0.2">
      <c r="A186" t="s">
        <v>141</v>
      </c>
      <c r="B186" t="s">
        <v>142</v>
      </c>
      <c r="C186" t="s">
        <v>115</v>
      </c>
    </row>
    <row r="187" spans="1:3" x14ac:dyDescent="0.2">
      <c r="A187" t="s">
        <v>141</v>
      </c>
      <c r="B187" t="s">
        <v>143</v>
      </c>
      <c r="C187" t="s">
        <v>115</v>
      </c>
    </row>
    <row r="188" spans="1:3" x14ac:dyDescent="0.2">
      <c r="A188" t="s">
        <v>141</v>
      </c>
      <c r="B188" t="s">
        <v>144</v>
      </c>
      <c r="C188" t="s">
        <v>115</v>
      </c>
    </row>
    <row r="189" spans="1:3" x14ac:dyDescent="0.2">
      <c r="A189" t="s">
        <v>141</v>
      </c>
      <c r="B189" t="s">
        <v>145</v>
      </c>
      <c r="C189" t="s">
        <v>115</v>
      </c>
    </row>
    <row r="190" spans="1:3" x14ac:dyDescent="0.2">
      <c r="A190" t="s">
        <v>141</v>
      </c>
      <c r="B190" t="s">
        <v>146</v>
      </c>
      <c r="C190" t="s">
        <v>115</v>
      </c>
    </row>
    <row r="191" spans="1:3" x14ac:dyDescent="0.2">
      <c r="A191" t="s">
        <v>141</v>
      </c>
      <c r="B191" t="s">
        <v>147</v>
      </c>
      <c r="C191" t="s">
        <v>115</v>
      </c>
    </row>
    <row r="192" spans="1:3" x14ac:dyDescent="0.2">
      <c r="A192" t="s">
        <v>141</v>
      </c>
      <c r="B192" t="s">
        <v>148</v>
      </c>
      <c r="C192" t="s">
        <v>115</v>
      </c>
    </row>
    <row r="193" spans="1:3" x14ac:dyDescent="0.2">
      <c r="A193" t="s">
        <v>141</v>
      </c>
      <c r="B193" t="s">
        <v>149</v>
      </c>
      <c r="C193" t="s">
        <v>115</v>
      </c>
    </row>
    <row r="194" spans="1:3" x14ac:dyDescent="0.2">
      <c r="A194" t="s">
        <v>141</v>
      </c>
      <c r="B194" t="s">
        <v>150</v>
      </c>
      <c r="C194" t="s">
        <v>115</v>
      </c>
    </row>
    <row r="195" spans="1:3" x14ac:dyDescent="0.2">
      <c r="A195" t="s">
        <v>141</v>
      </c>
      <c r="B195" t="s">
        <v>151</v>
      </c>
      <c r="C195" t="s">
        <v>115</v>
      </c>
    </row>
    <row r="196" spans="1:3" x14ac:dyDescent="0.2">
      <c r="A196" t="s">
        <v>152</v>
      </c>
      <c r="B196" t="s">
        <v>153</v>
      </c>
      <c r="C196" t="s">
        <v>115</v>
      </c>
    </row>
    <row r="197" spans="1:3" x14ac:dyDescent="0.2">
      <c r="A197" t="s">
        <v>152</v>
      </c>
      <c r="B197" t="s">
        <v>154</v>
      </c>
      <c r="C197" t="s">
        <v>115</v>
      </c>
    </row>
    <row r="198" spans="1:3" x14ac:dyDescent="0.2">
      <c r="A198" t="s">
        <v>152</v>
      </c>
      <c r="B198" t="s">
        <v>155</v>
      </c>
      <c r="C198" t="s">
        <v>115</v>
      </c>
    </row>
    <row r="199" spans="1:3" x14ac:dyDescent="0.2">
      <c r="A199" t="s">
        <v>152</v>
      </c>
      <c r="B199" t="s">
        <v>156</v>
      </c>
      <c r="C199" t="s">
        <v>115</v>
      </c>
    </row>
    <row r="200" spans="1:3" x14ac:dyDescent="0.2">
      <c r="A200" t="s">
        <v>152</v>
      </c>
      <c r="B200" t="s">
        <v>157</v>
      </c>
      <c r="C200" t="s">
        <v>115</v>
      </c>
    </row>
    <row r="201" spans="1:3" x14ac:dyDescent="0.2">
      <c r="A201" t="s">
        <v>152</v>
      </c>
      <c r="B201" t="s">
        <v>158</v>
      </c>
      <c r="C201" t="s">
        <v>115</v>
      </c>
    </row>
    <row r="202" spans="1:3" x14ac:dyDescent="0.2">
      <c r="A202" t="s">
        <v>159</v>
      </c>
      <c r="B202" t="s">
        <v>143</v>
      </c>
      <c r="C202" t="s">
        <v>115</v>
      </c>
    </row>
    <row r="203" spans="1:3" x14ac:dyDescent="0.2">
      <c r="A203" t="s">
        <v>159</v>
      </c>
      <c r="B203" t="s">
        <v>150</v>
      </c>
      <c r="C203" t="s">
        <v>115</v>
      </c>
    </row>
    <row r="204" spans="1:3" x14ac:dyDescent="0.2">
      <c r="A204" t="s">
        <v>159</v>
      </c>
      <c r="B204" t="s">
        <v>160</v>
      </c>
      <c r="C204" t="s">
        <v>115</v>
      </c>
    </row>
    <row r="205" spans="1:3" x14ac:dyDescent="0.2">
      <c r="A205" t="s">
        <v>159</v>
      </c>
      <c r="B205" t="s">
        <v>161</v>
      </c>
      <c r="C205" t="s">
        <v>115</v>
      </c>
    </row>
    <row r="206" spans="1:3" x14ac:dyDescent="0.2">
      <c r="A206" t="s">
        <v>159</v>
      </c>
      <c r="B206" t="s">
        <v>162</v>
      </c>
      <c r="C206" t="s">
        <v>115</v>
      </c>
    </row>
    <row r="207" spans="1:3" x14ac:dyDescent="0.2">
      <c r="A207" t="s">
        <v>159</v>
      </c>
      <c r="B207" t="s">
        <v>163</v>
      </c>
      <c r="C207" t="s">
        <v>115</v>
      </c>
    </row>
    <row r="208" spans="1:3" x14ac:dyDescent="0.2">
      <c r="A208" t="s">
        <v>159</v>
      </c>
      <c r="B208" t="s">
        <v>164</v>
      </c>
      <c r="C208" t="s">
        <v>115</v>
      </c>
    </row>
    <row r="209" spans="1:3" x14ac:dyDescent="0.2">
      <c r="A209" t="s">
        <v>159</v>
      </c>
      <c r="B209" t="s">
        <v>165</v>
      </c>
      <c r="C209" t="s">
        <v>115</v>
      </c>
    </row>
    <row r="210" spans="1:3" x14ac:dyDescent="0.2">
      <c r="A210" t="s">
        <v>166</v>
      </c>
      <c r="B210" t="s">
        <v>143</v>
      </c>
      <c r="C210" t="s">
        <v>115</v>
      </c>
    </row>
    <row r="211" spans="1:3" x14ac:dyDescent="0.2">
      <c r="A211" t="s">
        <v>166</v>
      </c>
      <c r="B211" t="s">
        <v>160</v>
      </c>
      <c r="C211" t="s">
        <v>115</v>
      </c>
    </row>
    <row r="212" spans="1:3" x14ac:dyDescent="0.2">
      <c r="A212" t="s">
        <v>166</v>
      </c>
      <c r="B212" t="s">
        <v>150</v>
      </c>
      <c r="C212" t="s">
        <v>115</v>
      </c>
    </row>
    <row r="213" spans="1:3" x14ac:dyDescent="0.2">
      <c r="A213" t="s">
        <v>166</v>
      </c>
      <c r="B213" t="s">
        <v>167</v>
      </c>
      <c r="C213" t="s">
        <v>115</v>
      </c>
    </row>
    <row r="214" spans="1:3" x14ac:dyDescent="0.2">
      <c r="A214" t="s">
        <v>166</v>
      </c>
      <c r="B214" t="s">
        <v>162</v>
      </c>
      <c r="C214" t="s">
        <v>115</v>
      </c>
    </row>
    <row r="215" spans="1:3" x14ac:dyDescent="0.2">
      <c r="A215" t="s">
        <v>166</v>
      </c>
      <c r="B215" t="s">
        <v>163</v>
      </c>
      <c r="C215" t="s">
        <v>115</v>
      </c>
    </row>
    <row r="216" spans="1:3" x14ac:dyDescent="0.2">
      <c r="A216" t="s">
        <v>166</v>
      </c>
      <c r="B216" t="s">
        <v>164</v>
      </c>
      <c r="C216" t="s">
        <v>115</v>
      </c>
    </row>
    <row r="217" spans="1:3" x14ac:dyDescent="0.2">
      <c r="A217" t="s">
        <v>166</v>
      </c>
      <c r="B217" t="s">
        <v>165</v>
      </c>
      <c r="C217" t="s">
        <v>115</v>
      </c>
    </row>
    <row r="218" spans="1:3" x14ac:dyDescent="0.2">
      <c r="A218" t="s">
        <v>168</v>
      </c>
      <c r="B218" t="s">
        <v>169</v>
      </c>
      <c r="C218" t="s">
        <v>115</v>
      </c>
    </row>
    <row r="219" spans="1:3" x14ac:dyDescent="0.2">
      <c r="A219" t="s">
        <v>168</v>
      </c>
      <c r="B219" t="s">
        <v>170</v>
      </c>
      <c r="C219" t="s">
        <v>115</v>
      </c>
    </row>
    <row r="220" spans="1:3" x14ac:dyDescent="0.2">
      <c r="A220" t="s">
        <v>168</v>
      </c>
      <c r="B220" t="s">
        <v>171</v>
      </c>
      <c r="C220" t="s">
        <v>115</v>
      </c>
    </row>
    <row r="221" spans="1:3" x14ac:dyDescent="0.2">
      <c r="A221" t="s">
        <v>168</v>
      </c>
      <c r="B221" t="s">
        <v>172</v>
      </c>
      <c r="C221" t="s">
        <v>115</v>
      </c>
    </row>
    <row r="222" spans="1:3" x14ac:dyDescent="0.2">
      <c r="A222" t="s">
        <v>168</v>
      </c>
      <c r="B222" t="s">
        <v>157</v>
      </c>
      <c r="C222" t="s">
        <v>115</v>
      </c>
    </row>
    <row r="223" spans="1:3" x14ac:dyDescent="0.2">
      <c r="A223" t="s">
        <v>168</v>
      </c>
      <c r="B223" t="s">
        <v>155</v>
      </c>
      <c r="C223" t="s">
        <v>115</v>
      </c>
    </row>
    <row r="224" spans="1:3" x14ac:dyDescent="0.2">
      <c r="A224" t="s">
        <v>168</v>
      </c>
      <c r="B224" t="s">
        <v>173</v>
      </c>
      <c r="C224" t="s">
        <v>115</v>
      </c>
    </row>
    <row r="225" spans="1:3" x14ac:dyDescent="0.2">
      <c r="A225" t="s">
        <v>168</v>
      </c>
      <c r="B225" t="s">
        <v>174</v>
      </c>
      <c r="C225" t="s">
        <v>115</v>
      </c>
    </row>
    <row r="226" spans="1:3" x14ac:dyDescent="0.2">
      <c r="A226" t="s">
        <v>168</v>
      </c>
      <c r="B226" t="s">
        <v>175</v>
      </c>
      <c r="C226" t="s">
        <v>115</v>
      </c>
    </row>
    <row r="227" spans="1:3" x14ac:dyDescent="0.2">
      <c r="A227" t="s">
        <v>168</v>
      </c>
      <c r="B227" t="s">
        <v>176</v>
      </c>
      <c r="C227" t="s">
        <v>115</v>
      </c>
    </row>
    <row r="228" spans="1:3" x14ac:dyDescent="0.2">
      <c r="A228" t="s">
        <v>168</v>
      </c>
      <c r="B228" t="s">
        <v>177</v>
      </c>
      <c r="C228" t="s">
        <v>115</v>
      </c>
    </row>
    <row r="229" spans="1:3" x14ac:dyDescent="0.2">
      <c r="A229" t="s">
        <v>168</v>
      </c>
      <c r="B229" t="s">
        <v>178</v>
      </c>
      <c r="C229" t="s">
        <v>115</v>
      </c>
    </row>
    <row r="230" spans="1:3" x14ac:dyDescent="0.2">
      <c r="A230" t="s">
        <v>179</v>
      </c>
      <c r="B230" t="s">
        <v>180</v>
      </c>
      <c r="C230" t="s">
        <v>115</v>
      </c>
    </row>
    <row r="231" spans="1:3" x14ac:dyDescent="0.2">
      <c r="A231" t="s">
        <v>179</v>
      </c>
      <c r="B231" t="s">
        <v>181</v>
      </c>
      <c r="C231" t="s">
        <v>115</v>
      </c>
    </row>
    <row r="232" spans="1:3" x14ac:dyDescent="0.2">
      <c r="A232" t="s">
        <v>179</v>
      </c>
      <c r="B232" t="s">
        <v>182</v>
      </c>
      <c r="C232" t="s">
        <v>115</v>
      </c>
    </row>
    <row r="233" spans="1:3" x14ac:dyDescent="0.2">
      <c r="A233" t="s">
        <v>179</v>
      </c>
      <c r="B233" t="s">
        <v>183</v>
      </c>
      <c r="C233" t="s">
        <v>115</v>
      </c>
    </row>
    <row r="234" spans="1:3" x14ac:dyDescent="0.2">
      <c r="A234" t="s">
        <v>179</v>
      </c>
      <c r="B234" t="s">
        <v>184</v>
      </c>
      <c r="C234" t="s">
        <v>115</v>
      </c>
    </row>
    <row r="235" spans="1:3" x14ac:dyDescent="0.2">
      <c r="A235" t="s">
        <v>179</v>
      </c>
      <c r="B235" t="s">
        <v>185</v>
      </c>
      <c r="C235" t="s">
        <v>115</v>
      </c>
    </row>
    <row r="236" spans="1:3" x14ac:dyDescent="0.2">
      <c r="A236" t="s">
        <v>179</v>
      </c>
      <c r="B236" t="s">
        <v>186</v>
      </c>
      <c r="C236" t="s">
        <v>115</v>
      </c>
    </row>
    <row r="237" spans="1:3" x14ac:dyDescent="0.2">
      <c r="A237" t="s">
        <v>179</v>
      </c>
      <c r="B237" t="s">
        <v>187</v>
      </c>
      <c r="C237" t="s">
        <v>115</v>
      </c>
    </row>
    <row r="238" spans="1:3" x14ac:dyDescent="0.2">
      <c r="A238" t="s">
        <v>179</v>
      </c>
      <c r="B238" t="s">
        <v>188</v>
      </c>
      <c r="C238" t="s">
        <v>115</v>
      </c>
    </row>
    <row r="239" spans="1:3" x14ac:dyDescent="0.2">
      <c r="A239" t="s">
        <v>189</v>
      </c>
      <c r="B239" t="s">
        <v>190</v>
      </c>
      <c r="C239" t="s">
        <v>115</v>
      </c>
    </row>
    <row r="240" spans="1:3" x14ac:dyDescent="0.2">
      <c r="A240" t="s">
        <v>189</v>
      </c>
      <c r="B240" t="s">
        <v>191</v>
      </c>
      <c r="C240" t="s">
        <v>115</v>
      </c>
    </row>
    <row r="241" spans="1:3" x14ac:dyDescent="0.2">
      <c r="A241" t="s">
        <v>189</v>
      </c>
      <c r="B241" t="s">
        <v>192</v>
      </c>
      <c r="C241" t="s">
        <v>115</v>
      </c>
    </row>
    <row r="242" spans="1:3" x14ac:dyDescent="0.2">
      <c r="A242" t="s">
        <v>189</v>
      </c>
      <c r="B242" t="s">
        <v>193</v>
      </c>
      <c r="C242" t="s">
        <v>115</v>
      </c>
    </row>
    <row r="243" spans="1:3" x14ac:dyDescent="0.2">
      <c r="A243" t="s">
        <v>189</v>
      </c>
      <c r="B243" t="s">
        <v>194</v>
      </c>
      <c r="C243" t="s">
        <v>115</v>
      </c>
    </row>
    <row r="244" spans="1:3" x14ac:dyDescent="0.2">
      <c r="A244" t="s">
        <v>189</v>
      </c>
      <c r="B244" t="s">
        <v>110</v>
      </c>
      <c r="C244" t="s">
        <v>115</v>
      </c>
    </row>
    <row r="245" spans="1:3" x14ac:dyDescent="0.2">
      <c r="A245" t="s">
        <v>189</v>
      </c>
      <c r="B245" t="s">
        <v>111</v>
      </c>
      <c r="C245" t="s">
        <v>115</v>
      </c>
    </row>
    <row r="246" spans="1:3" x14ac:dyDescent="0.2">
      <c r="A246" t="s">
        <v>189</v>
      </c>
      <c r="B246" t="s">
        <v>195</v>
      </c>
      <c r="C246" t="s">
        <v>115</v>
      </c>
    </row>
    <row r="247" spans="1:3" x14ac:dyDescent="0.2">
      <c r="A247" t="s">
        <v>189</v>
      </c>
      <c r="B247" t="s">
        <v>196</v>
      </c>
      <c r="C247" t="s">
        <v>115</v>
      </c>
    </row>
    <row r="248" spans="1:3" x14ac:dyDescent="0.2">
      <c r="A248" t="s">
        <v>197</v>
      </c>
      <c r="B248" t="s">
        <v>198</v>
      </c>
      <c r="C248" t="s">
        <v>115</v>
      </c>
    </row>
    <row r="249" spans="1:3" x14ac:dyDescent="0.2">
      <c r="A249" t="s">
        <v>197</v>
      </c>
      <c r="B249" t="s">
        <v>199</v>
      </c>
      <c r="C249" t="s">
        <v>115</v>
      </c>
    </row>
    <row r="250" spans="1:3" x14ac:dyDescent="0.2">
      <c r="A250" t="s">
        <v>197</v>
      </c>
      <c r="B250" t="s">
        <v>200</v>
      </c>
      <c r="C250" t="s">
        <v>115</v>
      </c>
    </row>
    <row r="251" spans="1:3" x14ac:dyDescent="0.2">
      <c r="A251" t="s">
        <v>197</v>
      </c>
      <c r="B251" t="s">
        <v>191</v>
      </c>
      <c r="C251" t="s">
        <v>115</v>
      </c>
    </row>
    <row r="252" spans="1:3" x14ac:dyDescent="0.2">
      <c r="A252" t="s">
        <v>197</v>
      </c>
      <c r="B252" t="s">
        <v>190</v>
      </c>
      <c r="C252" t="s">
        <v>115</v>
      </c>
    </row>
    <row r="253" spans="1:3" x14ac:dyDescent="0.2">
      <c r="A253" t="s">
        <v>197</v>
      </c>
      <c r="B253" t="s">
        <v>201</v>
      </c>
      <c r="C253" t="s">
        <v>115</v>
      </c>
    </row>
    <row r="254" spans="1:3" x14ac:dyDescent="0.2">
      <c r="A254" t="s">
        <v>202</v>
      </c>
      <c r="B254" t="s">
        <v>203</v>
      </c>
      <c r="C254" t="s">
        <v>115</v>
      </c>
    </row>
    <row r="255" spans="1:3" x14ac:dyDescent="0.2">
      <c r="A255" t="s">
        <v>202</v>
      </c>
      <c r="B255" t="s">
        <v>204</v>
      </c>
      <c r="C255" t="s">
        <v>115</v>
      </c>
    </row>
    <row r="256" spans="1:3" x14ac:dyDescent="0.2">
      <c r="A256" t="s">
        <v>202</v>
      </c>
      <c r="B256" t="s">
        <v>205</v>
      </c>
      <c r="C256" t="s">
        <v>115</v>
      </c>
    </row>
    <row r="257" spans="1:3" x14ac:dyDescent="0.2">
      <c r="A257" t="s">
        <v>202</v>
      </c>
      <c r="B257" t="s">
        <v>162</v>
      </c>
      <c r="C257" t="s">
        <v>115</v>
      </c>
    </row>
    <row r="258" spans="1:3" x14ac:dyDescent="0.2">
      <c r="A258" t="s">
        <v>202</v>
      </c>
      <c r="B258" t="s">
        <v>163</v>
      </c>
      <c r="C258" t="s">
        <v>115</v>
      </c>
    </row>
    <row r="259" spans="1:3" x14ac:dyDescent="0.2">
      <c r="A259" t="s">
        <v>202</v>
      </c>
      <c r="B259" t="s">
        <v>164</v>
      </c>
      <c r="C259" t="s">
        <v>115</v>
      </c>
    </row>
    <row r="260" spans="1:3" x14ac:dyDescent="0.2">
      <c r="A260" t="s">
        <v>202</v>
      </c>
      <c r="B260" t="s">
        <v>165</v>
      </c>
      <c r="C260" t="s">
        <v>115</v>
      </c>
    </row>
    <row r="261" spans="1:3" x14ac:dyDescent="0.2">
      <c r="A261" t="s">
        <v>202</v>
      </c>
      <c r="B261" t="s">
        <v>206</v>
      </c>
      <c r="C261" t="s">
        <v>115</v>
      </c>
    </row>
    <row r="262" spans="1:3" x14ac:dyDescent="0.2">
      <c r="A262" t="s">
        <v>202</v>
      </c>
      <c r="B262" t="s">
        <v>207</v>
      </c>
      <c r="C262" t="s">
        <v>115</v>
      </c>
    </row>
    <row r="263" spans="1:3" x14ac:dyDescent="0.2">
      <c r="A263" t="s">
        <v>202</v>
      </c>
      <c r="B263" t="s">
        <v>208</v>
      </c>
      <c r="C263" t="s">
        <v>115</v>
      </c>
    </row>
    <row r="264" spans="1:3" x14ac:dyDescent="0.2">
      <c r="A264" t="s">
        <v>202</v>
      </c>
      <c r="B264" t="s">
        <v>209</v>
      </c>
      <c r="C264" t="s">
        <v>115</v>
      </c>
    </row>
    <row r="265" spans="1:3" x14ac:dyDescent="0.2">
      <c r="A265" t="s">
        <v>210</v>
      </c>
      <c r="B265" t="s">
        <v>211</v>
      </c>
      <c r="C265" t="s">
        <v>115</v>
      </c>
    </row>
    <row r="266" spans="1:3" x14ac:dyDescent="0.2">
      <c r="A266" t="s">
        <v>210</v>
      </c>
      <c r="B266" t="s">
        <v>212</v>
      </c>
      <c r="C266" t="s">
        <v>115</v>
      </c>
    </row>
    <row r="267" spans="1:3" x14ac:dyDescent="0.2">
      <c r="A267" t="s">
        <v>210</v>
      </c>
      <c r="B267" t="s">
        <v>213</v>
      </c>
      <c r="C267" t="s">
        <v>115</v>
      </c>
    </row>
    <row r="268" spans="1:3" x14ac:dyDescent="0.2">
      <c r="A268" t="s">
        <v>210</v>
      </c>
      <c r="B268" t="s">
        <v>214</v>
      </c>
      <c r="C268" t="s">
        <v>115</v>
      </c>
    </row>
    <row r="269" spans="1:3" x14ac:dyDescent="0.2">
      <c r="A269" t="s">
        <v>210</v>
      </c>
      <c r="B269" t="s">
        <v>215</v>
      </c>
      <c r="C269" t="s">
        <v>115</v>
      </c>
    </row>
    <row r="270" spans="1:3" x14ac:dyDescent="0.2">
      <c r="A270" t="s">
        <v>210</v>
      </c>
      <c r="B270" t="s">
        <v>216</v>
      </c>
      <c r="C270" t="s">
        <v>115</v>
      </c>
    </row>
    <row r="271" spans="1:3" x14ac:dyDescent="0.2">
      <c r="A271" t="s">
        <v>217</v>
      </c>
      <c r="B271" t="s">
        <v>218</v>
      </c>
      <c r="C271" t="s">
        <v>115</v>
      </c>
    </row>
    <row r="272" spans="1:3" x14ac:dyDescent="0.2">
      <c r="A272" t="s">
        <v>217</v>
      </c>
      <c r="B272" t="s">
        <v>219</v>
      </c>
      <c r="C272" t="s">
        <v>115</v>
      </c>
    </row>
    <row r="273" spans="1:3" x14ac:dyDescent="0.2">
      <c r="A273" t="s">
        <v>217</v>
      </c>
      <c r="B273" t="s">
        <v>220</v>
      </c>
      <c r="C273" t="s">
        <v>115</v>
      </c>
    </row>
    <row r="274" spans="1:3" x14ac:dyDescent="0.2">
      <c r="A274" t="s">
        <v>217</v>
      </c>
      <c r="B274" t="s">
        <v>221</v>
      </c>
      <c r="C274" t="s">
        <v>115</v>
      </c>
    </row>
    <row r="275" spans="1:3" x14ac:dyDescent="0.2">
      <c r="A275" t="s">
        <v>217</v>
      </c>
      <c r="B275" t="s">
        <v>222</v>
      </c>
      <c r="C275" t="s">
        <v>115</v>
      </c>
    </row>
    <row r="276" spans="1:3" x14ac:dyDescent="0.2">
      <c r="A276" t="s">
        <v>217</v>
      </c>
      <c r="B276" t="s">
        <v>223</v>
      </c>
      <c r="C276" t="s">
        <v>115</v>
      </c>
    </row>
    <row r="277" spans="1:3" x14ac:dyDescent="0.2">
      <c r="A277" t="s">
        <v>217</v>
      </c>
      <c r="B277" t="s">
        <v>163</v>
      </c>
      <c r="C277" t="s">
        <v>115</v>
      </c>
    </row>
    <row r="278" spans="1:3" x14ac:dyDescent="0.2">
      <c r="A278" t="s">
        <v>217</v>
      </c>
      <c r="B278" t="s">
        <v>56</v>
      </c>
      <c r="C278" t="s">
        <v>115</v>
      </c>
    </row>
    <row r="279" spans="1:3" x14ac:dyDescent="0.2">
      <c r="A279" t="s">
        <v>217</v>
      </c>
      <c r="B279" t="s">
        <v>57</v>
      </c>
      <c r="C279" t="s">
        <v>115</v>
      </c>
    </row>
    <row r="280" spans="1:3" x14ac:dyDescent="0.2">
      <c r="A280" t="s">
        <v>217</v>
      </c>
      <c r="B280" t="s">
        <v>58</v>
      </c>
      <c r="C280" t="s">
        <v>115</v>
      </c>
    </row>
    <row r="281" spans="1:3" x14ac:dyDescent="0.2">
      <c r="A281" t="s">
        <v>217</v>
      </c>
      <c r="B281" t="s">
        <v>224</v>
      </c>
      <c r="C281" t="s">
        <v>115</v>
      </c>
    </row>
    <row r="282" spans="1:3" x14ac:dyDescent="0.2">
      <c r="A282" t="s">
        <v>217</v>
      </c>
      <c r="B282" t="s">
        <v>80</v>
      </c>
      <c r="C282" t="s">
        <v>115</v>
      </c>
    </row>
    <row r="283" spans="1:3" x14ac:dyDescent="0.2">
      <c r="A283" t="s">
        <v>217</v>
      </c>
      <c r="B283" t="s">
        <v>225</v>
      </c>
      <c r="C283" t="s">
        <v>115</v>
      </c>
    </row>
    <row r="284" spans="1:3" x14ac:dyDescent="0.2">
      <c r="A284" t="s">
        <v>217</v>
      </c>
      <c r="B284" t="s">
        <v>226</v>
      </c>
      <c r="C284" t="s">
        <v>115</v>
      </c>
    </row>
    <row r="285" spans="1:3" x14ac:dyDescent="0.2">
      <c r="A285" t="s">
        <v>217</v>
      </c>
      <c r="B285" t="s">
        <v>227</v>
      </c>
      <c r="C285" t="s">
        <v>115</v>
      </c>
    </row>
    <row r="286" spans="1:3" x14ac:dyDescent="0.2">
      <c r="A286" t="s">
        <v>228</v>
      </c>
      <c r="B286" t="s">
        <v>103</v>
      </c>
      <c r="C286" t="s">
        <v>115</v>
      </c>
    </row>
    <row r="287" spans="1:3" x14ac:dyDescent="0.2">
      <c r="A287" t="s">
        <v>228</v>
      </c>
      <c r="B287" t="s">
        <v>106</v>
      </c>
      <c r="C287" t="s">
        <v>115</v>
      </c>
    </row>
    <row r="288" spans="1:3" x14ac:dyDescent="0.2">
      <c r="A288" t="s">
        <v>228</v>
      </c>
      <c r="B288" t="s">
        <v>229</v>
      </c>
      <c r="C288" t="s">
        <v>115</v>
      </c>
    </row>
    <row r="289" spans="1:3" x14ac:dyDescent="0.2">
      <c r="A289" t="s">
        <v>228</v>
      </c>
      <c r="B289" t="s">
        <v>230</v>
      </c>
      <c r="C289" t="s">
        <v>115</v>
      </c>
    </row>
    <row r="290" spans="1:3" x14ac:dyDescent="0.2">
      <c r="A290" t="s">
        <v>228</v>
      </c>
      <c r="B290" t="s">
        <v>231</v>
      </c>
      <c r="C290" t="s">
        <v>115</v>
      </c>
    </row>
    <row r="291" spans="1:3" x14ac:dyDescent="0.2">
      <c r="A291" t="s">
        <v>232</v>
      </c>
      <c r="B291" t="s">
        <v>233</v>
      </c>
      <c r="C291" t="s">
        <v>115</v>
      </c>
    </row>
    <row r="292" spans="1:3" x14ac:dyDescent="0.2">
      <c r="A292" t="s">
        <v>232</v>
      </c>
      <c r="B292" t="s">
        <v>234</v>
      </c>
      <c r="C292" t="s">
        <v>115</v>
      </c>
    </row>
    <row r="293" spans="1:3" x14ac:dyDescent="0.2">
      <c r="A293" t="s">
        <v>232</v>
      </c>
      <c r="B293" t="s">
        <v>208</v>
      </c>
      <c r="C293" t="s">
        <v>115</v>
      </c>
    </row>
    <row r="294" spans="1:3" x14ac:dyDescent="0.2">
      <c r="A294" t="s">
        <v>232</v>
      </c>
      <c r="B294" t="s">
        <v>235</v>
      </c>
      <c r="C294" t="s">
        <v>115</v>
      </c>
    </row>
    <row r="295" spans="1:3" x14ac:dyDescent="0.2">
      <c r="A295" t="s">
        <v>232</v>
      </c>
      <c r="B295" t="s">
        <v>236</v>
      </c>
      <c r="C295" t="s">
        <v>115</v>
      </c>
    </row>
    <row r="296" spans="1:3" x14ac:dyDescent="0.2">
      <c r="A296" t="s">
        <v>232</v>
      </c>
      <c r="B296" t="s">
        <v>237</v>
      </c>
      <c r="C296" t="s">
        <v>115</v>
      </c>
    </row>
    <row r="297" spans="1:3" x14ac:dyDescent="0.2">
      <c r="A297" t="s">
        <v>232</v>
      </c>
      <c r="B297" t="s">
        <v>238</v>
      </c>
      <c r="C297" t="s">
        <v>115</v>
      </c>
    </row>
    <row r="298" spans="1:3" x14ac:dyDescent="0.2">
      <c r="A298" t="s">
        <v>232</v>
      </c>
      <c r="B298" t="s">
        <v>239</v>
      </c>
      <c r="C298" t="s">
        <v>115</v>
      </c>
    </row>
    <row r="299" spans="1:3" x14ac:dyDescent="0.2">
      <c r="A299" t="s">
        <v>232</v>
      </c>
      <c r="B299" t="s">
        <v>240</v>
      </c>
      <c r="C299" t="s">
        <v>115</v>
      </c>
    </row>
    <row r="300" spans="1:3" x14ac:dyDescent="0.2">
      <c r="A300" t="s">
        <v>232</v>
      </c>
      <c r="B300" t="s">
        <v>241</v>
      </c>
      <c r="C300" t="s">
        <v>115</v>
      </c>
    </row>
    <row r="301" spans="1:3" x14ac:dyDescent="0.2">
      <c r="A301" t="s">
        <v>232</v>
      </c>
      <c r="B301" t="s">
        <v>242</v>
      </c>
      <c r="C301" t="s">
        <v>115</v>
      </c>
    </row>
    <row r="302" spans="1:3" x14ac:dyDescent="0.2">
      <c r="A302" t="s">
        <v>232</v>
      </c>
      <c r="B302" t="s">
        <v>243</v>
      </c>
      <c r="C302" t="s">
        <v>115</v>
      </c>
    </row>
    <row r="303" spans="1:3" x14ac:dyDescent="0.2">
      <c r="A303" t="s">
        <v>232</v>
      </c>
      <c r="B303" t="s">
        <v>244</v>
      </c>
      <c r="C303" t="s">
        <v>115</v>
      </c>
    </row>
    <row r="304" spans="1:3" x14ac:dyDescent="0.2">
      <c r="A304" t="s">
        <v>232</v>
      </c>
      <c r="B304" t="s">
        <v>245</v>
      </c>
      <c r="C304" t="s">
        <v>115</v>
      </c>
    </row>
    <row r="305" spans="1:3" x14ac:dyDescent="0.2">
      <c r="A305" t="s">
        <v>232</v>
      </c>
      <c r="B305" t="s">
        <v>165</v>
      </c>
      <c r="C305" t="s">
        <v>115</v>
      </c>
    </row>
    <row r="306" spans="1:3" x14ac:dyDescent="0.2">
      <c r="A306" t="s">
        <v>232</v>
      </c>
      <c r="B306" t="s">
        <v>246</v>
      </c>
      <c r="C306" t="s">
        <v>115</v>
      </c>
    </row>
    <row r="307" spans="1:3" x14ac:dyDescent="0.2">
      <c r="A307" t="s">
        <v>232</v>
      </c>
      <c r="B307" t="s">
        <v>162</v>
      </c>
      <c r="C307" t="s">
        <v>115</v>
      </c>
    </row>
    <row r="308" spans="1:3" x14ac:dyDescent="0.2">
      <c r="A308" t="s">
        <v>232</v>
      </c>
      <c r="B308" t="s">
        <v>163</v>
      </c>
      <c r="C308" t="s">
        <v>115</v>
      </c>
    </row>
    <row r="309" spans="1:3" x14ac:dyDescent="0.2">
      <c r="A309" t="s">
        <v>232</v>
      </c>
      <c r="B309" t="s">
        <v>164</v>
      </c>
      <c r="C309" t="s">
        <v>115</v>
      </c>
    </row>
    <row r="310" spans="1:3" x14ac:dyDescent="0.2">
      <c r="A310" t="s">
        <v>247</v>
      </c>
      <c r="B310" t="s">
        <v>233</v>
      </c>
      <c r="C310" t="s">
        <v>115</v>
      </c>
    </row>
    <row r="311" spans="1:3" x14ac:dyDescent="0.2">
      <c r="A311" t="s">
        <v>247</v>
      </c>
      <c r="B311" t="s">
        <v>248</v>
      </c>
      <c r="C311" t="s">
        <v>115</v>
      </c>
    </row>
    <row r="312" spans="1:3" x14ac:dyDescent="0.2">
      <c r="A312" t="s">
        <v>247</v>
      </c>
      <c r="B312" t="s">
        <v>249</v>
      </c>
      <c r="C312" t="s">
        <v>115</v>
      </c>
    </row>
    <row r="313" spans="1:3" x14ac:dyDescent="0.2">
      <c r="A313" t="s">
        <v>247</v>
      </c>
      <c r="B313" t="s">
        <v>250</v>
      </c>
      <c r="C313" t="s">
        <v>115</v>
      </c>
    </row>
    <row r="314" spans="1:3" x14ac:dyDescent="0.2">
      <c r="A314" t="s">
        <v>247</v>
      </c>
      <c r="B314" t="s">
        <v>138</v>
      </c>
      <c r="C314" t="s">
        <v>115</v>
      </c>
    </row>
    <row r="315" spans="1:3" x14ac:dyDescent="0.2">
      <c r="A315" t="s">
        <v>247</v>
      </c>
      <c r="B315" t="s">
        <v>251</v>
      </c>
      <c r="C315" t="s">
        <v>115</v>
      </c>
    </row>
    <row r="316" spans="1:3" x14ac:dyDescent="0.2">
      <c r="A316" t="s">
        <v>252</v>
      </c>
      <c r="B316" t="s">
        <v>131</v>
      </c>
      <c r="C316" t="s">
        <v>115</v>
      </c>
    </row>
    <row r="317" spans="1:3" x14ac:dyDescent="0.2">
      <c r="A317" t="s">
        <v>252</v>
      </c>
      <c r="B317" t="s">
        <v>253</v>
      </c>
      <c r="C317" t="s">
        <v>115</v>
      </c>
    </row>
    <row r="318" spans="1:3" x14ac:dyDescent="0.2">
      <c r="A318" t="s">
        <v>252</v>
      </c>
      <c r="B318" t="s">
        <v>254</v>
      </c>
      <c r="C318" t="s">
        <v>115</v>
      </c>
    </row>
    <row r="319" spans="1:3" x14ac:dyDescent="0.2">
      <c r="A319" t="s">
        <v>252</v>
      </c>
      <c r="B319" t="s">
        <v>58</v>
      </c>
      <c r="C319" t="s">
        <v>115</v>
      </c>
    </row>
    <row r="320" spans="1:3" x14ac:dyDescent="0.2">
      <c r="A320" t="s">
        <v>252</v>
      </c>
      <c r="B320" t="s">
        <v>255</v>
      </c>
      <c r="C320" t="s">
        <v>115</v>
      </c>
    </row>
    <row r="321" spans="1:3" x14ac:dyDescent="0.2">
      <c r="A321" t="s">
        <v>252</v>
      </c>
      <c r="B321" t="s">
        <v>256</v>
      </c>
      <c r="C321" t="s">
        <v>115</v>
      </c>
    </row>
    <row r="322" spans="1:3" x14ac:dyDescent="0.2">
      <c r="A322" t="s">
        <v>252</v>
      </c>
      <c r="B322" t="s">
        <v>257</v>
      </c>
      <c r="C322" t="s">
        <v>115</v>
      </c>
    </row>
    <row r="323" spans="1:3" x14ac:dyDescent="0.2">
      <c r="A323" t="s">
        <v>252</v>
      </c>
      <c r="B323" t="s">
        <v>258</v>
      </c>
      <c r="C323" t="s">
        <v>115</v>
      </c>
    </row>
    <row r="324" spans="1:3" x14ac:dyDescent="0.2">
      <c r="A324" t="s">
        <v>252</v>
      </c>
      <c r="B324" t="s">
        <v>259</v>
      </c>
      <c r="C324" t="s">
        <v>115</v>
      </c>
    </row>
    <row r="325" spans="1:3" x14ac:dyDescent="0.2">
      <c r="A325" t="s">
        <v>260</v>
      </c>
      <c r="B325" t="s">
        <v>261</v>
      </c>
      <c r="C325" t="s">
        <v>115</v>
      </c>
    </row>
    <row r="326" spans="1:3" x14ac:dyDescent="0.2">
      <c r="A326" t="s">
        <v>260</v>
      </c>
      <c r="B326" t="s">
        <v>262</v>
      </c>
      <c r="C326" t="s">
        <v>115</v>
      </c>
    </row>
    <row r="327" spans="1:3" x14ac:dyDescent="0.2">
      <c r="A327" t="s">
        <v>260</v>
      </c>
      <c r="B327" t="s">
        <v>263</v>
      </c>
      <c r="C327" t="s">
        <v>115</v>
      </c>
    </row>
    <row r="328" spans="1:3" x14ac:dyDescent="0.2">
      <c r="A328" t="s">
        <v>260</v>
      </c>
      <c r="B328" t="s">
        <v>264</v>
      </c>
      <c r="C328" t="s">
        <v>115</v>
      </c>
    </row>
    <row r="329" spans="1:3" x14ac:dyDescent="0.2">
      <c r="A329" t="s">
        <v>260</v>
      </c>
      <c r="B329" t="s">
        <v>265</v>
      </c>
      <c r="C329" t="s">
        <v>115</v>
      </c>
    </row>
    <row r="330" spans="1:3" x14ac:dyDescent="0.2">
      <c r="A330" t="s">
        <v>266</v>
      </c>
      <c r="B330" t="s">
        <v>267</v>
      </c>
      <c r="C330" t="s">
        <v>115</v>
      </c>
    </row>
    <row r="331" spans="1:3" x14ac:dyDescent="0.2">
      <c r="A331" t="s">
        <v>266</v>
      </c>
      <c r="B331" t="s">
        <v>268</v>
      </c>
      <c r="C331" t="s">
        <v>115</v>
      </c>
    </row>
    <row r="332" spans="1:3" x14ac:dyDescent="0.2">
      <c r="A332" t="s">
        <v>266</v>
      </c>
      <c r="B332" t="s">
        <v>269</v>
      </c>
      <c r="C332" t="s">
        <v>115</v>
      </c>
    </row>
    <row r="333" spans="1:3" x14ac:dyDescent="0.2">
      <c r="A333" t="s">
        <v>266</v>
      </c>
      <c r="B333" t="s">
        <v>270</v>
      </c>
      <c r="C333" t="s">
        <v>115</v>
      </c>
    </row>
    <row r="334" spans="1:3" x14ac:dyDescent="0.2">
      <c r="A334" t="s">
        <v>266</v>
      </c>
      <c r="B334" t="s">
        <v>271</v>
      </c>
      <c r="C334" t="s">
        <v>115</v>
      </c>
    </row>
    <row r="335" spans="1:3" x14ac:dyDescent="0.2">
      <c r="A335" t="s">
        <v>266</v>
      </c>
      <c r="B335" t="s">
        <v>272</v>
      </c>
      <c r="C335" t="s">
        <v>115</v>
      </c>
    </row>
    <row r="336" spans="1:3" x14ac:dyDescent="0.2">
      <c r="A336" t="s">
        <v>266</v>
      </c>
      <c r="B336" t="s">
        <v>273</v>
      </c>
      <c r="C336" t="s">
        <v>115</v>
      </c>
    </row>
    <row r="337" spans="1:3" x14ac:dyDescent="0.2">
      <c r="A337" t="s">
        <v>266</v>
      </c>
      <c r="B337" t="s">
        <v>274</v>
      </c>
      <c r="C337" t="s">
        <v>115</v>
      </c>
    </row>
    <row r="338" spans="1:3" x14ac:dyDescent="0.2">
      <c r="A338" t="s">
        <v>266</v>
      </c>
      <c r="B338" t="s">
        <v>275</v>
      </c>
      <c r="C338" t="s">
        <v>115</v>
      </c>
    </row>
    <row r="339" spans="1:3" x14ac:dyDescent="0.2">
      <c r="A339" t="s">
        <v>276</v>
      </c>
      <c r="B339" t="s">
        <v>277</v>
      </c>
      <c r="C339" t="s">
        <v>278</v>
      </c>
    </row>
    <row r="340" spans="1:3" x14ac:dyDescent="0.2">
      <c r="A340" t="s">
        <v>276</v>
      </c>
      <c r="B340" t="s">
        <v>279</v>
      </c>
      <c r="C340" t="s">
        <v>278</v>
      </c>
    </row>
    <row r="341" spans="1:3" x14ac:dyDescent="0.2">
      <c r="A341" t="s">
        <v>276</v>
      </c>
      <c r="B341" t="s">
        <v>280</v>
      </c>
      <c r="C341" t="s">
        <v>278</v>
      </c>
    </row>
    <row r="342" spans="1:3" x14ac:dyDescent="0.2">
      <c r="A342" t="s">
        <v>276</v>
      </c>
      <c r="B342" t="s">
        <v>281</v>
      </c>
      <c r="C342" t="s">
        <v>278</v>
      </c>
    </row>
    <row r="343" spans="1:3" x14ac:dyDescent="0.2">
      <c r="A343" t="s">
        <v>276</v>
      </c>
      <c r="B343" t="s">
        <v>282</v>
      </c>
      <c r="C343" t="s">
        <v>278</v>
      </c>
    </row>
    <row r="344" spans="1:3" x14ac:dyDescent="0.2">
      <c r="A344" t="s">
        <v>276</v>
      </c>
      <c r="B344" t="s">
        <v>283</v>
      </c>
      <c r="C344" t="s">
        <v>278</v>
      </c>
    </row>
    <row r="345" spans="1:3" x14ac:dyDescent="0.2">
      <c r="A345" t="s">
        <v>276</v>
      </c>
      <c r="B345" t="s">
        <v>284</v>
      </c>
      <c r="C345" t="s">
        <v>278</v>
      </c>
    </row>
    <row r="346" spans="1:3" x14ac:dyDescent="0.2">
      <c r="A346" t="s">
        <v>276</v>
      </c>
      <c r="B346" t="s">
        <v>285</v>
      </c>
      <c r="C346" t="s">
        <v>278</v>
      </c>
    </row>
    <row r="347" spans="1:3" x14ac:dyDescent="0.2">
      <c r="A347" t="s">
        <v>276</v>
      </c>
      <c r="B347" t="s">
        <v>286</v>
      </c>
      <c r="C347" t="s">
        <v>278</v>
      </c>
    </row>
    <row r="348" spans="1:3" x14ac:dyDescent="0.2">
      <c r="A348" t="s">
        <v>276</v>
      </c>
      <c r="B348" t="s">
        <v>265</v>
      </c>
      <c r="C348" t="s">
        <v>278</v>
      </c>
    </row>
    <row r="349" spans="1:3" x14ac:dyDescent="0.2">
      <c r="A349" t="s">
        <v>276</v>
      </c>
      <c r="B349" t="s">
        <v>287</v>
      </c>
      <c r="C349" t="s">
        <v>278</v>
      </c>
    </row>
    <row r="350" spans="1:3" x14ac:dyDescent="0.2">
      <c r="A350" t="s">
        <v>288</v>
      </c>
      <c r="B350" t="s">
        <v>143</v>
      </c>
      <c r="C350" t="s">
        <v>78</v>
      </c>
    </row>
    <row r="351" spans="1:3" x14ac:dyDescent="0.2">
      <c r="A351" t="s">
        <v>288</v>
      </c>
      <c r="B351" t="s">
        <v>160</v>
      </c>
      <c r="C351" t="s">
        <v>78</v>
      </c>
    </row>
    <row r="352" spans="1:3" x14ac:dyDescent="0.2">
      <c r="A352" t="s">
        <v>288</v>
      </c>
      <c r="B352" t="s">
        <v>162</v>
      </c>
      <c r="C352" t="s">
        <v>78</v>
      </c>
    </row>
    <row r="353" spans="1:3" x14ac:dyDescent="0.2">
      <c r="A353" t="s">
        <v>288</v>
      </c>
      <c r="B353" t="s">
        <v>289</v>
      </c>
      <c r="C353" t="s">
        <v>78</v>
      </c>
    </row>
    <row r="354" spans="1:3" x14ac:dyDescent="0.2">
      <c r="A354" t="s">
        <v>288</v>
      </c>
      <c r="B354" t="s">
        <v>290</v>
      </c>
      <c r="C354" t="s">
        <v>78</v>
      </c>
    </row>
    <row r="355" spans="1:3" x14ac:dyDescent="0.2">
      <c r="A355" t="s">
        <v>288</v>
      </c>
      <c r="B355" t="s">
        <v>291</v>
      </c>
      <c r="C355" t="s">
        <v>78</v>
      </c>
    </row>
    <row r="356" spans="1:3" x14ac:dyDescent="0.2">
      <c r="A356" t="s">
        <v>288</v>
      </c>
      <c r="B356" t="s">
        <v>149</v>
      </c>
      <c r="C356" t="s">
        <v>78</v>
      </c>
    </row>
    <row r="357" spans="1:3" x14ac:dyDescent="0.2">
      <c r="A357" t="s">
        <v>288</v>
      </c>
      <c r="B357" t="s">
        <v>150</v>
      </c>
      <c r="C357" t="s">
        <v>78</v>
      </c>
    </row>
    <row r="358" spans="1:3" x14ac:dyDescent="0.2">
      <c r="A358" t="s">
        <v>288</v>
      </c>
      <c r="B358" t="s">
        <v>148</v>
      </c>
      <c r="C358" t="s">
        <v>78</v>
      </c>
    </row>
    <row r="359" spans="1:3" x14ac:dyDescent="0.2">
      <c r="A359" t="s">
        <v>288</v>
      </c>
      <c r="B359" t="s">
        <v>292</v>
      </c>
      <c r="C359" t="s">
        <v>78</v>
      </c>
    </row>
    <row r="360" spans="1:3" x14ac:dyDescent="0.2">
      <c r="A360" t="s">
        <v>293</v>
      </c>
      <c r="B360" t="s">
        <v>294</v>
      </c>
      <c r="C360" t="s">
        <v>115</v>
      </c>
    </row>
    <row r="361" spans="1:3" x14ac:dyDescent="0.2">
      <c r="A361" t="s">
        <v>293</v>
      </c>
      <c r="B361" t="s">
        <v>295</v>
      </c>
      <c r="C361" t="s">
        <v>115</v>
      </c>
    </row>
    <row r="362" spans="1:3" x14ac:dyDescent="0.2">
      <c r="A362" t="s">
        <v>293</v>
      </c>
      <c r="B362" t="s">
        <v>262</v>
      </c>
      <c r="C362" t="s">
        <v>115</v>
      </c>
    </row>
    <row r="363" spans="1:3" x14ac:dyDescent="0.2">
      <c r="A363" t="s">
        <v>293</v>
      </c>
      <c r="B363" t="s">
        <v>263</v>
      </c>
      <c r="C363" t="s">
        <v>115</v>
      </c>
    </row>
    <row r="364" spans="1:3" x14ac:dyDescent="0.2">
      <c r="A364" t="s">
        <v>293</v>
      </c>
      <c r="B364" t="s">
        <v>296</v>
      </c>
      <c r="C364" t="s">
        <v>115</v>
      </c>
    </row>
    <row r="365" spans="1:3" x14ac:dyDescent="0.2">
      <c r="A365" t="s">
        <v>293</v>
      </c>
      <c r="B365" t="s">
        <v>297</v>
      </c>
      <c r="C365" t="s">
        <v>115</v>
      </c>
    </row>
    <row r="366" spans="1:3" x14ac:dyDescent="0.2">
      <c r="A366" t="s">
        <v>298</v>
      </c>
      <c r="B366" t="s">
        <v>299</v>
      </c>
      <c r="C366" t="s">
        <v>115</v>
      </c>
    </row>
    <row r="367" spans="1:3" x14ac:dyDescent="0.2">
      <c r="A367" t="s">
        <v>300</v>
      </c>
      <c r="B367" t="s">
        <v>165</v>
      </c>
      <c r="C367" t="s">
        <v>115</v>
      </c>
    </row>
    <row r="368" spans="1:3" x14ac:dyDescent="0.2">
      <c r="A368" t="s">
        <v>300</v>
      </c>
      <c r="B368" t="s">
        <v>162</v>
      </c>
      <c r="C368" t="s">
        <v>115</v>
      </c>
    </row>
    <row r="369" spans="1:3" x14ac:dyDescent="0.2">
      <c r="A369" t="s">
        <v>300</v>
      </c>
      <c r="B369" t="s">
        <v>163</v>
      </c>
      <c r="C369" t="s">
        <v>115</v>
      </c>
    </row>
    <row r="370" spans="1:3" x14ac:dyDescent="0.2">
      <c r="A370" t="s">
        <v>300</v>
      </c>
      <c r="B370" t="s">
        <v>164</v>
      </c>
      <c r="C370" t="s">
        <v>115</v>
      </c>
    </row>
    <row r="371" spans="1:3" x14ac:dyDescent="0.2">
      <c r="A371" t="s">
        <v>300</v>
      </c>
      <c r="B371" t="s">
        <v>301</v>
      </c>
      <c r="C371" t="s">
        <v>115</v>
      </c>
    </row>
    <row r="372" spans="1:3" x14ac:dyDescent="0.2">
      <c r="A372" t="s">
        <v>300</v>
      </c>
      <c r="B372" t="s">
        <v>302</v>
      </c>
      <c r="C372" t="s">
        <v>115</v>
      </c>
    </row>
    <row r="373" spans="1:3" x14ac:dyDescent="0.2">
      <c r="A373" t="s">
        <v>300</v>
      </c>
      <c r="B373" t="s">
        <v>303</v>
      </c>
      <c r="C373" t="s">
        <v>115</v>
      </c>
    </row>
    <row r="374" spans="1:3" x14ac:dyDescent="0.2">
      <c r="A374" t="s">
        <v>300</v>
      </c>
      <c r="B374" t="s">
        <v>304</v>
      </c>
      <c r="C374" t="s">
        <v>115</v>
      </c>
    </row>
    <row r="375" spans="1:3" x14ac:dyDescent="0.2">
      <c r="A375" t="s">
        <v>300</v>
      </c>
      <c r="B375" t="s">
        <v>305</v>
      </c>
      <c r="C375" t="s">
        <v>115</v>
      </c>
    </row>
    <row r="376" spans="1:3" x14ac:dyDescent="0.2">
      <c r="A376" t="s">
        <v>306</v>
      </c>
      <c r="B376" t="s">
        <v>307</v>
      </c>
      <c r="C376" t="s">
        <v>115</v>
      </c>
    </row>
    <row r="377" spans="1:3" x14ac:dyDescent="0.2">
      <c r="A377" t="s">
        <v>306</v>
      </c>
      <c r="B377" t="s">
        <v>308</v>
      </c>
      <c r="C377" t="s">
        <v>115</v>
      </c>
    </row>
    <row r="378" spans="1:3" x14ac:dyDescent="0.2">
      <c r="A378" t="s">
        <v>306</v>
      </c>
      <c r="B378" t="s">
        <v>309</v>
      </c>
      <c r="C378" t="s">
        <v>115</v>
      </c>
    </row>
    <row r="379" spans="1:3" x14ac:dyDescent="0.2">
      <c r="A379" t="s">
        <v>306</v>
      </c>
      <c r="B379" t="s">
        <v>310</v>
      </c>
      <c r="C379" t="s">
        <v>115</v>
      </c>
    </row>
    <row r="380" spans="1:3" x14ac:dyDescent="0.2">
      <c r="A380" t="s">
        <v>306</v>
      </c>
      <c r="B380" t="s">
        <v>311</v>
      </c>
      <c r="C380" t="s">
        <v>115</v>
      </c>
    </row>
    <row r="381" spans="1:3" x14ac:dyDescent="0.2">
      <c r="A381" t="s">
        <v>306</v>
      </c>
      <c r="B381" t="s">
        <v>312</v>
      </c>
      <c r="C381" t="s">
        <v>115</v>
      </c>
    </row>
    <row r="382" spans="1:3" x14ac:dyDescent="0.2">
      <c r="A382" t="s">
        <v>306</v>
      </c>
      <c r="B382" t="s">
        <v>313</v>
      </c>
      <c r="C382" t="s">
        <v>115</v>
      </c>
    </row>
    <row r="383" spans="1:3" x14ac:dyDescent="0.2">
      <c r="A383" t="s">
        <v>306</v>
      </c>
      <c r="B383" t="s">
        <v>314</v>
      </c>
      <c r="C383" t="s">
        <v>115</v>
      </c>
    </row>
    <row r="384" spans="1:3" x14ac:dyDescent="0.2">
      <c r="A384" t="s">
        <v>306</v>
      </c>
      <c r="B384" t="s">
        <v>315</v>
      </c>
      <c r="C384" t="s">
        <v>115</v>
      </c>
    </row>
    <row r="385" spans="1:3" x14ac:dyDescent="0.2">
      <c r="A385" t="s">
        <v>316</v>
      </c>
      <c r="B385" t="s">
        <v>317</v>
      </c>
      <c r="C385" t="s">
        <v>115</v>
      </c>
    </row>
    <row r="386" spans="1:3" x14ac:dyDescent="0.2">
      <c r="A386" t="s">
        <v>316</v>
      </c>
      <c r="B386" t="s">
        <v>318</v>
      </c>
      <c r="C386" t="s">
        <v>115</v>
      </c>
    </row>
    <row r="387" spans="1:3" x14ac:dyDescent="0.2">
      <c r="A387" t="s">
        <v>316</v>
      </c>
      <c r="B387" t="s">
        <v>319</v>
      </c>
      <c r="C387" t="s">
        <v>115</v>
      </c>
    </row>
    <row r="388" spans="1:3" x14ac:dyDescent="0.2">
      <c r="A388" t="s">
        <v>316</v>
      </c>
      <c r="B388" t="s">
        <v>320</v>
      </c>
      <c r="C388" t="s">
        <v>115</v>
      </c>
    </row>
    <row r="389" spans="1:3" x14ac:dyDescent="0.2">
      <c r="A389" t="s">
        <v>316</v>
      </c>
      <c r="B389" t="s">
        <v>321</v>
      </c>
      <c r="C389" t="s">
        <v>115</v>
      </c>
    </row>
    <row r="390" spans="1:3" x14ac:dyDescent="0.2">
      <c r="A390" t="s">
        <v>322</v>
      </c>
      <c r="B390" t="s">
        <v>323</v>
      </c>
      <c r="C390" t="s">
        <v>115</v>
      </c>
    </row>
    <row r="391" spans="1:3" x14ac:dyDescent="0.2">
      <c r="A391" t="s">
        <v>322</v>
      </c>
      <c r="B391" t="s">
        <v>324</v>
      </c>
      <c r="C391" t="s">
        <v>115</v>
      </c>
    </row>
    <row r="392" spans="1:3" x14ac:dyDescent="0.2">
      <c r="A392" t="s">
        <v>322</v>
      </c>
      <c r="B392" t="s">
        <v>325</v>
      </c>
      <c r="C392" t="s">
        <v>115</v>
      </c>
    </row>
    <row r="393" spans="1:3" x14ac:dyDescent="0.2">
      <c r="A393" t="s">
        <v>326</v>
      </c>
      <c r="B393" t="s">
        <v>327</v>
      </c>
      <c r="C393" t="s">
        <v>115</v>
      </c>
    </row>
    <row r="394" spans="1:3" x14ac:dyDescent="0.2">
      <c r="A394" t="s">
        <v>326</v>
      </c>
      <c r="B394" t="s">
        <v>328</v>
      </c>
      <c r="C394" t="s">
        <v>115</v>
      </c>
    </row>
    <row r="395" spans="1:3" x14ac:dyDescent="0.2">
      <c r="A395" t="s">
        <v>326</v>
      </c>
      <c r="B395" t="s">
        <v>329</v>
      </c>
      <c r="C395" t="s">
        <v>115</v>
      </c>
    </row>
    <row r="396" spans="1:3" x14ac:dyDescent="0.2">
      <c r="A396" t="s">
        <v>326</v>
      </c>
      <c r="B396" t="s">
        <v>330</v>
      </c>
      <c r="C396" t="s">
        <v>115</v>
      </c>
    </row>
    <row r="397" spans="1:3" x14ac:dyDescent="0.2">
      <c r="A397" t="s">
        <v>326</v>
      </c>
      <c r="B397" t="s">
        <v>331</v>
      </c>
      <c r="C397" t="s">
        <v>115</v>
      </c>
    </row>
    <row r="398" spans="1:3" x14ac:dyDescent="0.2">
      <c r="A398" t="s">
        <v>326</v>
      </c>
      <c r="B398" t="s">
        <v>332</v>
      </c>
      <c r="C398" t="s">
        <v>115</v>
      </c>
    </row>
    <row r="399" spans="1:3" x14ac:dyDescent="0.2">
      <c r="A399" t="s">
        <v>326</v>
      </c>
      <c r="B399" t="s">
        <v>333</v>
      </c>
      <c r="C399" t="s">
        <v>115</v>
      </c>
    </row>
    <row r="400" spans="1:3" x14ac:dyDescent="0.2">
      <c r="A400" t="s">
        <v>326</v>
      </c>
      <c r="B400" t="s">
        <v>334</v>
      </c>
      <c r="C400" t="s">
        <v>115</v>
      </c>
    </row>
    <row r="401" spans="1:3" x14ac:dyDescent="0.2">
      <c r="A401" t="s">
        <v>326</v>
      </c>
      <c r="B401" t="s">
        <v>335</v>
      </c>
      <c r="C401" t="s">
        <v>115</v>
      </c>
    </row>
    <row r="402" spans="1:3" x14ac:dyDescent="0.2">
      <c r="A402" t="s">
        <v>326</v>
      </c>
      <c r="B402" t="s">
        <v>336</v>
      </c>
      <c r="C402" t="s">
        <v>115</v>
      </c>
    </row>
    <row r="403" spans="1:3" x14ac:dyDescent="0.2">
      <c r="A403" t="s">
        <v>326</v>
      </c>
      <c r="B403" t="s">
        <v>337</v>
      </c>
      <c r="C403" t="s">
        <v>115</v>
      </c>
    </row>
    <row r="404" spans="1:3" x14ac:dyDescent="0.2">
      <c r="A404" t="s">
        <v>326</v>
      </c>
      <c r="B404" t="s">
        <v>338</v>
      </c>
      <c r="C404" t="s">
        <v>115</v>
      </c>
    </row>
    <row r="405" spans="1:3" x14ac:dyDescent="0.2">
      <c r="A405" t="s">
        <v>326</v>
      </c>
      <c r="B405" t="s">
        <v>339</v>
      </c>
      <c r="C405" t="s">
        <v>115</v>
      </c>
    </row>
    <row r="406" spans="1:3" x14ac:dyDescent="0.2">
      <c r="A406" t="s">
        <v>326</v>
      </c>
      <c r="B406" t="s">
        <v>340</v>
      </c>
      <c r="C406" t="s">
        <v>115</v>
      </c>
    </row>
    <row r="407" spans="1:3" x14ac:dyDescent="0.2">
      <c r="A407" t="s">
        <v>341</v>
      </c>
      <c r="B407" t="s">
        <v>342</v>
      </c>
      <c r="C407" t="s">
        <v>115</v>
      </c>
    </row>
    <row r="408" spans="1:3" x14ac:dyDescent="0.2">
      <c r="A408" t="s">
        <v>341</v>
      </c>
      <c r="B408" t="s">
        <v>338</v>
      </c>
      <c r="C408" t="s">
        <v>115</v>
      </c>
    </row>
    <row r="409" spans="1:3" x14ac:dyDescent="0.2">
      <c r="A409" t="s">
        <v>341</v>
      </c>
      <c r="B409" t="s">
        <v>343</v>
      </c>
      <c r="C409" t="s">
        <v>115</v>
      </c>
    </row>
    <row r="410" spans="1:3" x14ac:dyDescent="0.2">
      <c r="A410" t="s">
        <v>341</v>
      </c>
      <c r="B410" t="s">
        <v>344</v>
      </c>
      <c r="C410" t="s">
        <v>115</v>
      </c>
    </row>
    <row r="411" spans="1:3" x14ac:dyDescent="0.2">
      <c r="A411" t="s">
        <v>341</v>
      </c>
      <c r="B411" t="s">
        <v>345</v>
      </c>
      <c r="C411" t="s">
        <v>115</v>
      </c>
    </row>
    <row r="412" spans="1:3" x14ac:dyDescent="0.2">
      <c r="A412" t="s">
        <v>341</v>
      </c>
      <c r="B412" t="s">
        <v>23</v>
      </c>
      <c r="C412" t="s">
        <v>115</v>
      </c>
    </row>
    <row r="413" spans="1:3" x14ac:dyDescent="0.2">
      <c r="A413" t="s">
        <v>346</v>
      </c>
      <c r="B413" t="s">
        <v>347</v>
      </c>
      <c r="C413" t="s">
        <v>115</v>
      </c>
    </row>
    <row r="414" spans="1:3" x14ac:dyDescent="0.2">
      <c r="A414" t="s">
        <v>346</v>
      </c>
      <c r="B414" t="s">
        <v>348</v>
      </c>
      <c r="C414" t="s">
        <v>115</v>
      </c>
    </row>
    <row r="415" spans="1:3" x14ac:dyDescent="0.2">
      <c r="A415" t="s">
        <v>346</v>
      </c>
      <c r="B415" t="s">
        <v>349</v>
      </c>
      <c r="C415" t="s">
        <v>115</v>
      </c>
    </row>
    <row r="416" spans="1:3" x14ac:dyDescent="0.2">
      <c r="A416" t="s">
        <v>346</v>
      </c>
      <c r="B416" t="s">
        <v>344</v>
      </c>
      <c r="C416" t="s">
        <v>115</v>
      </c>
    </row>
    <row r="417" spans="1:3" x14ac:dyDescent="0.2">
      <c r="A417" t="s">
        <v>346</v>
      </c>
      <c r="B417" t="s">
        <v>343</v>
      </c>
      <c r="C417" t="s">
        <v>115</v>
      </c>
    </row>
    <row r="418" spans="1:3" x14ac:dyDescent="0.2">
      <c r="A418" t="s">
        <v>346</v>
      </c>
      <c r="B418" t="s">
        <v>23</v>
      </c>
      <c r="C418" t="s">
        <v>115</v>
      </c>
    </row>
    <row r="419" spans="1:3" x14ac:dyDescent="0.2">
      <c r="A419" t="s">
        <v>350</v>
      </c>
      <c r="B419" t="s">
        <v>351</v>
      </c>
      <c r="C419" t="s">
        <v>352</v>
      </c>
    </row>
    <row r="420" spans="1:3" x14ac:dyDescent="0.2">
      <c r="A420" t="s">
        <v>350</v>
      </c>
      <c r="B420" t="s">
        <v>353</v>
      </c>
      <c r="C420" t="s">
        <v>352</v>
      </c>
    </row>
    <row r="421" spans="1:3" x14ac:dyDescent="0.2">
      <c r="A421" t="s">
        <v>350</v>
      </c>
      <c r="B421" t="s">
        <v>354</v>
      </c>
      <c r="C421" t="s">
        <v>352</v>
      </c>
    </row>
    <row r="422" spans="1:3" x14ac:dyDescent="0.2">
      <c r="A422" t="s">
        <v>350</v>
      </c>
      <c r="B422" t="s">
        <v>355</v>
      </c>
      <c r="C422" t="s">
        <v>352</v>
      </c>
    </row>
    <row r="423" spans="1:3" x14ac:dyDescent="0.2">
      <c r="A423" t="s">
        <v>350</v>
      </c>
      <c r="B423" t="s">
        <v>356</v>
      </c>
      <c r="C423" t="s">
        <v>352</v>
      </c>
    </row>
    <row r="424" spans="1:3" x14ac:dyDescent="0.2">
      <c r="A424" t="s">
        <v>350</v>
      </c>
      <c r="B424" t="s">
        <v>357</v>
      </c>
      <c r="C424" t="s">
        <v>352</v>
      </c>
    </row>
    <row r="425" spans="1:3" x14ac:dyDescent="0.2">
      <c r="A425" t="s">
        <v>350</v>
      </c>
      <c r="B425" t="s">
        <v>358</v>
      </c>
      <c r="C425" t="s">
        <v>352</v>
      </c>
    </row>
    <row r="426" spans="1:3" x14ac:dyDescent="0.2">
      <c r="A426" t="s">
        <v>350</v>
      </c>
      <c r="B426" t="s">
        <v>359</v>
      </c>
      <c r="C426" t="s">
        <v>352</v>
      </c>
    </row>
    <row r="427" spans="1:3" x14ac:dyDescent="0.2">
      <c r="A427" t="s">
        <v>360</v>
      </c>
      <c r="B427" t="s">
        <v>361</v>
      </c>
      <c r="C427" t="s">
        <v>115</v>
      </c>
    </row>
    <row r="428" spans="1:3" x14ac:dyDescent="0.2">
      <c r="A428" t="s">
        <v>360</v>
      </c>
      <c r="B428" t="s">
        <v>362</v>
      </c>
      <c r="C428" t="s">
        <v>115</v>
      </c>
    </row>
    <row r="429" spans="1:3" x14ac:dyDescent="0.2">
      <c r="A429" t="s">
        <v>360</v>
      </c>
      <c r="B429" t="s">
        <v>344</v>
      </c>
      <c r="C429" t="s">
        <v>115</v>
      </c>
    </row>
    <row r="430" spans="1:3" x14ac:dyDescent="0.2">
      <c r="A430" t="s">
        <v>360</v>
      </c>
      <c r="B430" t="s">
        <v>343</v>
      </c>
      <c r="C430" t="s">
        <v>115</v>
      </c>
    </row>
    <row r="431" spans="1:3" x14ac:dyDescent="0.2">
      <c r="A431" t="s">
        <v>360</v>
      </c>
      <c r="B431" t="s">
        <v>363</v>
      </c>
      <c r="C431" t="s">
        <v>115</v>
      </c>
    </row>
    <row r="432" spans="1:3" x14ac:dyDescent="0.2">
      <c r="A432" t="s">
        <v>364</v>
      </c>
      <c r="B432" t="s">
        <v>365</v>
      </c>
      <c r="C432" t="s">
        <v>115</v>
      </c>
    </row>
    <row r="433" spans="1:3" x14ac:dyDescent="0.2">
      <c r="A433" t="s">
        <v>364</v>
      </c>
      <c r="B433" t="s">
        <v>344</v>
      </c>
      <c r="C433" t="s">
        <v>115</v>
      </c>
    </row>
    <row r="434" spans="1:3" x14ac:dyDescent="0.2">
      <c r="A434" t="s">
        <v>364</v>
      </c>
      <c r="B434" t="s">
        <v>343</v>
      </c>
      <c r="C434" t="s">
        <v>115</v>
      </c>
    </row>
    <row r="435" spans="1:3" x14ac:dyDescent="0.2">
      <c r="A435" t="s">
        <v>364</v>
      </c>
      <c r="B435" t="s">
        <v>366</v>
      </c>
      <c r="C435" t="s">
        <v>115</v>
      </c>
    </row>
    <row r="436" spans="1:3" x14ac:dyDescent="0.2">
      <c r="A436" t="s">
        <v>364</v>
      </c>
      <c r="B436" t="s">
        <v>367</v>
      </c>
      <c r="C436" t="s">
        <v>115</v>
      </c>
    </row>
    <row r="437" spans="1:3" x14ac:dyDescent="0.2">
      <c r="A437" t="s">
        <v>364</v>
      </c>
      <c r="B437" t="s">
        <v>368</v>
      </c>
      <c r="C437" t="s">
        <v>115</v>
      </c>
    </row>
    <row r="438" spans="1:3" x14ac:dyDescent="0.2">
      <c r="A438" t="s">
        <v>364</v>
      </c>
      <c r="B438" t="s">
        <v>369</v>
      </c>
      <c r="C438" t="s">
        <v>115</v>
      </c>
    </row>
    <row r="439" spans="1:3" x14ac:dyDescent="0.2">
      <c r="A439" t="s">
        <v>364</v>
      </c>
      <c r="B439" t="s">
        <v>370</v>
      </c>
      <c r="C439" t="s">
        <v>115</v>
      </c>
    </row>
    <row r="440" spans="1:3" x14ac:dyDescent="0.2">
      <c r="A440" t="s">
        <v>364</v>
      </c>
      <c r="B440" t="s">
        <v>371</v>
      </c>
      <c r="C440" t="s">
        <v>115</v>
      </c>
    </row>
    <row r="441" spans="1:3" x14ac:dyDescent="0.2">
      <c r="A441" t="s">
        <v>364</v>
      </c>
      <c r="B441" t="s">
        <v>372</v>
      </c>
      <c r="C441" t="s">
        <v>115</v>
      </c>
    </row>
    <row r="442" spans="1:3" x14ac:dyDescent="0.2">
      <c r="A442" t="s">
        <v>373</v>
      </c>
      <c r="B442" t="s">
        <v>374</v>
      </c>
      <c r="C442" t="s">
        <v>115</v>
      </c>
    </row>
    <row r="443" spans="1:3" x14ac:dyDescent="0.2">
      <c r="A443" t="s">
        <v>373</v>
      </c>
      <c r="B443" t="s">
        <v>375</v>
      </c>
      <c r="C443" t="s">
        <v>115</v>
      </c>
    </row>
    <row r="444" spans="1:3" x14ac:dyDescent="0.2">
      <c r="A444" t="s">
        <v>373</v>
      </c>
      <c r="B444" t="s">
        <v>376</v>
      </c>
      <c r="C444" t="s">
        <v>115</v>
      </c>
    </row>
    <row r="445" spans="1:3" x14ac:dyDescent="0.2">
      <c r="A445" t="s">
        <v>373</v>
      </c>
      <c r="B445" t="s">
        <v>377</v>
      </c>
      <c r="C445" t="s">
        <v>115</v>
      </c>
    </row>
    <row r="446" spans="1:3" x14ac:dyDescent="0.2">
      <c r="A446" t="s">
        <v>373</v>
      </c>
      <c r="B446" t="s">
        <v>378</v>
      </c>
      <c r="C446" t="s">
        <v>115</v>
      </c>
    </row>
    <row r="447" spans="1:3" x14ac:dyDescent="0.2">
      <c r="A447" t="s">
        <v>373</v>
      </c>
      <c r="B447" t="s">
        <v>379</v>
      </c>
      <c r="C447" t="s">
        <v>115</v>
      </c>
    </row>
    <row r="448" spans="1:3" x14ac:dyDescent="0.2">
      <c r="A448" t="s">
        <v>373</v>
      </c>
      <c r="B448" t="s">
        <v>380</v>
      </c>
      <c r="C448" t="s">
        <v>115</v>
      </c>
    </row>
    <row r="449" spans="1:3" x14ac:dyDescent="0.2">
      <c r="A449" t="s">
        <v>373</v>
      </c>
      <c r="B449" t="s">
        <v>381</v>
      </c>
      <c r="C449" t="s">
        <v>115</v>
      </c>
    </row>
    <row r="450" spans="1:3" x14ac:dyDescent="0.2">
      <c r="A450" t="s">
        <v>373</v>
      </c>
      <c r="B450" t="s">
        <v>382</v>
      </c>
      <c r="C450" t="s">
        <v>115</v>
      </c>
    </row>
    <row r="451" spans="1:3" x14ac:dyDescent="0.2">
      <c r="A451" t="s">
        <v>373</v>
      </c>
      <c r="B451" t="s">
        <v>383</v>
      </c>
      <c r="C451" t="s">
        <v>115</v>
      </c>
    </row>
    <row r="452" spans="1:3" x14ac:dyDescent="0.2">
      <c r="A452" t="s">
        <v>373</v>
      </c>
      <c r="B452" t="s">
        <v>384</v>
      </c>
      <c r="C452" t="s">
        <v>115</v>
      </c>
    </row>
    <row r="453" spans="1:3" x14ac:dyDescent="0.2">
      <c r="A453" t="s">
        <v>373</v>
      </c>
      <c r="B453" t="s">
        <v>385</v>
      </c>
      <c r="C453" t="s">
        <v>115</v>
      </c>
    </row>
    <row r="454" spans="1:3" x14ac:dyDescent="0.2">
      <c r="A454" t="s">
        <v>373</v>
      </c>
      <c r="B454" t="s">
        <v>386</v>
      </c>
      <c r="C454" t="s">
        <v>115</v>
      </c>
    </row>
    <row r="455" spans="1:3" x14ac:dyDescent="0.2">
      <c r="A455" t="s">
        <v>373</v>
      </c>
      <c r="B455" t="s">
        <v>387</v>
      </c>
      <c r="C455" t="s">
        <v>115</v>
      </c>
    </row>
    <row r="456" spans="1:3" x14ac:dyDescent="0.2">
      <c r="A456" t="s">
        <v>388</v>
      </c>
      <c r="B456" t="s">
        <v>389</v>
      </c>
      <c r="C456" t="s">
        <v>115</v>
      </c>
    </row>
    <row r="457" spans="1:3" x14ac:dyDescent="0.2">
      <c r="A457" t="s">
        <v>388</v>
      </c>
      <c r="B457" t="s">
        <v>390</v>
      </c>
      <c r="C457" t="s">
        <v>115</v>
      </c>
    </row>
    <row r="458" spans="1:3" x14ac:dyDescent="0.2">
      <c r="A458" t="s">
        <v>388</v>
      </c>
      <c r="B458" t="s">
        <v>391</v>
      </c>
      <c r="C458" t="s">
        <v>115</v>
      </c>
    </row>
    <row r="459" spans="1:3" x14ac:dyDescent="0.2">
      <c r="A459" t="s">
        <v>388</v>
      </c>
      <c r="B459" t="s">
        <v>392</v>
      </c>
      <c r="C459" t="s">
        <v>115</v>
      </c>
    </row>
    <row r="460" spans="1:3" x14ac:dyDescent="0.2">
      <c r="A460" t="s">
        <v>393</v>
      </c>
      <c r="B460" t="s">
        <v>394</v>
      </c>
      <c r="C460" t="s">
        <v>115</v>
      </c>
    </row>
    <row r="461" spans="1:3" x14ac:dyDescent="0.2">
      <c r="A461" t="s">
        <v>393</v>
      </c>
      <c r="B461" t="s">
        <v>395</v>
      </c>
      <c r="C461" t="s">
        <v>115</v>
      </c>
    </row>
    <row r="462" spans="1:3" x14ac:dyDescent="0.2">
      <c r="A462" t="s">
        <v>393</v>
      </c>
      <c r="B462" t="s">
        <v>396</v>
      </c>
      <c r="C462" t="s">
        <v>115</v>
      </c>
    </row>
    <row r="463" spans="1:3" x14ac:dyDescent="0.2">
      <c r="A463" t="s">
        <v>393</v>
      </c>
      <c r="B463" t="s">
        <v>397</v>
      </c>
      <c r="C463" t="s">
        <v>115</v>
      </c>
    </row>
    <row r="464" spans="1:3" x14ac:dyDescent="0.2">
      <c r="A464" t="s">
        <v>398</v>
      </c>
      <c r="B464" t="s">
        <v>399</v>
      </c>
      <c r="C464" t="s">
        <v>115</v>
      </c>
    </row>
    <row r="465" spans="1:3" x14ac:dyDescent="0.2">
      <c r="A465" t="s">
        <v>398</v>
      </c>
      <c r="B465" t="s">
        <v>400</v>
      </c>
      <c r="C465" t="s">
        <v>115</v>
      </c>
    </row>
    <row r="466" spans="1:3" x14ac:dyDescent="0.2">
      <c r="A466" t="s">
        <v>398</v>
      </c>
      <c r="B466" t="s">
        <v>401</v>
      </c>
      <c r="C466" t="s">
        <v>115</v>
      </c>
    </row>
    <row r="467" spans="1:3" x14ac:dyDescent="0.2">
      <c r="A467" t="s">
        <v>402</v>
      </c>
      <c r="B467" t="s">
        <v>403</v>
      </c>
      <c r="C467" t="s">
        <v>115</v>
      </c>
    </row>
    <row r="468" spans="1:3" x14ac:dyDescent="0.2">
      <c r="A468" t="s">
        <v>402</v>
      </c>
      <c r="B468" t="s">
        <v>404</v>
      </c>
      <c r="C468" t="s">
        <v>115</v>
      </c>
    </row>
    <row r="469" spans="1:3" x14ac:dyDescent="0.2">
      <c r="A469" t="s">
        <v>402</v>
      </c>
      <c r="B469" t="s">
        <v>405</v>
      </c>
      <c r="C469" t="s">
        <v>115</v>
      </c>
    </row>
    <row r="470" spans="1:3" x14ac:dyDescent="0.2">
      <c r="A470" t="s">
        <v>402</v>
      </c>
      <c r="B470" t="s">
        <v>406</v>
      </c>
      <c r="C470" t="s">
        <v>115</v>
      </c>
    </row>
    <row r="471" spans="1:3" x14ac:dyDescent="0.2">
      <c r="A471" t="s">
        <v>407</v>
      </c>
      <c r="B471" t="s">
        <v>408</v>
      </c>
      <c r="C471" t="s">
        <v>115</v>
      </c>
    </row>
    <row r="472" spans="1:3" x14ac:dyDescent="0.2">
      <c r="A472" t="s">
        <v>407</v>
      </c>
      <c r="B472" t="s">
        <v>409</v>
      </c>
      <c r="C472" t="s">
        <v>115</v>
      </c>
    </row>
    <row r="473" spans="1:3" x14ac:dyDescent="0.2">
      <c r="A473" t="s">
        <v>407</v>
      </c>
      <c r="B473" t="s">
        <v>410</v>
      </c>
      <c r="C473" t="s">
        <v>115</v>
      </c>
    </row>
    <row r="474" spans="1:3" x14ac:dyDescent="0.2">
      <c r="A474" t="s">
        <v>407</v>
      </c>
      <c r="B474" t="s">
        <v>411</v>
      </c>
      <c r="C474" t="s">
        <v>115</v>
      </c>
    </row>
    <row r="475" spans="1:3" x14ac:dyDescent="0.2">
      <c r="A475" t="s">
        <v>407</v>
      </c>
      <c r="B475" t="s">
        <v>412</v>
      </c>
      <c r="C475" t="s">
        <v>115</v>
      </c>
    </row>
    <row r="476" spans="1:3" x14ac:dyDescent="0.2">
      <c r="A476" t="s">
        <v>407</v>
      </c>
      <c r="B476" t="s">
        <v>413</v>
      </c>
      <c r="C476" t="s">
        <v>115</v>
      </c>
    </row>
    <row r="477" spans="1:3" x14ac:dyDescent="0.2">
      <c r="A477" t="s">
        <v>407</v>
      </c>
      <c r="B477" t="s">
        <v>414</v>
      </c>
      <c r="C477" t="s">
        <v>115</v>
      </c>
    </row>
    <row r="478" spans="1:3" x14ac:dyDescent="0.2">
      <c r="A478" t="s">
        <v>407</v>
      </c>
      <c r="B478" t="s">
        <v>415</v>
      </c>
      <c r="C478" t="s">
        <v>115</v>
      </c>
    </row>
    <row r="479" spans="1:3" x14ac:dyDescent="0.2">
      <c r="A479" t="s">
        <v>407</v>
      </c>
      <c r="B479" t="s">
        <v>416</v>
      </c>
      <c r="C479" t="s">
        <v>115</v>
      </c>
    </row>
    <row r="480" spans="1:3" x14ac:dyDescent="0.2">
      <c r="A480" t="s">
        <v>407</v>
      </c>
      <c r="B480" t="s">
        <v>417</v>
      </c>
      <c r="C480" t="s">
        <v>115</v>
      </c>
    </row>
    <row r="481" spans="1:3" x14ac:dyDescent="0.2">
      <c r="A481" t="s">
        <v>407</v>
      </c>
      <c r="B481" t="s">
        <v>418</v>
      </c>
      <c r="C481" t="s">
        <v>115</v>
      </c>
    </row>
    <row r="482" spans="1:3" x14ac:dyDescent="0.2">
      <c r="A482" t="s">
        <v>407</v>
      </c>
      <c r="B482" t="s">
        <v>419</v>
      </c>
      <c r="C482" t="s">
        <v>115</v>
      </c>
    </row>
    <row r="483" spans="1:3" x14ac:dyDescent="0.2">
      <c r="A483" t="s">
        <v>420</v>
      </c>
      <c r="B483" t="s">
        <v>421</v>
      </c>
      <c r="C483" t="s">
        <v>115</v>
      </c>
    </row>
    <row r="484" spans="1:3" x14ac:dyDescent="0.2">
      <c r="A484" t="s">
        <v>420</v>
      </c>
      <c r="B484" t="s">
        <v>422</v>
      </c>
      <c r="C484" t="s">
        <v>115</v>
      </c>
    </row>
    <row r="485" spans="1:3" x14ac:dyDescent="0.2">
      <c r="A485" t="s">
        <v>420</v>
      </c>
      <c r="B485" t="s">
        <v>423</v>
      </c>
      <c r="C485" t="s">
        <v>115</v>
      </c>
    </row>
    <row r="486" spans="1:3" x14ac:dyDescent="0.2">
      <c r="A486" t="s">
        <v>420</v>
      </c>
      <c r="B486" t="s">
        <v>424</v>
      </c>
      <c r="C486" t="s">
        <v>115</v>
      </c>
    </row>
    <row r="487" spans="1:3" x14ac:dyDescent="0.2">
      <c r="A487" t="s">
        <v>420</v>
      </c>
      <c r="B487" t="s">
        <v>47</v>
      </c>
      <c r="C487" t="s">
        <v>115</v>
      </c>
    </row>
    <row r="488" spans="1:3" x14ac:dyDescent="0.2">
      <c r="A488" t="s">
        <v>420</v>
      </c>
      <c r="B488" t="s">
        <v>48</v>
      </c>
      <c r="C488" t="s">
        <v>115</v>
      </c>
    </row>
    <row r="489" spans="1:3" x14ac:dyDescent="0.2">
      <c r="A489" t="s">
        <v>425</v>
      </c>
      <c r="B489" t="s">
        <v>426</v>
      </c>
      <c r="C489" t="s">
        <v>115</v>
      </c>
    </row>
    <row r="490" spans="1:3" x14ac:dyDescent="0.2">
      <c r="A490" t="s">
        <v>425</v>
      </c>
      <c r="B490" t="s">
        <v>427</v>
      </c>
      <c r="C490" t="s">
        <v>115</v>
      </c>
    </row>
    <row r="491" spans="1:3" x14ac:dyDescent="0.2">
      <c r="A491" t="s">
        <v>425</v>
      </c>
      <c r="B491" t="s">
        <v>428</v>
      </c>
      <c r="C491" t="s">
        <v>115</v>
      </c>
    </row>
    <row r="492" spans="1:3" x14ac:dyDescent="0.2">
      <c r="A492" t="s">
        <v>425</v>
      </c>
      <c r="B492" t="s">
        <v>429</v>
      </c>
      <c r="C492" t="s">
        <v>115</v>
      </c>
    </row>
    <row r="493" spans="1:3" x14ac:dyDescent="0.2">
      <c r="A493" t="s">
        <v>430</v>
      </c>
      <c r="B493" t="s">
        <v>431</v>
      </c>
      <c r="C493" t="s">
        <v>115</v>
      </c>
    </row>
    <row r="494" spans="1:3" x14ac:dyDescent="0.2">
      <c r="A494" t="s">
        <v>430</v>
      </c>
      <c r="B494" t="s">
        <v>432</v>
      </c>
      <c r="C494" t="s">
        <v>115</v>
      </c>
    </row>
    <row r="495" spans="1:3" x14ac:dyDescent="0.2">
      <c r="A495" t="s">
        <v>430</v>
      </c>
      <c r="B495" t="s">
        <v>433</v>
      </c>
      <c r="C495" t="s">
        <v>115</v>
      </c>
    </row>
    <row r="496" spans="1:3" x14ac:dyDescent="0.2">
      <c r="A496" t="s">
        <v>430</v>
      </c>
      <c r="B496" t="s">
        <v>434</v>
      </c>
      <c r="C496" t="s">
        <v>115</v>
      </c>
    </row>
    <row r="497" spans="1:3" x14ac:dyDescent="0.2">
      <c r="A497" t="s">
        <v>430</v>
      </c>
      <c r="B497" t="s">
        <v>435</v>
      </c>
      <c r="C497" t="s">
        <v>115</v>
      </c>
    </row>
    <row r="498" spans="1:3" x14ac:dyDescent="0.2">
      <c r="A498" t="s">
        <v>430</v>
      </c>
      <c r="B498" t="s">
        <v>436</v>
      </c>
      <c r="C498" t="s">
        <v>115</v>
      </c>
    </row>
    <row r="499" spans="1:3" x14ac:dyDescent="0.2">
      <c r="A499" t="s">
        <v>437</v>
      </c>
      <c r="B499" t="s">
        <v>438</v>
      </c>
      <c r="C499" t="s">
        <v>115</v>
      </c>
    </row>
    <row r="500" spans="1:3" x14ac:dyDescent="0.2">
      <c r="A500" t="s">
        <v>437</v>
      </c>
      <c r="B500" t="s">
        <v>439</v>
      </c>
      <c r="C500" t="s">
        <v>115</v>
      </c>
    </row>
    <row r="501" spans="1:3" x14ac:dyDescent="0.2">
      <c r="A501" t="s">
        <v>440</v>
      </c>
      <c r="B501" t="s">
        <v>441</v>
      </c>
      <c r="C501" t="s">
        <v>352</v>
      </c>
    </row>
    <row r="502" spans="1:3" x14ac:dyDescent="0.2">
      <c r="A502" t="s">
        <v>440</v>
      </c>
      <c r="B502" t="s">
        <v>442</v>
      </c>
      <c r="C502" t="s">
        <v>352</v>
      </c>
    </row>
    <row r="503" spans="1:3" x14ac:dyDescent="0.2">
      <c r="A503" t="s">
        <v>443</v>
      </c>
      <c r="B503" t="s">
        <v>444</v>
      </c>
      <c r="C503" t="s">
        <v>352</v>
      </c>
    </row>
    <row r="504" spans="1:3" x14ac:dyDescent="0.2">
      <c r="A504" t="s">
        <v>443</v>
      </c>
      <c r="B504" t="s">
        <v>445</v>
      </c>
      <c r="C504" t="s">
        <v>352</v>
      </c>
    </row>
    <row r="505" spans="1:3" x14ac:dyDescent="0.2">
      <c r="A505" t="s">
        <v>446</v>
      </c>
      <c r="B505" t="s">
        <v>447</v>
      </c>
      <c r="C505" t="s">
        <v>78</v>
      </c>
    </row>
    <row r="506" spans="1:3" x14ac:dyDescent="0.2">
      <c r="A506" t="s">
        <v>446</v>
      </c>
      <c r="B506" t="s">
        <v>448</v>
      </c>
      <c r="C506" t="s">
        <v>78</v>
      </c>
    </row>
    <row r="507" spans="1:3" x14ac:dyDescent="0.2">
      <c r="A507" t="s">
        <v>449</v>
      </c>
      <c r="B507" t="s">
        <v>450</v>
      </c>
      <c r="C507" t="s">
        <v>352</v>
      </c>
    </row>
    <row r="508" spans="1:3" x14ac:dyDescent="0.2">
      <c r="A508" t="s">
        <v>449</v>
      </c>
      <c r="B508" t="s">
        <v>451</v>
      </c>
      <c r="C508" t="s">
        <v>352</v>
      </c>
    </row>
    <row r="509" spans="1:3" x14ac:dyDescent="0.2">
      <c r="A509" t="s">
        <v>452</v>
      </c>
      <c r="B509" t="s">
        <v>453</v>
      </c>
      <c r="C509" t="s">
        <v>352</v>
      </c>
    </row>
    <row r="510" spans="1:3" x14ac:dyDescent="0.2">
      <c r="A510" t="s">
        <v>452</v>
      </c>
      <c r="B510" t="s">
        <v>454</v>
      </c>
      <c r="C510" t="s">
        <v>352</v>
      </c>
    </row>
    <row r="511" spans="1:3" x14ac:dyDescent="0.2">
      <c r="A511" t="s">
        <v>455</v>
      </c>
      <c r="B511" t="s">
        <v>453</v>
      </c>
      <c r="C511" t="s">
        <v>352</v>
      </c>
    </row>
    <row r="512" spans="1:3" x14ac:dyDescent="0.2">
      <c r="A512" t="s">
        <v>455</v>
      </c>
      <c r="B512" t="s">
        <v>456</v>
      </c>
      <c r="C512" t="s">
        <v>352</v>
      </c>
    </row>
    <row r="513" spans="1:3" x14ac:dyDescent="0.2">
      <c r="A513" t="s">
        <v>455</v>
      </c>
      <c r="B513" t="s">
        <v>457</v>
      </c>
      <c r="C513" t="s">
        <v>352</v>
      </c>
    </row>
    <row r="514" spans="1:3" x14ac:dyDescent="0.2">
      <c r="A514" t="s">
        <v>455</v>
      </c>
      <c r="B514" t="s">
        <v>458</v>
      </c>
      <c r="C514" t="s">
        <v>352</v>
      </c>
    </row>
    <row r="515" spans="1:3" x14ac:dyDescent="0.2">
      <c r="A515" t="s">
        <v>455</v>
      </c>
      <c r="B515" t="s">
        <v>459</v>
      </c>
      <c r="C515" t="s">
        <v>352</v>
      </c>
    </row>
    <row r="516" spans="1:3" x14ac:dyDescent="0.2">
      <c r="A516" t="s">
        <v>460</v>
      </c>
      <c r="B516" t="s">
        <v>461</v>
      </c>
      <c r="C516" t="s">
        <v>115</v>
      </c>
    </row>
    <row r="517" spans="1:3" x14ac:dyDescent="0.2">
      <c r="A517" t="s">
        <v>462</v>
      </c>
      <c r="B517" t="s">
        <v>463</v>
      </c>
      <c r="C517" t="s">
        <v>115</v>
      </c>
    </row>
    <row r="518" spans="1:3" x14ac:dyDescent="0.2">
      <c r="A518" t="s">
        <v>462</v>
      </c>
      <c r="B518" t="s">
        <v>464</v>
      </c>
      <c r="C518" t="s">
        <v>115</v>
      </c>
    </row>
    <row r="519" spans="1:3" x14ac:dyDescent="0.2">
      <c r="A519" t="s">
        <v>462</v>
      </c>
      <c r="B519" t="s">
        <v>465</v>
      </c>
      <c r="C519" t="s">
        <v>115</v>
      </c>
    </row>
    <row r="520" spans="1:3" x14ac:dyDescent="0.2">
      <c r="A520" t="s">
        <v>462</v>
      </c>
      <c r="B520" t="s">
        <v>466</v>
      </c>
      <c r="C520" t="s">
        <v>115</v>
      </c>
    </row>
    <row r="521" spans="1:3" x14ac:dyDescent="0.2">
      <c r="A521" t="s">
        <v>467</v>
      </c>
      <c r="B521" t="s">
        <v>464</v>
      </c>
      <c r="C521" t="s">
        <v>352</v>
      </c>
    </row>
    <row r="522" spans="1:3" x14ac:dyDescent="0.2">
      <c r="A522" t="s">
        <v>467</v>
      </c>
      <c r="B522" t="s">
        <v>465</v>
      </c>
      <c r="C522" t="s">
        <v>352</v>
      </c>
    </row>
    <row r="523" spans="1:3" x14ac:dyDescent="0.2">
      <c r="A523" t="s">
        <v>467</v>
      </c>
      <c r="B523" t="s">
        <v>466</v>
      </c>
      <c r="C523" t="s">
        <v>352</v>
      </c>
    </row>
    <row r="524" spans="1:3" x14ac:dyDescent="0.2">
      <c r="A524" t="s">
        <v>467</v>
      </c>
      <c r="B524" t="s">
        <v>468</v>
      </c>
      <c r="C524" t="s">
        <v>352</v>
      </c>
    </row>
    <row r="525" spans="1:3" x14ac:dyDescent="0.2">
      <c r="A525" t="s">
        <v>469</v>
      </c>
      <c r="B525" t="s">
        <v>470</v>
      </c>
      <c r="C525" t="s">
        <v>352</v>
      </c>
    </row>
    <row r="526" spans="1:3" x14ac:dyDescent="0.2">
      <c r="A526" t="s">
        <v>469</v>
      </c>
      <c r="B526" t="s">
        <v>471</v>
      </c>
      <c r="C526" t="s">
        <v>352</v>
      </c>
    </row>
    <row r="527" spans="1:3" x14ac:dyDescent="0.2">
      <c r="A527" t="s">
        <v>469</v>
      </c>
      <c r="B527" t="s">
        <v>472</v>
      </c>
      <c r="C527" t="s">
        <v>352</v>
      </c>
    </row>
    <row r="528" spans="1:3" x14ac:dyDescent="0.2">
      <c r="A528" t="s">
        <v>469</v>
      </c>
      <c r="B528" t="s">
        <v>473</v>
      </c>
      <c r="C528" t="s">
        <v>352</v>
      </c>
    </row>
    <row r="529" spans="1:3" x14ac:dyDescent="0.2">
      <c r="A529" t="s">
        <v>469</v>
      </c>
      <c r="B529" t="s">
        <v>474</v>
      </c>
      <c r="C529" t="s">
        <v>352</v>
      </c>
    </row>
    <row r="530" spans="1:3" x14ac:dyDescent="0.2">
      <c r="A530" t="s">
        <v>469</v>
      </c>
      <c r="B530" t="s">
        <v>475</v>
      </c>
      <c r="C530" t="s">
        <v>352</v>
      </c>
    </row>
    <row r="531" spans="1:3" x14ac:dyDescent="0.2">
      <c r="A531" t="s">
        <v>469</v>
      </c>
      <c r="B531" t="s">
        <v>476</v>
      </c>
      <c r="C531" t="s">
        <v>352</v>
      </c>
    </row>
    <row r="532" spans="1:3" x14ac:dyDescent="0.2">
      <c r="A532" t="s">
        <v>469</v>
      </c>
      <c r="B532" t="s">
        <v>456</v>
      </c>
      <c r="C532" t="s">
        <v>352</v>
      </c>
    </row>
    <row r="533" spans="1:3" x14ac:dyDescent="0.2">
      <c r="A533" t="s">
        <v>469</v>
      </c>
      <c r="B533" t="s">
        <v>457</v>
      </c>
      <c r="C533" t="s">
        <v>352</v>
      </c>
    </row>
    <row r="534" spans="1:3" x14ac:dyDescent="0.2">
      <c r="A534" t="s">
        <v>469</v>
      </c>
      <c r="B534" t="s">
        <v>458</v>
      </c>
      <c r="C534" t="s">
        <v>352</v>
      </c>
    </row>
    <row r="535" spans="1:3" x14ac:dyDescent="0.2">
      <c r="A535" t="s">
        <v>469</v>
      </c>
      <c r="B535" t="s">
        <v>477</v>
      </c>
      <c r="C535" t="s">
        <v>352</v>
      </c>
    </row>
    <row r="536" spans="1:3" x14ac:dyDescent="0.2">
      <c r="A536" t="s">
        <v>478</v>
      </c>
      <c r="B536" t="s">
        <v>479</v>
      </c>
      <c r="C536" t="s">
        <v>480</v>
      </c>
    </row>
    <row r="537" spans="1:3" x14ac:dyDescent="0.2">
      <c r="A537" t="s">
        <v>478</v>
      </c>
      <c r="B537" t="s">
        <v>481</v>
      </c>
      <c r="C537" t="s">
        <v>480</v>
      </c>
    </row>
    <row r="538" spans="1:3" x14ac:dyDescent="0.2">
      <c r="A538" t="s">
        <v>478</v>
      </c>
      <c r="B538" t="s">
        <v>482</v>
      </c>
      <c r="C538" t="s">
        <v>480</v>
      </c>
    </row>
    <row r="539" spans="1:3" x14ac:dyDescent="0.2">
      <c r="A539" t="s">
        <v>478</v>
      </c>
      <c r="B539" t="s">
        <v>483</v>
      </c>
      <c r="C539" t="s">
        <v>480</v>
      </c>
    </row>
    <row r="540" spans="1:3" x14ac:dyDescent="0.2">
      <c r="A540" t="s">
        <v>478</v>
      </c>
      <c r="B540" t="s">
        <v>91</v>
      </c>
      <c r="C540" t="s">
        <v>480</v>
      </c>
    </row>
    <row r="541" spans="1:3" x14ac:dyDescent="0.2">
      <c r="A541" t="s">
        <v>484</v>
      </c>
      <c r="B541" t="s">
        <v>482</v>
      </c>
      <c r="C541" t="s">
        <v>352</v>
      </c>
    </row>
    <row r="542" spans="1:3" x14ac:dyDescent="0.2">
      <c r="A542" t="s">
        <v>484</v>
      </c>
      <c r="B542" t="s">
        <v>483</v>
      </c>
      <c r="C542" t="s">
        <v>352</v>
      </c>
    </row>
    <row r="543" spans="1:3" x14ac:dyDescent="0.2">
      <c r="A543" t="s">
        <v>484</v>
      </c>
      <c r="B543" t="s">
        <v>91</v>
      </c>
      <c r="C543" t="s">
        <v>352</v>
      </c>
    </row>
    <row r="544" spans="1:3" x14ac:dyDescent="0.2">
      <c r="A544" t="s">
        <v>484</v>
      </c>
      <c r="B544" t="s">
        <v>485</v>
      </c>
      <c r="C544" t="s">
        <v>352</v>
      </c>
    </row>
    <row r="545" spans="1:3" x14ac:dyDescent="0.2">
      <c r="A545" t="s">
        <v>486</v>
      </c>
      <c r="B545" t="s">
        <v>487</v>
      </c>
      <c r="C545" t="s">
        <v>352</v>
      </c>
    </row>
    <row r="546" spans="1:3" x14ac:dyDescent="0.2">
      <c r="A546" t="s">
        <v>486</v>
      </c>
      <c r="B546" t="s">
        <v>479</v>
      </c>
      <c r="C546" t="s">
        <v>352</v>
      </c>
    </row>
    <row r="547" spans="1:3" x14ac:dyDescent="0.2">
      <c r="A547" t="s">
        <v>486</v>
      </c>
      <c r="B547" t="s">
        <v>481</v>
      </c>
      <c r="C547" t="s">
        <v>352</v>
      </c>
    </row>
    <row r="548" spans="1:3" x14ac:dyDescent="0.2">
      <c r="A548" t="s">
        <v>486</v>
      </c>
      <c r="B548" t="s">
        <v>488</v>
      </c>
      <c r="C548" t="s">
        <v>352</v>
      </c>
    </row>
    <row r="549" spans="1:3" x14ac:dyDescent="0.2">
      <c r="A549" t="s">
        <v>486</v>
      </c>
      <c r="B549" t="s">
        <v>489</v>
      </c>
      <c r="C549" t="s">
        <v>352</v>
      </c>
    </row>
    <row r="550" spans="1:3" x14ac:dyDescent="0.2">
      <c r="A550" t="s">
        <v>486</v>
      </c>
      <c r="B550" t="s">
        <v>490</v>
      </c>
      <c r="C550" t="s">
        <v>352</v>
      </c>
    </row>
    <row r="551" spans="1:3" x14ac:dyDescent="0.2">
      <c r="A551" t="s">
        <v>486</v>
      </c>
      <c r="B551" t="s">
        <v>91</v>
      </c>
      <c r="C551" t="s">
        <v>352</v>
      </c>
    </row>
    <row r="552" spans="1:3" x14ac:dyDescent="0.2">
      <c r="A552" t="s">
        <v>486</v>
      </c>
      <c r="B552" t="s">
        <v>491</v>
      </c>
      <c r="C552" t="s">
        <v>352</v>
      </c>
    </row>
    <row r="553" spans="1:3" x14ac:dyDescent="0.2">
      <c r="A553" t="s">
        <v>492</v>
      </c>
      <c r="B553" t="s">
        <v>485</v>
      </c>
      <c r="C553" t="s">
        <v>115</v>
      </c>
    </row>
    <row r="554" spans="1:3" x14ac:dyDescent="0.2">
      <c r="A554" t="s">
        <v>492</v>
      </c>
      <c r="B554" t="s">
        <v>493</v>
      </c>
      <c r="C554" t="s">
        <v>115</v>
      </c>
    </row>
    <row r="555" spans="1:3" x14ac:dyDescent="0.2">
      <c r="A555" t="s">
        <v>492</v>
      </c>
      <c r="B555" t="s">
        <v>491</v>
      </c>
      <c r="C555" t="s">
        <v>115</v>
      </c>
    </row>
    <row r="556" spans="1:3" x14ac:dyDescent="0.2">
      <c r="A556" t="s">
        <v>492</v>
      </c>
      <c r="B556" t="s">
        <v>494</v>
      </c>
      <c r="C556" t="s">
        <v>115</v>
      </c>
    </row>
    <row r="557" spans="1:3" x14ac:dyDescent="0.2">
      <c r="A557" t="s">
        <v>495</v>
      </c>
      <c r="B557" t="s">
        <v>496</v>
      </c>
      <c r="C557" t="s">
        <v>480</v>
      </c>
    </row>
    <row r="558" spans="1:3" x14ac:dyDescent="0.2">
      <c r="A558" t="s">
        <v>495</v>
      </c>
      <c r="B558" t="s">
        <v>497</v>
      </c>
      <c r="C558" t="s">
        <v>480</v>
      </c>
    </row>
    <row r="559" spans="1:3" x14ac:dyDescent="0.2">
      <c r="A559" t="s">
        <v>495</v>
      </c>
      <c r="B559" t="s">
        <v>498</v>
      </c>
      <c r="C559" t="s">
        <v>480</v>
      </c>
    </row>
    <row r="560" spans="1:3" x14ac:dyDescent="0.2">
      <c r="A560" t="s">
        <v>499</v>
      </c>
      <c r="B560" t="s">
        <v>500</v>
      </c>
      <c r="C560" t="s">
        <v>352</v>
      </c>
    </row>
    <row r="561" spans="1:3" x14ac:dyDescent="0.2">
      <c r="A561" t="s">
        <v>499</v>
      </c>
      <c r="B561" t="s">
        <v>501</v>
      </c>
      <c r="C561" t="s">
        <v>352</v>
      </c>
    </row>
    <row r="562" spans="1:3" x14ac:dyDescent="0.2">
      <c r="A562" t="s">
        <v>499</v>
      </c>
      <c r="B562" t="s">
        <v>502</v>
      </c>
      <c r="C562" t="s">
        <v>352</v>
      </c>
    </row>
    <row r="563" spans="1:3" x14ac:dyDescent="0.2">
      <c r="A563" t="s">
        <v>499</v>
      </c>
      <c r="B563" t="s">
        <v>503</v>
      </c>
      <c r="C563" t="s">
        <v>352</v>
      </c>
    </row>
    <row r="564" spans="1:3" x14ac:dyDescent="0.2">
      <c r="A564" t="s">
        <v>499</v>
      </c>
      <c r="B564" t="s">
        <v>504</v>
      </c>
      <c r="C564" t="s">
        <v>352</v>
      </c>
    </row>
    <row r="565" spans="1:3" x14ac:dyDescent="0.2">
      <c r="A565" t="s">
        <v>499</v>
      </c>
      <c r="B565" t="s">
        <v>505</v>
      </c>
      <c r="C565" t="s">
        <v>352</v>
      </c>
    </row>
    <row r="566" spans="1:3" x14ac:dyDescent="0.2">
      <c r="A566" t="s">
        <v>499</v>
      </c>
      <c r="B566" t="s">
        <v>506</v>
      </c>
      <c r="C566" t="s">
        <v>352</v>
      </c>
    </row>
    <row r="567" spans="1:3" x14ac:dyDescent="0.2">
      <c r="A567" t="s">
        <v>499</v>
      </c>
      <c r="B567" t="s">
        <v>507</v>
      </c>
      <c r="C567" t="s">
        <v>352</v>
      </c>
    </row>
    <row r="568" spans="1:3" x14ac:dyDescent="0.2">
      <c r="A568" t="s">
        <v>508</v>
      </c>
      <c r="B568" t="s">
        <v>504</v>
      </c>
      <c r="C568" t="s">
        <v>78</v>
      </c>
    </row>
    <row r="569" spans="1:3" x14ac:dyDescent="0.2">
      <c r="A569" t="s">
        <v>508</v>
      </c>
      <c r="B569" t="s">
        <v>505</v>
      </c>
      <c r="C569" t="s">
        <v>78</v>
      </c>
    </row>
    <row r="570" spans="1:3" x14ac:dyDescent="0.2">
      <c r="A570" t="s">
        <v>508</v>
      </c>
      <c r="B570" t="s">
        <v>509</v>
      </c>
      <c r="C570" t="s">
        <v>78</v>
      </c>
    </row>
    <row r="571" spans="1:3" x14ac:dyDescent="0.2">
      <c r="A571" t="s">
        <v>508</v>
      </c>
      <c r="B571" t="s">
        <v>510</v>
      </c>
      <c r="C571" t="s">
        <v>78</v>
      </c>
    </row>
    <row r="572" spans="1:3" x14ac:dyDescent="0.2">
      <c r="A572" t="s">
        <v>508</v>
      </c>
      <c r="B572" t="s">
        <v>511</v>
      </c>
      <c r="C572" t="s">
        <v>78</v>
      </c>
    </row>
    <row r="573" spans="1:3" x14ac:dyDescent="0.2">
      <c r="A573" t="s">
        <v>508</v>
      </c>
      <c r="B573" t="s">
        <v>512</v>
      </c>
      <c r="C573" t="s">
        <v>78</v>
      </c>
    </row>
    <row r="574" spans="1:3" x14ac:dyDescent="0.2">
      <c r="A574" t="s">
        <v>508</v>
      </c>
      <c r="B574" t="s">
        <v>513</v>
      </c>
      <c r="C574" t="s">
        <v>78</v>
      </c>
    </row>
    <row r="575" spans="1:3" x14ac:dyDescent="0.2">
      <c r="A575" t="s">
        <v>508</v>
      </c>
      <c r="B575" t="s">
        <v>409</v>
      </c>
      <c r="C575" t="s">
        <v>78</v>
      </c>
    </row>
    <row r="576" spans="1:3" x14ac:dyDescent="0.2">
      <c r="A576" t="s">
        <v>508</v>
      </c>
      <c r="B576" t="s">
        <v>514</v>
      </c>
      <c r="C576" t="s">
        <v>78</v>
      </c>
    </row>
    <row r="577" spans="1:3" x14ac:dyDescent="0.2">
      <c r="A577" t="s">
        <v>508</v>
      </c>
      <c r="B577" t="s">
        <v>515</v>
      </c>
      <c r="C577" t="s">
        <v>78</v>
      </c>
    </row>
    <row r="578" spans="1:3" x14ac:dyDescent="0.2">
      <c r="A578" t="s">
        <v>508</v>
      </c>
      <c r="B578" t="s">
        <v>516</v>
      </c>
      <c r="C578" t="s">
        <v>78</v>
      </c>
    </row>
    <row r="579" spans="1:3" x14ac:dyDescent="0.2">
      <c r="A579" t="s">
        <v>508</v>
      </c>
      <c r="B579" t="s">
        <v>517</v>
      </c>
      <c r="C579" t="s">
        <v>78</v>
      </c>
    </row>
    <row r="580" spans="1:3" x14ac:dyDescent="0.2">
      <c r="A580" t="s">
        <v>518</v>
      </c>
      <c r="B580" t="s">
        <v>519</v>
      </c>
      <c r="C580" t="s">
        <v>352</v>
      </c>
    </row>
    <row r="581" spans="1:3" x14ac:dyDescent="0.2">
      <c r="A581" t="s">
        <v>518</v>
      </c>
      <c r="B581" t="s">
        <v>225</v>
      </c>
      <c r="C581" t="s">
        <v>352</v>
      </c>
    </row>
    <row r="582" spans="1:3" x14ac:dyDescent="0.2">
      <c r="A582" t="s">
        <v>518</v>
      </c>
      <c r="B582" t="s">
        <v>80</v>
      </c>
      <c r="C582" t="s">
        <v>352</v>
      </c>
    </row>
    <row r="583" spans="1:3" x14ac:dyDescent="0.2">
      <c r="A583" t="s">
        <v>518</v>
      </c>
      <c r="B583" t="s">
        <v>227</v>
      </c>
      <c r="C583" t="s">
        <v>352</v>
      </c>
    </row>
    <row r="584" spans="1:3" x14ac:dyDescent="0.2">
      <c r="A584" t="s">
        <v>518</v>
      </c>
      <c r="B584" t="s">
        <v>520</v>
      </c>
      <c r="C584" t="s">
        <v>352</v>
      </c>
    </row>
    <row r="585" spans="1:3" x14ac:dyDescent="0.2">
      <c r="A585" t="s">
        <v>521</v>
      </c>
      <c r="B585" t="s">
        <v>522</v>
      </c>
      <c r="C585" t="s">
        <v>352</v>
      </c>
    </row>
    <row r="586" spans="1:3" x14ac:dyDescent="0.2">
      <c r="A586" t="s">
        <v>523</v>
      </c>
      <c r="B586" t="s">
        <v>79</v>
      </c>
      <c r="C586" t="s">
        <v>352</v>
      </c>
    </row>
    <row r="587" spans="1:3" x14ac:dyDescent="0.2">
      <c r="A587" t="s">
        <v>523</v>
      </c>
      <c r="B587" t="s">
        <v>256</v>
      </c>
      <c r="C587" t="s">
        <v>352</v>
      </c>
    </row>
    <row r="588" spans="1:3" x14ac:dyDescent="0.2">
      <c r="A588" t="s">
        <v>523</v>
      </c>
      <c r="B588" t="s">
        <v>524</v>
      </c>
      <c r="C588" t="s">
        <v>352</v>
      </c>
    </row>
    <row r="589" spans="1:3" x14ac:dyDescent="0.2">
      <c r="A589" t="s">
        <v>523</v>
      </c>
      <c r="B589" t="s">
        <v>525</v>
      </c>
      <c r="C589" t="s">
        <v>352</v>
      </c>
    </row>
    <row r="590" spans="1:3" x14ac:dyDescent="0.2">
      <c r="A590" t="s">
        <v>523</v>
      </c>
      <c r="B590" t="s">
        <v>80</v>
      </c>
      <c r="C590" t="s">
        <v>352</v>
      </c>
    </row>
    <row r="591" spans="1:3" x14ac:dyDescent="0.2">
      <c r="A591" t="s">
        <v>523</v>
      </c>
      <c r="B591" t="s">
        <v>225</v>
      </c>
      <c r="C591" t="s">
        <v>352</v>
      </c>
    </row>
    <row r="592" spans="1:3" x14ac:dyDescent="0.2">
      <c r="A592" t="s">
        <v>523</v>
      </c>
      <c r="B592" t="s">
        <v>526</v>
      </c>
      <c r="C592" t="s">
        <v>352</v>
      </c>
    </row>
    <row r="593" spans="1:3" x14ac:dyDescent="0.2">
      <c r="A593" t="s">
        <v>523</v>
      </c>
      <c r="B593" t="s">
        <v>226</v>
      </c>
      <c r="C593" t="s">
        <v>352</v>
      </c>
    </row>
    <row r="594" spans="1:3" x14ac:dyDescent="0.2">
      <c r="A594" t="s">
        <v>523</v>
      </c>
      <c r="B594" t="s">
        <v>227</v>
      </c>
      <c r="C594" t="s">
        <v>352</v>
      </c>
    </row>
    <row r="595" spans="1:3" x14ac:dyDescent="0.2">
      <c r="A595" t="s">
        <v>523</v>
      </c>
      <c r="B595" t="s">
        <v>519</v>
      </c>
      <c r="C595" t="s">
        <v>352</v>
      </c>
    </row>
    <row r="596" spans="1:3" x14ac:dyDescent="0.2">
      <c r="A596" t="s">
        <v>527</v>
      </c>
      <c r="B596" t="s">
        <v>528</v>
      </c>
      <c r="C596" t="s">
        <v>352</v>
      </c>
    </row>
    <row r="597" spans="1:3" x14ac:dyDescent="0.2">
      <c r="A597" t="s">
        <v>527</v>
      </c>
      <c r="B597" t="s">
        <v>529</v>
      </c>
      <c r="C597" t="s">
        <v>352</v>
      </c>
    </row>
    <row r="598" spans="1:3" x14ac:dyDescent="0.2">
      <c r="A598" t="s">
        <v>527</v>
      </c>
      <c r="B598" t="s">
        <v>259</v>
      </c>
      <c r="C598" t="s">
        <v>352</v>
      </c>
    </row>
    <row r="599" spans="1:3" x14ac:dyDescent="0.2">
      <c r="A599" t="s">
        <v>527</v>
      </c>
      <c r="B599" t="s">
        <v>530</v>
      </c>
      <c r="C599" t="s">
        <v>352</v>
      </c>
    </row>
    <row r="600" spans="1:3" x14ac:dyDescent="0.2">
      <c r="A600" t="s">
        <v>527</v>
      </c>
      <c r="B600" t="s">
        <v>531</v>
      </c>
      <c r="C600" t="s">
        <v>352</v>
      </c>
    </row>
    <row r="601" spans="1:3" x14ac:dyDescent="0.2">
      <c r="A601" t="s">
        <v>532</v>
      </c>
      <c r="B601" t="s">
        <v>533</v>
      </c>
      <c r="C601" t="s">
        <v>78</v>
      </c>
    </row>
    <row r="602" spans="1:3" x14ac:dyDescent="0.2">
      <c r="A602" t="s">
        <v>532</v>
      </c>
      <c r="B602" t="s">
        <v>534</v>
      </c>
      <c r="C602" t="s">
        <v>78</v>
      </c>
    </row>
    <row r="603" spans="1:3" x14ac:dyDescent="0.2">
      <c r="A603" t="s">
        <v>532</v>
      </c>
      <c r="B603" t="s">
        <v>535</v>
      </c>
      <c r="C603" t="s">
        <v>78</v>
      </c>
    </row>
    <row r="604" spans="1:3" x14ac:dyDescent="0.2">
      <c r="A604" t="s">
        <v>532</v>
      </c>
      <c r="B604" t="s">
        <v>536</v>
      </c>
      <c r="C604" t="s">
        <v>78</v>
      </c>
    </row>
    <row r="605" spans="1:3" x14ac:dyDescent="0.2">
      <c r="A605" t="s">
        <v>532</v>
      </c>
      <c r="B605" t="s">
        <v>537</v>
      </c>
      <c r="C605" t="s">
        <v>78</v>
      </c>
    </row>
    <row r="606" spans="1:3" x14ac:dyDescent="0.2">
      <c r="A606" t="s">
        <v>532</v>
      </c>
      <c r="B606" t="s">
        <v>538</v>
      </c>
      <c r="C606" t="s">
        <v>78</v>
      </c>
    </row>
    <row r="607" spans="1:3" x14ac:dyDescent="0.2">
      <c r="A607" t="s">
        <v>532</v>
      </c>
      <c r="B607" t="s">
        <v>539</v>
      </c>
      <c r="C607" t="s">
        <v>78</v>
      </c>
    </row>
    <row r="608" spans="1:3" x14ac:dyDescent="0.2">
      <c r="A608" t="s">
        <v>532</v>
      </c>
      <c r="B608" t="s">
        <v>540</v>
      </c>
      <c r="C608" t="s">
        <v>78</v>
      </c>
    </row>
    <row r="609" spans="1:3" x14ac:dyDescent="0.2">
      <c r="A609" t="s">
        <v>532</v>
      </c>
      <c r="B609" t="s">
        <v>541</v>
      </c>
      <c r="C609" t="s">
        <v>78</v>
      </c>
    </row>
    <row r="610" spans="1:3" x14ac:dyDescent="0.2">
      <c r="A610" t="s">
        <v>532</v>
      </c>
      <c r="B610" t="s">
        <v>542</v>
      </c>
      <c r="C610" t="s">
        <v>78</v>
      </c>
    </row>
    <row r="611" spans="1:3" x14ac:dyDescent="0.2">
      <c r="A611" t="s">
        <v>532</v>
      </c>
      <c r="B611" t="s">
        <v>543</v>
      </c>
      <c r="C611" t="s">
        <v>78</v>
      </c>
    </row>
    <row r="612" spans="1:3" x14ac:dyDescent="0.2">
      <c r="A612" t="s">
        <v>532</v>
      </c>
      <c r="B612" t="s">
        <v>544</v>
      </c>
      <c r="C612" t="s">
        <v>78</v>
      </c>
    </row>
    <row r="613" spans="1:3" x14ac:dyDescent="0.2">
      <c r="A613" t="s">
        <v>532</v>
      </c>
      <c r="B613" t="s">
        <v>545</v>
      </c>
      <c r="C613" t="s">
        <v>78</v>
      </c>
    </row>
    <row r="614" spans="1:3" x14ac:dyDescent="0.2">
      <c r="A614" t="s">
        <v>532</v>
      </c>
      <c r="B614" t="s">
        <v>546</v>
      </c>
      <c r="C614" t="s">
        <v>78</v>
      </c>
    </row>
    <row r="615" spans="1:3" x14ac:dyDescent="0.2">
      <c r="A615" t="s">
        <v>547</v>
      </c>
      <c r="B615" t="s">
        <v>548</v>
      </c>
      <c r="C615" t="s">
        <v>115</v>
      </c>
    </row>
    <row r="616" spans="1:3" x14ac:dyDescent="0.2">
      <c r="A616" t="s">
        <v>547</v>
      </c>
      <c r="B616" t="s">
        <v>549</v>
      </c>
      <c r="C616" t="s">
        <v>115</v>
      </c>
    </row>
    <row r="617" spans="1:3" x14ac:dyDescent="0.2">
      <c r="A617" t="s">
        <v>547</v>
      </c>
      <c r="B617" t="s">
        <v>550</v>
      </c>
      <c r="C617" t="s">
        <v>115</v>
      </c>
    </row>
    <row r="618" spans="1:3" x14ac:dyDescent="0.2">
      <c r="A618" t="s">
        <v>547</v>
      </c>
      <c r="B618" t="s">
        <v>551</v>
      </c>
      <c r="C618" t="s">
        <v>115</v>
      </c>
    </row>
    <row r="619" spans="1:3" x14ac:dyDescent="0.2">
      <c r="A619" t="s">
        <v>547</v>
      </c>
      <c r="B619" t="s">
        <v>552</v>
      </c>
      <c r="C619" t="s">
        <v>115</v>
      </c>
    </row>
    <row r="620" spans="1:3" x14ac:dyDescent="0.2">
      <c r="A620" t="s">
        <v>553</v>
      </c>
      <c r="B620" t="s">
        <v>554</v>
      </c>
      <c r="C620" t="s">
        <v>115</v>
      </c>
    </row>
    <row r="621" spans="1:3" x14ac:dyDescent="0.2">
      <c r="A621" t="s">
        <v>553</v>
      </c>
      <c r="B621" t="s">
        <v>555</v>
      </c>
      <c r="C621" t="s">
        <v>115</v>
      </c>
    </row>
    <row r="622" spans="1:3" x14ac:dyDescent="0.2">
      <c r="A622" t="s">
        <v>556</v>
      </c>
      <c r="B622" t="s">
        <v>549</v>
      </c>
      <c r="C622" t="s">
        <v>115</v>
      </c>
    </row>
    <row r="623" spans="1:3" x14ac:dyDescent="0.2">
      <c r="A623" t="s">
        <v>556</v>
      </c>
      <c r="B623" t="s">
        <v>548</v>
      </c>
      <c r="C623" t="s">
        <v>115</v>
      </c>
    </row>
    <row r="624" spans="1:3" x14ac:dyDescent="0.2">
      <c r="A624" t="s">
        <v>556</v>
      </c>
      <c r="B624" t="s">
        <v>557</v>
      </c>
      <c r="C624" t="s">
        <v>115</v>
      </c>
    </row>
    <row r="625" spans="1:3" x14ac:dyDescent="0.2">
      <c r="A625" t="s">
        <v>556</v>
      </c>
      <c r="B625" t="s">
        <v>552</v>
      </c>
      <c r="C625" t="s">
        <v>115</v>
      </c>
    </row>
    <row r="626" spans="1:3" x14ac:dyDescent="0.2">
      <c r="A626" t="s">
        <v>556</v>
      </c>
      <c r="B626" t="s">
        <v>551</v>
      </c>
      <c r="C626" t="s">
        <v>115</v>
      </c>
    </row>
    <row r="627" spans="1:3" x14ac:dyDescent="0.2">
      <c r="A627" t="s">
        <v>558</v>
      </c>
      <c r="B627" t="s">
        <v>559</v>
      </c>
      <c r="C627" t="s">
        <v>115</v>
      </c>
    </row>
    <row r="628" spans="1:3" x14ac:dyDescent="0.2">
      <c r="A628" t="s">
        <v>558</v>
      </c>
      <c r="B628" t="s">
        <v>560</v>
      </c>
      <c r="C628" t="s">
        <v>115</v>
      </c>
    </row>
    <row r="629" spans="1:3" x14ac:dyDescent="0.2">
      <c r="A629" t="s">
        <v>558</v>
      </c>
      <c r="B629" t="s">
        <v>561</v>
      </c>
      <c r="C629" t="s">
        <v>115</v>
      </c>
    </row>
    <row r="630" spans="1:3" x14ac:dyDescent="0.2">
      <c r="A630" t="s">
        <v>562</v>
      </c>
      <c r="B630" t="s">
        <v>563</v>
      </c>
      <c r="C630" t="s">
        <v>115</v>
      </c>
    </row>
    <row r="631" spans="1:3" x14ac:dyDescent="0.2">
      <c r="A631" t="s">
        <v>562</v>
      </c>
      <c r="B631" t="s">
        <v>564</v>
      </c>
      <c r="C631" t="s">
        <v>115</v>
      </c>
    </row>
    <row r="632" spans="1:3" x14ac:dyDescent="0.2">
      <c r="A632" t="s">
        <v>562</v>
      </c>
      <c r="B632" t="s">
        <v>565</v>
      </c>
      <c r="C632" t="s">
        <v>115</v>
      </c>
    </row>
    <row r="633" spans="1:3" x14ac:dyDescent="0.2">
      <c r="A633" t="s">
        <v>562</v>
      </c>
      <c r="B633" t="s">
        <v>566</v>
      </c>
      <c r="C633" t="s">
        <v>115</v>
      </c>
    </row>
    <row r="634" spans="1:3" x14ac:dyDescent="0.2">
      <c r="A634" t="s">
        <v>562</v>
      </c>
      <c r="B634" t="s">
        <v>567</v>
      </c>
      <c r="C634" t="s">
        <v>115</v>
      </c>
    </row>
    <row r="635" spans="1:3" x14ac:dyDescent="0.2">
      <c r="A635" t="s">
        <v>562</v>
      </c>
      <c r="B635" t="s">
        <v>568</v>
      </c>
      <c r="C635" t="s">
        <v>115</v>
      </c>
    </row>
    <row r="636" spans="1:3" x14ac:dyDescent="0.2">
      <c r="A636" t="s">
        <v>562</v>
      </c>
      <c r="B636" t="s">
        <v>569</v>
      </c>
      <c r="C636" t="s">
        <v>115</v>
      </c>
    </row>
    <row r="637" spans="1:3" x14ac:dyDescent="0.2">
      <c r="A637" t="s">
        <v>562</v>
      </c>
      <c r="B637" t="s">
        <v>570</v>
      </c>
      <c r="C637" t="s">
        <v>115</v>
      </c>
    </row>
    <row r="638" spans="1:3" x14ac:dyDescent="0.2">
      <c r="A638" t="s">
        <v>571</v>
      </c>
      <c r="B638" t="s">
        <v>528</v>
      </c>
      <c r="C638" t="s">
        <v>115</v>
      </c>
    </row>
    <row r="639" spans="1:3" x14ac:dyDescent="0.2">
      <c r="A639" t="s">
        <v>571</v>
      </c>
      <c r="B639" t="s">
        <v>529</v>
      </c>
      <c r="C639" t="s">
        <v>115</v>
      </c>
    </row>
    <row r="640" spans="1:3" x14ac:dyDescent="0.2">
      <c r="A640" t="s">
        <v>571</v>
      </c>
      <c r="B640" t="s">
        <v>572</v>
      </c>
      <c r="C640" t="s">
        <v>115</v>
      </c>
    </row>
    <row r="641" spans="1:3" x14ac:dyDescent="0.2">
      <c r="A641" t="s">
        <v>571</v>
      </c>
      <c r="B641" t="s">
        <v>573</v>
      </c>
      <c r="C641" t="s">
        <v>115</v>
      </c>
    </row>
    <row r="642" spans="1:3" x14ac:dyDescent="0.2">
      <c r="A642" t="s">
        <v>571</v>
      </c>
      <c r="B642" t="s">
        <v>574</v>
      </c>
      <c r="C642" t="s">
        <v>115</v>
      </c>
    </row>
    <row r="643" spans="1:3" x14ac:dyDescent="0.2">
      <c r="A643" t="s">
        <v>571</v>
      </c>
      <c r="B643" t="s">
        <v>575</v>
      </c>
      <c r="C643" t="s">
        <v>115</v>
      </c>
    </row>
    <row r="644" spans="1:3" x14ac:dyDescent="0.2">
      <c r="A644" t="s">
        <v>571</v>
      </c>
      <c r="B644" t="s">
        <v>576</v>
      </c>
      <c r="C644" t="s">
        <v>115</v>
      </c>
    </row>
    <row r="645" spans="1:3" x14ac:dyDescent="0.2">
      <c r="A645" t="s">
        <v>577</v>
      </c>
      <c r="B645" t="s">
        <v>578</v>
      </c>
      <c r="C645" t="s">
        <v>352</v>
      </c>
    </row>
    <row r="646" spans="1:3" x14ac:dyDescent="0.2">
      <c r="A646" t="s">
        <v>577</v>
      </c>
      <c r="B646" t="s">
        <v>579</v>
      </c>
      <c r="C646" t="s">
        <v>352</v>
      </c>
    </row>
    <row r="647" spans="1:3" x14ac:dyDescent="0.2">
      <c r="A647" t="s">
        <v>577</v>
      </c>
      <c r="B647" t="s">
        <v>580</v>
      </c>
      <c r="C647" t="s">
        <v>352</v>
      </c>
    </row>
    <row r="648" spans="1:3" x14ac:dyDescent="0.2">
      <c r="A648" t="s">
        <v>577</v>
      </c>
      <c r="B648" t="s">
        <v>581</v>
      </c>
      <c r="C648" t="s">
        <v>352</v>
      </c>
    </row>
    <row r="649" spans="1:3" x14ac:dyDescent="0.2">
      <c r="A649" t="s">
        <v>577</v>
      </c>
      <c r="B649" t="s">
        <v>582</v>
      </c>
      <c r="C649" t="s">
        <v>352</v>
      </c>
    </row>
    <row r="650" spans="1:3" x14ac:dyDescent="0.2">
      <c r="A650" t="s">
        <v>577</v>
      </c>
      <c r="B650" t="s">
        <v>583</v>
      </c>
      <c r="C650" t="s">
        <v>352</v>
      </c>
    </row>
    <row r="651" spans="1:3" x14ac:dyDescent="0.2">
      <c r="A651" t="s">
        <v>577</v>
      </c>
      <c r="B651" t="s">
        <v>584</v>
      </c>
      <c r="C651" t="s">
        <v>352</v>
      </c>
    </row>
    <row r="652" spans="1:3" x14ac:dyDescent="0.2">
      <c r="A652" t="s">
        <v>577</v>
      </c>
      <c r="B652" t="s">
        <v>585</v>
      </c>
      <c r="C652" t="s">
        <v>352</v>
      </c>
    </row>
    <row r="653" spans="1:3" x14ac:dyDescent="0.2">
      <c r="A653" t="s">
        <v>577</v>
      </c>
      <c r="B653" t="s">
        <v>576</v>
      </c>
      <c r="C653" t="s">
        <v>352</v>
      </c>
    </row>
    <row r="654" spans="1:3" x14ac:dyDescent="0.2">
      <c r="A654" t="s">
        <v>586</v>
      </c>
      <c r="B654" t="s">
        <v>587</v>
      </c>
      <c r="C654" t="s">
        <v>78</v>
      </c>
    </row>
    <row r="655" spans="1:3" x14ac:dyDescent="0.2">
      <c r="A655" t="s">
        <v>586</v>
      </c>
      <c r="B655" t="s">
        <v>588</v>
      </c>
      <c r="C655" t="s">
        <v>78</v>
      </c>
    </row>
    <row r="656" spans="1:3" x14ac:dyDescent="0.2">
      <c r="A656" t="s">
        <v>586</v>
      </c>
      <c r="B656" t="s">
        <v>589</v>
      </c>
      <c r="C656" t="s">
        <v>78</v>
      </c>
    </row>
    <row r="657" spans="1:3" x14ac:dyDescent="0.2">
      <c r="A657" t="s">
        <v>586</v>
      </c>
      <c r="B657" t="s">
        <v>590</v>
      </c>
      <c r="C657" t="s">
        <v>78</v>
      </c>
    </row>
    <row r="658" spans="1:3" x14ac:dyDescent="0.2">
      <c r="A658" t="s">
        <v>586</v>
      </c>
      <c r="B658" t="s">
        <v>591</v>
      </c>
      <c r="C658" t="s">
        <v>78</v>
      </c>
    </row>
    <row r="659" spans="1:3" x14ac:dyDescent="0.2">
      <c r="A659" t="s">
        <v>586</v>
      </c>
      <c r="B659" t="s">
        <v>592</v>
      </c>
      <c r="C659" t="s">
        <v>78</v>
      </c>
    </row>
    <row r="660" spans="1:3" x14ac:dyDescent="0.2">
      <c r="A660" t="s">
        <v>593</v>
      </c>
      <c r="B660" t="s">
        <v>538</v>
      </c>
      <c r="C660" t="s">
        <v>78</v>
      </c>
    </row>
    <row r="661" spans="1:3" x14ac:dyDescent="0.2">
      <c r="A661" t="s">
        <v>593</v>
      </c>
      <c r="B661" t="s">
        <v>539</v>
      </c>
      <c r="C661" t="s">
        <v>78</v>
      </c>
    </row>
    <row r="662" spans="1:3" x14ac:dyDescent="0.2">
      <c r="A662" t="s">
        <v>593</v>
      </c>
      <c r="B662" t="s">
        <v>540</v>
      </c>
      <c r="C662" t="s">
        <v>78</v>
      </c>
    </row>
    <row r="663" spans="1:3" x14ac:dyDescent="0.2">
      <c r="A663" t="s">
        <v>593</v>
      </c>
      <c r="B663" t="s">
        <v>536</v>
      </c>
      <c r="C663" t="s">
        <v>78</v>
      </c>
    </row>
    <row r="664" spans="1:3" x14ac:dyDescent="0.2">
      <c r="A664" t="s">
        <v>593</v>
      </c>
      <c r="B664" t="s">
        <v>594</v>
      </c>
      <c r="C664" t="s">
        <v>78</v>
      </c>
    </row>
    <row r="665" spans="1:3" x14ac:dyDescent="0.2">
      <c r="A665" t="s">
        <v>595</v>
      </c>
      <c r="B665" t="s">
        <v>563</v>
      </c>
      <c r="C665" t="s">
        <v>78</v>
      </c>
    </row>
    <row r="666" spans="1:3" x14ac:dyDescent="0.2">
      <c r="A666" t="s">
        <v>595</v>
      </c>
      <c r="B666" t="s">
        <v>564</v>
      </c>
      <c r="C666" t="s">
        <v>78</v>
      </c>
    </row>
    <row r="667" spans="1:3" x14ac:dyDescent="0.2">
      <c r="A667" t="s">
        <v>595</v>
      </c>
      <c r="B667" t="s">
        <v>565</v>
      </c>
      <c r="C667" t="s">
        <v>78</v>
      </c>
    </row>
    <row r="668" spans="1:3" x14ac:dyDescent="0.2">
      <c r="A668" t="s">
        <v>595</v>
      </c>
      <c r="B668" t="s">
        <v>566</v>
      </c>
      <c r="C668" t="s">
        <v>78</v>
      </c>
    </row>
    <row r="669" spans="1:3" x14ac:dyDescent="0.2">
      <c r="A669" t="s">
        <v>595</v>
      </c>
      <c r="B669" t="s">
        <v>567</v>
      </c>
      <c r="C669" t="s">
        <v>78</v>
      </c>
    </row>
    <row r="670" spans="1:3" x14ac:dyDescent="0.2">
      <c r="A670" t="s">
        <v>595</v>
      </c>
      <c r="B670" t="s">
        <v>568</v>
      </c>
      <c r="C670" t="s">
        <v>78</v>
      </c>
    </row>
    <row r="671" spans="1:3" x14ac:dyDescent="0.2">
      <c r="A671" t="s">
        <v>595</v>
      </c>
      <c r="B671" t="s">
        <v>569</v>
      </c>
      <c r="C671" t="s">
        <v>78</v>
      </c>
    </row>
    <row r="672" spans="1:3" x14ac:dyDescent="0.2">
      <c r="A672" t="s">
        <v>595</v>
      </c>
      <c r="B672" t="s">
        <v>570</v>
      </c>
      <c r="C672" t="s">
        <v>78</v>
      </c>
    </row>
    <row r="673" spans="1:3" x14ac:dyDescent="0.2">
      <c r="A673" t="s">
        <v>595</v>
      </c>
      <c r="B673" t="s">
        <v>596</v>
      </c>
      <c r="C673" t="s">
        <v>78</v>
      </c>
    </row>
    <row r="674" spans="1:3" x14ac:dyDescent="0.2">
      <c r="A674" t="s">
        <v>597</v>
      </c>
      <c r="B674" t="s">
        <v>598</v>
      </c>
      <c r="C674" t="s">
        <v>78</v>
      </c>
    </row>
    <row r="675" spans="1:3" x14ac:dyDescent="0.2">
      <c r="A675" t="s">
        <v>597</v>
      </c>
      <c r="B675" t="s">
        <v>599</v>
      </c>
      <c r="C675" t="s">
        <v>78</v>
      </c>
    </row>
    <row r="676" spans="1:3" x14ac:dyDescent="0.2">
      <c r="A676" t="s">
        <v>600</v>
      </c>
      <c r="B676" t="s">
        <v>601</v>
      </c>
      <c r="C676" t="s">
        <v>78</v>
      </c>
    </row>
    <row r="677" spans="1:3" x14ac:dyDescent="0.2">
      <c r="A677" t="s">
        <v>600</v>
      </c>
      <c r="B677" t="s">
        <v>602</v>
      </c>
      <c r="C677" t="s">
        <v>78</v>
      </c>
    </row>
    <row r="678" spans="1:3" x14ac:dyDescent="0.2">
      <c r="A678" t="s">
        <v>600</v>
      </c>
      <c r="B678" t="s">
        <v>603</v>
      </c>
      <c r="C678" t="s">
        <v>78</v>
      </c>
    </row>
    <row r="679" spans="1:3" x14ac:dyDescent="0.2">
      <c r="A679" t="s">
        <v>600</v>
      </c>
      <c r="B679" t="s">
        <v>604</v>
      </c>
      <c r="C679" t="s">
        <v>78</v>
      </c>
    </row>
    <row r="680" spans="1:3" x14ac:dyDescent="0.2">
      <c r="A680" t="s">
        <v>600</v>
      </c>
      <c r="B680" t="s">
        <v>605</v>
      </c>
      <c r="C680" t="s">
        <v>78</v>
      </c>
    </row>
    <row r="681" spans="1:3" x14ac:dyDescent="0.2">
      <c r="A681" t="s">
        <v>600</v>
      </c>
      <c r="B681" t="s">
        <v>606</v>
      </c>
      <c r="C681" t="s">
        <v>78</v>
      </c>
    </row>
    <row r="682" spans="1:3" x14ac:dyDescent="0.2">
      <c r="A682" t="s">
        <v>600</v>
      </c>
      <c r="B682" t="s">
        <v>607</v>
      </c>
      <c r="C682" t="s">
        <v>78</v>
      </c>
    </row>
    <row r="683" spans="1:3" x14ac:dyDescent="0.2">
      <c r="A683" t="s">
        <v>600</v>
      </c>
      <c r="B683" t="s">
        <v>608</v>
      </c>
      <c r="C683" t="s">
        <v>78</v>
      </c>
    </row>
    <row r="684" spans="1:3" x14ac:dyDescent="0.2">
      <c r="A684" t="s">
        <v>600</v>
      </c>
      <c r="B684" t="s">
        <v>609</v>
      </c>
      <c r="C684" t="s">
        <v>78</v>
      </c>
    </row>
    <row r="685" spans="1:3" x14ac:dyDescent="0.2">
      <c r="A685" t="s">
        <v>600</v>
      </c>
      <c r="B685" t="s">
        <v>610</v>
      </c>
      <c r="C685" t="s">
        <v>78</v>
      </c>
    </row>
    <row r="686" spans="1:3" x14ac:dyDescent="0.2">
      <c r="A686" t="s">
        <v>600</v>
      </c>
      <c r="B686" t="s">
        <v>611</v>
      </c>
      <c r="C686" t="s">
        <v>78</v>
      </c>
    </row>
    <row r="687" spans="1:3" x14ac:dyDescent="0.2">
      <c r="A687" t="s">
        <v>600</v>
      </c>
      <c r="B687" t="s">
        <v>612</v>
      </c>
      <c r="C687" t="s">
        <v>78</v>
      </c>
    </row>
    <row r="688" spans="1:3" x14ac:dyDescent="0.2">
      <c r="A688" t="s">
        <v>613</v>
      </c>
      <c r="B688" t="s">
        <v>601</v>
      </c>
      <c r="C688" t="s">
        <v>78</v>
      </c>
    </row>
    <row r="689" spans="1:3" x14ac:dyDescent="0.2">
      <c r="A689" t="s">
        <v>613</v>
      </c>
      <c r="B689" t="s">
        <v>602</v>
      </c>
      <c r="C689" t="s">
        <v>78</v>
      </c>
    </row>
    <row r="690" spans="1:3" x14ac:dyDescent="0.2">
      <c r="A690" t="s">
        <v>613</v>
      </c>
      <c r="B690" t="s">
        <v>603</v>
      </c>
      <c r="C690" t="s">
        <v>78</v>
      </c>
    </row>
    <row r="691" spans="1:3" x14ac:dyDescent="0.2">
      <c r="A691" t="s">
        <v>613</v>
      </c>
      <c r="B691" t="s">
        <v>604</v>
      </c>
      <c r="C691" t="s">
        <v>78</v>
      </c>
    </row>
    <row r="692" spans="1:3" x14ac:dyDescent="0.2">
      <c r="A692" t="s">
        <v>613</v>
      </c>
      <c r="B692" t="s">
        <v>605</v>
      </c>
      <c r="C692" t="s">
        <v>78</v>
      </c>
    </row>
    <row r="693" spans="1:3" x14ac:dyDescent="0.2">
      <c r="A693" t="s">
        <v>613</v>
      </c>
      <c r="B693" t="s">
        <v>606</v>
      </c>
      <c r="C693" t="s">
        <v>78</v>
      </c>
    </row>
    <row r="694" spans="1:3" x14ac:dyDescent="0.2">
      <c r="A694" t="s">
        <v>613</v>
      </c>
      <c r="B694" t="s">
        <v>608</v>
      </c>
      <c r="C694" t="s">
        <v>78</v>
      </c>
    </row>
    <row r="695" spans="1:3" x14ac:dyDescent="0.2">
      <c r="A695" t="s">
        <v>613</v>
      </c>
      <c r="B695" t="s">
        <v>614</v>
      </c>
      <c r="C695" t="s">
        <v>78</v>
      </c>
    </row>
    <row r="696" spans="1:3" x14ac:dyDescent="0.2">
      <c r="A696" t="s">
        <v>613</v>
      </c>
      <c r="B696" t="s">
        <v>611</v>
      </c>
      <c r="C696" t="s">
        <v>78</v>
      </c>
    </row>
    <row r="697" spans="1:3" x14ac:dyDescent="0.2">
      <c r="A697" t="s">
        <v>613</v>
      </c>
      <c r="B697" t="s">
        <v>615</v>
      </c>
      <c r="C697" t="s">
        <v>78</v>
      </c>
    </row>
    <row r="698" spans="1:3" x14ac:dyDescent="0.2">
      <c r="A698" t="s">
        <v>613</v>
      </c>
      <c r="B698" t="s">
        <v>616</v>
      </c>
      <c r="C698" t="s">
        <v>78</v>
      </c>
    </row>
    <row r="699" spans="1:3" x14ac:dyDescent="0.2">
      <c r="A699" t="s">
        <v>617</v>
      </c>
      <c r="B699" t="s">
        <v>618</v>
      </c>
      <c r="C699" t="s">
        <v>78</v>
      </c>
    </row>
    <row r="700" spans="1:3" x14ac:dyDescent="0.2">
      <c r="A700" t="s">
        <v>617</v>
      </c>
      <c r="B700" t="s">
        <v>619</v>
      </c>
      <c r="C700" t="s">
        <v>78</v>
      </c>
    </row>
    <row r="701" spans="1:3" x14ac:dyDescent="0.2">
      <c r="A701" t="s">
        <v>620</v>
      </c>
      <c r="B701" t="s">
        <v>621</v>
      </c>
      <c r="C701" t="s">
        <v>78</v>
      </c>
    </row>
    <row r="702" spans="1:3" x14ac:dyDescent="0.2">
      <c r="A702" t="s">
        <v>620</v>
      </c>
      <c r="B702" t="s">
        <v>622</v>
      </c>
      <c r="C702" t="s">
        <v>78</v>
      </c>
    </row>
    <row r="703" spans="1:3" x14ac:dyDescent="0.2">
      <c r="A703" t="s">
        <v>620</v>
      </c>
      <c r="B703" t="s">
        <v>623</v>
      </c>
      <c r="C703" t="s">
        <v>78</v>
      </c>
    </row>
    <row r="704" spans="1:3" x14ac:dyDescent="0.2">
      <c r="A704" t="s">
        <v>620</v>
      </c>
      <c r="B704" t="s">
        <v>624</v>
      </c>
      <c r="C704" t="s">
        <v>78</v>
      </c>
    </row>
    <row r="705" spans="1:3" x14ac:dyDescent="0.2">
      <c r="A705" t="s">
        <v>620</v>
      </c>
      <c r="B705" t="s">
        <v>625</v>
      </c>
      <c r="C705" t="s">
        <v>78</v>
      </c>
    </row>
    <row r="706" spans="1:3" x14ac:dyDescent="0.2">
      <c r="A706" t="s">
        <v>620</v>
      </c>
      <c r="B706" t="s">
        <v>626</v>
      </c>
      <c r="C706" t="s">
        <v>78</v>
      </c>
    </row>
    <row r="707" spans="1:3" x14ac:dyDescent="0.2">
      <c r="A707" t="s">
        <v>620</v>
      </c>
      <c r="B707" t="s">
        <v>627</v>
      </c>
      <c r="C707" t="s">
        <v>78</v>
      </c>
    </row>
    <row r="708" spans="1:3" x14ac:dyDescent="0.2">
      <c r="A708" t="s">
        <v>620</v>
      </c>
      <c r="B708" t="s">
        <v>628</v>
      </c>
      <c r="C708" t="s">
        <v>78</v>
      </c>
    </row>
    <row r="709" spans="1:3" x14ac:dyDescent="0.2">
      <c r="A709" t="s">
        <v>620</v>
      </c>
      <c r="B709" t="s">
        <v>629</v>
      </c>
      <c r="C709" t="s">
        <v>78</v>
      </c>
    </row>
    <row r="710" spans="1:3" x14ac:dyDescent="0.2">
      <c r="A710" t="s">
        <v>620</v>
      </c>
      <c r="B710" t="s">
        <v>630</v>
      </c>
      <c r="C710" t="s">
        <v>78</v>
      </c>
    </row>
    <row r="711" spans="1:3" x14ac:dyDescent="0.2">
      <c r="A711" t="s">
        <v>620</v>
      </c>
      <c r="B711" t="s">
        <v>631</v>
      </c>
      <c r="C711" t="s">
        <v>78</v>
      </c>
    </row>
    <row r="712" spans="1:3" x14ac:dyDescent="0.2">
      <c r="A712" t="s">
        <v>620</v>
      </c>
      <c r="B712" t="s">
        <v>632</v>
      </c>
      <c r="C712" t="s">
        <v>78</v>
      </c>
    </row>
    <row r="713" spans="1:3" x14ac:dyDescent="0.2">
      <c r="A713" t="s">
        <v>620</v>
      </c>
      <c r="B713" t="s">
        <v>633</v>
      </c>
      <c r="C713" t="s">
        <v>78</v>
      </c>
    </row>
    <row r="714" spans="1:3" x14ac:dyDescent="0.2">
      <c r="A714" t="s">
        <v>620</v>
      </c>
      <c r="B714" t="s">
        <v>634</v>
      </c>
      <c r="C714" t="s">
        <v>78</v>
      </c>
    </row>
    <row r="715" spans="1:3" x14ac:dyDescent="0.2">
      <c r="A715" t="s">
        <v>620</v>
      </c>
      <c r="B715" t="s">
        <v>635</v>
      </c>
      <c r="C715" t="s">
        <v>78</v>
      </c>
    </row>
    <row r="716" spans="1:3" x14ac:dyDescent="0.2">
      <c r="A716" t="s">
        <v>620</v>
      </c>
      <c r="B716" t="s">
        <v>636</v>
      </c>
      <c r="C716" t="s">
        <v>78</v>
      </c>
    </row>
    <row r="717" spans="1:3" x14ac:dyDescent="0.2">
      <c r="A717" t="s">
        <v>637</v>
      </c>
      <c r="B717" t="s">
        <v>630</v>
      </c>
      <c r="C717" t="s">
        <v>78</v>
      </c>
    </row>
    <row r="718" spans="1:3" x14ac:dyDescent="0.2">
      <c r="A718" t="s">
        <v>637</v>
      </c>
      <c r="B718" t="s">
        <v>638</v>
      </c>
      <c r="C718" t="s">
        <v>78</v>
      </c>
    </row>
    <row r="719" spans="1:3" x14ac:dyDescent="0.2">
      <c r="A719" t="s">
        <v>637</v>
      </c>
      <c r="B719" t="s">
        <v>639</v>
      </c>
      <c r="C719" t="s">
        <v>78</v>
      </c>
    </row>
    <row r="720" spans="1:3" x14ac:dyDescent="0.2">
      <c r="A720" t="s">
        <v>640</v>
      </c>
      <c r="B720" t="s">
        <v>641</v>
      </c>
      <c r="C720" t="s">
        <v>78</v>
      </c>
    </row>
    <row r="721" spans="1:3" x14ac:dyDescent="0.2">
      <c r="A721" t="s">
        <v>640</v>
      </c>
      <c r="B721" t="s">
        <v>642</v>
      </c>
      <c r="C721" t="s">
        <v>78</v>
      </c>
    </row>
    <row r="722" spans="1:3" x14ac:dyDescent="0.2">
      <c r="A722" t="s">
        <v>640</v>
      </c>
      <c r="B722" t="s">
        <v>643</v>
      </c>
      <c r="C722" t="s">
        <v>78</v>
      </c>
    </row>
    <row r="723" spans="1:3" x14ac:dyDescent="0.2">
      <c r="A723" t="s">
        <v>644</v>
      </c>
      <c r="B723" t="s">
        <v>645</v>
      </c>
      <c r="C723" t="s">
        <v>78</v>
      </c>
    </row>
    <row r="724" spans="1:3" x14ac:dyDescent="0.2">
      <c r="A724" t="s">
        <v>644</v>
      </c>
      <c r="B724" t="s">
        <v>646</v>
      </c>
      <c r="C724" t="s">
        <v>78</v>
      </c>
    </row>
    <row r="725" spans="1:3" x14ac:dyDescent="0.2">
      <c r="A725" t="s">
        <v>644</v>
      </c>
      <c r="B725" t="s">
        <v>647</v>
      </c>
      <c r="C725" t="s">
        <v>78</v>
      </c>
    </row>
    <row r="726" spans="1:3" x14ac:dyDescent="0.2">
      <c r="A726" t="s">
        <v>648</v>
      </c>
      <c r="B726" t="s">
        <v>649</v>
      </c>
      <c r="C726" t="s">
        <v>78</v>
      </c>
    </row>
    <row r="727" spans="1:3" x14ac:dyDescent="0.2">
      <c r="A727" t="s">
        <v>648</v>
      </c>
      <c r="B727" t="s">
        <v>650</v>
      </c>
      <c r="C727" t="s">
        <v>78</v>
      </c>
    </row>
    <row r="728" spans="1:3" x14ac:dyDescent="0.2">
      <c r="A728" t="s">
        <v>648</v>
      </c>
      <c r="B728" t="s">
        <v>645</v>
      </c>
      <c r="C728" t="s">
        <v>78</v>
      </c>
    </row>
    <row r="729" spans="1:3" x14ac:dyDescent="0.2">
      <c r="A729" t="s">
        <v>648</v>
      </c>
      <c r="B729" t="s">
        <v>646</v>
      </c>
      <c r="C729" t="s">
        <v>78</v>
      </c>
    </row>
    <row r="730" spans="1:3" x14ac:dyDescent="0.2">
      <c r="A730" t="s">
        <v>648</v>
      </c>
      <c r="B730" t="s">
        <v>651</v>
      </c>
      <c r="C730" t="s">
        <v>78</v>
      </c>
    </row>
    <row r="731" spans="1:3" x14ac:dyDescent="0.2">
      <c r="A731" t="s">
        <v>652</v>
      </c>
      <c r="B731" t="s">
        <v>649</v>
      </c>
      <c r="C731" t="s">
        <v>78</v>
      </c>
    </row>
    <row r="732" spans="1:3" x14ac:dyDescent="0.2">
      <c r="A732" t="s">
        <v>652</v>
      </c>
      <c r="B732" t="s">
        <v>650</v>
      </c>
      <c r="C732" t="s">
        <v>78</v>
      </c>
    </row>
    <row r="733" spans="1:3" x14ac:dyDescent="0.2">
      <c r="A733" t="s">
        <v>652</v>
      </c>
      <c r="B733" t="s">
        <v>642</v>
      </c>
      <c r="C733" t="s">
        <v>78</v>
      </c>
    </row>
    <row r="734" spans="1:3" x14ac:dyDescent="0.2">
      <c r="A734" t="s">
        <v>652</v>
      </c>
      <c r="B734" t="s">
        <v>643</v>
      </c>
      <c r="C734" t="s">
        <v>78</v>
      </c>
    </row>
    <row r="735" spans="1:3" x14ac:dyDescent="0.2">
      <c r="A735" t="s">
        <v>652</v>
      </c>
      <c r="B735" t="s">
        <v>653</v>
      </c>
      <c r="C735" t="s">
        <v>78</v>
      </c>
    </row>
    <row r="736" spans="1:3" x14ac:dyDescent="0.2">
      <c r="A736" t="s">
        <v>654</v>
      </c>
      <c r="B736" t="s">
        <v>655</v>
      </c>
      <c r="C736" t="s">
        <v>78</v>
      </c>
    </row>
    <row r="737" spans="1:3" x14ac:dyDescent="0.2">
      <c r="A737" t="s">
        <v>654</v>
      </c>
      <c r="B737" t="s">
        <v>656</v>
      </c>
      <c r="C737" t="s">
        <v>78</v>
      </c>
    </row>
    <row r="738" spans="1:3" x14ac:dyDescent="0.2">
      <c r="A738" t="s">
        <v>654</v>
      </c>
      <c r="B738" t="s">
        <v>657</v>
      </c>
      <c r="C738" t="s">
        <v>78</v>
      </c>
    </row>
    <row r="739" spans="1:3" x14ac:dyDescent="0.2">
      <c r="A739" t="s">
        <v>654</v>
      </c>
      <c r="B739" t="s">
        <v>658</v>
      </c>
      <c r="C739" t="s">
        <v>78</v>
      </c>
    </row>
    <row r="740" spans="1:3" x14ac:dyDescent="0.2">
      <c r="A740" t="s">
        <v>654</v>
      </c>
      <c r="B740" t="s">
        <v>659</v>
      </c>
      <c r="C740" t="s">
        <v>78</v>
      </c>
    </row>
    <row r="741" spans="1:3" x14ac:dyDescent="0.2">
      <c r="A741" t="s">
        <v>660</v>
      </c>
      <c r="B741" t="s">
        <v>661</v>
      </c>
      <c r="C741" t="s">
        <v>78</v>
      </c>
    </row>
    <row r="742" spans="1:3" x14ac:dyDescent="0.2">
      <c r="A742" t="s">
        <v>660</v>
      </c>
      <c r="B742" t="s">
        <v>662</v>
      </c>
      <c r="C742" t="s">
        <v>78</v>
      </c>
    </row>
    <row r="743" spans="1:3" x14ac:dyDescent="0.2">
      <c r="A743" t="s">
        <v>660</v>
      </c>
      <c r="B743" t="s">
        <v>663</v>
      </c>
      <c r="C743" t="s">
        <v>78</v>
      </c>
    </row>
    <row r="744" spans="1:3" x14ac:dyDescent="0.2">
      <c r="A744" t="s">
        <v>660</v>
      </c>
      <c r="B744" t="s">
        <v>664</v>
      </c>
      <c r="C744" t="s">
        <v>78</v>
      </c>
    </row>
    <row r="745" spans="1:3" x14ac:dyDescent="0.2">
      <c r="A745" t="s">
        <v>660</v>
      </c>
      <c r="B745" t="s">
        <v>79</v>
      </c>
      <c r="C745" t="s">
        <v>78</v>
      </c>
    </row>
    <row r="746" spans="1:3" x14ac:dyDescent="0.2">
      <c r="A746" t="s">
        <v>660</v>
      </c>
      <c r="B746" t="s">
        <v>80</v>
      </c>
      <c r="C746" t="s">
        <v>78</v>
      </c>
    </row>
    <row r="747" spans="1:3" x14ac:dyDescent="0.2">
      <c r="A747" t="s">
        <v>660</v>
      </c>
      <c r="B747" t="s">
        <v>225</v>
      </c>
      <c r="C747" t="s">
        <v>78</v>
      </c>
    </row>
    <row r="748" spans="1:3" x14ac:dyDescent="0.2">
      <c r="A748" t="s">
        <v>660</v>
      </c>
      <c r="B748" t="s">
        <v>227</v>
      </c>
      <c r="C748" t="s">
        <v>78</v>
      </c>
    </row>
    <row r="749" spans="1:3" x14ac:dyDescent="0.2">
      <c r="A749" t="s">
        <v>660</v>
      </c>
      <c r="B749" t="s">
        <v>519</v>
      </c>
      <c r="C749" t="s">
        <v>78</v>
      </c>
    </row>
    <row r="750" spans="1:3" x14ac:dyDescent="0.2">
      <c r="A750" t="s">
        <v>665</v>
      </c>
      <c r="B750" t="s">
        <v>9</v>
      </c>
      <c r="C750" t="s">
        <v>78</v>
      </c>
    </row>
    <row r="751" spans="1:3" x14ac:dyDescent="0.2">
      <c r="A751" t="s">
        <v>665</v>
      </c>
      <c r="B751" t="s">
        <v>666</v>
      </c>
      <c r="C751" t="s">
        <v>78</v>
      </c>
    </row>
    <row r="752" spans="1:3" x14ac:dyDescent="0.2">
      <c r="A752" t="s">
        <v>665</v>
      </c>
      <c r="B752" t="s">
        <v>667</v>
      </c>
      <c r="C752" t="s">
        <v>78</v>
      </c>
    </row>
    <row r="753" spans="1:3" x14ac:dyDescent="0.2">
      <c r="A753" t="s">
        <v>665</v>
      </c>
      <c r="B753" t="s">
        <v>668</v>
      </c>
      <c r="C753" t="s">
        <v>78</v>
      </c>
    </row>
    <row r="754" spans="1:3" x14ac:dyDescent="0.2">
      <c r="A754" t="s">
        <v>665</v>
      </c>
      <c r="B754" t="s">
        <v>669</v>
      </c>
      <c r="C754" t="s">
        <v>78</v>
      </c>
    </row>
    <row r="755" spans="1:3" x14ac:dyDescent="0.2">
      <c r="A755" t="s">
        <v>665</v>
      </c>
      <c r="B755" t="s">
        <v>177</v>
      </c>
      <c r="C755" t="s">
        <v>78</v>
      </c>
    </row>
    <row r="756" spans="1:3" x14ac:dyDescent="0.2">
      <c r="A756" t="s">
        <v>665</v>
      </c>
      <c r="B756" t="s">
        <v>178</v>
      </c>
      <c r="C756" t="s">
        <v>78</v>
      </c>
    </row>
    <row r="757" spans="1:3" x14ac:dyDescent="0.2">
      <c r="A757" t="s">
        <v>665</v>
      </c>
      <c r="B757" t="s">
        <v>670</v>
      </c>
      <c r="C757" t="s">
        <v>78</v>
      </c>
    </row>
    <row r="758" spans="1:3" x14ac:dyDescent="0.2">
      <c r="A758" t="s">
        <v>665</v>
      </c>
      <c r="B758" t="s">
        <v>671</v>
      </c>
      <c r="C758" t="s">
        <v>78</v>
      </c>
    </row>
    <row r="759" spans="1:3" x14ac:dyDescent="0.2">
      <c r="A759" t="s">
        <v>672</v>
      </c>
      <c r="B759" t="s">
        <v>673</v>
      </c>
      <c r="C759" t="s">
        <v>78</v>
      </c>
    </row>
    <row r="760" spans="1:3" x14ac:dyDescent="0.2">
      <c r="A760" t="s">
        <v>672</v>
      </c>
      <c r="B760" t="s">
        <v>674</v>
      </c>
      <c r="C760" t="s">
        <v>78</v>
      </c>
    </row>
    <row r="761" spans="1:3" x14ac:dyDescent="0.2">
      <c r="A761" t="s">
        <v>672</v>
      </c>
      <c r="B761" t="s">
        <v>675</v>
      </c>
      <c r="C761" t="s">
        <v>78</v>
      </c>
    </row>
    <row r="762" spans="1:3" x14ac:dyDescent="0.2">
      <c r="A762" t="s">
        <v>672</v>
      </c>
      <c r="B762" t="s">
        <v>676</v>
      </c>
      <c r="C762" t="s">
        <v>78</v>
      </c>
    </row>
    <row r="763" spans="1:3" x14ac:dyDescent="0.2">
      <c r="A763" t="s">
        <v>672</v>
      </c>
      <c r="B763" t="s">
        <v>677</v>
      </c>
      <c r="C763" t="s">
        <v>78</v>
      </c>
    </row>
    <row r="764" spans="1:3" x14ac:dyDescent="0.2">
      <c r="A764" t="s">
        <v>672</v>
      </c>
      <c r="B764" t="s">
        <v>678</v>
      </c>
      <c r="C764" t="s">
        <v>78</v>
      </c>
    </row>
    <row r="765" spans="1:3" x14ac:dyDescent="0.2">
      <c r="A765" t="s">
        <v>672</v>
      </c>
      <c r="B765" t="s">
        <v>679</v>
      </c>
      <c r="C765" t="s">
        <v>78</v>
      </c>
    </row>
    <row r="766" spans="1:3" x14ac:dyDescent="0.2">
      <c r="A766" t="s">
        <v>672</v>
      </c>
      <c r="B766" t="s">
        <v>680</v>
      </c>
      <c r="C766" t="s">
        <v>78</v>
      </c>
    </row>
    <row r="767" spans="1:3" x14ac:dyDescent="0.2">
      <c r="A767" t="s">
        <v>681</v>
      </c>
      <c r="B767" t="s">
        <v>682</v>
      </c>
      <c r="C767" t="s">
        <v>78</v>
      </c>
    </row>
    <row r="768" spans="1:3" x14ac:dyDescent="0.2">
      <c r="A768" t="s">
        <v>681</v>
      </c>
      <c r="B768" t="s">
        <v>683</v>
      </c>
      <c r="C768" t="s">
        <v>78</v>
      </c>
    </row>
    <row r="769" spans="1:3" x14ac:dyDescent="0.2">
      <c r="A769" t="s">
        <v>681</v>
      </c>
      <c r="B769" t="s">
        <v>684</v>
      </c>
      <c r="C769" t="s">
        <v>78</v>
      </c>
    </row>
    <row r="770" spans="1:3" x14ac:dyDescent="0.2">
      <c r="A770" t="s">
        <v>681</v>
      </c>
      <c r="B770" t="s">
        <v>685</v>
      </c>
      <c r="C770" t="s">
        <v>78</v>
      </c>
    </row>
    <row r="771" spans="1:3" x14ac:dyDescent="0.2">
      <c r="A771" t="s">
        <v>681</v>
      </c>
      <c r="B771" t="s">
        <v>686</v>
      </c>
      <c r="C771" t="s">
        <v>78</v>
      </c>
    </row>
    <row r="772" spans="1:3" x14ac:dyDescent="0.2">
      <c r="A772" t="s">
        <v>681</v>
      </c>
      <c r="B772" t="s">
        <v>687</v>
      </c>
      <c r="C772" t="s">
        <v>78</v>
      </c>
    </row>
    <row r="773" spans="1:3" x14ac:dyDescent="0.2">
      <c r="A773" t="s">
        <v>681</v>
      </c>
      <c r="B773" t="s">
        <v>688</v>
      </c>
      <c r="C773" t="s">
        <v>78</v>
      </c>
    </row>
    <row r="774" spans="1:3" x14ac:dyDescent="0.2">
      <c r="A774" t="s">
        <v>681</v>
      </c>
      <c r="B774" t="s">
        <v>689</v>
      </c>
      <c r="C774" t="s">
        <v>78</v>
      </c>
    </row>
    <row r="775" spans="1:3" x14ac:dyDescent="0.2">
      <c r="A775" t="s">
        <v>681</v>
      </c>
      <c r="B775" t="s">
        <v>690</v>
      </c>
      <c r="C775" t="s">
        <v>78</v>
      </c>
    </row>
    <row r="776" spans="1:3" x14ac:dyDescent="0.2">
      <c r="A776" t="s">
        <v>681</v>
      </c>
      <c r="B776" t="s">
        <v>691</v>
      </c>
      <c r="C776" t="s">
        <v>78</v>
      </c>
    </row>
    <row r="777" spans="1:3" x14ac:dyDescent="0.2">
      <c r="A777" t="s">
        <v>692</v>
      </c>
      <c r="B777" t="s">
        <v>693</v>
      </c>
      <c r="C777" t="s">
        <v>78</v>
      </c>
    </row>
    <row r="778" spans="1:3" x14ac:dyDescent="0.2">
      <c r="A778" t="s">
        <v>692</v>
      </c>
      <c r="B778" t="s">
        <v>694</v>
      </c>
      <c r="C778" t="s">
        <v>78</v>
      </c>
    </row>
    <row r="779" spans="1:3" x14ac:dyDescent="0.2">
      <c r="A779" t="s">
        <v>692</v>
      </c>
      <c r="B779" t="s">
        <v>695</v>
      </c>
      <c r="C779" t="s">
        <v>78</v>
      </c>
    </row>
    <row r="780" spans="1:3" x14ac:dyDescent="0.2">
      <c r="A780" t="s">
        <v>692</v>
      </c>
      <c r="B780" t="s">
        <v>696</v>
      </c>
      <c r="C780" t="s">
        <v>78</v>
      </c>
    </row>
    <row r="781" spans="1:3" x14ac:dyDescent="0.2">
      <c r="A781" t="s">
        <v>692</v>
      </c>
      <c r="B781" t="s">
        <v>697</v>
      </c>
      <c r="C781" t="s">
        <v>78</v>
      </c>
    </row>
    <row r="782" spans="1:3" x14ac:dyDescent="0.2">
      <c r="A782" t="s">
        <v>692</v>
      </c>
      <c r="B782" t="s">
        <v>698</v>
      </c>
      <c r="C782" t="s">
        <v>78</v>
      </c>
    </row>
    <row r="783" spans="1:3" x14ac:dyDescent="0.2">
      <c r="A783" t="s">
        <v>692</v>
      </c>
      <c r="B783" t="s">
        <v>699</v>
      </c>
      <c r="C783" t="s">
        <v>78</v>
      </c>
    </row>
    <row r="784" spans="1:3" x14ac:dyDescent="0.2">
      <c r="A784" t="s">
        <v>692</v>
      </c>
      <c r="B784" t="s">
        <v>700</v>
      </c>
      <c r="C784" t="s">
        <v>78</v>
      </c>
    </row>
    <row r="785" spans="1:3" x14ac:dyDescent="0.2">
      <c r="A785" t="s">
        <v>692</v>
      </c>
      <c r="B785" t="s">
        <v>690</v>
      </c>
      <c r="C785" t="s">
        <v>78</v>
      </c>
    </row>
    <row r="786" spans="1:3" x14ac:dyDescent="0.2">
      <c r="A786" t="s">
        <v>692</v>
      </c>
      <c r="B786" t="s">
        <v>691</v>
      </c>
      <c r="C786" t="s">
        <v>78</v>
      </c>
    </row>
    <row r="787" spans="1:3" x14ac:dyDescent="0.2">
      <c r="A787" t="s">
        <v>692</v>
      </c>
      <c r="B787" t="s">
        <v>701</v>
      </c>
      <c r="C787" t="s">
        <v>78</v>
      </c>
    </row>
    <row r="788" spans="1:3" x14ac:dyDescent="0.2">
      <c r="A788" t="s">
        <v>702</v>
      </c>
      <c r="B788" t="s">
        <v>703</v>
      </c>
      <c r="C788" t="s">
        <v>2</v>
      </c>
    </row>
    <row r="789" spans="1:3" x14ac:dyDescent="0.2">
      <c r="A789" t="s">
        <v>702</v>
      </c>
      <c r="B789" t="s">
        <v>704</v>
      </c>
      <c r="C789" t="s">
        <v>2</v>
      </c>
    </row>
    <row r="790" spans="1:3" x14ac:dyDescent="0.2">
      <c r="A790" t="s">
        <v>705</v>
      </c>
      <c r="B790" t="s">
        <v>131</v>
      </c>
      <c r="C790" t="s">
        <v>78</v>
      </c>
    </row>
    <row r="791" spans="1:3" x14ac:dyDescent="0.2">
      <c r="A791" t="s">
        <v>705</v>
      </c>
      <c r="B791" t="s">
        <v>706</v>
      </c>
      <c r="C791" t="s">
        <v>78</v>
      </c>
    </row>
    <row r="792" spans="1:3" x14ac:dyDescent="0.2">
      <c r="A792" t="s">
        <v>705</v>
      </c>
      <c r="B792" t="s">
        <v>707</v>
      </c>
      <c r="C792" t="s">
        <v>78</v>
      </c>
    </row>
    <row r="793" spans="1:3" x14ac:dyDescent="0.2">
      <c r="A793" t="s">
        <v>705</v>
      </c>
      <c r="B793" t="s">
        <v>708</v>
      </c>
      <c r="C793" t="s">
        <v>78</v>
      </c>
    </row>
    <row r="794" spans="1:3" x14ac:dyDescent="0.2">
      <c r="A794" t="s">
        <v>705</v>
      </c>
      <c r="B794" t="s">
        <v>709</v>
      </c>
      <c r="C794" t="s">
        <v>78</v>
      </c>
    </row>
    <row r="795" spans="1:3" x14ac:dyDescent="0.2">
      <c r="A795" t="s">
        <v>705</v>
      </c>
      <c r="B795" t="s">
        <v>710</v>
      </c>
      <c r="C795" t="s">
        <v>78</v>
      </c>
    </row>
    <row r="796" spans="1:3" x14ac:dyDescent="0.2">
      <c r="A796" t="s">
        <v>711</v>
      </c>
      <c r="B796" t="s">
        <v>712</v>
      </c>
      <c r="C796" t="s">
        <v>78</v>
      </c>
    </row>
    <row r="797" spans="1:3" x14ac:dyDescent="0.2">
      <c r="A797" t="s">
        <v>711</v>
      </c>
      <c r="B797" t="s">
        <v>713</v>
      </c>
      <c r="C797" t="s">
        <v>78</v>
      </c>
    </row>
    <row r="798" spans="1:3" x14ac:dyDescent="0.2">
      <c r="A798" t="s">
        <v>711</v>
      </c>
      <c r="B798" t="s">
        <v>714</v>
      </c>
      <c r="C798" t="s">
        <v>78</v>
      </c>
    </row>
    <row r="799" spans="1:3" x14ac:dyDescent="0.2">
      <c r="A799" t="s">
        <v>711</v>
      </c>
      <c r="B799" t="s">
        <v>715</v>
      </c>
      <c r="C799" t="s">
        <v>78</v>
      </c>
    </row>
    <row r="800" spans="1:3" x14ac:dyDescent="0.2">
      <c r="A800" t="s">
        <v>711</v>
      </c>
      <c r="B800" t="s">
        <v>716</v>
      </c>
      <c r="C800" t="s">
        <v>78</v>
      </c>
    </row>
    <row r="801" spans="1:3" x14ac:dyDescent="0.2">
      <c r="A801" t="s">
        <v>711</v>
      </c>
      <c r="B801" t="s">
        <v>717</v>
      </c>
      <c r="C801" t="s">
        <v>78</v>
      </c>
    </row>
    <row r="802" spans="1:3" x14ac:dyDescent="0.2">
      <c r="A802" t="s">
        <v>711</v>
      </c>
      <c r="B802" t="s">
        <v>718</v>
      </c>
      <c r="C802" t="s">
        <v>78</v>
      </c>
    </row>
    <row r="803" spans="1:3" x14ac:dyDescent="0.2">
      <c r="A803" t="s">
        <v>719</v>
      </c>
      <c r="B803" t="s">
        <v>720</v>
      </c>
      <c r="C803" t="s">
        <v>278</v>
      </c>
    </row>
    <row r="804" spans="1:3" x14ac:dyDescent="0.2">
      <c r="A804" t="s">
        <v>719</v>
      </c>
      <c r="B804" t="s">
        <v>721</v>
      </c>
      <c r="C804" t="s">
        <v>278</v>
      </c>
    </row>
    <row r="805" spans="1:3" x14ac:dyDescent="0.2">
      <c r="A805" t="s">
        <v>719</v>
      </c>
      <c r="B805" t="s">
        <v>722</v>
      </c>
      <c r="C805" t="s">
        <v>278</v>
      </c>
    </row>
    <row r="806" spans="1:3" x14ac:dyDescent="0.2">
      <c r="A806" t="s">
        <v>719</v>
      </c>
      <c r="B806" t="s">
        <v>723</v>
      </c>
      <c r="C806" t="s">
        <v>278</v>
      </c>
    </row>
    <row r="807" spans="1:3" x14ac:dyDescent="0.2">
      <c r="A807" t="s">
        <v>719</v>
      </c>
      <c r="B807" t="s">
        <v>724</v>
      </c>
      <c r="C807" t="s">
        <v>278</v>
      </c>
    </row>
    <row r="808" spans="1:3" x14ac:dyDescent="0.2">
      <c r="A808" t="s">
        <v>719</v>
      </c>
      <c r="B808" t="s">
        <v>725</v>
      </c>
      <c r="C808" t="s">
        <v>278</v>
      </c>
    </row>
    <row r="809" spans="1:3" x14ac:dyDescent="0.2">
      <c r="A809" t="s">
        <v>719</v>
      </c>
      <c r="B809" t="s">
        <v>726</v>
      </c>
      <c r="C809" t="s">
        <v>278</v>
      </c>
    </row>
    <row r="810" spans="1:3" x14ac:dyDescent="0.2">
      <c r="A810" t="s">
        <v>719</v>
      </c>
      <c r="B810" t="s">
        <v>727</v>
      </c>
      <c r="C810" t="s">
        <v>278</v>
      </c>
    </row>
    <row r="811" spans="1:3" x14ac:dyDescent="0.2">
      <c r="A811" t="s">
        <v>719</v>
      </c>
      <c r="B811" t="s">
        <v>728</v>
      </c>
      <c r="C811" t="s">
        <v>278</v>
      </c>
    </row>
    <row r="812" spans="1:3" x14ac:dyDescent="0.2">
      <c r="A812" t="s">
        <v>719</v>
      </c>
      <c r="B812" t="s">
        <v>729</v>
      </c>
      <c r="C812" t="s">
        <v>278</v>
      </c>
    </row>
    <row r="813" spans="1:3" x14ac:dyDescent="0.2">
      <c r="A813" t="s">
        <v>719</v>
      </c>
      <c r="B813" t="s">
        <v>730</v>
      </c>
      <c r="C813" t="s">
        <v>278</v>
      </c>
    </row>
    <row r="814" spans="1:3" x14ac:dyDescent="0.2">
      <c r="A814" t="s">
        <v>719</v>
      </c>
      <c r="B814" t="s">
        <v>731</v>
      </c>
      <c r="C814" t="s">
        <v>278</v>
      </c>
    </row>
    <row r="815" spans="1:3" x14ac:dyDescent="0.2">
      <c r="A815" t="s">
        <v>719</v>
      </c>
      <c r="B815" t="s">
        <v>732</v>
      </c>
      <c r="C815" t="s">
        <v>278</v>
      </c>
    </row>
    <row r="816" spans="1:3" x14ac:dyDescent="0.2">
      <c r="A816" t="s">
        <v>719</v>
      </c>
      <c r="B816" t="s">
        <v>733</v>
      </c>
      <c r="C816" t="s">
        <v>278</v>
      </c>
    </row>
    <row r="817" spans="1:3" x14ac:dyDescent="0.2">
      <c r="A817" t="s">
        <v>719</v>
      </c>
      <c r="B817" t="s">
        <v>734</v>
      </c>
      <c r="C817" t="s">
        <v>278</v>
      </c>
    </row>
    <row r="818" spans="1:3" x14ac:dyDescent="0.2">
      <c r="A818" t="s">
        <v>735</v>
      </c>
      <c r="B818" t="s">
        <v>736</v>
      </c>
      <c r="C818" t="s">
        <v>278</v>
      </c>
    </row>
    <row r="819" spans="1:3" x14ac:dyDescent="0.2">
      <c r="A819" t="s">
        <v>735</v>
      </c>
      <c r="B819" t="s">
        <v>737</v>
      </c>
      <c r="C819" t="s">
        <v>278</v>
      </c>
    </row>
    <row r="820" spans="1:3" x14ac:dyDescent="0.2">
      <c r="A820" t="s">
        <v>735</v>
      </c>
      <c r="B820" t="s">
        <v>738</v>
      </c>
      <c r="C820" t="s">
        <v>278</v>
      </c>
    </row>
    <row r="821" spans="1:3" x14ac:dyDescent="0.2">
      <c r="A821" t="s">
        <v>735</v>
      </c>
      <c r="B821" t="s">
        <v>739</v>
      </c>
      <c r="C821" t="s">
        <v>278</v>
      </c>
    </row>
    <row r="822" spans="1:3" x14ac:dyDescent="0.2">
      <c r="A822" t="s">
        <v>735</v>
      </c>
      <c r="B822" t="s">
        <v>740</v>
      </c>
      <c r="C822" t="s">
        <v>278</v>
      </c>
    </row>
    <row r="823" spans="1:3" x14ac:dyDescent="0.2">
      <c r="A823" t="s">
        <v>735</v>
      </c>
      <c r="B823" t="s">
        <v>741</v>
      </c>
      <c r="C823" t="s">
        <v>278</v>
      </c>
    </row>
    <row r="824" spans="1:3" x14ac:dyDescent="0.2">
      <c r="A824" t="s">
        <v>735</v>
      </c>
      <c r="B824" t="s">
        <v>742</v>
      </c>
      <c r="C824" t="s">
        <v>278</v>
      </c>
    </row>
    <row r="825" spans="1:3" x14ac:dyDescent="0.2">
      <c r="A825" t="s">
        <v>735</v>
      </c>
      <c r="B825" t="s">
        <v>743</v>
      </c>
      <c r="C825" t="s">
        <v>278</v>
      </c>
    </row>
    <row r="826" spans="1:3" x14ac:dyDescent="0.2">
      <c r="A826" t="s">
        <v>735</v>
      </c>
      <c r="B826" t="s">
        <v>744</v>
      </c>
      <c r="C826" t="s">
        <v>278</v>
      </c>
    </row>
    <row r="827" spans="1:3" x14ac:dyDescent="0.2">
      <c r="A827" t="s">
        <v>745</v>
      </c>
      <c r="B827" t="s">
        <v>746</v>
      </c>
      <c r="C827" t="s">
        <v>278</v>
      </c>
    </row>
    <row r="828" spans="1:3" x14ac:dyDescent="0.2">
      <c r="A828" t="s">
        <v>745</v>
      </c>
      <c r="B828" t="s">
        <v>747</v>
      </c>
      <c r="C828" t="s">
        <v>278</v>
      </c>
    </row>
    <row r="829" spans="1:3" x14ac:dyDescent="0.2">
      <c r="A829" t="s">
        <v>745</v>
      </c>
      <c r="B829" t="s">
        <v>748</v>
      </c>
      <c r="C829" t="s">
        <v>278</v>
      </c>
    </row>
    <row r="830" spans="1:3" x14ac:dyDescent="0.2">
      <c r="A830" t="s">
        <v>745</v>
      </c>
      <c r="B830" t="s">
        <v>749</v>
      </c>
      <c r="C830" t="s">
        <v>278</v>
      </c>
    </row>
    <row r="831" spans="1:3" x14ac:dyDescent="0.2">
      <c r="A831" t="s">
        <v>745</v>
      </c>
      <c r="B831" t="s">
        <v>750</v>
      </c>
      <c r="C831" t="s">
        <v>278</v>
      </c>
    </row>
    <row r="832" spans="1:3" x14ac:dyDescent="0.2">
      <c r="A832" t="s">
        <v>751</v>
      </c>
      <c r="B832" t="s">
        <v>752</v>
      </c>
      <c r="C832" t="s">
        <v>78</v>
      </c>
    </row>
    <row r="833" spans="1:3" x14ac:dyDescent="0.2">
      <c r="A833" t="s">
        <v>751</v>
      </c>
      <c r="B833" t="s">
        <v>753</v>
      </c>
      <c r="C833" t="s">
        <v>78</v>
      </c>
    </row>
    <row r="834" spans="1:3" x14ac:dyDescent="0.2">
      <c r="A834" t="s">
        <v>751</v>
      </c>
      <c r="B834" t="s">
        <v>135</v>
      </c>
      <c r="C834" t="s">
        <v>78</v>
      </c>
    </row>
    <row r="835" spans="1:3" x14ac:dyDescent="0.2">
      <c r="A835" t="s">
        <v>751</v>
      </c>
      <c r="B835" t="s">
        <v>754</v>
      </c>
      <c r="C835" t="s">
        <v>78</v>
      </c>
    </row>
    <row r="836" spans="1:3" x14ac:dyDescent="0.2">
      <c r="A836" t="s">
        <v>751</v>
      </c>
      <c r="B836" t="s">
        <v>755</v>
      </c>
      <c r="C836" t="s">
        <v>78</v>
      </c>
    </row>
    <row r="837" spans="1:3" x14ac:dyDescent="0.2">
      <c r="A837" t="s">
        <v>751</v>
      </c>
      <c r="B837" t="s">
        <v>756</v>
      </c>
      <c r="C837" t="s">
        <v>78</v>
      </c>
    </row>
    <row r="838" spans="1:3" x14ac:dyDescent="0.2">
      <c r="A838" t="s">
        <v>757</v>
      </c>
      <c r="B838" t="s">
        <v>758</v>
      </c>
      <c r="C838" t="s">
        <v>78</v>
      </c>
    </row>
    <row r="839" spans="1:3" x14ac:dyDescent="0.2">
      <c r="A839" t="s">
        <v>757</v>
      </c>
      <c r="B839" t="s">
        <v>759</v>
      </c>
      <c r="C839" t="s">
        <v>78</v>
      </c>
    </row>
    <row r="840" spans="1:3" x14ac:dyDescent="0.2">
      <c r="A840" t="s">
        <v>757</v>
      </c>
      <c r="B840" t="s">
        <v>760</v>
      </c>
      <c r="C840" t="s">
        <v>78</v>
      </c>
    </row>
    <row r="841" spans="1:3" x14ac:dyDescent="0.2">
      <c r="A841" t="s">
        <v>757</v>
      </c>
      <c r="B841" t="s">
        <v>761</v>
      </c>
      <c r="C841" t="s">
        <v>78</v>
      </c>
    </row>
    <row r="842" spans="1:3" x14ac:dyDescent="0.2">
      <c r="A842" t="s">
        <v>757</v>
      </c>
      <c r="B842" t="s">
        <v>762</v>
      </c>
      <c r="C842" t="s">
        <v>78</v>
      </c>
    </row>
    <row r="843" spans="1:3" x14ac:dyDescent="0.2">
      <c r="A843" t="s">
        <v>757</v>
      </c>
      <c r="B843" t="s">
        <v>763</v>
      </c>
      <c r="C843" t="s">
        <v>78</v>
      </c>
    </row>
    <row r="844" spans="1:3" x14ac:dyDescent="0.2">
      <c r="A844" t="s">
        <v>757</v>
      </c>
      <c r="B844" t="s">
        <v>764</v>
      </c>
      <c r="C844" t="s">
        <v>78</v>
      </c>
    </row>
    <row r="845" spans="1:3" x14ac:dyDescent="0.2">
      <c r="A845" t="s">
        <v>757</v>
      </c>
      <c r="B845" t="s">
        <v>765</v>
      </c>
      <c r="C845" t="s">
        <v>78</v>
      </c>
    </row>
    <row r="846" spans="1:3" x14ac:dyDescent="0.2">
      <c r="A846" t="s">
        <v>757</v>
      </c>
      <c r="B846" t="s">
        <v>766</v>
      </c>
      <c r="C846" t="s">
        <v>78</v>
      </c>
    </row>
    <row r="847" spans="1:3" x14ac:dyDescent="0.2">
      <c r="A847" t="s">
        <v>757</v>
      </c>
      <c r="B847" t="s">
        <v>767</v>
      </c>
      <c r="C847" t="s">
        <v>78</v>
      </c>
    </row>
    <row r="848" spans="1:3" x14ac:dyDescent="0.2">
      <c r="A848" t="s">
        <v>768</v>
      </c>
      <c r="B848" t="s">
        <v>769</v>
      </c>
      <c r="C848" t="s">
        <v>78</v>
      </c>
    </row>
    <row r="849" spans="1:3" x14ac:dyDescent="0.2">
      <c r="A849" t="s">
        <v>768</v>
      </c>
      <c r="B849" t="s">
        <v>770</v>
      </c>
      <c r="C849" t="s">
        <v>78</v>
      </c>
    </row>
    <row r="850" spans="1:3" x14ac:dyDescent="0.2">
      <c r="A850" t="s">
        <v>768</v>
      </c>
      <c r="B850" t="s">
        <v>771</v>
      </c>
      <c r="C850" t="s">
        <v>78</v>
      </c>
    </row>
    <row r="851" spans="1:3" x14ac:dyDescent="0.2">
      <c r="A851" t="s">
        <v>768</v>
      </c>
      <c r="B851" t="s">
        <v>772</v>
      </c>
      <c r="C851" t="s">
        <v>78</v>
      </c>
    </row>
    <row r="852" spans="1:3" x14ac:dyDescent="0.2">
      <c r="A852" t="s">
        <v>768</v>
      </c>
      <c r="B852" t="s">
        <v>773</v>
      </c>
      <c r="C852" t="s">
        <v>78</v>
      </c>
    </row>
    <row r="853" spans="1:3" x14ac:dyDescent="0.2">
      <c r="A853" t="s">
        <v>768</v>
      </c>
      <c r="B853" t="s">
        <v>774</v>
      </c>
      <c r="C853" t="s">
        <v>78</v>
      </c>
    </row>
    <row r="854" spans="1:3" x14ac:dyDescent="0.2">
      <c r="A854" t="s">
        <v>768</v>
      </c>
      <c r="B854" t="s">
        <v>775</v>
      </c>
      <c r="C854" t="s">
        <v>78</v>
      </c>
    </row>
    <row r="855" spans="1:3" x14ac:dyDescent="0.2">
      <c r="A855" t="s">
        <v>768</v>
      </c>
      <c r="B855" t="s">
        <v>776</v>
      </c>
      <c r="C855" t="s">
        <v>78</v>
      </c>
    </row>
    <row r="856" spans="1:3" x14ac:dyDescent="0.2">
      <c r="A856" t="s">
        <v>768</v>
      </c>
      <c r="B856" t="s">
        <v>777</v>
      </c>
      <c r="C856" t="s">
        <v>78</v>
      </c>
    </row>
    <row r="857" spans="1:3" x14ac:dyDescent="0.2">
      <c r="A857" t="s">
        <v>768</v>
      </c>
      <c r="B857" t="s">
        <v>778</v>
      </c>
      <c r="C857" t="s">
        <v>78</v>
      </c>
    </row>
    <row r="858" spans="1:3" x14ac:dyDescent="0.2">
      <c r="A858" t="s">
        <v>768</v>
      </c>
      <c r="B858" t="s">
        <v>371</v>
      </c>
      <c r="C858" t="s">
        <v>78</v>
      </c>
    </row>
    <row r="859" spans="1:3" x14ac:dyDescent="0.2">
      <c r="A859" t="s">
        <v>768</v>
      </c>
      <c r="B859" t="s">
        <v>370</v>
      </c>
      <c r="C859" t="s">
        <v>78</v>
      </c>
    </row>
    <row r="860" spans="1:3" x14ac:dyDescent="0.2">
      <c r="A860" t="s">
        <v>779</v>
      </c>
      <c r="B860" t="s">
        <v>780</v>
      </c>
      <c r="C860" t="s">
        <v>78</v>
      </c>
    </row>
    <row r="861" spans="1:3" x14ac:dyDescent="0.2">
      <c r="A861" t="s">
        <v>779</v>
      </c>
      <c r="B861" t="s">
        <v>781</v>
      </c>
      <c r="C861" t="s">
        <v>78</v>
      </c>
    </row>
    <row r="862" spans="1:3" x14ac:dyDescent="0.2">
      <c r="A862" t="s">
        <v>779</v>
      </c>
      <c r="B862" t="s">
        <v>782</v>
      </c>
      <c r="C862" t="s">
        <v>78</v>
      </c>
    </row>
    <row r="863" spans="1:3" x14ac:dyDescent="0.2">
      <c r="A863" t="s">
        <v>779</v>
      </c>
      <c r="B863" t="s">
        <v>783</v>
      </c>
      <c r="C863" t="s">
        <v>78</v>
      </c>
    </row>
    <row r="864" spans="1:3" x14ac:dyDescent="0.2">
      <c r="A864" t="s">
        <v>779</v>
      </c>
      <c r="B864" t="s">
        <v>784</v>
      </c>
      <c r="C864" t="s">
        <v>78</v>
      </c>
    </row>
    <row r="865" spans="1:3" x14ac:dyDescent="0.2">
      <c r="A865" t="s">
        <v>779</v>
      </c>
      <c r="B865" t="s">
        <v>785</v>
      </c>
      <c r="C865" t="s">
        <v>78</v>
      </c>
    </row>
    <row r="866" spans="1:3" x14ac:dyDescent="0.2">
      <c r="A866" t="s">
        <v>779</v>
      </c>
      <c r="B866" t="s">
        <v>786</v>
      </c>
      <c r="C866" t="s">
        <v>78</v>
      </c>
    </row>
    <row r="867" spans="1:3" x14ac:dyDescent="0.2">
      <c r="A867" t="s">
        <v>779</v>
      </c>
      <c r="B867" t="s">
        <v>787</v>
      </c>
      <c r="C867" t="s">
        <v>78</v>
      </c>
    </row>
    <row r="868" spans="1:3" x14ac:dyDescent="0.2">
      <c r="A868" t="s">
        <v>779</v>
      </c>
      <c r="B868" t="s">
        <v>788</v>
      </c>
      <c r="C868" t="s">
        <v>78</v>
      </c>
    </row>
    <row r="869" spans="1:3" x14ac:dyDescent="0.2">
      <c r="A869" t="s">
        <v>789</v>
      </c>
      <c r="B869" t="s">
        <v>695</v>
      </c>
      <c r="C869" t="s">
        <v>78</v>
      </c>
    </row>
    <row r="870" spans="1:3" x14ac:dyDescent="0.2">
      <c r="A870" t="s">
        <v>789</v>
      </c>
      <c r="B870" t="s">
        <v>790</v>
      </c>
      <c r="C870" t="s">
        <v>78</v>
      </c>
    </row>
    <row r="871" spans="1:3" x14ac:dyDescent="0.2">
      <c r="A871" t="s">
        <v>789</v>
      </c>
      <c r="B871" t="s">
        <v>700</v>
      </c>
      <c r="C871" t="s">
        <v>78</v>
      </c>
    </row>
    <row r="872" spans="1:3" x14ac:dyDescent="0.2">
      <c r="A872" t="s">
        <v>789</v>
      </c>
      <c r="B872" t="s">
        <v>691</v>
      </c>
      <c r="C872" t="s">
        <v>78</v>
      </c>
    </row>
    <row r="873" spans="1:3" x14ac:dyDescent="0.2">
      <c r="A873" t="s">
        <v>789</v>
      </c>
      <c r="B873" t="s">
        <v>701</v>
      </c>
      <c r="C873" t="s">
        <v>78</v>
      </c>
    </row>
    <row r="874" spans="1:3" x14ac:dyDescent="0.2">
      <c r="A874" t="s">
        <v>791</v>
      </c>
      <c r="B874" t="s">
        <v>792</v>
      </c>
      <c r="C874" t="s">
        <v>78</v>
      </c>
    </row>
    <row r="875" spans="1:3" x14ac:dyDescent="0.2">
      <c r="A875" t="s">
        <v>791</v>
      </c>
      <c r="B875" t="s">
        <v>87</v>
      </c>
      <c r="C875" t="s">
        <v>78</v>
      </c>
    </row>
    <row r="876" spans="1:3" x14ac:dyDescent="0.2">
      <c r="A876" t="s">
        <v>791</v>
      </c>
      <c r="B876" t="s">
        <v>90</v>
      </c>
      <c r="C876" t="s">
        <v>78</v>
      </c>
    </row>
    <row r="877" spans="1:3" x14ac:dyDescent="0.2">
      <c r="A877" t="s">
        <v>791</v>
      </c>
      <c r="B877" t="s">
        <v>91</v>
      </c>
      <c r="C877" t="s">
        <v>78</v>
      </c>
    </row>
    <row r="878" spans="1:3" x14ac:dyDescent="0.2">
      <c r="A878" t="s">
        <v>791</v>
      </c>
      <c r="B878" t="s">
        <v>92</v>
      </c>
      <c r="C878" t="s">
        <v>78</v>
      </c>
    </row>
    <row r="879" spans="1:3" x14ac:dyDescent="0.2">
      <c r="A879" t="s">
        <v>791</v>
      </c>
      <c r="B879" t="s">
        <v>793</v>
      </c>
      <c r="C879" t="s">
        <v>78</v>
      </c>
    </row>
    <row r="880" spans="1:3" x14ac:dyDescent="0.2">
      <c r="A880" t="s">
        <v>791</v>
      </c>
      <c r="B880" t="s">
        <v>794</v>
      </c>
      <c r="C880" t="s">
        <v>78</v>
      </c>
    </row>
    <row r="881" spans="1:3" x14ac:dyDescent="0.2">
      <c r="A881" t="s">
        <v>795</v>
      </c>
      <c r="B881" t="s">
        <v>796</v>
      </c>
      <c r="C881" t="s">
        <v>78</v>
      </c>
    </row>
    <row r="882" spans="1:3" x14ac:dyDescent="0.2">
      <c r="A882" t="s">
        <v>795</v>
      </c>
      <c r="B882" t="s">
        <v>797</v>
      </c>
      <c r="C882" t="s">
        <v>78</v>
      </c>
    </row>
    <row r="883" spans="1:3" x14ac:dyDescent="0.2">
      <c r="A883" t="s">
        <v>795</v>
      </c>
      <c r="B883" t="s">
        <v>798</v>
      </c>
      <c r="C883" t="s">
        <v>78</v>
      </c>
    </row>
    <row r="884" spans="1:3" x14ac:dyDescent="0.2">
      <c r="A884" t="s">
        <v>795</v>
      </c>
      <c r="B884" t="s">
        <v>799</v>
      </c>
      <c r="C884" t="s">
        <v>78</v>
      </c>
    </row>
    <row r="885" spans="1:3" x14ac:dyDescent="0.2">
      <c r="A885" t="s">
        <v>800</v>
      </c>
      <c r="B885" t="s">
        <v>801</v>
      </c>
      <c r="C885" t="s">
        <v>78</v>
      </c>
    </row>
    <row r="886" spans="1:3" x14ac:dyDescent="0.2">
      <c r="A886" t="s">
        <v>800</v>
      </c>
      <c r="B886" t="s">
        <v>802</v>
      </c>
      <c r="C886" t="s">
        <v>78</v>
      </c>
    </row>
    <row r="887" spans="1:3" x14ac:dyDescent="0.2">
      <c r="A887" t="s">
        <v>800</v>
      </c>
      <c r="B887" t="s">
        <v>803</v>
      </c>
      <c r="C887" t="s">
        <v>78</v>
      </c>
    </row>
    <row r="888" spans="1:3" x14ac:dyDescent="0.2">
      <c r="A888" t="s">
        <v>800</v>
      </c>
      <c r="B888" t="s">
        <v>177</v>
      </c>
      <c r="C888" t="s">
        <v>78</v>
      </c>
    </row>
    <row r="889" spans="1:3" x14ac:dyDescent="0.2">
      <c r="A889" t="s">
        <v>804</v>
      </c>
      <c r="B889" t="s">
        <v>805</v>
      </c>
      <c r="C889" t="s">
        <v>78</v>
      </c>
    </row>
    <row r="890" spans="1:3" x14ac:dyDescent="0.2">
      <c r="A890" t="s">
        <v>804</v>
      </c>
      <c r="B890" t="s">
        <v>806</v>
      </c>
      <c r="C890" t="s">
        <v>78</v>
      </c>
    </row>
    <row r="891" spans="1:3" x14ac:dyDescent="0.2">
      <c r="A891" t="s">
        <v>804</v>
      </c>
      <c r="B891" t="s">
        <v>807</v>
      </c>
      <c r="C891" t="s">
        <v>78</v>
      </c>
    </row>
    <row r="892" spans="1:3" x14ac:dyDescent="0.2">
      <c r="A892" t="s">
        <v>804</v>
      </c>
      <c r="B892" t="s">
        <v>808</v>
      </c>
      <c r="C892" t="s">
        <v>78</v>
      </c>
    </row>
    <row r="893" spans="1:3" x14ac:dyDescent="0.2">
      <c r="A893" t="s">
        <v>804</v>
      </c>
      <c r="B893" t="s">
        <v>809</v>
      </c>
      <c r="C893" t="s">
        <v>78</v>
      </c>
    </row>
    <row r="894" spans="1:3" x14ac:dyDescent="0.2">
      <c r="A894" t="s">
        <v>810</v>
      </c>
      <c r="B894" t="s">
        <v>811</v>
      </c>
      <c r="C894" t="s">
        <v>78</v>
      </c>
    </row>
    <row r="895" spans="1:3" x14ac:dyDescent="0.2">
      <c r="A895" t="s">
        <v>810</v>
      </c>
      <c r="B895" t="s">
        <v>812</v>
      </c>
      <c r="C895" t="s">
        <v>78</v>
      </c>
    </row>
    <row r="896" spans="1:3" x14ac:dyDescent="0.2">
      <c r="A896" t="s">
        <v>810</v>
      </c>
      <c r="B896" t="s">
        <v>234</v>
      </c>
      <c r="C896" t="s">
        <v>78</v>
      </c>
    </row>
    <row r="897" spans="1:3" x14ac:dyDescent="0.2">
      <c r="A897" t="s">
        <v>810</v>
      </c>
      <c r="B897" t="s">
        <v>208</v>
      </c>
      <c r="C897" t="s">
        <v>78</v>
      </c>
    </row>
    <row r="898" spans="1:3" x14ac:dyDescent="0.2">
      <c r="A898" t="s">
        <v>813</v>
      </c>
      <c r="B898" t="s">
        <v>201</v>
      </c>
      <c r="C898" t="s">
        <v>78</v>
      </c>
    </row>
    <row r="899" spans="1:3" x14ac:dyDescent="0.2">
      <c r="A899" t="s">
        <v>813</v>
      </c>
      <c r="B899" t="s">
        <v>814</v>
      </c>
      <c r="C899" t="s">
        <v>78</v>
      </c>
    </row>
    <row r="900" spans="1:3" x14ac:dyDescent="0.2">
      <c r="A900" t="s">
        <v>815</v>
      </c>
      <c r="B900" t="s">
        <v>816</v>
      </c>
      <c r="C900" t="s">
        <v>78</v>
      </c>
    </row>
    <row r="901" spans="1:3" x14ac:dyDescent="0.2">
      <c r="A901" t="s">
        <v>815</v>
      </c>
      <c r="B901" t="s">
        <v>817</v>
      </c>
      <c r="C901" t="s">
        <v>78</v>
      </c>
    </row>
    <row r="902" spans="1:3" x14ac:dyDescent="0.2">
      <c r="A902" t="s">
        <v>815</v>
      </c>
      <c r="B902" t="s">
        <v>222</v>
      </c>
      <c r="C902" t="s">
        <v>78</v>
      </c>
    </row>
    <row r="903" spans="1:3" x14ac:dyDescent="0.2">
      <c r="A903" t="s">
        <v>815</v>
      </c>
      <c r="B903" t="s">
        <v>220</v>
      </c>
      <c r="C903" t="s">
        <v>78</v>
      </c>
    </row>
    <row r="904" spans="1:3" x14ac:dyDescent="0.2">
      <c r="A904" t="s">
        <v>815</v>
      </c>
      <c r="B904" t="s">
        <v>221</v>
      </c>
      <c r="C904" t="s">
        <v>78</v>
      </c>
    </row>
    <row r="905" spans="1:3" x14ac:dyDescent="0.2">
      <c r="A905" t="s">
        <v>815</v>
      </c>
      <c r="B905" t="s">
        <v>818</v>
      </c>
      <c r="C905" t="s">
        <v>78</v>
      </c>
    </row>
    <row r="906" spans="1:3" x14ac:dyDescent="0.2">
      <c r="A906" t="s">
        <v>819</v>
      </c>
      <c r="B906" t="s">
        <v>820</v>
      </c>
      <c r="C906" t="s">
        <v>78</v>
      </c>
    </row>
    <row r="907" spans="1:3" x14ac:dyDescent="0.2">
      <c r="A907" t="s">
        <v>819</v>
      </c>
      <c r="B907" t="s">
        <v>821</v>
      </c>
      <c r="C907" t="s">
        <v>78</v>
      </c>
    </row>
    <row r="908" spans="1:3" x14ac:dyDescent="0.2">
      <c r="A908" t="s">
        <v>819</v>
      </c>
      <c r="B908" t="s">
        <v>822</v>
      </c>
      <c r="C908" t="s">
        <v>78</v>
      </c>
    </row>
    <row r="909" spans="1:3" x14ac:dyDescent="0.2">
      <c r="A909" t="s">
        <v>823</v>
      </c>
      <c r="B909" t="s">
        <v>277</v>
      </c>
      <c r="C909" t="s">
        <v>78</v>
      </c>
    </row>
    <row r="910" spans="1:3" x14ac:dyDescent="0.2">
      <c r="A910" t="s">
        <v>823</v>
      </c>
      <c r="B910" t="s">
        <v>280</v>
      </c>
      <c r="C910" t="s">
        <v>78</v>
      </c>
    </row>
    <row r="911" spans="1:3" x14ac:dyDescent="0.2">
      <c r="A911" t="s">
        <v>823</v>
      </c>
      <c r="B911" t="s">
        <v>281</v>
      </c>
      <c r="C911" t="s">
        <v>78</v>
      </c>
    </row>
    <row r="912" spans="1:3" x14ac:dyDescent="0.2">
      <c r="A912" t="s">
        <v>823</v>
      </c>
      <c r="B912" t="s">
        <v>824</v>
      </c>
      <c r="C912" t="s">
        <v>78</v>
      </c>
    </row>
    <row r="913" spans="1:3" x14ac:dyDescent="0.2">
      <c r="A913" t="s">
        <v>823</v>
      </c>
      <c r="B913" t="s">
        <v>825</v>
      </c>
      <c r="C913" t="s">
        <v>78</v>
      </c>
    </row>
    <row r="914" spans="1:3" x14ac:dyDescent="0.2">
      <c r="A914" t="s">
        <v>826</v>
      </c>
      <c r="B914" t="s">
        <v>827</v>
      </c>
      <c r="C914" t="s">
        <v>78</v>
      </c>
    </row>
    <row r="915" spans="1:3" x14ac:dyDescent="0.2">
      <c r="A915" t="s">
        <v>826</v>
      </c>
      <c r="B915" t="s">
        <v>828</v>
      </c>
      <c r="C915" t="s">
        <v>78</v>
      </c>
    </row>
    <row r="916" spans="1:3" x14ac:dyDescent="0.2">
      <c r="A916" t="s">
        <v>826</v>
      </c>
      <c r="B916" t="s">
        <v>829</v>
      </c>
      <c r="C916" t="s">
        <v>78</v>
      </c>
    </row>
    <row r="917" spans="1:3" x14ac:dyDescent="0.2">
      <c r="A917" t="s">
        <v>826</v>
      </c>
      <c r="B917" t="s">
        <v>830</v>
      </c>
      <c r="C917" t="s">
        <v>78</v>
      </c>
    </row>
    <row r="918" spans="1:3" x14ac:dyDescent="0.2">
      <c r="A918" t="s">
        <v>831</v>
      </c>
      <c r="B918" t="s">
        <v>832</v>
      </c>
      <c r="C918" t="s">
        <v>78</v>
      </c>
    </row>
    <row r="919" spans="1:3" x14ac:dyDescent="0.2">
      <c r="A919" t="s">
        <v>831</v>
      </c>
      <c r="B919" t="s">
        <v>833</v>
      </c>
      <c r="C919" t="s">
        <v>78</v>
      </c>
    </row>
    <row r="920" spans="1:3" x14ac:dyDescent="0.2">
      <c r="A920" t="s">
        <v>831</v>
      </c>
      <c r="B920" t="s">
        <v>834</v>
      </c>
      <c r="C920" t="s">
        <v>78</v>
      </c>
    </row>
    <row r="921" spans="1:3" x14ac:dyDescent="0.2">
      <c r="A921" t="s">
        <v>831</v>
      </c>
      <c r="B921" t="s">
        <v>835</v>
      </c>
      <c r="C921" t="s">
        <v>78</v>
      </c>
    </row>
    <row r="922" spans="1:3" x14ac:dyDescent="0.2">
      <c r="A922" t="s">
        <v>836</v>
      </c>
      <c r="B922" t="s">
        <v>832</v>
      </c>
      <c r="C922" t="s">
        <v>78</v>
      </c>
    </row>
    <row r="923" spans="1:3" x14ac:dyDescent="0.2">
      <c r="A923" t="s">
        <v>836</v>
      </c>
      <c r="B923" t="s">
        <v>833</v>
      </c>
      <c r="C923" t="s">
        <v>78</v>
      </c>
    </row>
    <row r="924" spans="1:3" x14ac:dyDescent="0.2">
      <c r="A924" t="s">
        <v>836</v>
      </c>
      <c r="B924" t="s">
        <v>834</v>
      </c>
      <c r="C924" t="s">
        <v>78</v>
      </c>
    </row>
    <row r="925" spans="1:3" x14ac:dyDescent="0.2">
      <c r="A925" t="s">
        <v>836</v>
      </c>
      <c r="B925" t="s">
        <v>835</v>
      </c>
      <c r="C925" t="s">
        <v>78</v>
      </c>
    </row>
    <row r="926" spans="1:3" x14ac:dyDescent="0.2">
      <c r="A926" t="s">
        <v>836</v>
      </c>
      <c r="B926" t="s">
        <v>837</v>
      </c>
      <c r="C926" t="s">
        <v>78</v>
      </c>
    </row>
    <row r="927" spans="1:3" x14ac:dyDescent="0.2">
      <c r="A927" t="s">
        <v>838</v>
      </c>
      <c r="B927" t="s">
        <v>839</v>
      </c>
      <c r="C927" t="s">
        <v>78</v>
      </c>
    </row>
    <row r="928" spans="1:3" x14ac:dyDescent="0.2">
      <c r="A928" t="s">
        <v>840</v>
      </c>
      <c r="B928" t="s">
        <v>839</v>
      </c>
      <c r="C928" t="s">
        <v>78</v>
      </c>
    </row>
    <row r="929" spans="1:3" x14ac:dyDescent="0.2">
      <c r="A929" t="s">
        <v>841</v>
      </c>
      <c r="B929" t="s">
        <v>839</v>
      </c>
      <c r="C929" t="s">
        <v>78</v>
      </c>
    </row>
    <row r="930" spans="1:3" x14ac:dyDescent="0.2">
      <c r="A930" t="s">
        <v>842</v>
      </c>
      <c r="B930" t="s">
        <v>839</v>
      </c>
      <c r="C930" t="s">
        <v>78</v>
      </c>
    </row>
    <row r="931" spans="1:3" x14ac:dyDescent="0.2">
      <c r="A931" t="s">
        <v>843</v>
      </c>
      <c r="B931" t="s">
        <v>64</v>
      </c>
      <c r="C931" t="s">
        <v>78</v>
      </c>
    </row>
    <row r="932" spans="1:3" x14ac:dyDescent="0.2">
      <c r="A932" t="s">
        <v>844</v>
      </c>
      <c r="B932" t="s">
        <v>64</v>
      </c>
      <c r="C932" t="s">
        <v>78</v>
      </c>
    </row>
    <row r="933" spans="1:3" x14ac:dyDescent="0.2">
      <c r="A933" t="s">
        <v>844</v>
      </c>
      <c r="B933" t="s">
        <v>65</v>
      </c>
      <c r="C933" t="s">
        <v>78</v>
      </c>
    </row>
    <row r="934" spans="1:3" x14ac:dyDescent="0.2">
      <c r="A934" t="s">
        <v>845</v>
      </c>
      <c r="B934" t="s">
        <v>65</v>
      </c>
      <c r="C934" t="s">
        <v>78</v>
      </c>
    </row>
    <row r="935" spans="1:3" x14ac:dyDescent="0.2">
      <c r="A935" t="s">
        <v>846</v>
      </c>
      <c r="B935" t="s">
        <v>847</v>
      </c>
      <c r="C935" t="s">
        <v>78</v>
      </c>
    </row>
    <row r="936" spans="1:3" x14ac:dyDescent="0.2">
      <c r="A936" t="s">
        <v>848</v>
      </c>
      <c r="B936" t="s">
        <v>847</v>
      </c>
      <c r="C936" t="s">
        <v>78</v>
      </c>
    </row>
    <row r="937" spans="1:3" x14ac:dyDescent="0.2">
      <c r="A937" t="s">
        <v>849</v>
      </c>
      <c r="B937" t="s">
        <v>850</v>
      </c>
      <c r="C937" t="s">
        <v>78</v>
      </c>
    </row>
    <row r="938" spans="1:3" x14ac:dyDescent="0.2">
      <c r="A938" t="s">
        <v>851</v>
      </c>
      <c r="B938" t="s">
        <v>852</v>
      </c>
      <c r="C938" t="s">
        <v>78</v>
      </c>
    </row>
    <row r="939" spans="1:3" x14ac:dyDescent="0.2">
      <c r="A939" t="s">
        <v>851</v>
      </c>
      <c r="B939" t="s">
        <v>853</v>
      </c>
      <c r="C939" t="s">
        <v>78</v>
      </c>
    </row>
    <row r="940" spans="1:3" x14ac:dyDescent="0.2">
      <c r="A940" t="s">
        <v>854</v>
      </c>
      <c r="B940" t="s">
        <v>853</v>
      </c>
      <c r="C940" t="s">
        <v>78</v>
      </c>
    </row>
    <row r="941" spans="1:3" x14ac:dyDescent="0.2">
      <c r="A941" t="s">
        <v>855</v>
      </c>
      <c r="B941" t="s">
        <v>853</v>
      </c>
      <c r="C941" t="s">
        <v>78</v>
      </c>
    </row>
    <row r="942" spans="1:3" x14ac:dyDescent="0.2">
      <c r="A942" t="s">
        <v>856</v>
      </c>
      <c r="B942" t="s">
        <v>857</v>
      </c>
      <c r="C942" t="s">
        <v>78</v>
      </c>
    </row>
    <row r="943" spans="1:3" x14ac:dyDescent="0.2">
      <c r="A943" t="s">
        <v>856</v>
      </c>
      <c r="B943" t="s">
        <v>858</v>
      </c>
      <c r="C943" t="s">
        <v>78</v>
      </c>
    </row>
    <row r="944" spans="1:3" x14ac:dyDescent="0.2">
      <c r="A944" t="s">
        <v>859</v>
      </c>
      <c r="B944" t="s">
        <v>857</v>
      </c>
      <c r="C944" t="s">
        <v>78</v>
      </c>
    </row>
    <row r="945" spans="1:3" x14ac:dyDescent="0.2">
      <c r="A945" t="s">
        <v>860</v>
      </c>
      <c r="B945" t="s">
        <v>857</v>
      </c>
      <c r="C945" t="s">
        <v>115</v>
      </c>
    </row>
    <row r="946" spans="1:3" x14ac:dyDescent="0.2">
      <c r="A946" t="s">
        <v>860</v>
      </c>
      <c r="B946" t="s">
        <v>858</v>
      </c>
      <c r="C946" t="s">
        <v>115</v>
      </c>
    </row>
    <row r="947" spans="1:3" x14ac:dyDescent="0.2">
      <c r="A947" t="s">
        <v>861</v>
      </c>
      <c r="B947" t="s">
        <v>857</v>
      </c>
      <c r="C947" t="s">
        <v>115</v>
      </c>
    </row>
    <row r="948" spans="1:3" x14ac:dyDescent="0.2">
      <c r="A948" t="s">
        <v>862</v>
      </c>
      <c r="B948" t="s">
        <v>863</v>
      </c>
      <c r="C948" t="s">
        <v>78</v>
      </c>
    </row>
    <row r="949" spans="1:3" x14ac:dyDescent="0.2">
      <c r="A949" t="s">
        <v>864</v>
      </c>
      <c r="B949" t="s">
        <v>865</v>
      </c>
      <c r="C949" t="s">
        <v>78</v>
      </c>
    </row>
    <row r="950" spans="1:3" x14ac:dyDescent="0.2">
      <c r="A950" t="s">
        <v>866</v>
      </c>
      <c r="B950" t="s">
        <v>867</v>
      </c>
      <c r="C950" t="s">
        <v>78</v>
      </c>
    </row>
    <row r="951" spans="1:3" x14ac:dyDescent="0.2">
      <c r="A951" t="s">
        <v>866</v>
      </c>
      <c r="B951" t="s">
        <v>868</v>
      </c>
      <c r="C951" t="s">
        <v>78</v>
      </c>
    </row>
    <row r="952" spans="1:3" x14ac:dyDescent="0.2">
      <c r="A952" t="s">
        <v>866</v>
      </c>
      <c r="B952" t="s">
        <v>18</v>
      </c>
      <c r="C952" t="s">
        <v>78</v>
      </c>
    </row>
    <row r="953" spans="1:3" x14ac:dyDescent="0.2">
      <c r="A953" t="s">
        <v>866</v>
      </c>
      <c r="B953" t="s">
        <v>869</v>
      </c>
      <c r="C953" t="s">
        <v>78</v>
      </c>
    </row>
    <row r="954" spans="1:3" x14ac:dyDescent="0.2">
      <c r="A954" t="s">
        <v>866</v>
      </c>
      <c r="B954" t="s">
        <v>17</v>
      </c>
      <c r="C954" t="s">
        <v>78</v>
      </c>
    </row>
    <row r="955" spans="1:3" x14ac:dyDescent="0.2">
      <c r="A955" t="s">
        <v>866</v>
      </c>
      <c r="B955" t="s">
        <v>16</v>
      </c>
      <c r="C955" t="s">
        <v>78</v>
      </c>
    </row>
    <row r="956" spans="1:3" x14ac:dyDescent="0.2">
      <c r="A956" t="s">
        <v>866</v>
      </c>
      <c r="B956" t="s">
        <v>12</v>
      </c>
      <c r="C956" t="s">
        <v>78</v>
      </c>
    </row>
    <row r="957" spans="1:3" x14ac:dyDescent="0.2">
      <c r="A957" t="s">
        <v>866</v>
      </c>
      <c r="B957" t="s">
        <v>28</v>
      </c>
      <c r="C957" t="s">
        <v>78</v>
      </c>
    </row>
    <row r="958" spans="1:3" x14ac:dyDescent="0.2">
      <c r="A958" t="s">
        <v>866</v>
      </c>
      <c r="B958" t="s">
        <v>29</v>
      </c>
      <c r="C958" t="s">
        <v>78</v>
      </c>
    </row>
    <row r="959" spans="1:3" x14ac:dyDescent="0.2">
      <c r="A959" t="s">
        <v>866</v>
      </c>
      <c r="B959" t="s">
        <v>40</v>
      </c>
      <c r="C959" t="s">
        <v>78</v>
      </c>
    </row>
    <row r="960" spans="1:3" x14ac:dyDescent="0.2">
      <c r="A960" t="s">
        <v>866</v>
      </c>
      <c r="B960" t="s">
        <v>39</v>
      </c>
      <c r="C960" t="s">
        <v>78</v>
      </c>
    </row>
    <row r="961" spans="1:3" x14ac:dyDescent="0.2">
      <c r="A961" t="s">
        <v>870</v>
      </c>
      <c r="B961" t="s">
        <v>867</v>
      </c>
      <c r="C961" t="s">
        <v>78</v>
      </c>
    </row>
    <row r="962" spans="1:3" x14ac:dyDescent="0.2">
      <c r="A962" t="s">
        <v>870</v>
      </c>
      <c r="B962" t="s">
        <v>868</v>
      </c>
      <c r="C962" t="s">
        <v>78</v>
      </c>
    </row>
    <row r="963" spans="1:3" x14ac:dyDescent="0.2">
      <c r="A963" t="s">
        <v>870</v>
      </c>
      <c r="B963" t="s">
        <v>18</v>
      </c>
      <c r="C963" t="s">
        <v>78</v>
      </c>
    </row>
    <row r="964" spans="1:3" x14ac:dyDescent="0.2">
      <c r="A964" t="s">
        <v>870</v>
      </c>
      <c r="B964" t="s">
        <v>869</v>
      </c>
      <c r="C964" t="s">
        <v>78</v>
      </c>
    </row>
    <row r="965" spans="1:3" x14ac:dyDescent="0.2">
      <c r="A965" t="s">
        <v>870</v>
      </c>
      <c r="B965" t="s">
        <v>17</v>
      </c>
      <c r="C965" t="s">
        <v>78</v>
      </c>
    </row>
    <row r="966" spans="1:3" x14ac:dyDescent="0.2">
      <c r="A966" t="s">
        <v>870</v>
      </c>
      <c r="B966" t="s">
        <v>16</v>
      </c>
      <c r="C966" t="s">
        <v>78</v>
      </c>
    </row>
    <row r="967" spans="1:3" x14ac:dyDescent="0.2">
      <c r="A967" t="s">
        <v>871</v>
      </c>
      <c r="B967" t="s">
        <v>12</v>
      </c>
      <c r="C967" t="s">
        <v>78</v>
      </c>
    </row>
    <row r="968" spans="1:3" x14ac:dyDescent="0.2">
      <c r="A968" t="s">
        <v>871</v>
      </c>
      <c r="B968" t="s">
        <v>28</v>
      </c>
      <c r="C968" t="s">
        <v>78</v>
      </c>
    </row>
    <row r="969" spans="1:3" x14ac:dyDescent="0.2">
      <c r="A969" t="s">
        <v>871</v>
      </c>
      <c r="B969" t="s">
        <v>29</v>
      </c>
      <c r="C969" t="s">
        <v>78</v>
      </c>
    </row>
    <row r="970" spans="1:3" x14ac:dyDescent="0.2">
      <c r="A970" t="s">
        <v>871</v>
      </c>
      <c r="B970" t="s">
        <v>40</v>
      </c>
      <c r="C970" t="s">
        <v>78</v>
      </c>
    </row>
    <row r="971" spans="1:3" x14ac:dyDescent="0.2">
      <c r="A971" t="s">
        <v>871</v>
      </c>
      <c r="B971" t="s">
        <v>39</v>
      </c>
      <c r="C971" t="s">
        <v>78</v>
      </c>
    </row>
    <row r="972" spans="1:3" x14ac:dyDescent="0.2">
      <c r="A972" t="s">
        <v>872</v>
      </c>
      <c r="B972" t="s">
        <v>873</v>
      </c>
      <c r="C972" t="s">
        <v>78</v>
      </c>
    </row>
    <row r="973" spans="1:3" x14ac:dyDescent="0.2">
      <c r="A973" t="s">
        <v>872</v>
      </c>
      <c r="B973" t="s">
        <v>67</v>
      </c>
      <c r="C973" t="s">
        <v>78</v>
      </c>
    </row>
    <row r="974" spans="1:3" x14ac:dyDescent="0.2">
      <c r="A974" t="s">
        <v>874</v>
      </c>
      <c r="B974" t="s">
        <v>875</v>
      </c>
      <c r="C974" t="s">
        <v>78</v>
      </c>
    </row>
    <row r="975" spans="1:3" x14ac:dyDescent="0.2">
      <c r="A975" t="s">
        <v>874</v>
      </c>
      <c r="B975" t="s">
        <v>876</v>
      </c>
      <c r="C975" t="s">
        <v>78</v>
      </c>
    </row>
    <row r="976" spans="1:3" x14ac:dyDescent="0.2">
      <c r="A976" t="s">
        <v>877</v>
      </c>
      <c r="B976" t="s">
        <v>873</v>
      </c>
      <c r="C976" t="s">
        <v>78</v>
      </c>
    </row>
    <row r="977" spans="1:3" x14ac:dyDescent="0.2">
      <c r="A977" t="s">
        <v>877</v>
      </c>
      <c r="B977" t="s">
        <v>289</v>
      </c>
      <c r="C977" t="s">
        <v>78</v>
      </c>
    </row>
    <row r="978" spans="1:3" x14ac:dyDescent="0.2">
      <c r="A978" t="s">
        <v>877</v>
      </c>
      <c r="B978" t="s">
        <v>27</v>
      </c>
      <c r="C978" t="s">
        <v>78</v>
      </c>
    </row>
    <row r="979" spans="1:3" x14ac:dyDescent="0.2">
      <c r="A979" t="s">
        <v>878</v>
      </c>
      <c r="B979" t="s">
        <v>873</v>
      </c>
      <c r="C979" t="s">
        <v>78</v>
      </c>
    </row>
    <row r="980" spans="1:3" x14ac:dyDescent="0.2">
      <c r="A980" t="s">
        <v>878</v>
      </c>
      <c r="B980" t="s">
        <v>289</v>
      </c>
      <c r="C980" t="s">
        <v>78</v>
      </c>
    </row>
    <row r="981" spans="1:3" x14ac:dyDescent="0.2">
      <c r="A981" t="s">
        <v>878</v>
      </c>
      <c r="B981" t="s">
        <v>67</v>
      </c>
      <c r="C981" t="s">
        <v>78</v>
      </c>
    </row>
    <row r="982" spans="1:3" x14ac:dyDescent="0.2">
      <c r="A982" t="s">
        <v>878</v>
      </c>
      <c r="B982" t="s">
        <v>879</v>
      </c>
      <c r="C982" t="s">
        <v>78</v>
      </c>
    </row>
    <row r="983" spans="1:3" x14ac:dyDescent="0.2">
      <c r="A983" t="s">
        <v>878</v>
      </c>
      <c r="B983" t="s">
        <v>880</v>
      </c>
      <c r="C983" t="s">
        <v>78</v>
      </c>
    </row>
    <row r="984" spans="1:3" x14ac:dyDescent="0.2">
      <c r="A984" t="s">
        <v>878</v>
      </c>
      <c r="B984" t="s">
        <v>881</v>
      </c>
      <c r="C984" t="s">
        <v>78</v>
      </c>
    </row>
    <row r="985" spans="1:3" x14ac:dyDescent="0.2">
      <c r="A985" t="s">
        <v>878</v>
      </c>
      <c r="B985" t="s">
        <v>882</v>
      </c>
      <c r="C985" t="s">
        <v>78</v>
      </c>
    </row>
    <row r="986" spans="1:3" x14ac:dyDescent="0.2">
      <c r="A986" t="s">
        <v>878</v>
      </c>
      <c r="B986" t="s">
        <v>876</v>
      </c>
      <c r="C986" t="s">
        <v>78</v>
      </c>
    </row>
    <row r="987" spans="1:3" x14ac:dyDescent="0.2">
      <c r="A987" t="s">
        <v>883</v>
      </c>
      <c r="B987" t="s">
        <v>873</v>
      </c>
      <c r="C987" t="s">
        <v>115</v>
      </c>
    </row>
    <row r="988" spans="1:3" x14ac:dyDescent="0.2">
      <c r="A988" t="s">
        <v>883</v>
      </c>
      <c r="B988" t="s">
        <v>884</v>
      </c>
      <c r="C988" t="s">
        <v>115</v>
      </c>
    </row>
    <row r="989" spans="1:3" x14ac:dyDescent="0.2">
      <c r="A989" t="s">
        <v>883</v>
      </c>
      <c r="B989" t="s">
        <v>875</v>
      </c>
      <c r="C989" t="s">
        <v>115</v>
      </c>
    </row>
    <row r="990" spans="1:3" x14ac:dyDescent="0.2">
      <c r="A990" t="s">
        <v>883</v>
      </c>
      <c r="B990" t="s">
        <v>876</v>
      </c>
      <c r="C990" t="s">
        <v>115</v>
      </c>
    </row>
    <row r="991" spans="1:3" x14ac:dyDescent="0.2">
      <c r="A991" t="s">
        <v>885</v>
      </c>
      <c r="B991" t="s">
        <v>886</v>
      </c>
      <c r="C991" t="s">
        <v>115</v>
      </c>
    </row>
    <row r="992" spans="1:3" x14ac:dyDescent="0.2">
      <c r="A992" t="s">
        <v>885</v>
      </c>
      <c r="B992" t="s">
        <v>887</v>
      </c>
      <c r="C992" t="s">
        <v>115</v>
      </c>
    </row>
    <row r="993" spans="1:3" x14ac:dyDescent="0.2">
      <c r="A993" t="s">
        <v>885</v>
      </c>
      <c r="B993" t="s">
        <v>876</v>
      </c>
      <c r="C993" t="s">
        <v>115</v>
      </c>
    </row>
    <row r="994" spans="1:3" x14ac:dyDescent="0.2">
      <c r="A994" t="s">
        <v>885</v>
      </c>
      <c r="B994" t="s">
        <v>873</v>
      </c>
      <c r="C994" t="s">
        <v>115</v>
      </c>
    </row>
    <row r="995" spans="1:3" x14ac:dyDescent="0.2">
      <c r="A995" t="s">
        <v>885</v>
      </c>
      <c r="B995" t="s">
        <v>888</v>
      </c>
      <c r="C995" t="s">
        <v>115</v>
      </c>
    </row>
    <row r="996" spans="1:3" x14ac:dyDescent="0.2">
      <c r="A996" t="s">
        <v>885</v>
      </c>
      <c r="B996" t="s">
        <v>67</v>
      </c>
      <c r="C996" t="s">
        <v>115</v>
      </c>
    </row>
    <row r="997" spans="1:3" x14ac:dyDescent="0.2">
      <c r="A997" t="s">
        <v>885</v>
      </c>
      <c r="B997" t="s">
        <v>66</v>
      </c>
      <c r="C997" t="s">
        <v>115</v>
      </c>
    </row>
    <row r="998" spans="1:3" x14ac:dyDescent="0.2">
      <c r="A998" t="s">
        <v>885</v>
      </c>
      <c r="B998" t="s">
        <v>64</v>
      </c>
      <c r="C998" t="s">
        <v>115</v>
      </c>
    </row>
    <row r="999" spans="1:3" x14ac:dyDescent="0.2">
      <c r="A999" t="s">
        <v>885</v>
      </c>
      <c r="B999" t="s">
        <v>65</v>
      </c>
      <c r="C999" t="s">
        <v>115</v>
      </c>
    </row>
    <row r="1000" spans="1:3" x14ac:dyDescent="0.2">
      <c r="A1000" t="s">
        <v>885</v>
      </c>
      <c r="B1000" t="s">
        <v>889</v>
      </c>
      <c r="C1000" t="s">
        <v>115</v>
      </c>
    </row>
    <row r="1001" spans="1:3" x14ac:dyDescent="0.2">
      <c r="A1001" t="s">
        <v>885</v>
      </c>
      <c r="B1001" t="s">
        <v>61</v>
      </c>
      <c r="C1001" t="s">
        <v>115</v>
      </c>
    </row>
    <row r="1002" spans="1:3" x14ac:dyDescent="0.2">
      <c r="A1002" t="s">
        <v>885</v>
      </c>
      <c r="B1002" t="s">
        <v>59</v>
      </c>
      <c r="C1002" t="s">
        <v>115</v>
      </c>
    </row>
    <row r="1003" spans="1:3" x14ac:dyDescent="0.2">
      <c r="A1003" t="s">
        <v>885</v>
      </c>
      <c r="B1003" t="s">
        <v>60</v>
      </c>
      <c r="C1003" t="s">
        <v>115</v>
      </c>
    </row>
    <row r="1004" spans="1:3" x14ac:dyDescent="0.2">
      <c r="A1004" t="s">
        <v>885</v>
      </c>
      <c r="B1004" t="s">
        <v>54</v>
      </c>
      <c r="C1004" t="s">
        <v>115</v>
      </c>
    </row>
    <row r="1005" spans="1:3" x14ac:dyDescent="0.2">
      <c r="A1005" t="s">
        <v>885</v>
      </c>
      <c r="B1005" t="s">
        <v>52</v>
      </c>
      <c r="C1005" t="s">
        <v>115</v>
      </c>
    </row>
    <row r="1006" spans="1:3" x14ac:dyDescent="0.2">
      <c r="A1006" t="s">
        <v>885</v>
      </c>
      <c r="B1006" t="s">
        <v>53</v>
      </c>
      <c r="C1006" t="s">
        <v>115</v>
      </c>
    </row>
    <row r="1007" spans="1:3" x14ac:dyDescent="0.2">
      <c r="A1007" t="s">
        <v>885</v>
      </c>
      <c r="B1007" t="s">
        <v>890</v>
      </c>
      <c r="C1007" t="s">
        <v>115</v>
      </c>
    </row>
    <row r="1008" spans="1:3" x14ac:dyDescent="0.2">
      <c r="A1008" t="s">
        <v>885</v>
      </c>
      <c r="B1008" t="s">
        <v>891</v>
      </c>
      <c r="C1008" t="s">
        <v>115</v>
      </c>
    </row>
    <row r="1009" spans="1:3" x14ac:dyDescent="0.2">
      <c r="A1009" t="s">
        <v>885</v>
      </c>
      <c r="B1009" t="s">
        <v>892</v>
      </c>
      <c r="C1009" t="s">
        <v>115</v>
      </c>
    </row>
    <row r="1010" spans="1:3" x14ac:dyDescent="0.2">
      <c r="A1010" t="s">
        <v>893</v>
      </c>
      <c r="B1010" t="s">
        <v>894</v>
      </c>
      <c r="C1010" t="s">
        <v>115</v>
      </c>
    </row>
    <row r="1011" spans="1:3" x14ac:dyDescent="0.2">
      <c r="A1011" t="s">
        <v>893</v>
      </c>
      <c r="B1011" t="s">
        <v>895</v>
      </c>
      <c r="C1011" t="s">
        <v>115</v>
      </c>
    </row>
    <row r="1012" spans="1:3" x14ac:dyDescent="0.2">
      <c r="A1012" t="s">
        <v>893</v>
      </c>
      <c r="B1012" t="s">
        <v>896</v>
      </c>
      <c r="C1012" t="s">
        <v>115</v>
      </c>
    </row>
    <row r="1013" spans="1:3" x14ac:dyDescent="0.2">
      <c r="A1013" t="s">
        <v>893</v>
      </c>
      <c r="B1013" t="s">
        <v>897</v>
      </c>
      <c r="C1013" t="s">
        <v>115</v>
      </c>
    </row>
    <row r="1014" spans="1:3" x14ac:dyDescent="0.2">
      <c r="A1014" t="s">
        <v>893</v>
      </c>
      <c r="B1014" t="s">
        <v>898</v>
      </c>
      <c r="C1014" t="s">
        <v>115</v>
      </c>
    </row>
    <row r="1015" spans="1:3" x14ac:dyDescent="0.2">
      <c r="A1015" t="s">
        <v>899</v>
      </c>
      <c r="B1015" t="s">
        <v>900</v>
      </c>
      <c r="C1015" t="s">
        <v>78</v>
      </c>
    </row>
    <row r="1016" spans="1:3" x14ac:dyDescent="0.2">
      <c r="A1016" t="s">
        <v>899</v>
      </c>
      <c r="B1016" t="s">
        <v>901</v>
      </c>
      <c r="C1016" t="s">
        <v>78</v>
      </c>
    </row>
    <row r="1017" spans="1:3" x14ac:dyDescent="0.2">
      <c r="A1017" t="s">
        <v>902</v>
      </c>
      <c r="B1017" t="s">
        <v>903</v>
      </c>
      <c r="C1017" t="s">
        <v>78</v>
      </c>
    </row>
    <row r="1018" spans="1:3" x14ac:dyDescent="0.2">
      <c r="A1018" t="s">
        <v>902</v>
      </c>
      <c r="B1018" t="s">
        <v>904</v>
      </c>
      <c r="C1018" t="s">
        <v>78</v>
      </c>
    </row>
    <row r="1019" spans="1:3" x14ac:dyDescent="0.2">
      <c r="A1019" t="s">
        <v>902</v>
      </c>
      <c r="B1019" t="s">
        <v>905</v>
      </c>
      <c r="C1019" t="s">
        <v>78</v>
      </c>
    </row>
    <row r="1020" spans="1:3" x14ac:dyDescent="0.2">
      <c r="A1020" t="s">
        <v>902</v>
      </c>
      <c r="B1020" t="s">
        <v>906</v>
      </c>
      <c r="C1020" t="s">
        <v>78</v>
      </c>
    </row>
    <row r="1021" spans="1:3" x14ac:dyDescent="0.2">
      <c r="A1021" t="s">
        <v>902</v>
      </c>
      <c r="B1021" t="s">
        <v>907</v>
      </c>
      <c r="C1021" t="s">
        <v>78</v>
      </c>
    </row>
    <row r="1022" spans="1:3" x14ac:dyDescent="0.2">
      <c r="A1022" t="s">
        <v>902</v>
      </c>
      <c r="B1022" t="s">
        <v>908</v>
      </c>
      <c r="C1022" t="s">
        <v>78</v>
      </c>
    </row>
    <row r="1023" spans="1:3" x14ac:dyDescent="0.2">
      <c r="A1023" t="s">
        <v>909</v>
      </c>
      <c r="B1023" t="s">
        <v>910</v>
      </c>
      <c r="C1023" t="s">
        <v>480</v>
      </c>
    </row>
    <row r="1024" spans="1:3" x14ac:dyDescent="0.2">
      <c r="A1024" t="s">
        <v>909</v>
      </c>
      <c r="B1024" t="s">
        <v>911</v>
      </c>
      <c r="C1024" t="s">
        <v>480</v>
      </c>
    </row>
    <row r="1025" spans="1:3" x14ac:dyDescent="0.2">
      <c r="A1025" t="s">
        <v>909</v>
      </c>
      <c r="B1025" t="s">
        <v>58</v>
      </c>
      <c r="C1025" t="s">
        <v>480</v>
      </c>
    </row>
    <row r="1026" spans="1:3" x14ac:dyDescent="0.2">
      <c r="A1026" t="s">
        <v>909</v>
      </c>
      <c r="B1026" t="s">
        <v>886</v>
      </c>
      <c r="C1026" t="s">
        <v>480</v>
      </c>
    </row>
    <row r="1027" spans="1:3" x14ac:dyDescent="0.2">
      <c r="A1027" t="s">
        <v>909</v>
      </c>
      <c r="B1027" t="s">
        <v>912</v>
      </c>
      <c r="C1027" t="s">
        <v>480</v>
      </c>
    </row>
    <row r="1028" spans="1:3" x14ac:dyDescent="0.2">
      <c r="A1028" t="s">
        <v>913</v>
      </c>
      <c r="B1028" t="s">
        <v>914</v>
      </c>
      <c r="C1028" t="s">
        <v>480</v>
      </c>
    </row>
    <row r="1029" spans="1:3" x14ac:dyDescent="0.2">
      <c r="A1029" t="s">
        <v>913</v>
      </c>
      <c r="B1029" t="s">
        <v>424</v>
      </c>
      <c r="C1029" t="s">
        <v>480</v>
      </c>
    </row>
    <row r="1030" spans="1:3" x14ac:dyDescent="0.2">
      <c r="A1030" t="s">
        <v>913</v>
      </c>
      <c r="B1030" t="s">
        <v>47</v>
      </c>
      <c r="C1030" t="s">
        <v>480</v>
      </c>
    </row>
    <row r="1031" spans="1:3" x14ac:dyDescent="0.2">
      <c r="A1031" t="s">
        <v>913</v>
      </c>
      <c r="B1031" t="s">
        <v>48</v>
      </c>
      <c r="C1031" t="s">
        <v>480</v>
      </c>
    </row>
    <row r="1032" spans="1:3" x14ac:dyDescent="0.2">
      <c r="A1032" t="s">
        <v>913</v>
      </c>
      <c r="B1032" t="s">
        <v>16</v>
      </c>
      <c r="C1032" t="s">
        <v>480</v>
      </c>
    </row>
    <row r="1033" spans="1:3" x14ac:dyDescent="0.2">
      <c r="A1033" t="s">
        <v>913</v>
      </c>
      <c r="B1033" t="s">
        <v>18</v>
      </c>
      <c r="C1033" t="s">
        <v>480</v>
      </c>
    </row>
    <row r="1034" spans="1:3" x14ac:dyDescent="0.2">
      <c r="A1034" t="s">
        <v>913</v>
      </c>
      <c r="B1034" t="s">
        <v>915</v>
      </c>
      <c r="C1034" t="s">
        <v>480</v>
      </c>
    </row>
    <row r="1035" spans="1:3" x14ac:dyDescent="0.2">
      <c r="A1035" t="s">
        <v>913</v>
      </c>
      <c r="B1035" t="s">
        <v>916</v>
      </c>
      <c r="C1035" t="s">
        <v>480</v>
      </c>
    </row>
    <row r="1036" spans="1:3" x14ac:dyDescent="0.2">
      <c r="A1036" t="s">
        <v>917</v>
      </c>
      <c r="B1036" t="s">
        <v>914</v>
      </c>
      <c r="C1036" t="s">
        <v>480</v>
      </c>
    </row>
    <row r="1037" spans="1:3" x14ac:dyDescent="0.2">
      <c r="A1037" t="s">
        <v>917</v>
      </c>
      <c r="B1037" t="s">
        <v>918</v>
      </c>
      <c r="C1037" t="s">
        <v>480</v>
      </c>
    </row>
    <row r="1038" spans="1:3" x14ac:dyDescent="0.2">
      <c r="A1038" t="s">
        <v>917</v>
      </c>
      <c r="B1038" t="s">
        <v>919</v>
      </c>
      <c r="C1038" t="s">
        <v>480</v>
      </c>
    </row>
    <row r="1039" spans="1:3" x14ac:dyDescent="0.2">
      <c r="A1039" t="s">
        <v>917</v>
      </c>
      <c r="B1039" t="s">
        <v>920</v>
      </c>
      <c r="C1039" t="s">
        <v>480</v>
      </c>
    </row>
    <row r="1040" spans="1:3" x14ac:dyDescent="0.2">
      <c r="A1040" t="s">
        <v>917</v>
      </c>
      <c r="B1040" t="s">
        <v>921</v>
      </c>
      <c r="C1040" t="s">
        <v>480</v>
      </c>
    </row>
    <row r="1041" spans="1:3" x14ac:dyDescent="0.2">
      <c r="A1041" t="s">
        <v>917</v>
      </c>
      <c r="B1041" t="s">
        <v>922</v>
      </c>
      <c r="C1041" t="s">
        <v>480</v>
      </c>
    </row>
    <row r="1042" spans="1:3" x14ac:dyDescent="0.2">
      <c r="A1042" t="s">
        <v>923</v>
      </c>
      <c r="B1042" t="s">
        <v>250</v>
      </c>
      <c r="C1042" t="s">
        <v>480</v>
      </c>
    </row>
    <row r="1043" spans="1:3" x14ac:dyDescent="0.2">
      <c r="A1043" t="s">
        <v>923</v>
      </c>
      <c r="B1043" t="s">
        <v>138</v>
      </c>
      <c r="C1043" t="s">
        <v>480</v>
      </c>
    </row>
    <row r="1044" spans="1:3" x14ac:dyDescent="0.2">
      <c r="A1044" t="s">
        <v>923</v>
      </c>
      <c r="B1044" t="s">
        <v>251</v>
      </c>
      <c r="C1044" t="s">
        <v>480</v>
      </c>
    </row>
    <row r="1045" spans="1:3" x14ac:dyDescent="0.2">
      <c r="A1045" t="s">
        <v>923</v>
      </c>
      <c r="B1045" t="s">
        <v>924</v>
      </c>
      <c r="C1045" t="s">
        <v>480</v>
      </c>
    </row>
    <row r="1046" spans="1:3" x14ac:dyDescent="0.2">
      <c r="A1046" t="s">
        <v>925</v>
      </c>
      <c r="B1046" t="s">
        <v>926</v>
      </c>
      <c r="C1046" t="s">
        <v>480</v>
      </c>
    </row>
    <row r="1047" spans="1:3" x14ac:dyDescent="0.2">
      <c r="A1047" t="s">
        <v>925</v>
      </c>
      <c r="B1047" t="s">
        <v>927</v>
      </c>
      <c r="C1047" t="s">
        <v>480</v>
      </c>
    </row>
    <row r="1048" spans="1:3" x14ac:dyDescent="0.2">
      <c r="A1048" t="s">
        <v>925</v>
      </c>
      <c r="B1048" t="s">
        <v>928</v>
      </c>
      <c r="C1048" t="s">
        <v>480</v>
      </c>
    </row>
    <row r="1049" spans="1:3" x14ac:dyDescent="0.2">
      <c r="A1049" t="s">
        <v>925</v>
      </c>
      <c r="B1049" t="s">
        <v>929</v>
      </c>
      <c r="C1049" t="s">
        <v>480</v>
      </c>
    </row>
    <row r="1050" spans="1:3" x14ac:dyDescent="0.2">
      <c r="A1050" t="s">
        <v>925</v>
      </c>
      <c r="B1050" t="s">
        <v>12</v>
      </c>
      <c r="C1050" t="s">
        <v>480</v>
      </c>
    </row>
    <row r="1051" spans="1:3" x14ac:dyDescent="0.2">
      <c r="A1051" t="s">
        <v>925</v>
      </c>
      <c r="B1051" t="s">
        <v>28</v>
      </c>
      <c r="C1051" t="s">
        <v>480</v>
      </c>
    </row>
    <row r="1052" spans="1:3" x14ac:dyDescent="0.2">
      <c r="A1052" t="s">
        <v>930</v>
      </c>
      <c r="B1052" t="s">
        <v>931</v>
      </c>
      <c r="C1052" t="s">
        <v>480</v>
      </c>
    </row>
    <row r="1053" spans="1:3" x14ac:dyDescent="0.2">
      <c r="A1053" t="s">
        <v>930</v>
      </c>
      <c r="B1053" t="s">
        <v>932</v>
      </c>
      <c r="C1053" t="s">
        <v>480</v>
      </c>
    </row>
    <row r="1054" spans="1:3" x14ac:dyDescent="0.2">
      <c r="A1054" t="s">
        <v>930</v>
      </c>
      <c r="B1054" t="s">
        <v>933</v>
      </c>
      <c r="C1054" t="s">
        <v>480</v>
      </c>
    </row>
    <row r="1055" spans="1:3" x14ac:dyDescent="0.2">
      <c r="A1055" t="s">
        <v>930</v>
      </c>
      <c r="B1055" t="s">
        <v>10</v>
      </c>
      <c r="C1055" t="s">
        <v>480</v>
      </c>
    </row>
    <row r="1056" spans="1:3" x14ac:dyDescent="0.2">
      <c r="A1056" t="s">
        <v>930</v>
      </c>
      <c r="B1056" t="s">
        <v>12</v>
      </c>
      <c r="C1056" t="s">
        <v>480</v>
      </c>
    </row>
    <row r="1057" spans="1:3" x14ac:dyDescent="0.2">
      <c r="A1057" t="s">
        <v>934</v>
      </c>
      <c r="B1057" t="s">
        <v>832</v>
      </c>
      <c r="C1057" t="s">
        <v>480</v>
      </c>
    </row>
    <row r="1058" spans="1:3" x14ac:dyDescent="0.2">
      <c r="A1058" t="s">
        <v>934</v>
      </c>
      <c r="B1058" t="s">
        <v>882</v>
      </c>
      <c r="C1058" t="s">
        <v>480</v>
      </c>
    </row>
    <row r="1059" spans="1:3" x14ac:dyDescent="0.2">
      <c r="A1059" t="s">
        <v>934</v>
      </c>
      <c r="B1059" t="s">
        <v>935</v>
      </c>
      <c r="C1059" t="s">
        <v>480</v>
      </c>
    </row>
    <row r="1060" spans="1:3" x14ac:dyDescent="0.2">
      <c r="A1060" t="s">
        <v>934</v>
      </c>
      <c r="B1060" t="s">
        <v>936</v>
      </c>
      <c r="C1060" t="s">
        <v>480</v>
      </c>
    </row>
    <row r="1061" spans="1:3" x14ac:dyDescent="0.2">
      <c r="A1061" t="s">
        <v>934</v>
      </c>
      <c r="B1061" t="s">
        <v>937</v>
      </c>
      <c r="C1061" t="s">
        <v>480</v>
      </c>
    </row>
    <row r="1062" spans="1:3" x14ac:dyDescent="0.2">
      <c r="A1062" t="s">
        <v>934</v>
      </c>
      <c r="B1062" t="s">
        <v>938</v>
      </c>
      <c r="C1062" t="s">
        <v>480</v>
      </c>
    </row>
    <row r="1063" spans="1:3" x14ac:dyDescent="0.2">
      <c r="A1063" t="s">
        <v>934</v>
      </c>
      <c r="B1063" t="s">
        <v>22</v>
      </c>
      <c r="C1063" t="s">
        <v>480</v>
      </c>
    </row>
    <row r="1064" spans="1:3" x14ac:dyDescent="0.2">
      <c r="A1064" t="s">
        <v>934</v>
      </c>
      <c r="B1064" t="s">
        <v>873</v>
      </c>
      <c r="C1064" t="s">
        <v>480</v>
      </c>
    </row>
    <row r="1065" spans="1:3" x14ac:dyDescent="0.2">
      <c r="A1065" t="s">
        <v>934</v>
      </c>
      <c r="B1065" t="s">
        <v>67</v>
      </c>
      <c r="C1065" t="s">
        <v>480</v>
      </c>
    </row>
    <row r="1066" spans="1:3" x14ac:dyDescent="0.2">
      <c r="A1066" t="s">
        <v>934</v>
      </c>
      <c r="B1066" t="s">
        <v>939</v>
      </c>
      <c r="C1066" t="s">
        <v>480</v>
      </c>
    </row>
    <row r="1067" spans="1:3" x14ac:dyDescent="0.2">
      <c r="A1067" t="s">
        <v>934</v>
      </c>
      <c r="B1067" t="s">
        <v>74</v>
      </c>
      <c r="C1067" t="s">
        <v>480</v>
      </c>
    </row>
    <row r="1068" spans="1:3" x14ac:dyDescent="0.2">
      <c r="A1068" t="s">
        <v>934</v>
      </c>
      <c r="B1068" t="s">
        <v>940</v>
      </c>
      <c r="C1068" t="s">
        <v>480</v>
      </c>
    </row>
    <row r="1069" spans="1:3" x14ac:dyDescent="0.2">
      <c r="A1069" t="s">
        <v>941</v>
      </c>
      <c r="B1069" t="s">
        <v>942</v>
      </c>
      <c r="C1069" t="s">
        <v>480</v>
      </c>
    </row>
    <row r="1070" spans="1:3" x14ac:dyDescent="0.2">
      <c r="A1070" t="s">
        <v>941</v>
      </c>
      <c r="B1070" t="s">
        <v>943</v>
      </c>
      <c r="C1070" t="s">
        <v>480</v>
      </c>
    </row>
    <row r="1071" spans="1:3" x14ac:dyDescent="0.2">
      <c r="A1071" t="s">
        <v>941</v>
      </c>
      <c r="B1071" t="s">
        <v>944</v>
      </c>
      <c r="C1071" t="s">
        <v>480</v>
      </c>
    </row>
    <row r="1072" spans="1:3" x14ac:dyDescent="0.2">
      <c r="A1072" t="s">
        <v>941</v>
      </c>
      <c r="B1072" t="s">
        <v>945</v>
      </c>
      <c r="C1072" t="s">
        <v>480</v>
      </c>
    </row>
    <row r="1073" spans="1:3" x14ac:dyDescent="0.2">
      <c r="A1073" t="s">
        <v>941</v>
      </c>
      <c r="B1073" t="s">
        <v>946</v>
      </c>
      <c r="C1073" t="s">
        <v>480</v>
      </c>
    </row>
    <row r="1074" spans="1:3" x14ac:dyDescent="0.2">
      <c r="A1074" t="s">
        <v>941</v>
      </c>
      <c r="B1074" t="s">
        <v>947</v>
      </c>
      <c r="C1074" t="s">
        <v>480</v>
      </c>
    </row>
    <row r="1075" spans="1:3" x14ac:dyDescent="0.2">
      <c r="A1075" t="s">
        <v>941</v>
      </c>
      <c r="B1075" t="s">
        <v>948</v>
      </c>
      <c r="C1075" t="s">
        <v>480</v>
      </c>
    </row>
    <row r="1076" spans="1:3" x14ac:dyDescent="0.2">
      <c r="A1076" t="s">
        <v>941</v>
      </c>
      <c r="B1076" t="s">
        <v>949</v>
      </c>
      <c r="C1076" t="s">
        <v>480</v>
      </c>
    </row>
    <row r="1077" spans="1:3" x14ac:dyDescent="0.2">
      <c r="A1077" t="s">
        <v>941</v>
      </c>
      <c r="B1077" t="s">
        <v>950</v>
      </c>
      <c r="C1077" t="s">
        <v>480</v>
      </c>
    </row>
    <row r="1078" spans="1:3" x14ac:dyDescent="0.2">
      <c r="A1078" t="s">
        <v>951</v>
      </c>
      <c r="B1078" t="s">
        <v>952</v>
      </c>
      <c r="C1078" t="s">
        <v>480</v>
      </c>
    </row>
    <row r="1079" spans="1:3" x14ac:dyDescent="0.2">
      <c r="A1079" t="s">
        <v>951</v>
      </c>
      <c r="B1079" t="s">
        <v>953</v>
      </c>
      <c r="C1079" t="s">
        <v>480</v>
      </c>
    </row>
    <row r="1080" spans="1:3" x14ac:dyDescent="0.2">
      <c r="A1080" t="s">
        <v>951</v>
      </c>
      <c r="B1080" t="s">
        <v>954</v>
      </c>
      <c r="C1080" t="s">
        <v>480</v>
      </c>
    </row>
    <row r="1081" spans="1:3" x14ac:dyDescent="0.2">
      <c r="A1081" t="s">
        <v>951</v>
      </c>
      <c r="B1081" t="s">
        <v>955</v>
      </c>
      <c r="C1081" t="s">
        <v>480</v>
      </c>
    </row>
    <row r="1082" spans="1:3" x14ac:dyDescent="0.2">
      <c r="A1082" t="s">
        <v>951</v>
      </c>
      <c r="B1082" t="s">
        <v>956</v>
      </c>
      <c r="C1082" t="s">
        <v>480</v>
      </c>
    </row>
    <row r="1083" spans="1:3" x14ac:dyDescent="0.2">
      <c r="A1083" t="s">
        <v>951</v>
      </c>
      <c r="B1083" t="s">
        <v>957</v>
      </c>
      <c r="C1083" t="s">
        <v>480</v>
      </c>
    </row>
    <row r="1084" spans="1:3" x14ac:dyDescent="0.2">
      <c r="A1084" t="s">
        <v>951</v>
      </c>
      <c r="B1084" t="s">
        <v>944</v>
      </c>
      <c r="C1084" t="s">
        <v>480</v>
      </c>
    </row>
    <row r="1085" spans="1:3" x14ac:dyDescent="0.2">
      <c r="A1085" t="s">
        <v>951</v>
      </c>
      <c r="B1085" t="s">
        <v>945</v>
      </c>
      <c r="C1085" t="s">
        <v>480</v>
      </c>
    </row>
    <row r="1086" spans="1:3" x14ac:dyDescent="0.2">
      <c r="A1086" t="s">
        <v>951</v>
      </c>
      <c r="B1086" t="s">
        <v>946</v>
      </c>
      <c r="C1086" t="s">
        <v>480</v>
      </c>
    </row>
    <row r="1087" spans="1:3" x14ac:dyDescent="0.2">
      <c r="A1087" t="s">
        <v>951</v>
      </c>
      <c r="B1087" t="s">
        <v>947</v>
      </c>
      <c r="C1087" t="s">
        <v>480</v>
      </c>
    </row>
    <row r="1088" spans="1:3" x14ac:dyDescent="0.2">
      <c r="A1088" t="s">
        <v>951</v>
      </c>
      <c r="B1088" t="s">
        <v>948</v>
      </c>
      <c r="C1088" t="s">
        <v>480</v>
      </c>
    </row>
    <row r="1089" spans="1:3" x14ac:dyDescent="0.2">
      <c r="A1089" t="s">
        <v>951</v>
      </c>
      <c r="B1089" t="s">
        <v>949</v>
      </c>
      <c r="C1089" t="s">
        <v>480</v>
      </c>
    </row>
    <row r="1090" spans="1:3" x14ac:dyDescent="0.2">
      <c r="A1090" t="s">
        <v>951</v>
      </c>
      <c r="B1090" t="s">
        <v>950</v>
      </c>
      <c r="C1090" t="s">
        <v>480</v>
      </c>
    </row>
    <row r="1091" spans="1:3" x14ac:dyDescent="0.2">
      <c r="A1091" t="s">
        <v>958</v>
      </c>
      <c r="B1091" t="s">
        <v>959</v>
      </c>
      <c r="C1091" t="s">
        <v>480</v>
      </c>
    </row>
    <row r="1092" spans="1:3" x14ac:dyDescent="0.2">
      <c r="A1092" t="s">
        <v>958</v>
      </c>
      <c r="B1092" t="s">
        <v>960</v>
      </c>
      <c r="C1092" t="s">
        <v>480</v>
      </c>
    </row>
    <row r="1093" spans="1:3" x14ac:dyDescent="0.2">
      <c r="A1093" t="s">
        <v>958</v>
      </c>
      <c r="B1093" t="s">
        <v>961</v>
      </c>
      <c r="C1093" t="s">
        <v>480</v>
      </c>
    </row>
    <row r="1094" spans="1:3" x14ac:dyDescent="0.2">
      <c r="A1094" t="s">
        <v>958</v>
      </c>
      <c r="B1094" t="s">
        <v>962</v>
      </c>
      <c r="C1094" t="s">
        <v>480</v>
      </c>
    </row>
    <row r="1095" spans="1:3" x14ac:dyDescent="0.2">
      <c r="A1095" t="s">
        <v>963</v>
      </c>
      <c r="B1095" t="s">
        <v>576</v>
      </c>
      <c r="C1095" t="s">
        <v>480</v>
      </c>
    </row>
    <row r="1096" spans="1:3" x14ac:dyDescent="0.2">
      <c r="A1096" t="s">
        <v>963</v>
      </c>
      <c r="B1096" t="s">
        <v>964</v>
      </c>
      <c r="C1096" t="s">
        <v>480</v>
      </c>
    </row>
    <row r="1097" spans="1:3" x14ac:dyDescent="0.2">
      <c r="A1097" t="s">
        <v>963</v>
      </c>
      <c r="B1097" t="s">
        <v>965</v>
      </c>
      <c r="C1097" t="s">
        <v>480</v>
      </c>
    </row>
    <row r="1098" spans="1:3" x14ac:dyDescent="0.2">
      <c r="A1098" t="s">
        <v>963</v>
      </c>
      <c r="B1098" t="s">
        <v>966</v>
      </c>
      <c r="C1098" t="s">
        <v>480</v>
      </c>
    </row>
    <row r="1099" spans="1:3" x14ac:dyDescent="0.2">
      <c r="A1099" t="s">
        <v>967</v>
      </c>
      <c r="B1099" t="s">
        <v>576</v>
      </c>
      <c r="C1099" t="s">
        <v>480</v>
      </c>
    </row>
    <row r="1100" spans="1:3" x14ac:dyDescent="0.2">
      <c r="A1100" t="s">
        <v>967</v>
      </c>
      <c r="B1100" t="s">
        <v>964</v>
      </c>
      <c r="C1100" t="s">
        <v>480</v>
      </c>
    </row>
    <row r="1101" spans="1:3" x14ac:dyDescent="0.2">
      <c r="A1101" t="s">
        <v>967</v>
      </c>
      <c r="B1101" t="s">
        <v>965</v>
      </c>
      <c r="C1101" t="s">
        <v>480</v>
      </c>
    </row>
    <row r="1102" spans="1:3" x14ac:dyDescent="0.2">
      <c r="A1102" t="s">
        <v>967</v>
      </c>
      <c r="B1102" t="s">
        <v>966</v>
      </c>
      <c r="C1102" t="s">
        <v>480</v>
      </c>
    </row>
    <row r="1103" spans="1:3" x14ac:dyDescent="0.2">
      <c r="A1103" t="s">
        <v>968</v>
      </c>
      <c r="B1103" t="s">
        <v>576</v>
      </c>
      <c r="C1103" t="s">
        <v>480</v>
      </c>
    </row>
    <row r="1104" spans="1:3" x14ac:dyDescent="0.2">
      <c r="A1104" t="s">
        <v>968</v>
      </c>
      <c r="B1104" t="s">
        <v>964</v>
      </c>
      <c r="C1104" t="s">
        <v>480</v>
      </c>
    </row>
    <row r="1105" spans="1:3" x14ac:dyDescent="0.2">
      <c r="A1105" t="s">
        <v>968</v>
      </c>
      <c r="B1105" t="s">
        <v>965</v>
      </c>
      <c r="C1105" t="s">
        <v>480</v>
      </c>
    </row>
    <row r="1106" spans="1:3" x14ac:dyDescent="0.2">
      <c r="A1106" t="s">
        <v>968</v>
      </c>
      <c r="B1106" t="s">
        <v>966</v>
      </c>
      <c r="C1106" t="s">
        <v>480</v>
      </c>
    </row>
    <row r="1107" spans="1:3" x14ac:dyDescent="0.2">
      <c r="A1107" t="s">
        <v>969</v>
      </c>
      <c r="B1107" t="s">
        <v>576</v>
      </c>
      <c r="C1107" t="s">
        <v>480</v>
      </c>
    </row>
    <row r="1108" spans="1:3" x14ac:dyDescent="0.2">
      <c r="A1108" t="s">
        <v>969</v>
      </c>
      <c r="B1108" t="s">
        <v>964</v>
      </c>
      <c r="C1108" t="s">
        <v>480</v>
      </c>
    </row>
    <row r="1109" spans="1:3" x14ac:dyDescent="0.2">
      <c r="A1109" t="s">
        <v>969</v>
      </c>
      <c r="B1109" t="s">
        <v>965</v>
      </c>
      <c r="C1109" t="s">
        <v>480</v>
      </c>
    </row>
    <row r="1110" spans="1:3" x14ac:dyDescent="0.2">
      <c r="A1110" t="s">
        <v>969</v>
      </c>
      <c r="B1110" t="s">
        <v>966</v>
      </c>
      <c r="C1110" t="s">
        <v>480</v>
      </c>
    </row>
    <row r="1111" spans="1:3" x14ac:dyDescent="0.2">
      <c r="A1111" t="s">
        <v>970</v>
      </c>
      <c r="B1111" t="s">
        <v>233</v>
      </c>
      <c r="C1111" t="s">
        <v>480</v>
      </c>
    </row>
    <row r="1112" spans="1:3" x14ac:dyDescent="0.2">
      <c r="A1112" t="s">
        <v>970</v>
      </c>
      <c r="B1112" t="s">
        <v>971</v>
      </c>
      <c r="C1112" t="s">
        <v>480</v>
      </c>
    </row>
    <row r="1113" spans="1:3" x14ac:dyDescent="0.2">
      <c r="A1113" t="s">
        <v>970</v>
      </c>
      <c r="B1113" t="s">
        <v>972</v>
      </c>
      <c r="C1113" t="s">
        <v>480</v>
      </c>
    </row>
    <row r="1114" spans="1:3" x14ac:dyDescent="0.2">
      <c r="A1114" t="s">
        <v>973</v>
      </c>
      <c r="B1114" t="s">
        <v>974</v>
      </c>
      <c r="C1114" t="s">
        <v>480</v>
      </c>
    </row>
    <row r="1115" spans="1:3" x14ac:dyDescent="0.2">
      <c r="A1115" t="s">
        <v>973</v>
      </c>
      <c r="B1115" t="s">
        <v>975</v>
      </c>
      <c r="C1115" t="s">
        <v>480</v>
      </c>
    </row>
    <row r="1116" spans="1:3" x14ac:dyDescent="0.2">
      <c r="A1116" t="s">
        <v>973</v>
      </c>
      <c r="B1116" t="s">
        <v>976</v>
      </c>
      <c r="C1116" t="s">
        <v>480</v>
      </c>
    </row>
    <row r="1117" spans="1:3" x14ac:dyDescent="0.2">
      <c r="A1117" t="s">
        <v>977</v>
      </c>
      <c r="B1117" t="s">
        <v>978</v>
      </c>
      <c r="C1117" t="s">
        <v>480</v>
      </c>
    </row>
    <row r="1118" spans="1:3" x14ac:dyDescent="0.2">
      <c r="A1118" t="s">
        <v>977</v>
      </c>
      <c r="B1118" t="s">
        <v>979</v>
      </c>
      <c r="C1118" t="s">
        <v>480</v>
      </c>
    </row>
    <row r="1119" spans="1:3" x14ac:dyDescent="0.2">
      <c r="A1119" t="s">
        <v>977</v>
      </c>
      <c r="B1119" t="s">
        <v>980</v>
      </c>
      <c r="C1119" t="s">
        <v>480</v>
      </c>
    </row>
    <row r="1120" spans="1:3" x14ac:dyDescent="0.2">
      <c r="A1120" t="s">
        <v>977</v>
      </c>
      <c r="B1120" t="s">
        <v>981</v>
      </c>
      <c r="C1120" t="s">
        <v>480</v>
      </c>
    </row>
    <row r="1121" spans="1:3" x14ac:dyDescent="0.2">
      <c r="A1121" t="s">
        <v>982</v>
      </c>
      <c r="B1121" t="s">
        <v>983</v>
      </c>
      <c r="C1121" t="s">
        <v>480</v>
      </c>
    </row>
    <row r="1122" spans="1:3" x14ac:dyDescent="0.2">
      <c r="A1122" t="s">
        <v>982</v>
      </c>
      <c r="B1122" t="s">
        <v>984</v>
      </c>
      <c r="C1122" t="s">
        <v>480</v>
      </c>
    </row>
    <row r="1123" spans="1:3" x14ac:dyDescent="0.2">
      <c r="A1123" t="s">
        <v>985</v>
      </c>
      <c r="B1123" t="s">
        <v>986</v>
      </c>
      <c r="C1123" t="s">
        <v>480</v>
      </c>
    </row>
    <row r="1124" spans="1:3" x14ac:dyDescent="0.2">
      <c r="A1124" t="s">
        <v>985</v>
      </c>
      <c r="B1124" t="s">
        <v>987</v>
      </c>
      <c r="C1124" t="s">
        <v>480</v>
      </c>
    </row>
    <row r="1125" spans="1:3" x14ac:dyDescent="0.2">
      <c r="A1125" t="s">
        <v>985</v>
      </c>
      <c r="B1125" t="s">
        <v>988</v>
      </c>
      <c r="C1125" t="s">
        <v>480</v>
      </c>
    </row>
    <row r="1126" spans="1:3" x14ac:dyDescent="0.2">
      <c r="A1126" t="s">
        <v>985</v>
      </c>
      <c r="B1126" t="s">
        <v>989</v>
      </c>
      <c r="C1126" t="s">
        <v>480</v>
      </c>
    </row>
    <row r="1127" spans="1:3" x14ac:dyDescent="0.2">
      <c r="A1127" t="s">
        <v>985</v>
      </c>
      <c r="B1127" t="s">
        <v>990</v>
      </c>
      <c r="C1127" t="s">
        <v>480</v>
      </c>
    </row>
    <row r="1128" spans="1:3" x14ac:dyDescent="0.2">
      <c r="A1128" t="s">
        <v>985</v>
      </c>
      <c r="B1128" t="s">
        <v>991</v>
      </c>
      <c r="C1128" t="s">
        <v>480</v>
      </c>
    </row>
    <row r="1129" spans="1:3" x14ac:dyDescent="0.2">
      <c r="A1129" t="s">
        <v>992</v>
      </c>
      <c r="B1129" t="s">
        <v>528</v>
      </c>
      <c r="C1129" t="s">
        <v>480</v>
      </c>
    </row>
    <row r="1130" spans="1:3" x14ac:dyDescent="0.2">
      <c r="A1130" t="s">
        <v>992</v>
      </c>
      <c r="B1130" t="s">
        <v>993</v>
      </c>
      <c r="C1130" t="s">
        <v>480</v>
      </c>
    </row>
    <row r="1131" spans="1:3" x14ac:dyDescent="0.2">
      <c r="A1131" t="s">
        <v>992</v>
      </c>
      <c r="B1131" t="s">
        <v>994</v>
      </c>
      <c r="C1131" t="s">
        <v>480</v>
      </c>
    </row>
    <row r="1132" spans="1:3" x14ac:dyDescent="0.2">
      <c r="A1132" t="s">
        <v>992</v>
      </c>
      <c r="B1132" t="s">
        <v>995</v>
      </c>
      <c r="C1132" t="s">
        <v>480</v>
      </c>
    </row>
    <row r="1133" spans="1:3" x14ac:dyDescent="0.2">
      <c r="A1133" t="s">
        <v>992</v>
      </c>
      <c r="B1133" t="s">
        <v>996</v>
      </c>
      <c r="C1133" t="s">
        <v>480</v>
      </c>
    </row>
    <row r="1134" spans="1:3" x14ac:dyDescent="0.2">
      <c r="A1134" t="s">
        <v>992</v>
      </c>
      <c r="B1134" t="s">
        <v>997</v>
      </c>
      <c r="C1134" t="s">
        <v>480</v>
      </c>
    </row>
    <row r="1135" spans="1:3" x14ac:dyDescent="0.2">
      <c r="A1135" t="s">
        <v>992</v>
      </c>
      <c r="B1135" t="s">
        <v>998</v>
      </c>
      <c r="C1135" t="s">
        <v>480</v>
      </c>
    </row>
    <row r="1136" spans="1:3" x14ac:dyDescent="0.2">
      <c r="A1136" t="s">
        <v>992</v>
      </c>
      <c r="B1136" t="s">
        <v>74</v>
      </c>
      <c r="C1136" t="s">
        <v>480</v>
      </c>
    </row>
    <row r="1137" spans="1:3" x14ac:dyDescent="0.2">
      <c r="A1137" t="s">
        <v>992</v>
      </c>
      <c r="B1137" t="s">
        <v>940</v>
      </c>
      <c r="C1137" t="s">
        <v>480</v>
      </c>
    </row>
    <row r="1138" spans="1:3" x14ac:dyDescent="0.2">
      <c r="A1138" t="s">
        <v>992</v>
      </c>
      <c r="B1138" t="s">
        <v>75</v>
      </c>
      <c r="C1138" t="s">
        <v>480</v>
      </c>
    </row>
    <row r="1139" spans="1:3" x14ac:dyDescent="0.2">
      <c r="A1139" t="s">
        <v>992</v>
      </c>
      <c r="B1139" t="s">
        <v>503</v>
      </c>
      <c r="C1139" t="s">
        <v>480</v>
      </c>
    </row>
    <row r="1140" spans="1:3" x14ac:dyDescent="0.2">
      <c r="A1140" t="s">
        <v>992</v>
      </c>
      <c r="B1140" t="s">
        <v>502</v>
      </c>
      <c r="C1140" t="s">
        <v>480</v>
      </c>
    </row>
    <row r="1141" spans="1:3" x14ac:dyDescent="0.2">
      <c r="A1141" t="s">
        <v>992</v>
      </c>
      <c r="B1141" t="s">
        <v>999</v>
      </c>
      <c r="C1141" t="s">
        <v>480</v>
      </c>
    </row>
    <row r="1142" spans="1:3" x14ac:dyDescent="0.2">
      <c r="A1142" t="s">
        <v>992</v>
      </c>
      <c r="B1142" t="s">
        <v>1000</v>
      </c>
      <c r="C1142" t="s">
        <v>480</v>
      </c>
    </row>
    <row r="1143" spans="1:3" x14ac:dyDescent="0.2">
      <c r="A1143" t="s">
        <v>1001</v>
      </c>
      <c r="B1143" t="s">
        <v>886</v>
      </c>
      <c r="C1143" t="s">
        <v>480</v>
      </c>
    </row>
    <row r="1144" spans="1:3" x14ac:dyDescent="0.2">
      <c r="A1144" t="s">
        <v>1001</v>
      </c>
      <c r="B1144" t="s">
        <v>887</v>
      </c>
      <c r="C1144" t="s">
        <v>480</v>
      </c>
    </row>
    <row r="1145" spans="1:3" x14ac:dyDescent="0.2">
      <c r="A1145" t="s">
        <v>1001</v>
      </c>
      <c r="B1145" t="s">
        <v>873</v>
      </c>
      <c r="C1145" t="s">
        <v>480</v>
      </c>
    </row>
    <row r="1146" spans="1:3" x14ac:dyDescent="0.2">
      <c r="A1146" t="s">
        <v>1001</v>
      </c>
      <c r="B1146" t="s">
        <v>67</v>
      </c>
      <c r="C1146" t="s">
        <v>480</v>
      </c>
    </row>
    <row r="1147" spans="1:3" x14ac:dyDescent="0.2">
      <c r="A1147" t="s">
        <v>1001</v>
      </c>
      <c r="B1147" t="s">
        <v>66</v>
      </c>
      <c r="C1147" t="s">
        <v>480</v>
      </c>
    </row>
    <row r="1148" spans="1:3" x14ac:dyDescent="0.2">
      <c r="A1148" t="s">
        <v>1001</v>
      </c>
      <c r="B1148" t="s">
        <v>64</v>
      </c>
      <c r="C1148" t="s">
        <v>480</v>
      </c>
    </row>
    <row r="1149" spans="1:3" x14ac:dyDescent="0.2">
      <c r="A1149" t="s">
        <v>1001</v>
      </c>
      <c r="B1149" t="s">
        <v>65</v>
      </c>
      <c r="C1149" t="s">
        <v>480</v>
      </c>
    </row>
    <row r="1150" spans="1:3" x14ac:dyDescent="0.2">
      <c r="A1150" t="s">
        <v>1001</v>
      </c>
      <c r="B1150" t="s">
        <v>61</v>
      </c>
      <c r="C1150" t="s">
        <v>480</v>
      </c>
    </row>
    <row r="1151" spans="1:3" x14ac:dyDescent="0.2">
      <c r="A1151" t="s">
        <v>1001</v>
      </c>
      <c r="B1151" t="s">
        <v>1002</v>
      </c>
      <c r="C1151" t="s">
        <v>480</v>
      </c>
    </row>
    <row r="1152" spans="1:3" x14ac:dyDescent="0.2">
      <c r="A1152" t="s">
        <v>1001</v>
      </c>
      <c r="B1152" t="s">
        <v>1003</v>
      </c>
      <c r="C1152" t="s">
        <v>480</v>
      </c>
    </row>
    <row r="1153" spans="1:3" x14ac:dyDescent="0.2">
      <c r="A1153" t="s">
        <v>1001</v>
      </c>
      <c r="B1153" t="s">
        <v>1004</v>
      </c>
      <c r="C1153" t="s">
        <v>480</v>
      </c>
    </row>
    <row r="1154" spans="1:3" x14ac:dyDescent="0.2">
      <c r="A1154" t="s">
        <v>1001</v>
      </c>
      <c r="B1154" t="s">
        <v>1005</v>
      </c>
      <c r="C1154" t="s">
        <v>480</v>
      </c>
    </row>
    <row r="1155" spans="1:3" x14ac:dyDescent="0.2">
      <c r="A1155" t="s">
        <v>1001</v>
      </c>
      <c r="B1155" t="s">
        <v>1006</v>
      </c>
      <c r="C1155" t="s">
        <v>480</v>
      </c>
    </row>
    <row r="1156" spans="1:3" x14ac:dyDescent="0.2">
      <c r="A1156" t="s">
        <v>1001</v>
      </c>
      <c r="B1156" t="s">
        <v>80</v>
      </c>
      <c r="C1156" t="s">
        <v>480</v>
      </c>
    </row>
    <row r="1157" spans="1:3" x14ac:dyDescent="0.2">
      <c r="A1157" t="s">
        <v>1001</v>
      </c>
      <c r="B1157" t="s">
        <v>225</v>
      </c>
      <c r="C1157" t="s">
        <v>480</v>
      </c>
    </row>
    <row r="1158" spans="1:3" x14ac:dyDescent="0.2">
      <c r="A1158" t="s">
        <v>1001</v>
      </c>
      <c r="B1158" t="s">
        <v>528</v>
      </c>
      <c r="C1158" t="s">
        <v>480</v>
      </c>
    </row>
    <row r="1159" spans="1:3" x14ac:dyDescent="0.2">
      <c r="A1159" t="s">
        <v>1007</v>
      </c>
      <c r="B1159" t="s">
        <v>500</v>
      </c>
      <c r="C1159" t="s">
        <v>480</v>
      </c>
    </row>
    <row r="1160" spans="1:3" x14ac:dyDescent="0.2">
      <c r="A1160" t="s">
        <v>1007</v>
      </c>
      <c r="B1160" t="s">
        <v>503</v>
      </c>
      <c r="C1160" t="s">
        <v>480</v>
      </c>
    </row>
    <row r="1161" spans="1:3" x14ac:dyDescent="0.2">
      <c r="A1161" t="s">
        <v>1007</v>
      </c>
      <c r="B1161" t="s">
        <v>502</v>
      </c>
      <c r="C1161" t="s">
        <v>480</v>
      </c>
    </row>
    <row r="1162" spans="1:3" x14ac:dyDescent="0.2">
      <c r="A1162" t="s">
        <v>1007</v>
      </c>
      <c r="B1162" t="s">
        <v>1003</v>
      </c>
      <c r="C1162" t="s">
        <v>480</v>
      </c>
    </row>
    <row r="1163" spans="1:3" x14ac:dyDescent="0.2">
      <c r="A1163" t="s">
        <v>1007</v>
      </c>
      <c r="B1163" t="s">
        <v>1002</v>
      </c>
      <c r="C1163" t="s">
        <v>480</v>
      </c>
    </row>
    <row r="1164" spans="1:3" x14ac:dyDescent="0.2">
      <c r="A1164" t="s">
        <v>1007</v>
      </c>
      <c r="B1164" t="s">
        <v>1008</v>
      </c>
      <c r="C1164" t="s">
        <v>480</v>
      </c>
    </row>
    <row r="1165" spans="1:3" x14ac:dyDescent="0.2">
      <c r="A1165" t="s">
        <v>1007</v>
      </c>
      <c r="B1165" t="s">
        <v>1009</v>
      </c>
      <c r="C1165" t="s">
        <v>480</v>
      </c>
    </row>
    <row r="1166" spans="1:3" x14ac:dyDescent="0.2">
      <c r="A1166" t="s">
        <v>1007</v>
      </c>
      <c r="B1166" t="s">
        <v>1010</v>
      </c>
      <c r="C1166" t="s">
        <v>480</v>
      </c>
    </row>
    <row r="1167" spans="1:3" x14ac:dyDescent="0.2">
      <c r="A1167" t="s">
        <v>1007</v>
      </c>
      <c r="B1167" t="s">
        <v>1011</v>
      </c>
      <c r="C1167" t="s">
        <v>480</v>
      </c>
    </row>
    <row r="1168" spans="1:3" x14ac:dyDescent="0.2">
      <c r="A1168" t="s">
        <v>1007</v>
      </c>
      <c r="B1168" t="s">
        <v>999</v>
      </c>
      <c r="C1168" t="s">
        <v>480</v>
      </c>
    </row>
    <row r="1169" spans="1:3" x14ac:dyDescent="0.2">
      <c r="A1169" t="s">
        <v>1007</v>
      </c>
      <c r="B1169" t="s">
        <v>1000</v>
      </c>
      <c r="C1169" t="s">
        <v>480</v>
      </c>
    </row>
    <row r="1170" spans="1:3" x14ac:dyDescent="0.2">
      <c r="A1170" t="s">
        <v>1007</v>
      </c>
      <c r="B1170" t="s">
        <v>1004</v>
      </c>
      <c r="C1170" t="s">
        <v>480</v>
      </c>
    </row>
    <row r="1171" spans="1:3" x14ac:dyDescent="0.2">
      <c r="A1171" t="s">
        <v>1007</v>
      </c>
      <c r="B1171" t="s">
        <v>1005</v>
      </c>
      <c r="C1171" t="s">
        <v>480</v>
      </c>
    </row>
    <row r="1172" spans="1:3" x14ac:dyDescent="0.2">
      <c r="A1172" t="s">
        <v>1007</v>
      </c>
      <c r="B1172" t="s">
        <v>1006</v>
      </c>
      <c r="C1172" t="s">
        <v>480</v>
      </c>
    </row>
    <row r="1173" spans="1:3" x14ac:dyDescent="0.2">
      <c r="A1173" t="s">
        <v>1007</v>
      </c>
      <c r="B1173" t="s">
        <v>80</v>
      </c>
      <c r="C1173" t="s">
        <v>480</v>
      </c>
    </row>
    <row r="1174" spans="1:3" x14ac:dyDescent="0.2">
      <c r="A1174" t="s">
        <v>1007</v>
      </c>
      <c r="B1174" t="s">
        <v>225</v>
      </c>
      <c r="C1174" t="s">
        <v>480</v>
      </c>
    </row>
    <row r="1175" spans="1:3" x14ac:dyDescent="0.2">
      <c r="A1175" t="s">
        <v>1007</v>
      </c>
      <c r="B1175" t="s">
        <v>528</v>
      </c>
      <c r="C1175" t="s">
        <v>480</v>
      </c>
    </row>
    <row r="1176" spans="1:3" x14ac:dyDescent="0.2">
      <c r="A1176" t="s">
        <v>1012</v>
      </c>
      <c r="B1176" t="s">
        <v>500</v>
      </c>
      <c r="C1176" t="s">
        <v>480</v>
      </c>
    </row>
    <row r="1177" spans="1:3" x14ac:dyDescent="0.2">
      <c r="A1177" t="s">
        <v>1012</v>
      </c>
      <c r="B1177" t="s">
        <v>501</v>
      </c>
      <c r="C1177" t="s">
        <v>480</v>
      </c>
    </row>
    <row r="1178" spans="1:3" x14ac:dyDescent="0.2">
      <c r="A1178" t="s">
        <v>1012</v>
      </c>
      <c r="B1178" t="s">
        <v>502</v>
      </c>
      <c r="C1178" t="s">
        <v>480</v>
      </c>
    </row>
    <row r="1179" spans="1:3" x14ac:dyDescent="0.2">
      <c r="A1179" t="s">
        <v>1012</v>
      </c>
      <c r="B1179" t="s">
        <v>1003</v>
      </c>
      <c r="C1179" t="s">
        <v>480</v>
      </c>
    </row>
    <row r="1180" spans="1:3" x14ac:dyDescent="0.2">
      <c r="A1180" t="s">
        <v>1012</v>
      </c>
      <c r="B1180" t="s">
        <v>1008</v>
      </c>
      <c r="C1180" t="s">
        <v>480</v>
      </c>
    </row>
    <row r="1181" spans="1:3" x14ac:dyDescent="0.2">
      <c r="A1181" t="s">
        <v>1012</v>
      </c>
      <c r="B1181" t="s">
        <v>1011</v>
      </c>
      <c r="C1181" t="s">
        <v>480</v>
      </c>
    </row>
    <row r="1182" spans="1:3" x14ac:dyDescent="0.2">
      <c r="A1182" t="s">
        <v>1012</v>
      </c>
      <c r="B1182" t="s">
        <v>1010</v>
      </c>
      <c r="C1182" t="s">
        <v>480</v>
      </c>
    </row>
    <row r="1183" spans="1:3" x14ac:dyDescent="0.2">
      <c r="A1183" t="s">
        <v>1012</v>
      </c>
      <c r="B1183" t="s">
        <v>1009</v>
      </c>
      <c r="C1183" t="s">
        <v>480</v>
      </c>
    </row>
    <row r="1184" spans="1:3" x14ac:dyDescent="0.2">
      <c r="A1184" t="s">
        <v>1012</v>
      </c>
      <c r="B1184" t="s">
        <v>503</v>
      </c>
      <c r="C1184" t="s">
        <v>480</v>
      </c>
    </row>
    <row r="1185" spans="1:3" x14ac:dyDescent="0.2">
      <c r="A1185" t="s">
        <v>1012</v>
      </c>
      <c r="B1185" t="s">
        <v>999</v>
      </c>
      <c r="C1185" t="s">
        <v>480</v>
      </c>
    </row>
    <row r="1186" spans="1:3" x14ac:dyDescent="0.2">
      <c r="A1186" t="s">
        <v>1012</v>
      </c>
      <c r="B1186" t="s">
        <v>1000</v>
      </c>
      <c r="C1186" t="s">
        <v>480</v>
      </c>
    </row>
    <row r="1187" spans="1:3" x14ac:dyDescent="0.2">
      <c r="A1187" t="s">
        <v>1012</v>
      </c>
      <c r="B1187" t="s">
        <v>1013</v>
      </c>
      <c r="C1187" t="s">
        <v>480</v>
      </c>
    </row>
    <row r="1188" spans="1:3" x14ac:dyDescent="0.2">
      <c r="A1188" t="s">
        <v>1012</v>
      </c>
      <c r="B1188" t="s">
        <v>64</v>
      </c>
      <c r="C1188" t="s">
        <v>480</v>
      </c>
    </row>
    <row r="1189" spans="1:3" x14ac:dyDescent="0.2">
      <c r="A1189" t="s">
        <v>1012</v>
      </c>
      <c r="B1189" t="s">
        <v>65</v>
      </c>
      <c r="C1189" t="s">
        <v>480</v>
      </c>
    </row>
    <row r="1190" spans="1:3" x14ac:dyDescent="0.2">
      <c r="A1190" t="s">
        <v>1012</v>
      </c>
      <c r="B1190" t="s">
        <v>66</v>
      </c>
      <c r="C1190" t="s">
        <v>480</v>
      </c>
    </row>
    <row r="1191" spans="1:3" x14ac:dyDescent="0.2">
      <c r="A1191" t="s">
        <v>1012</v>
      </c>
      <c r="B1191" t="s">
        <v>74</v>
      </c>
      <c r="C1191" t="s">
        <v>480</v>
      </c>
    </row>
    <row r="1192" spans="1:3" x14ac:dyDescent="0.2">
      <c r="A1192" t="s">
        <v>1012</v>
      </c>
      <c r="B1192" t="s">
        <v>940</v>
      </c>
      <c r="C1192" t="s">
        <v>480</v>
      </c>
    </row>
    <row r="1193" spans="1:3" x14ac:dyDescent="0.2">
      <c r="A1193" t="s">
        <v>1012</v>
      </c>
      <c r="B1193" t="s">
        <v>998</v>
      </c>
      <c r="C1193" t="s">
        <v>480</v>
      </c>
    </row>
    <row r="1194" spans="1:3" x14ac:dyDescent="0.2">
      <c r="A1194" t="s">
        <v>1012</v>
      </c>
      <c r="B1194" t="s">
        <v>1014</v>
      </c>
      <c r="C1194" t="s">
        <v>480</v>
      </c>
    </row>
    <row r="1195" spans="1:3" x14ac:dyDescent="0.2">
      <c r="A1195" t="s">
        <v>1012</v>
      </c>
      <c r="B1195" t="s">
        <v>1015</v>
      </c>
      <c r="C1195" t="s">
        <v>480</v>
      </c>
    </row>
    <row r="1196" spans="1:3" x14ac:dyDescent="0.2">
      <c r="A1196" t="s">
        <v>1016</v>
      </c>
      <c r="B1196" t="s">
        <v>1017</v>
      </c>
      <c r="C1196" t="s">
        <v>480</v>
      </c>
    </row>
    <row r="1197" spans="1:3" x14ac:dyDescent="0.2">
      <c r="A1197" t="s">
        <v>1016</v>
      </c>
      <c r="B1197" t="s">
        <v>1018</v>
      </c>
      <c r="C1197" t="s">
        <v>480</v>
      </c>
    </row>
    <row r="1198" spans="1:3" x14ac:dyDescent="0.2">
      <c r="A1198" t="s">
        <v>1016</v>
      </c>
      <c r="B1198" t="s">
        <v>835</v>
      </c>
      <c r="C1198" t="s">
        <v>480</v>
      </c>
    </row>
    <row r="1199" spans="1:3" x14ac:dyDescent="0.2">
      <c r="A1199" t="s">
        <v>1016</v>
      </c>
      <c r="B1199" t="s">
        <v>833</v>
      </c>
      <c r="C1199" t="s">
        <v>480</v>
      </c>
    </row>
    <row r="1200" spans="1:3" x14ac:dyDescent="0.2">
      <c r="A1200" t="s">
        <v>1016</v>
      </c>
      <c r="B1200" t="s">
        <v>834</v>
      </c>
      <c r="C1200" t="s">
        <v>480</v>
      </c>
    </row>
    <row r="1201" spans="1:3" x14ac:dyDescent="0.2">
      <c r="A1201" t="s">
        <v>1016</v>
      </c>
      <c r="B1201" t="s">
        <v>121</v>
      </c>
      <c r="C1201" t="s">
        <v>480</v>
      </c>
    </row>
    <row r="1202" spans="1:3" x14ac:dyDescent="0.2">
      <c r="A1202" t="s">
        <v>1016</v>
      </c>
      <c r="B1202" t="s">
        <v>1019</v>
      </c>
      <c r="C1202" t="s">
        <v>480</v>
      </c>
    </row>
    <row r="1203" spans="1:3" x14ac:dyDescent="0.2">
      <c r="A1203" t="s">
        <v>1016</v>
      </c>
      <c r="B1203" t="s">
        <v>955</v>
      </c>
      <c r="C1203" t="s">
        <v>480</v>
      </c>
    </row>
    <row r="1204" spans="1:3" x14ac:dyDescent="0.2">
      <c r="A1204" t="s">
        <v>1016</v>
      </c>
      <c r="B1204" t="s">
        <v>956</v>
      </c>
      <c r="C1204" t="s">
        <v>480</v>
      </c>
    </row>
    <row r="1205" spans="1:3" x14ac:dyDescent="0.2">
      <c r="A1205" t="s">
        <v>1020</v>
      </c>
      <c r="B1205" t="s">
        <v>1021</v>
      </c>
      <c r="C1205" t="s">
        <v>480</v>
      </c>
    </row>
    <row r="1206" spans="1:3" x14ac:dyDescent="0.2">
      <c r="A1206" t="s">
        <v>1020</v>
      </c>
      <c r="B1206" t="s">
        <v>1022</v>
      </c>
      <c r="C1206" t="s">
        <v>480</v>
      </c>
    </row>
    <row r="1207" spans="1:3" x14ac:dyDescent="0.2">
      <c r="A1207" t="s">
        <v>1020</v>
      </c>
      <c r="B1207" t="s">
        <v>1023</v>
      </c>
      <c r="C1207" t="s">
        <v>480</v>
      </c>
    </row>
    <row r="1208" spans="1:3" x14ac:dyDescent="0.2">
      <c r="A1208" t="s">
        <v>1020</v>
      </c>
      <c r="B1208" t="s">
        <v>1024</v>
      </c>
      <c r="C1208" t="s">
        <v>480</v>
      </c>
    </row>
    <row r="1209" spans="1:3" x14ac:dyDescent="0.2">
      <c r="A1209" t="s">
        <v>1020</v>
      </c>
      <c r="B1209" t="s">
        <v>1025</v>
      </c>
      <c r="C1209" t="s">
        <v>480</v>
      </c>
    </row>
    <row r="1210" spans="1:3" x14ac:dyDescent="0.2">
      <c r="A1210" t="s">
        <v>1020</v>
      </c>
      <c r="B1210" t="s">
        <v>1026</v>
      </c>
      <c r="C1210" t="s">
        <v>480</v>
      </c>
    </row>
    <row r="1211" spans="1:3" x14ac:dyDescent="0.2">
      <c r="A1211" t="s">
        <v>1020</v>
      </c>
      <c r="B1211" t="s">
        <v>1027</v>
      </c>
      <c r="C1211" t="s">
        <v>480</v>
      </c>
    </row>
    <row r="1212" spans="1:3" x14ac:dyDescent="0.2">
      <c r="A1212" t="s">
        <v>1028</v>
      </c>
      <c r="B1212" t="s">
        <v>1029</v>
      </c>
      <c r="C1212" t="s">
        <v>480</v>
      </c>
    </row>
    <row r="1213" spans="1:3" x14ac:dyDescent="0.2">
      <c r="A1213" t="s">
        <v>1028</v>
      </c>
      <c r="B1213" t="s">
        <v>607</v>
      </c>
      <c r="C1213" t="s">
        <v>480</v>
      </c>
    </row>
    <row r="1214" spans="1:3" x14ac:dyDescent="0.2">
      <c r="A1214" t="s">
        <v>1028</v>
      </c>
      <c r="B1214" t="s">
        <v>1030</v>
      </c>
      <c r="C1214" t="s">
        <v>480</v>
      </c>
    </row>
    <row r="1215" spans="1:3" x14ac:dyDescent="0.2">
      <c r="A1215" t="s">
        <v>1028</v>
      </c>
      <c r="B1215" t="s">
        <v>1031</v>
      </c>
      <c r="C1215" t="s">
        <v>480</v>
      </c>
    </row>
    <row r="1216" spans="1:3" x14ac:dyDescent="0.2">
      <c r="A1216" t="s">
        <v>1028</v>
      </c>
      <c r="B1216" t="s">
        <v>1032</v>
      </c>
      <c r="C1216" t="s">
        <v>480</v>
      </c>
    </row>
    <row r="1217" spans="1:3" x14ac:dyDescent="0.2">
      <c r="A1217" t="s">
        <v>1033</v>
      </c>
      <c r="B1217" t="s">
        <v>1034</v>
      </c>
      <c r="C1217" t="s">
        <v>480</v>
      </c>
    </row>
    <row r="1218" spans="1:3" x14ac:dyDescent="0.2">
      <c r="A1218" t="s">
        <v>1035</v>
      </c>
      <c r="B1218" t="s">
        <v>1036</v>
      </c>
      <c r="C1218" t="s">
        <v>480</v>
      </c>
    </row>
    <row r="1219" spans="1:3" x14ac:dyDescent="0.2">
      <c r="A1219" t="s">
        <v>1037</v>
      </c>
      <c r="B1219" t="s">
        <v>1038</v>
      </c>
      <c r="C1219" t="s">
        <v>480</v>
      </c>
    </row>
    <row r="1220" spans="1:3" x14ac:dyDescent="0.2">
      <c r="A1220" t="s">
        <v>1037</v>
      </c>
      <c r="B1220" t="s">
        <v>1039</v>
      </c>
      <c r="C1220" t="s">
        <v>480</v>
      </c>
    </row>
    <row r="1221" spans="1:3" x14ac:dyDescent="0.2">
      <c r="A1221" t="s">
        <v>1037</v>
      </c>
      <c r="B1221" t="s">
        <v>1040</v>
      </c>
      <c r="C1221" t="s">
        <v>480</v>
      </c>
    </row>
    <row r="1222" spans="1:3" x14ac:dyDescent="0.2">
      <c r="A1222" t="s">
        <v>1037</v>
      </c>
      <c r="B1222" t="s">
        <v>225</v>
      </c>
      <c r="C1222" t="s">
        <v>480</v>
      </c>
    </row>
    <row r="1223" spans="1:3" x14ac:dyDescent="0.2">
      <c r="A1223" t="s">
        <v>1041</v>
      </c>
      <c r="B1223" t="s">
        <v>1042</v>
      </c>
      <c r="C1223" t="s">
        <v>480</v>
      </c>
    </row>
    <row r="1224" spans="1:3" x14ac:dyDescent="0.2">
      <c r="A1224" t="s">
        <v>1041</v>
      </c>
      <c r="B1224" t="s">
        <v>1043</v>
      </c>
      <c r="C1224" t="s">
        <v>480</v>
      </c>
    </row>
    <row r="1225" spans="1:3" x14ac:dyDescent="0.2">
      <c r="A1225" t="s">
        <v>1044</v>
      </c>
      <c r="B1225" t="s">
        <v>1017</v>
      </c>
      <c r="C1225" t="s">
        <v>480</v>
      </c>
    </row>
    <row r="1226" spans="1:3" x14ac:dyDescent="0.2">
      <c r="A1226" t="s">
        <v>1044</v>
      </c>
      <c r="B1226" t="s">
        <v>955</v>
      </c>
      <c r="C1226" t="s">
        <v>480</v>
      </c>
    </row>
    <row r="1227" spans="1:3" x14ac:dyDescent="0.2">
      <c r="A1227" t="s">
        <v>1044</v>
      </c>
      <c r="B1227" t="s">
        <v>956</v>
      </c>
      <c r="C1227" t="s">
        <v>480</v>
      </c>
    </row>
    <row r="1228" spans="1:3" x14ac:dyDescent="0.2">
      <c r="A1228" t="s">
        <v>1045</v>
      </c>
      <c r="B1228" t="s">
        <v>1046</v>
      </c>
      <c r="C1228" t="s">
        <v>480</v>
      </c>
    </row>
    <row r="1229" spans="1:3" x14ac:dyDescent="0.2">
      <c r="A1229" t="s">
        <v>1045</v>
      </c>
      <c r="B1229" t="s">
        <v>1047</v>
      </c>
      <c r="C1229" t="s">
        <v>480</v>
      </c>
    </row>
    <row r="1230" spans="1:3" x14ac:dyDescent="0.2">
      <c r="A1230" t="s">
        <v>1045</v>
      </c>
      <c r="B1230" t="s">
        <v>1048</v>
      </c>
      <c r="C1230" t="s">
        <v>480</v>
      </c>
    </row>
    <row r="1231" spans="1:3" x14ac:dyDescent="0.2">
      <c r="A1231" t="s">
        <v>1045</v>
      </c>
      <c r="B1231" t="s">
        <v>1049</v>
      </c>
      <c r="C1231" t="s">
        <v>480</v>
      </c>
    </row>
    <row r="1232" spans="1:3" x14ac:dyDescent="0.2">
      <c r="A1232" t="s">
        <v>1050</v>
      </c>
      <c r="B1232" t="s">
        <v>203</v>
      </c>
      <c r="C1232" t="s">
        <v>480</v>
      </c>
    </row>
    <row r="1233" spans="1:3" x14ac:dyDescent="0.2">
      <c r="A1233" t="s">
        <v>1050</v>
      </c>
      <c r="B1233" t="s">
        <v>204</v>
      </c>
      <c r="C1233" t="s">
        <v>480</v>
      </c>
    </row>
    <row r="1234" spans="1:3" x14ac:dyDescent="0.2">
      <c r="A1234" t="s">
        <v>1050</v>
      </c>
      <c r="B1234" t="s">
        <v>1051</v>
      </c>
      <c r="C1234" t="s">
        <v>480</v>
      </c>
    </row>
    <row r="1235" spans="1:3" x14ac:dyDescent="0.2">
      <c r="A1235" t="s">
        <v>1050</v>
      </c>
      <c r="B1235" t="s">
        <v>205</v>
      </c>
      <c r="C1235" t="s">
        <v>480</v>
      </c>
    </row>
    <row r="1236" spans="1:3" x14ac:dyDescent="0.2">
      <c r="A1236" t="s">
        <v>1052</v>
      </c>
      <c r="B1236" t="s">
        <v>103</v>
      </c>
      <c r="C1236" t="s">
        <v>480</v>
      </c>
    </row>
    <row r="1237" spans="1:3" x14ac:dyDescent="0.2">
      <c r="A1237" t="s">
        <v>1052</v>
      </c>
      <c r="B1237" t="s">
        <v>106</v>
      </c>
      <c r="C1237" t="s">
        <v>480</v>
      </c>
    </row>
    <row r="1238" spans="1:3" x14ac:dyDescent="0.2">
      <c r="A1238" t="s">
        <v>1052</v>
      </c>
      <c r="B1238" t="s">
        <v>107</v>
      </c>
      <c r="C1238" t="s">
        <v>480</v>
      </c>
    </row>
    <row r="1239" spans="1:3" x14ac:dyDescent="0.2">
      <c r="A1239" t="s">
        <v>1052</v>
      </c>
      <c r="B1239" t="s">
        <v>108</v>
      </c>
      <c r="C1239" t="s">
        <v>480</v>
      </c>
    </row>
    <row r="1240" spans="1:3" x14ac:dyDescent="0.2">
      <c r="A1240" t="s">
        <v>1052</v>
      </c>
      <c r="B1240" t="s">
        <v>1053</v>
      </c>
      <c r="C1240" t="s">
        <v>480</v>
      </c>
    </row>
    <row r="1241" spans="1:3" x14ac:dyDescent="0.2">
      <c r="A1241" t="s">
        <v>1052</v>
      </c>
      <c r="B1241" t="s">
        <v>1054</v>
      </c>
      <c r="C1241" t="s">
        <v>480</v>
      </c>
    </row>
    <row r="1242" spans="1:3" x14ac:dyDescent="0.2">
      <c r="A1242" t="s">
        <v>1052</v>
      </c>
      <c r="B1242" t="s">
        <v>113</v>
      </c>
      <c r="C1242" t="s">
        <v>480</v>
      </c>
    </row>
    <row r="1243" spans="1:3" x14ac:dyDescent="0.2">
      <c r="A1243" t="s">
        <v>1052</v>
      </c>
      <c r="B1243" t="s">
        <v>105</v>
      </c>
      <c r="C1243" t="s">
        <v>480</v>
      </c>
    </row>
    <row r="1244" spans="1:3" x14ac:dyDescent="0.2">
      <c r="A1244" t="s">
        <v>1055</v>
      </c>
      <c r="B1244" t="s">
        <v>103</v>
      </c>
      <c r="C1244" t="s">
        <v>480</v>
      </c>
    </row>
    <row r="1245" spans="1:3" x14ac:dyDescent="0.2">
      <c r="A1245" t="s">
        <v>1055</v>
      </c>
      <c r="B1245" t="s">
        <v>104</v>
      </c>
      <c r="C1245" t="s">
        <v>480</v>
      </c>
    </row>
    <row r="1246" spans="1:3" x14ac:dyDescent="0.2">
      <c r="A1246" t="s">
        <v>1055</v>
      </c>
      <c r="B1246" t="s">
        <v>105</v>
      </c>
      <c r="C1246" t="s">
        <v>480</v>
      </c>
    </row>
    <row r="1247" spans="1:3" x14ac:dyDescent="0.2">
      <c r="A1247" t="s">
        <v>1055</v>
      </c>
      <c r="B1247" t="s">
        <v>106</v>
      </c>
      <c r="C1247" t="s">
        <v>480</v>
      </c>
    </row>
    <row r="1248" spans="1:3" x14ac:dyDescent="0.2">
      <c r="A1248" t="s">
        <v>1055</v>
      </c>
      <c r="B1248" t="s">
        <v>107</v>
      </c>
      <c r="C1248" t="s">
        <v>480</v>
      </c>
    </row>
    <row r="1249" spans="1:3" x14ac:dyDescent="0.2">
      <c r="A1249" t="s">
        <v>1055</v>
      </c>
      <c r="B1249" t="s">
        <v>108</v>
      </c>
      <c r="C1249" t="s">
        <v>480</v>
      </c>
    </row>
    <row r="1250" spans="1:3" x14ac:dyDescent="0.2">
      <c r="A1250" t="s">
        <v>1055</v>
      </c>
      <c r="B1250" t="s">
        <v>1056</v>
      </c>
      <c r="C1250" t="s">
        <v>480</v>
      </c>
    </row>
    <row r="1251" spans="1:3" x14ac:dyDescent="0.2">
      <c r="A1251" t="s">
        <v>1057</v>
      </c>
      <c r="B1251" t="s">
        <v>103</v>
      </c>
      <c r="C1251" t="s">
        <v>480</v>
      </c>
    </row>
    <row r="1252" spans="1:3" x14ac:dyDescent="0.2">
      <c r="A1252" t="s">
        <v>1057</v>
      </c>
      <c r="B1252" t="s">
        <v>104</v>
      </c>
      <c r="C1252" t="s">
        <v>480</v>
      </c>
    </row>
    <row r="1253" spans="1:3" x14ac:dyDescent="0.2">
      <c r="A1253" t="s">
        <v>1057</v>
      </c>
      <c r="B1253" t="s">
        <v>105</v>
      </c>
      <c r="C1253" t="s">
        <v>480</v>
      </c>
    </row>
    <row r="1254" spans="1:3" x14ac:dyDescent="0.2">
      <c r="A1254" t="s">
        <v>1057</v>
      </c>
      <c r="B1254" t="s">
        <v>106</v>
      </c>
      <c r="C1254" t="s">
        <v>480</v>
      </c>
    </row>
    <row r="1255" spans="1:3" x14ac:dyDescent="0.2">
      <c r="A1255" t="s">
        <v>1057</v>
      </c>
      <c r="B1255" t="s">
        <v>107</v>
      </c>
      <c r="C1255" t="s">
        <v>480</v>
      </c>
    </row>
    <row r="1256" spans="1:3" x14ac:dyDescent="0.2">
      <c r="A1256" t="s">
        <v>1057</v>
      </c>
      <c r="B1256" t="s">
        <v>108</v>
      </c>
      <c r="C1256" t="s">
        <v>480</v>
      </c>
    </row>
    <row r="1257" spans="1:3" x14ac:dyDescent="0.2">
      <c r="A1257" t="s">
        <v>1057</v>
      </c>
      <c r="B1257" t="s">
        <v>1058</v>
      </c>
      <c r="C1257" t="s">
        <v>480</v>
      </c>
    </row>
    <row r="1258" spans="1:3" x14ac:dyDescent="0.2">
      <c r="A1258" t="s">
        <v>1057</v>
      </c>
      <c r="B1258" t="s">
        <v>113</v>
      </c>
      <c r="C1258" t="s">
        <v>480</v>
      </c>
    </row>
    <row r="1259" spans="1:3" x14ac:dyDescent="0.2">
      <c r="A1259" t="s">
        <v>1059</v>
      </c>
      <c r="B1259" t="s">
        <v>894</v>
      </c>
      <c r="C1259" t="s">
        <v>480</v>
      </c>
    </row>
    <row r="1260" spans="1:3" x14ac:dyDescent="0.2">
      <c r="A1260" t="s">
        <v>1059</v>
      </c>
      <c r="B1260" t="s">
        <v>895</v>
      </c>
      <c r="C1260" t="s">
        <v>480</v>
      </c>
    </row>
    <row r="1261" spans="1:3" x14ac:dyDescent="0.2">
      <c r="A1261" t="s">
        <v>1059</v>
      </c>
      <c r="B1261" t="s">
        <v>1060</v>
      </c>
      <c r="C1261" t="s">
        <v>480</v>
      </c>
    </row>
    <row r="1262" spans="1:3" x14ac:dyDescent="0.2">
      <c r="A1262" t="s">
        <v>1061</v>
      </c>
      <c r="B1262" t="s">
        <v>1062</v>
      </c>
      <c r="C1262" t="s">
        <v>480</v>
      </c>
    </row>
    <row r="1263" spans="1:3" x14ac:dyDescent="0.2">
      <c r="A1263" t="s">
        <v>1061</v>
      </c>
      <c r="B1263" t="s">
        <v>1063</v>
      </c>
      <c r="C1263" t="s">
        <v>480</v>
      </c>
    </row>
    <row r="1264" spans="1:3" x14ac:dyDescent="0.2">
      <c r="A1264" t="s">
        <v>1061</v>
      </c>
      <c r="B1264" t="s">
        <v>1064</v>
      </c>
      <c r="C1264" t="s">
        <v>480</v>
      </c>
    </row>
    <row r="1265" spans="1:3" x14ac:dyDescent="0.2">
      <c r="A1265" t="s">
        <v>1061</v>
      </c>
      <c r="B1265" t="s">
        <v>1065</v>
      </c>
      <c r="C1265" t="s">
        <v>480</v>
      </c>
    </row>
    <row r="1266" spans="1:3" x14ac:dyDescent="0.2">
      <c r="A1266" t="s">
        <v>1061</v>
      </c>
      <c r="B1266" t="s">
        <v>1066</v>
      </c>
      <c r="C1266" t="s">
        <v>480</v>
      </c>
    </row>
    <row r="1267" spans="1:3" x14ac:dyDescent="0.2">
      <c r="A1267" t="s">
        <v>1061</v>
      </c>
      <c r="B1267" t="s">
        <v>1067</v>
      </c>
      <c r="C1267" t="s">
        <v>480</v>
      </c>
    </row>
    <row r="1268" spans="1:3" x14ac:dyDescent="0.2">
      <c r="A1268" t="s">
        <v>1068</v>
      </c>
      <c r="B1268" t="s">
        <v>1062</v>
      </c>
      <c r="C1268" t="s">
        <v>480</v>
      </c>
    </row>
    <row r="1269" spans="1:3" x14ac:dyDescent="0.2">
      <c r="A1269" t="s">
        <v>1068</v>
      </c>
      <c r="B1269" t="s">
        <v>1063</v>
      </c>
      <c r="C1269" t="s">
        <v>480</v>
      </c>
    </row>
    <row r="1270" spans="1:3" x14ac:dyDescent="0.2">
      <c r="A1270" t="s">
        <v>1068</v>
      </c>
      <c r="B1270" t="s">
        <v>1069</v>
      </c>
      <c r="C1270" t="s">
        <v>480</v>
      </c>
    </row>
    <row r="1271" spans="1:3" x14ac:dyDescent="0.2">
      <c r="A1271" t="s">
        <v>1068</v>
      </c>
      <c r="B1271" t="s">
        <v>1070</v>
      </c>
      <c r="C1271" t="s">
        <v>480</v>
      </c>
    </row>
    <row r="1272" spans="1:3" x14ac:dyDescent="0.2">
      <c r="A1272" t="s">
        <v>1071</v>
      </c>
      <c r="B1272" t="s">
        <v>1072</v>
      </c>
      <c r="C1272" t="s">
        <v>480</v>
      </c>
    </row>
    <row r="1273" spans="1:3" x14ac:dyDescent="0.2">
      <c r="A1273" t="s">
        <v>1071</v>
      </c>
      <c r="B1273" t="s">
        <v>1073</v>
      </c>
      <c r="C1273" t="s">
        <v>480</v>
      </c>
    </row>
    <row r="1274" spans="1:3" x14ac:dyDescent="0.2">
      <c r="A1274" t="s">
        <v>1071</v>
      </c>
      <c r="B1274" t="s">
        <v>1074</v>
      </c>
      <c r="C1274" t="s">
        <v>480</v>
      </c>
    </row>
    <row r="1275" spans="1:3" x14ac:dyDescent="0.2">
      <c r="A1275" t="s">
        <v>1071</v>
      </c>
      <c r="B1275" t="s">
        <v>1075</v>
      </c>
      <c r="C1275" t="s">
        <v>480</v>
      </c>
    </row>
    <row r="1276" spans="1:3" x14ac:dyDescent="0.2">
      <c r="A1276" t="s">
        <v>1071</v>
      </c>
      <c r="B1276" t="s">
        <v>1076</v>
      </c>
      <c r="C1276" t="s">
        <v>480</v>
      </c>
    </row>
    <row r="1277" spans="1:3" x14ac:dyDescent="0.2">
      <c r="A1277" t="s">
        <v>1071</v>
      </c>
      <c r="B1277" t="s">
        <v>1077</v>
      </c>
      <c r="C1277" t="s">
        <v>480</v>
      </c>
    </row>
    <row r="1278" spans="1:3" x14ac:dyDescent="0.2">
      <c r="A1278" t="s">
        <v>1078</v>
      </c>
      <c r="B1278" t="s">
        <v>868</v>
      </c>
      <c r="C1278" t="s">
        <v>480</v>
      </c>
    </row>
    <row r="1279" spans="1:3" x14ac:dyDescent="0.2">
      <c r="A1279" t="s">
        <v>1078</v>
      </c>
      <c r="B1279" t="s">
        <v>1079</v>
      </c>
      <c r="C1279" t="s">
        <v>480</v>
      </c>
    </row>
    <row r="1280" spans="1:3" x14ac:dyDescent="0.2">
      <c r="A1280" t="s">
        <v>1078</v>
      </c>
      <c r="B1280" t="s">
        <v>1080</v>
      </c>
      <c r="C1280" t="s">
        <v>480</v>
      </c>
    </row>
    <row r="1281" spans="1:3" x14ac:dyDescent="0.2">
      <c r="A1281" t="s">
        <v>1078</v>
      </c>
      <c r="B1281" t="s">
        <v>1081</v>
      </c>
      <c r="C1281" t="s">
        <v>480</v>
      </c>
    </row>
    <row r="1282" spans="1:3" x14ac:dyDescent="0.2">
      <c r="A1282" t="s">
        <v>1078</v>
      </c>
      <c r="B1282" t="s">
        <v>1082</v>
      </c>
      <c r="C1282" t="s">
        <v>480</v>
      </c>
    </row>
    <row r="1283" spans="1:3" x14ac:dyDescent="0.2">
      <c r="A1283" t="s">
        <v>1078</v>
      </c>
      <c r="B1283" t="s">
        <v>881</v>
      </c>
      <c r="C1283" t="s">
        <v>480</v>
      </c>
    </row>
    <row r="1284" spans="1:3" x14ac:dyDescent="0.2">
      <c r="A1284" t="s">
        <v>1078</v>
      </c>
      <c r="B1284" t="s">
        <v>880</v>
      </c>
      <c r="C1284" t="s">
        <v>480</v>
      </c>
    </row>
    <row r="1285" spans="1:3" x14ac:dyDescent="0.2">
      <c r="A1285" t="s">
        <v>1078</v>
      </c>
      <c r="B1285" t="s">
        <v>882</v>
      </c>
      <c r="C1285" t="s">
        <v>480</v>
      </c>
    </row>
    <row r="1286" spans="1:3" x14ac:dyDescent="0.2">
      <c r="A1286" t="s">
        <v>1078</v>
      </c>
      <c r="B1286" t="s">
        <v>832</v>
      </c>
      <c r="C1286" t="s">
        <v>480</v>
      </c>
    </row>
    <row r="1287" spans="1:3" x14ac:dyDescent="0.2">
      <c r="A1287" t="s">
        <v>1078</v>
      </c>
      <c r="B1287" t="s">
        <v>935</v>
      </c>
      <c r="C1287" t="s">
        <v>480</v>
      </c>
    </row>
    <row r="1288" spans="1:3" x14ac:dyDescent="0.2">
      <c r="A1288" t="s">
        <v>1078</v>
      </c>
      <c r="B1288" t="s">
        <v>936</v>
      </c>
      <c r="C1288" t="s">
        <v>480</v>
      </c>
    </row>
    <row r="1289" spans="1:3" x14ac:dyDescent="0.2">
      <c r="A1289" t="s">
        <v>1078</v>
      </c>
      <c r="B1289" t="s">
        <v>937</v>
      </c>
      <c r="C1289" t="s">
        <v>480</v>
      </c>
    </row>
    <row r="1290" spans="1:3" x14ac:dyDescent="0.2">
      <c r="A1290" t="s">
        <v>1078</v>
      </c>
      <c r="B1290" t="s">
        <v>1083</v>
      </c>
      <c r="C1290" t="s">
        <v>480</v>
      </c>
    </row>
    <row r="1291" spans="1:3" x14ac:dyDescent="0.2">
      <c r="A1291" t="s">
        <v>1078</v>
      </c>
      <c r="B1291" t="s">
        <v>1084</v>
      </c>
      <c r="C1291" t="s">
        <v>480</v>
      </c>
    </row>
    <row r="1292" spans="1:3" x14ac:dyDescent="0.2">
      <c r="A1292" t="s">
        <v>1078</v>
      </c>
      <c r="B1292" t="s">
        <v>1085</v>
      </c>
      <c r="C1292" t="s">
        <v>480</v>
      </c>
    </row>
    <row r="1293" spans="1:3" x14ac:dyDescent="0.2">
      <c r="A1293" t="s">
        <v>1078</v>
      </c>
      <c r="B1293" t="s">
        <v>1086</v>
      </c>
      <c r="C1293" t="s">
        <v>480</v>
      </c>
    </row>
    <row r="1294" spans="1:3" x14ac:dyDescent="0.2">
      <c r="A1294" t="s">
        <v>1078</v>
      </c>
      <c r="B1294" t="s">
        <v>1087</v>
      </c>
      <c r="C1294" t="s">
        <v>480</v>
      </c>
    </row>
    <row r="1295" spans="1:3" x14ac:dyDescent="0.2">
      <c r="A1295" t="s">
        <v>1078</v>
      </c>
      <c r="B1295" t="s">
        <v>58</v>
      </c>
      <c r="C1295" t="s">
        <v>480</v>
      </c>
    </row>
    <row r="1296" spans="1:3" x14ac:dyDescent="0.2">
      <c r="A1296" t="s">
        <v>1088</v>
      </c>
      <c r="B1296" t="s">
        <v>1089</v>
      </c>
      <c r="C1296" t="s">
        <v>480</v>
      </c>
    </row>
    <row r="1297" spans="1:3" x14ac:dyDescent="0.2">
      <c r="A1297" t="s">
        <v>1088</v>
      </c>
      <c r="B1297" t="s">
        <v>1090</v>
      </c>
      <c r="C1297" t="s">
        <v>480</v>
      </c>
    </row>
    <row r="1298" spans="1:3" x14ac:dyDescent="0.2">
      <c r="A1298" t="s">
        <v>1088</v>
      </c>
      <c r="B1298" t="s">
        <v>1091</v>
      </c>
      <c r="C1298" t="s">
        <v>480</v>
      </c>
    </row>
    <row r="1299" spans="1:3" x14ac:dyDescent="0.2">
      <c r="A1299" t="s">
        <v>1088</v>
      </c>
      <c r="B1299" t="s">
        <v>1092</v>
      </c>
      <c r="C1299" t="s">
        <v>480</v>
      </c>
    </row>
    <row r="1300" spans="1:3" x14ac:dyDescent="0.2">
      <c r="A1300" t="s">
        <v>1093</v>
      </c>
      <c r="B1300" t="s">
        <v>1094</v>
      </c>
      <c r="C1300" t="s">
        <v>480</v>
      </c>
    </row>
    <row r="1301" spans="1:3" x14ac:dyDescent="0.2">
      <c r="A1301" t="s">
        <v>1093</v>
      </c>
      <c r="B1301" t="s">
        <v>1095</v>
      </c>
      <c r="C1301" t="s">
        <v>480</v>
      </c>
    </row>
    <row r="1302" spans="1:3" x14ac:dyDescent="0.2">
      <c r="A1302" t="s">
        <v>1093</v>
      </c>
      <c r="B1302" t="s">
        <v>1096</v>
      </c>
      <c r="C1302" t="s">
        <v>480</v>
      </c>
    </row>
    <row r="1303" spans="1:3" x14ac:dyDescent="0.2">
      <c r="A1303" t="s">
        <v>1093</v>
      </c>
      <c r="B1303" t="s">
        <v>1097</v>
      </c>
      <c r="C1303" t="s">
        <v>480</v>
      </c>
    </row>
    <row r="1304" spans="1:3" x14ac:dyDescent="0.2">
      <c r="A1304" t="s">
        <v>1093</v>
      </c>
      <c r="B1304" t="s">
        <v>1098</v>
      </c>
      <c r="C1304" t="s">
        <v>480</v>
      </c>
    </row>
    <row r="1305" spans="1:3" x14ac:dyDescent="0.2">
      <c r="A1305" t="s">
        <v>1093</v>
      </c>
      <c r="B1305" t="s">
        <v>1099</v>
      </c>
      <c r="C1305" t="s">
        <v>480</v>
      </c>
    </row>
    <row r="1306" spans="1:3" x14ac:dyDescent="0.2">
      <c r="A1306" t="s">
        <v>1093</v>
      </c>
      <c r="B1306" t="s">
        <v>1100</v>
      </c>
      <c r="C1306" t="s">
        <v>480</v>
      </c>
    </row>
    <row r="1307" spans="1:3" x14ac:dyDescent="0.2">
      <c r="A1307" t="s">
        <v>1093</v>
      </c>
      <c r="B1307" t="s">
        <v>1101</v>
      </c>
      <c r="C1307" t="s">
        <v>480</v>
      </c>
    </row>
    <row r="1308" spans="1:3" x14ac:dyDescent="0.2">
      <c r="A1308" t="s">
        <v>1093</v>
      </c>
      <c r="B1308" t="s">
        <v>1102</v>
      </c>
      <c r="C1308" t="s">
        <v>480</v>
      </c>
    </row>
    <row r="1309" spans="1:3" x14ac:dyDescent="0.2">
      <c r="A1309" t="s">
        <v>1093</v>
      </c>
      <c r="B1309" t="s">
        <v>1103</v>
      </c>
      <c r="C1309" t="s">
        <v>480</v>
      </c>
    </row>
    <row r="1310" spans="1:3" x14ac:dyDescent="0.2">
      <c r="A1310" t="s">
        <v>1104</v>
      </c>
      <c r="B1310" t="s">
        <v>1105</v>
      </c>
      <c r="C1310" t="s">
        <v>480</v>
      </c>
    </row>
    <row r="1311" spans="1:3" x14ac:dyDescent="0.2">
      <c r="A1311" t="s">
        <v>1104</v>
      </c>
      <c r="B1311" t="s">
        <v>1047</v>
      </c>
      <c r="C1311" t="s">
        <v>480</v>
      </c>
    </row>
    <row r="1312" spans="1:3" x14ac:dyDescent="0.2">
      <c r="A1312" t="s">
        <v>1104</v>
      </c>
      <c r="B1312" t="s">
        <v>1048</v>
      </c>
      <c r="C1312" t="s">
        <v>480</v>
      </c>
    </row>
    <row r="1313" spans="1:3" x14ac:dyDescent="0.2">
      <c r="A1313" t="s">
        <v>1104</v>
      </c>
      <c r="B1313" t="s">
        <v>1049</v>
      </c>
      <c r="C1313" t="s">
        <v>480</v>
      </c>
    </row>
    <row r="1314" spans="1:3" x14ac:dyDescent="0.2">
      <c r="A1314" t="s">
        <v>1106</v>
      </c>
      <c r="B1314" t="s">
        <v>1107</v>
      </c>
      <c r="C1314" t="s">
        <v>480</v>
      </c>
    </row>
    <row r="1315" spans="1:3" x14ac:dyDescent="0.2">
      <c r="A1315" t="s">
        <v>1106</v>
      </c>
      <c r="B1315" t="s">
        <v>1043</v>
      </c>
      <c r="C1315" t="s">
        <v>480</v>
      </c>
    </row>
    <row r="1316" spans="1:3" x14ac:dyDescent="0.2">
      <c r="A1316" t="s">
        <v>1106</v>
      </c>
      <c r="B1316" t="s">
        <v>1108</v>
      </c>
      <c r="C1316" t="s">
        <v>480</v>
      </c>
    </row>
    <row r="1317" spans="1:3" x14ac:dyDescent="0.2">
      <c r="A1317" t="s">
        <v>1106</v>
      </c>
      <c r="B1317" t="s">
        <v>1109</v>
      </c>
      <c r="C1317" t="s">
        <v>480</v>
      </c>
    </row>
    <row r="1318" spans="1:3" x14ac:dyDescent="0.2">
      <c r="A1318" t="s">
        <v>1110</v>
      </c>
      <c r="B1318" t="s">
        <v>1111</v>
      </c>
      <c r="C1318" t="s">
        <v>480</v>
      </c>
    </row>
    <row r="1319" spans="1:3" x14ac:dyDescent="0.2">
      <c r="A1319" t="s">
        <v>1110</v>
      </c>
      <c r="B1319" t="s">
        <v>1043</v>
      </c>
      <c r="C1319" t="s">
        <v>480</v>
      </c>
    </row>
    <row r="1320" spans="1:3" x14ac:dyDescent="0.2">
      <c r="A1320" t="s">
        <v>1110</v>
      </c>
      <c r="B1320" t="s">
        <v>1108</v>
      </c>
      <c r="C1320" t="s">
        <v>480</v>
      </c>
    </row>
    <row r="1321" spans="1:3" x14ac:dyDescent="0.2">
      <c r="A1321" t="s">
        <v>1110</v>
      </c>
      <c r="B1321" t="s">
        <v>1109</v>
      </c>
      <c r="C1321" t="s">
        <v>480</v>
      </c>
    </row>
    <row r="1322" spans="1:3" x14ac:dyDescent="0.2">
      <c r="A1322" t="s">
        <v>1112</v>
      </c>
      <c r="B1322" t="s">
        <v>1113</v>
      </c>
      <c r="C1322" t="s">
        <v>480</v>
      </c>
    </row>
    <row r="1323" spans="1:3" x14ac:dyDescent="0.2">
      <c r="A1323" t="s">
        <v>1112</v>
      </c>
      <c r="B1323" t="s">
        <v>1043</v>
      </c>
      <c r="C1323" t="s">
        <v>480</v>
      </c>
    </row>
    <row r="1324" spans="1:3" x14ac:dyDescent="0.2">
      <c r="A1324" t="s">
        <v>1112</v>
      </c>
      <c r="B1324" t="s">
        <v>1114</v>
      </c>
      <c r="C1324" t="s">
        <v>480</v>
      </c>
    </row>
    <row r="1325" spans="1:3" x14ac:dyDescent="0.2">
      <c r="A1325" t="s">
        <v>1112</v>
      </c>
      <c r="B1325" t="s">
        <v>1115</v>
      </c>
      <c r="C1325" t="s">
        <v>480</v>
      </c>
    </row>
    <row r="1326" spans="1:3" x14ac:dyDescent="0.2">
      <c r="A1326" t="s">
        <v>1116</v>
      </c>
      <c r="B1326" t="s">
        <v>1117</v>
      </c>
      <c r="C1326" t="s">
        <v>480</v>
      </c>
    </row>
    <row r="1327" spans="1:3" x14ac:dyDescent="0.2">
      <c r="A1327" t="s">
        <v>1116</v>
      </c>
      <c r="B1327" t="s">
        <v>1118</v>
      </c>
      <c r="C1327" t="s">
        <v>480</v>
      </c>
    </row>
    <row r="1328" spans="1:3" x14ac:dyDescent="0.2">
      <c r="A1328" t="s">
        <v>1116</v>
      </c>
      <c r="B1328" t="s">
        <v>1119</v>
      </c>
      <c r="C1328" t="s">
        <v>480</v>
      </c>
    </row>
    <row r="1329" spans="1:3" x14ac:dyDescent="0.2">
      <c r="A1329" t="s">
        <v>1116</v>
      </c>
      <c r="B1329" t="s">
        <v>1120</v>
      </c>
      <c r="C1329" t="s">
        <v>480</v>
      </c>
    </row>
    <row r="1330" spans="1:3" x14ac:dyDescent="0.2">
      <c r="A1330" t="s">
        <v>1121</v>
      </c>
      <c r="B1330" t="s">
        <v>1122</v>
      </c>
      <c r="C1330" t="s">
        <v>480</v>
      </c>
    </row>
    <row r="1331" spans="1:3" x14ac:dyDescent="0.2">
      <c r="A1331" t="s">
        <v>1123</v>
      </c>
      <c r="B1331" t="s">
        <v>1124</v>
      </c>
      <c r="C1331" t="s">
        <v>480</v>
      </c>
    </row>
    <row r="1332" spans="1:3" x14ac:dyDescent="0.2">
      <c r="A1332" t="s">
        <v>1123</v>
      </c>
      <c r="B1332" t="s">
        <v>1043</v>
      </c>
      <c r="C1332" t="s">
        <v>480</v>
      </c>
    </row>
    <row r="1333" spans="1:3" x14ac:dyDescent="0.2">
      <c r="A1333" t="s">
        <v>1123</v>
      </c>
      <c r="B1333" t="s">
        <v>1125</v>
      </c>
      <c r="C1333" t="s">
        <v>480</v>
      </c>
    </row>
    <row r="1334" spans="1:3" x14ac:dyDescent="0.2">
      <c r="A1334" t="s">
        <v>1123</v>
      </c>
      <c r="B1334" t="s">
        <v>1126</v>
      </c>
      <c r="C1334" t="s">
        <v>480</v>
      </c>
    </row>
    <row r="1335" spans="1:3" x14ac:dyDescent="0.2">
      <c r="A1335" t="s">
        <v>1123</v>
      </c>
      <c r="B1335" t="s">
        <v>1127</v>
      </c>
      <c r="C1335" t="s">
        <v>480</v>
      </c>
    </row>
    <row r="1336" spans="1:3" x14ac:dyDescent="0.2">
      <c r="A1336" t="s">
        <v>1128</v>
      </c>
      <c r="B1336" t="s">
        <v>1129</v>
      </c>
      <c r="C1336" t="s">
        <v>480</v>
      </c>
    </row>
    <row r="1337" spans="1:3" x14ac:dyDescent="0.2">
      <c r="A1337" t="s">
        <v>1128</v>
      </c>
      <c r="B1337" t="s">
        <v>1130</v>
      </c>
      <c r="C1337" t="s">
        <v>480</v>
      </c>
    </row>
    <row r="1338" spans="1:3" x14ac:dyDescent="0.2">
      <c r="A1338" t="s">
        <v>1131</v>
      </c>
      <c r="B1338" t="s">
        <v>1132</v>
      </c>
      <c r="C1338" t="s">
        <v>480</v>
      </c>
    </row>
    <row r="1339" spans="1:3" x14ac:dyDescent="0.2">
      <c r="A1339" t="s">
        <v>1131</v>
      </c>
      <c r="B1339" t="s">
        <v>1043</v>
      </c>
      <c r="C1339" t="s">
        <v>480</v>
      </c>
    </row>
    <row r="1340" spans="1:3" x14ac:dyDescent="0.2">
      <c r="A1340" t="s">
        <v>1131</v>
      </c>
      <c r="B1340" t="s">
        <v>1133</v>
      </c>
      <c r="C1340" t="s">
        <v>480</v>
      </c>
    </row>
    <row r="1341" spans="1:3" x14ac:dyDescent="0.2">
      <c r="A1341" t="s">
        <v>1131</v>
      </c>
      <c r="B1341" t="s">
        <v>1134</v>
      </c>
      <c r="C1341" t="s">
        <v>480</v>
      </c>
    </row>
    <row r="1342" spans="1:3" x14ac:dyDescent="0.2">
      <c r="A1342" t="s">
        <v>1131</v>
      </c>
      <c r="B1342" t="s">
        <v>1135</v>
      </c>
      <c r="C1342" t="s">
        <v>480</v>
      </c>
    </row>
    <row r="1343" spans="1:3" x14ac:dyDescent="0.2">
      <c r="A1343" t="s">
        <v>1131</v>
      </c>
      <c r="B1343" t="s">
        <v>1136</v>
      </c>
      <c r="C1343" t="s">
        <v>480</v>
      </c>
    </row>
    <row r="1344" spans="1:3" x14ac:dyDescent="0.2">
      <c r="A1344" t="s">
        <v>1131</v>
      </c>
      <c r="B1344" t="s">
        <v>1137</v>
      </c>
      <c r="C1344" t="s">
        <v>480</v>
      </c>
    </row>
    <row r="1345" spans="1:3" x14ac:dyDescent="0.2">
      <c r="A1345" t="s">
        <v>1131</v>
      </c>
      <c r="B1345" t="s">
        <v>1138</v>
      </c>
      <c r="C1345" t="s">
        <v>480</v>
      </c>
    </row>
    <row r="1346" spans="1:3" x14ac:dyDescent="0.2">
      <c r="A1346" t="s">
        <v>1131</v>
      </c>
      <c r="B1346" t="s">
        <v>1139</v>
      </c>
      <c r="C1346" t="s">
        <v>480</v>
      </c>
    </row>
    <row r="1347" spans="1:3" x14ac:dyDescent="0.2">
      <c r="A1347" t="s">
        <v>1140</v>
      </c>
      <c r="B1347" t="s">
        <v>1141</v>
      </c>
      <c r="C1347" t="s">
        <v>480</v>
      </c>
    </row>
    <row r="1348" spans="1:3" x14ac:dyDescent="0.2">
      <c r="A1348" t="s">
        <v>1140</v>
      </c>
      <c r="B1348" t="s">
        <v>1142</v>
      </c>
      <c r="C1348" t="s">
        <v>480</v>
      </c>
    </row>
    <row r="1349" spans="1:3" x14ac:dyDescent="0.2">
      <c r="A1349" t="s">
        <v>1140</v>
      </c>
      <c r="B1349" t="s">
        <v>1143</v>
      </c>
      <c r="C1349" t="s">
        <v>480</v>
      </c>
    </row>
    <row r="1350" spans="1:3" x14ac:dyDescent="0.2">
      <c r="A1350" t="s">
        <v>1140</v>
      </c>
      <c r="B1350" t="s">
        <v>1144</v>
      </c>
      <c r="C1350" t="s">
        <v>480</v>
      </c>
    </row>
    <row r="1351" spans="1:3" x14ac:dyDescent="0.2">
      <c r="A1351" t="s">
        <v>1140</v>
      </c>
      <c r="B1351" t="s">
        <v>1145</v>
      </c>
      <c r="C1351" t="s">
        <v>480</v>
      </c>
    </row>
    <row r="1352" spans="1:3" x14ac:dyDescent="0.2">
      <c r="A1352" t="s">
        <v>1140</v>
      </c>
      <c r="B1352" t="s">
        <v>1146</v>
      </c>
      <c r="C1352" t="s">
        <v>480</v>
      </c>
    </row>
    <row r="1353" spans="1:3" x14ac:dyDescent="0.2">
      <c r="A1353" t="s">
        <v>1140</v>
      </c>
      <c r="B1353" t="s">
        <v>1147</v>
      </c>
      <c r="C1353" t="s">
        <v>480</v>
      </c>
    </row>
    <row r="1354" spans="1:3" x14ac:dyDescent="0.2">
      <c r="A1354" t="s">
        <v>1140</v>
      </c>
      <c r="B1354" t="s">
        <v>1148</v>
      </c>
      <c r="C1354" t="s">
        <v>480</v>
      </c>
    </row>
    <row r="1355" spans="1:3" x14ac:dyDescent="0.2">
      <c r="A1355" t="s">
        <v>1149</v>
      </c>
      <c r="B1355" t="s">
        <v>1150</v>
      </c>
      <c r="C1355" t="s">
        <v>480</v>
      </c>
    </row>
    <row r="1356" spans="1:3" x14ac:dyDescent="0.2">
      <c r="A1356" t="s">
        <v>1149</v>
      </c>
      <c r="B1356" t="s">
        <v>1151</v>
      </c>
      <c r="C1356" t="s">
        <v>480</v>
      </c>
    </row>
    <row r="1357" spans="1:3" x14ac:dyDescent="0.2">
      <c r="A1357" t="s">
        <v>1149</v>
      </c>
      <c r="B1357" t="s">
        <v>1152</v>
      </c>
      <c r="C1357" t="s">
        <v>480</v>
      </c>
    </row>
    <row r="1358" spans="1:3" x14ac:dyDescent="0.2">
      <c r="A1358" t="s">
        <v>1149</v>
      </c>
      <c r="B1358" t="s">
        <v>1043</v>
      </c>
      <c r="C1358" t="s">
        <v>480</v>
      </c>
    </row>
    <row r="1359" spans="1:3" x14ac:dyDescent="0.2">
      <c r="A1359" t="s">
        <v>1149</v>
      </c>
      <c r="B1359" t="s">
        <v>1153</v>
      </c>
      <c r="C1359" t="s">
        <v>480</v>
      </c>
    </row>
    <row r="1360" spans="1:3" x14ac:dyDescent="0.2">
      <c r="A1360" t="s">
        <v>1149</v>
      </c>
      <c r="B1360" t="s">
        <v>1154</v>
      </c>
      <c r="C1360" t="s">
        <v>480</v>
      </c>
    </row>
    <row r="1361" spans="1:3" x14ac:dyDescent="0.2">
      <c r="A1361" t="s">
        <v>1155</v>
      </c>
      <c r="B1361" t="s">
        <v>1156</v>
      </c>
      <c r="C1361" t="s">
        <v>480</v>
      </c>
    </row>
    <row r="1362" spans="1:3" x14ac:dyDescent="0.2">
      <c r="A1362" t="s">
        <v>1155</v>
      </c>
      <c r="B1362" t="s">
        <v>1157</v>
      </c>
      <c r="C1362" t="s">
        <v>480</v>
      </c>
    </row>
    <row r="1363" spans="1:3" x14ac:dyDescent="0.2">
      <c r="A1363" t="s">
        <v>1158</v>
      </c>
      <c r="B1363" t="s">
        <v>1</v>
      </c>
      <c r="C1363" t="s">
        <v>480</v>
      </c>
    </row>
    <row r="1364" spans="1:3" x14ac:dyDescent="0.2">
      <c r="A1364" t="s">
        <v>1158</v>
      </c>
      <c r="B1364" t="s">
        <v>3</v>
      </c>
      <c r="C1364" t="s">
        <v>480</v>
      </c>
    </row>
    <row r="1365" spans="1:3" x14ac:dyDescent="0.2">
      <c r="A1365" t="s">
        <v>1158</v>
      </c>
      <c r="B1365" t="s">
        <v>4</v>
      </c>
      <c r="C1365" t="s">
        <v>480</v>
      </c>
    </row>
    <row r="1366" spans="1:3" x14ac:dyDescent="0.2">
      <c r="A1366" t="s">
        <v>1158</v>
      </c>
      <c r="B1366" t="s">
        <v>1159</v>
      </c>
      <c r="C1366" t="s">
        <v>480</v>
      </c>
    </row>
    <row r="1367" spans="1:3" x14ac:dyDescent="0.2">
      <c r="A1367" t="s">
        <v>1158</v>
      </c>
      <c r="B1367" t="s">
        <v>1160</v>
      </c>
      <c r="C1367" t="s">
        <v>480</v>
      </c>
    </row>
    <row r="1368" spans="1:3" x14ac:dyDescent="0.2">
      <c r="A1368" t="s">
        <v>1158</v>
      </c>
      <c r="B1368" t="s">
        <v>666</v>
      </c>
      <c r="C1368" t="s">
        <v>480</v>
      </c>
    </row>
    <row r="1369" spans="1:3" x14ac:dyDescent="0.2">
      <c r="A1369" t="s">
        <v>1158</v>
      </c>
      <c r="B1369" t="s">
        <v>792</v>
      </c>
      <c r="C1369" t="s">
        <v>480</v>
      </c>
    </row>
    <row r="1370" spans="1:3" x14ac:dyDescent="0.2">
      <c r="A1370" t="s">
        <v>1158</v>
      </c>
      <c r="B1370" t="s">
        <v>88</v>
      </c>
      <c r="C1370" t="s">
        <v>480</v>
      </c>
    </row>
    <row r="1371" spans="1:3" x14ac:dyDescent="0.2">
      <c r="A1371" t="s">
        <v>1161</v>
      </c>
      <c r="B1371" t="s">
        <v>1162</v>
      </c>
      <c r="C1371" t="s">
        <v>480</v>
      </c>
    </row>
    <row r="1372" spans="1:3" x14ac:dyDescent="0.2">
      <c r="A1372" t="s">
        <v>1161</v>
      </c>
      <c r="B1372" t="s">
        <v>1163</v>
      </c>
      <c r="C1372" t="s">
        <v>480</v>
      </c>
    </row>
    <row r="1373" spans="1:3" x14ac:dyDescent="0.2">
      <c r="A1373" t="s">
        <v>1161</v>
      </c>
      <c r="B1373" t="s">
        <v>1164</v>
      </c>
      <c r="C1373" t="s">
        <v>480</v>
      </c>
    </row>
    <row r="1374" spans="1:3" x14ac:dyDescent="0.2">
      <c r="A1374" t="s">
        <v>1161</v>
      </c>
      <c r="B1374" t="s">
        <v>1165</v>
      </c>
      <c r="C1374" t="s">
        <v>480</v>
      </c>
    </row>
    <row r="1375" spans="1:3" x14ac:dyDescent="0.2">
      <c r="A1375" t="s">
        <v>1166</v>
      </c>
      <c r="B1375" t="s">
        <v>1167</v>
      </c>
      <c r="C1375" t="s">
        <v>480</v>
      </c>
    </row>
    <row r="1376" spans="1:3" x14ac:dyDescent="0.2">
      <c r="A1376" t="s">
        <v>1166</v>
      </c>
      <c r="B1376" t="s">
        <v>1168</v>
      </c>
      <c r="C1376" t="s">
        <v>480</v>
      </c>
    </row>
    <row r="1377" spans="1:3" x14ac:dyDescent="0.2">
      <c r="A1377" t="s">
        <v>1169</v>
      </c>
      <c r="B1377" t="s">
        <v>1170</v>
      </c>
      <c r="C1377" t="s">
        <v>480</v>
      </c>
    </row>
    <row r="1378" spans="1:3" x14ac:dyDescent="0.2">
      <c r="A1378" t="s">
        <v>1169</v>
      </c>
      <c r="B1378" t="s">
        <v>1171</v>
      </c>
      <c r="C1378" t="s">
        <v>480</v>
      </c>
    </row>
    <row r="1379" spans="1:3" x14ac:dyDescent="0.2">
      <c r="A1379" t="s">
        <v>1169</v>
      </c>
      <c r="B1379" t="s">
        <v>1172</v>
      </c>
      <c r="C1379" t="s">
        <v>480</v>
      </c>
    </row>
    <row r="1380" spans="1:3" x14ac:dyDescent="0.2">
      <c r="A1380" t="s">
        <v>1169</v>
      </c>
      <c r="B1380" t="s">
        <v>16</v>
      </c>
      <c r="C1380" t="s">
        <v>480</v>
      </c>
    </row>
    <row r="1381" spans="1:3" x14ac:dyDescent="0.2">
      <c r="A1381" t="s">
        <v>1169</v>
      </c>
      <c r="B1381" t="s">
        <v>18</v>
      </c>
      <c r="C1381" t="s">
        <v>480</v>
      </c>
    </row>
    <row r="1382" spans="1:3" x14ac:dyDescent="0.2">
      <c r="A1382" t="s">
        <v>1173</v>
      </c>
      <c r="B1382" t="s">
        <v>1174</v>
      </c>
      <c r="C1382" t="s">
        <v>480</v>
      </c>
    </row>
    <row r="1383" spans="1:3" x14ac:dyDescent="0.2">
      <c r="A1383" t="s">
        <v>1173</v>
      </c>
      <c r="B1383" t="s">
        <v>1175</v>
      </c>
      <c r="C1383" t="s">
        <v>480</v>
      </c>
    </row>
    <row r="1384" spans="1:3" x14ac:dyDescent="0.2">
      <c r="A1384" t="s">
        <v>1176</v>
      </c>
      <c r="B1384" t="s">
        <v>1177</v>
      </c>
      <c r="C1384" t="s">
        <v>480</v>
      </c>
    </row>
    <row r="1385" spans="1:3" x14ac:dyDescent="0.2">
      <c r="A1385" t="s">
        <v>1176</v>
      </c>
      <c r="B1385" t="s">
        <v>1178</v>
      </c>
      <c r="C1385" t="s">
        <v>480</v>
      </c>
    </row>
    <row r="1386" spans="1:3" x14ac:dyDescent="0.2">
      <c r="A1386" t="s">
        <v>1176</v>
      </c>
      <c r="B1386" t="s">
        <v>1179</v>
      </c>
      <c r="C1386" t="s">
        <v>480</v>
      </c>
    </row>
    <row r="1387" spans="1:3" x14ac:dyDescent="0.2">
      <c r="A1387" t="s">
        <v>1176</v>
      </c>
      <c r="B1387" t="s">
        <v>1180</v>
      </c>
      <c r="C1387" t="s">
        <v>480</v>
      </c>
    </row>
    <row r="1388" spans="1:3" x14ac:dyDescent="0.2">
      <c r="A1388" t="s">
        <v>1176</v>
      </c>
      <c r="B1388" t="s">
        <v>221</v>
      </c>
      <c r="C1388" t="s">
        <v>480</v>
      </c>
    </row>
    <row r="1389" spans="1:3" x14ac:dyDescent="0.2">
      <c r="A1389" t="s">
        <v>1176</v>
      </c>
      <c r="B1389" t="s">
        <v>220</v>
      </c>
      <c r="C1389" t="s">
        <v>480</v>
      </c>
    </row>
    <row r="1390" spans="1:3" x14ac:dyDescent="0.2">
      <c r="A1390" t="s">
        <v>1176</v>
      </c>
      <c r="B1390" t="s">
        <v>222</v>
      </c>
      <c r="C1390" t="s">
        <v>480</v>
      </c>
    </row>
    <row r="1391" spans="1:3" x14ac:dyDescent="0.2">
      <c r="A1391" t="s">
        <v>1181</v>
      </c>
      <c r="B1391" t="s">
        <v>1182</v>
      </c>
      <c r="C1391" t="s">
        <v>480</v>
      </c>
    </row>
    <row r="1392" spans="1:3" x14ac:dyDescent="0.2">
      <c r="A1392" t="s">
        <v>1181</v>
      </c>
      <c r="B1392" t="s">
        <v>1183</v>
      </c>
      <c r="C1392" t="s">
        <v>480</v>
      </c>
    </row>
    <row r="1393" spans="1:3" x14ac:dyDescent="0.2">
      <c r="A1393" t="s">
        <v>1181</v>
      </c>
      <c r="B1393" t="s">
        <v>1184</v>
      </c>
      <c r="C1393" t="s">
        <v>480</v>
      </c>
    </row>
    <row r="1394" spans="1:3" x14ac:dyDescent="0.2">
      <c r="A1394" t="s">
        <v>1181</v>
      </c>
      <c r="B1394" t="s">
        <v>1185</v>
      </c>
      <c r="C1394" t="s">
        <v>480</v>
      </c>
    </row>
    <row r="1395" spans="1:3" x14ac:dyDescent="0.2">
      <c r="A1395" t="s">
        <v>1181</v>
      </c>
      <c r="B1395" t="s">
        <v>944</v>
      </c>
      <c r="C1395" t="s">
        <v>480</v>
      </c>
    </row>
    <row r="1396" spans="1:3" x14ac:dyDescent="0.2">
      <c r="A1396" t="s">
        <v>1181</v>
      </c>
      <c r="B1396" t="s">
        <v>945</v>
      </c>
      <c r="C1396" t="s">
        <v>480</v>
      </c>
    </row>
    <row r="1397" spans="1:3" x14ac:dyDescent="0.2">
      <c r="A1397" t="s">
        <v>1181</v>
      </c>
      <c r="B1397" t="s">
        <v>946</v>
      </c>
      <c r="C1397" t="s">
        <v>480</v>
      </c>
    </row>
    <row r="1398" spans="1:3" x14ac:dyDescent="0.2">
      <c r="A1398" t="s">
        <v>1181</v>
      </c>
      <c r="B1398" t="s">
        <v>947</v>
      </c>
      <c r="C1398" t="s">
        <v>480</v>
      </c>
    </row>
    <row r="1399" spans="1:3" x14ac:dyDescent="0.2">
      <c r="A1399" t="s">
        <v>1181</v>
      </c>
      <c r="B1399" t="s">
        <v>948</v>
      </c>
      <c r="C1399" t="s">
        <v>480</v>
      </c>
    </row>
    <row r="1400" spans="1:3" x14ac:dyDescent="0.2">
      <c r="A1400" t="s">
        <v>1181</v>
      </c>
      <c r="B1400" t="s">
        <v>949</v>
      </c>
      <c r="C1400" t="s">
        <v>480</v>
      </c>
    </row>
    <row r="1401" spans="1:3" x14ac:dyDescent="0.2">
      <c r="A1401" t="s">
        <v>1181</v>
      </c>
      <c r="B1401" t="s">
        <v>950</v>
      </c>
      <c r="C1401" t="s">
        <v>480</v>
      </c>
    </row>
    <row r="1402" spans="1:3" x14ac:dyDescent="0.2">
      <c r="A1402" t="s">
        <v>1186</v>
      </c>
      <c r="B1402" t="s">
        <v>1122</v>
      </c>
      <c r="C1402" t="s">
        <v>480</v>
      </c>
    </row>
    <row r="1403" spans="1:3" x14ac:dyDescent="0.2">
      <c r="A1403" t="s">
        <v>1187</v>
      </c>
      <c r="B1403" t="s">
        <v>1188</v>
      </c>
      <c r="C1403" t="s">
        <v>480</v>
      </c>
    </row>
    <row r="1404" spans="1:3" x14ac:dyDescent="0.2">
      <c r="A1404" t="s">
        <v>1187</v>
      </c>
      <c r="B1404" t="s">
        <v>1189</v>
      </c>
      <c r="C1404" t="s">
        <v>480</v>
      </c>
    </row>
    <row r="1405" spans="1:3" x14ac:dyDescent="0.2">
      <c r="A1405" t="s">
        <v>1187</v>
      </c>
      <c r="B1405" t="s">
        <v>1190</v>
      </c>
      <c r="C1405" t="s">
        <v>480</v>
      </c>
    </row>
    <row r="1406" spans="1:3" x14ac:dyDescent="0.2">
      <c r="A1406" t="s">
        <v>1187</v>
      </c>
      <c r="B1406" t="s">
        <v>1191</v>
      </c>
      <c r="C1406" t="s">
        <v>480</v>
      </c>
    </row>
    <row r="1407" spans="1:3" x14ac:dyDescent="0.2">
      <c r="A1407" t="s">
        <v>1187</v>
      </c>
      <c r="B1407" t="s">
        <v>1192</v>
      </c>
      <c r="C1407" t="s">
        <v>480</v>
      </c>
    </row>
    <row r="1408" spans="1:3" x14ac:dyDescent="0.2">
      <c r="A1408" t="s">
        <v>1187</v>
      </c>
      <c r="B1408" t="s">
        <v>1193</v>
      </c>
      <c r="C1408" t="s">
        <v>480</v>
      </c>
    </row>
    <row r="1409" spans="1:3" x14ac:dyDescent="0.2">
      <c r="A1409" t="s">
        <v>1194</v>
      </c>
      <c r="B1409" t="s">
        <v>1195</v>
      </c>
      <c r="C1409" t="s">
        <v>480</v>
      </c>
    </row>
    <row r="1410" spans="1:3" x14ac:dyDescent="0.2">
      <c r="A1410" t="s">
        <v>1194</v>
      </c>
      <c r="B1410" t="s">
        <v>1196</v>
      </c>
      <c r="C1410" t="s">
        <v>480</v>
      </c>
    </row>
    <row r="1411" spans="1:3" x14ac:dyDescent="0.2">
      <c r="A1411" t="s">
        <v>1194</v>
      </c>
      <c r="B1411" t="s">
        <v>1197</v>
      </c>
      <c r="C1411" t="s">
        <v>480</v>
      </c>
    </row>
    <row r="1412" spans="1:3" x14ac:dyDescent="0.2">
      <c r="A1412" t="s">
        <v>1194</v>
      </c>
      <c r="B1412" t="s">
        <v>1198</v>
      </c>
      <c r="C1412" t="s">
        <v>480</v>
      </c>
    </row>
    <row r="1413" spans="1:3" x14ac:dyDescent="0.2">
      <c r="A1413" t="s">
        <v>1194</v>
      </c>
      <c r="B1413" t="s">
        <v>1199</v>
      </c>
      <c r="C1413" t="s">
        <v>480</v>
      </c>
    </row>
    <row r="1414" spans="1:3" x14ac:dyDescent="0.2">
      <c r="A1414" t="s">
        <v>1194</v>
      </c>
      <c r="B1414" t="s">
        <v>1200</v>
      </c>
      <c r="C1414" t="s">
        <v>480</v>
      </c>
    </row>
    <row r="1415" spans="1:3" x14ac:dyDescent="0.2">
      <c r="A1415" t="s">
        <v>1194</v>
      </c>
      <c r="B1415" t="s">
        <v>957</v>
      </c>
      <c r="C1415" t="s">
        <v>480</v>
      </c>
    </row>
    <row r="1416" spans="1:3" x14ac:dyDescent="0.2">
      <c r="A1416" t="s">
        <v>1194</v>
      </c>
      <c r="B1416" t="s">
        <v>944</v>
      </c>
      <c r="C1416" t="s">
        <v>480</v>
      </c>
    </row>
    <row r="1417" spans="1:3" x14ac:dyDescent="0.2">
      <c r="A1417" t="s">
        <v>1194</v>
      </c>
      <c r="B1417" t="s">
        <v>945</v>
      </c>
      <c r="C1417" t="s">
        <v>480</v>
      </c>
    </row>
    <row r="1418" spans="1:3" x14ac:dyDescent="0.2">
      <c r="A1418" t="s">
        <v>1194</v>
      </c>
      <c r="B1418" t="s">
        <v>946</v>
      </c>
      <c r="C1418" t="s">
        <v>480</v>
      </c>
    </row>
    <row r="1419" spans="1:3" x14ac:dyDescent="0.2">
      <c r="A1419" t="s">
        <v>1194</v>
      </c>
      <c r="B1419" t="s">
        <v>947</v>
      </c>
      <c r="C1419" t="s">
        <v>480</v>
      </c>
    </row>
    <row r="1420" spans="1:3" x14ac:dyDescent="0.2">
      <c r="A1420" t="s">
        <v>1194</v>
      </c>
      <c r="B1420" t="s">
        <v>948</v>
      </c>
      <c r="C1420" t="s">
        <v>480</v>
      </c>
    </row>
    <row r="1421" spans="1:3" x14ac:dyDescent="0.2">
      <c r="A1421" t="s">
        <v>1194</v>
      </c>
      <c r="B1421" t="s">
        <v>949</v>
      </c>
      <c r="C1421" t="s">
        <v>480</v>
      </c>
    </row>
    <row r="1422" spans="1:3" x14ac:dyDescent="0.2">
      <c r="A1422" t="s">
        <v>1194</v>
      </c>
      <c r="B1422" t="s">
        <v>950</v>
      </c>
      <c r="C1422" t="s">
        <v>480</v>
      </c>
    </row>
    <row r="1423" spans="1:3" x14ac:dyDescent="0.2">
      <c r="A1423" t="s">
        <v>1201</v>
      </c>
      <c r="B1423" t="s">
        <v>1202</v>
      </c>
      <c r="C1423" t="s">
        <v>480</v>
      </c>
    </row>
    <row r="1424" spans="1:3" x14ac:dyDescent="0.2">
      <c r="A1424" t="s">
        <v>1201</v>
      </c>
      <c r="B1424" t="s">
        <v>1203</v>
      </c>
      <c r="C1424" t="s">
        <v>480</v>
      </c>
    </row>
    <row r="1425" spans="1:3" x14ac:dyDescent="0.2">
      <c r="A1425" t="s">
        <v>1201</v>
      </c>
      <c r="B1425" t="s">
        <v>1204</v>
      </c>
      <c r="C1425" t="s">
        <v>480</v>
      </c>
    </row>
    <row r="1426" spans="1:3" x14ac:dyDescent="0.2">
      <c r="A1426" t="s">
        <v>1201</v>
      </c>
      <c r="B1426" t="s">
        <v>1205</v>
      </c>
      <c r="C1426" t="s">
        <v>480</v>
      </c>
    </row>
    <row r="1427" spans="1:3" x14ac:dyDescent="0.2">
      <c r="A1427" t="s">
        <v>1201</v>
      </c>
      <c r="B1427" t="s">
        <v>1206</v>
      </c>
      <c r="C1427" t="s">
        <v>480</v>
      </c>
    </row>
    <row r="1428" spans="1:3" x14ac:dyDescent="0.2">
      <c r="A1428" t="s">
        <v>1207</v>
      </c>
      <c r="B1428" t="s">
        <v>1208</v>
      </c>
      <c r="C1428" t="s">
        <v>480</v>
      </c>
    </row>
    <row r="1429" spans="1:3" x14ac:dyDescent="0.2">
      <c r="A1429" t="s">
        <v>1207</v>
      </c>
      <c r="B1429" t="s">
        <v>274</v>
      </c>
      <c r="C1429" t="s">
        <v>480</v>
      </c>
    </row>
    <row r="1430" spans="1:3" x14ac:dyDescent="0.2">
      <c r="A1430" t="s">
        <v>1207</v>
      </c>
      <c r="B1430" t="s">
        <v>275</v>
      </c>
      <c r="C1430" t="s">
        <v>480</v>
      </c>
    </row>
    <row r="1431" spans="1:3" x14ac:dyDescent="0.2">
      <c r="A1431" t="s">
        <v>1207</v>
      </c>
      <c r="B1431" t="s">
        <v>1209</v>
      </c>
      <c r="C1431" t="s">
        <v>480</v>
      </c>
    </row>
    <row r="1432" spans="1:3" x14ac:dyDescent="0.2">
      <c r="A1432" t="s">
        <v>1207</v>
      </c>
      <c r="B1432" t="s">
        <v>1210</v>
      </c>
      <c r="C1432" t="s">
        <v>480</v>
      </c>
    </row>
    <row r="1433" spans="1:3" x14ac:dyDescent="0.2">
      <c r="A1433" t="s">
        <v>1207</v>
      </c>
      <c r="B1433" t="s">
        <v>1211</v>
      </c>
      <c r="C1433" t="s">
        <v>480</v>
      </c>
    </row>
    <row r="1434" spans="1:3" x14ac:dyDescent="0.2">
      <c r="A1434" t="s">
        <v>1207</v>
      </c>
      <c r="B1434" t="s">
        <v>1137</v>
      </c>
      <c r="C1434" t="s">
        <v>480</v>
      </c>
    </row>
    <row r="1435" spans="1:3" x14ac:dyDescent="0.2">
      <c r="A1435" t="s">
        <v>1207</v>
      </c>
      <c r="B1435" t="s">
        <v>1212</v>
      </c>
      <c r="C1435" t="s">
        <v>480</v>
      </c>
    </row>
    <row r="1436" spans="1:3" x14ac:dyDescent="0.2">
      <c r="A1436" t="s">
        <v>1207</v>
      </c>
      <c r="B1436" t="s">
        <v>1138</v>
      </c>
      <c r="C1436" t="s">
        <v>480</v>
      </c>
    </row>
    <row r="1437" spans="1:3" x14ac:dyDescent="0.2">
      <c r="A1437" t="s">
        <v>1207</v>
      </c>
      <c r="B1437" t="s">
        <v>1213</v>
      </c>
      <c r="C1437" t="s">
        <v>480</v>
      </c>
    </row>
    <row r="1438" spans="1:3" x14ac:dyDescent="0.2">
      <c r="A1438" t="s">
        <v>1207</v>
      </c>
      <c r="B1438" t="s">
        <v>1139</v>
      </c>
      <c r="C1438" t="s">
        <v>480</v>
      </c>
    </row>
    <row r="1439" spans="1:3" x14ac:dyDescent="0.2">
      <c r="A1439" t="s">
        <v>1207</v>
      </c>
      <c r="B1439" t="s">
        <v>1214</v>
      </c>
      <c r="C1439" t="s">
        <v>480</v>
      </c>
    </row>
    <row r="1440" spans="1:3" x14ac:dyDescent="0.2">
      <c r="A1440" t="s">
        <v>1215</v>
      </c>
      <c r="B1440" t="s">
        <v>1216</v>
      </c>
      <c r="C1440" t="s">
        <v>480</v>
      </c>
    </row>
    <row r="1441" spans="1:3" x14ac:dyDescent="0.2">
      <c r="A1441" t="s">
        <v>1215</v>
      </c>
      <c r="B1441" t="s">
        <v>1217</v>
      </c>
      <c r="C1441" t="s">
        <v>480</v>
      </c>
    </row>
    <row r="1442" spans="1:3" x14ac:dyDescent="0.2">
      <c r="A1442" t="s">
        <v>1215</v>
      </c>
      <c r="B1442" t="s">
        <v>128</v>
      </c>
      <c r="C1442" t="s">
        <v>480</v>
      </c>
    </row>
    <row r="1443" spans="1:3" x14ac:dyDescent="0.2">
      <c r="A1443" t="s">
        <v>1215</v>
      </c>
      <c r="B1443" t="s">
        <v>129</v>
      </c>
      <c r="C1443" t="s">
        <v>480</v>
      </c>
    </row>
    <row r="1444" spans="1:3" x14ac:dyDescent="0.2">
      <c r="A1444" t="s">
        <v>1215</v>
      </c>
      <c r="B1444" t="s">
        <v>130</v>
      </c>
      <c r="C1444" t="s">
        <v>480</v>
      </c>
    </row>
    <row r="1445" spans="1:3" x14ac:dyDescent="0.2">
      <c r="A1445" t="s">
        <v>1215</v>
      </c>
      <c r="B1445" t="s">
        <v>131</v>
      </c>
      <c r="C1445" t="s">
        <v>480</v>
      </c>
    </row>
    <row r="1446" spans="1:3" x14ac:dyDescent="0.2">
      <c r="A1446" t="s">
        <v>1218</v>
      </c>
      <c r="B1446" t="s">
        <v>1219</v>
      </c>
      <c r="C1446" t="s">
        <v>480</v>
      </c>
    </row>
    <row r="1447" spans="1:3" x14ac:dyDescent="0.2">
      <c r="A1447" t="s">
        <v>1218</v>
      </c>
      <c r="B1447" t="s">
        <v>509</v>
      </c>
      <c r="C1447" t="s">
        <v>480</v>
      </c>
    </row>
    <row r="1448" spans="1:3" x14ac:dyDescent="0.2">
      <c r="A1448" t="s">
        <v>1218</v>
      </c>
      <c r="B1448" t="s">
        <v>510</v>
      </c>
      <c r="C1448" t="s">
        <v>480</v>
      </c>
    </row>
    <row r="1449" spans="1:3" x14ac:dyDescent="0.2">
      <c r="A1449" t="s">
        <v>1218</v>
      </c>
      <c r="B1449" t="s">
        <v>511</v>
      </c>
      <c r="C1449" t="s">
        <v>480</v>
      </c>
    </row>
    <row r="1450" spans="1:3" x14ac:dyDescent="0.2">
      <c r="A1450" t="s">
        <v>1218</v>
      </c>
      <c r="B1450" t="s">
        <v>512</v>
      </c>
      <c r="C1450" t="s">
        <v>480</v>
      </c>
    </row>
    <row r="1451" spans="1:3" x14ac:dyDescent="0.2">
      <c r="A1451" t="s">
        <v>1218</v>
      </c>
      <c r="B1451" t="s">
        <v>514</v>
      </c>
      <c r="C1451" t="s">
        <v>480</v>
      </c>
    </row>
    <row r="1452" spans="1:3" x14ac:dyDescent="0.2">
      <c r="A1452" t="s">
        <v>1218</v>
      </c>
      <c r="B1452" t="s">
        <v>515</v>
      </c>
      <c r="C1452" t="s">
        <v>480</v>
      </c>
    </row>
    <row r="1453" spans="1:3" x14ac:dyDescent="0.2">
      <c r="A1453" t="s">
        <v>1218</v>
      </c>
      <c r="B1453" t="s">
        <v>1220</v>
      </c>
      <c r="C1453" t="s">
        <v>480</v>
      </c>
    </row>
    <row r="1454" spans="1:3" x14ac:dyDescent="0.2">
      <c r="A1454" t="s">
        <v>1221</v>
      </c>
      <c r="B1454" t="s">
        <v>1222</v>
      </c>
      <c r="C1454" t="s">
        <v>480</v>
      </c>
    </row>
    <row r="1455" spans="1:3" x14ac:dyDescent="0.2">
      <c r="A1455" t="s">
        <v>1221</v>
      </c>
      <c r="B1455" t="s">
        <v>746</v>
      </c>
      <c r="C1455" t="s">
        <v>480</v>
      </c>
    </row>
    <row r="1456" spans="1:3" x14ac:dyDescent="0.2">
      <c r="A1456" t="s">
        <v>1221</v>
      </c>
      <c r="B1456" t="s">
        <v>748</v>
      </c>
      <c r="C1456" t="s">
        <v>480</v>
      </c>
    </row>
    <row r="1457" spans="1:3" x14ac:dyDescent="0.2">
      <c r="A1457" t="s">
        <v>1221</v>
      </c>
      <c r="B1457" t="s">
        <v>749</v>
      </c>
      <c r="C1457" t="s">
        <v>480</v>
      </c>
    </row>
    <row r="1458" spans="1:3" x14ac:dyDescent="0.2">
      <c r="A1458" t="s">
        <v>1221</v>
      </c>
      <c r="B1458" t="s">
        <v>750</v>
      </c>
      <c r="C1458" t="s">
        <v>480</v>
      </c>
    </row>
    <row r="1459" spans="1:3" x14ac:dyDescent="0.2">
      <c r="A1459" t="s">
        <v>1223</v>
      </c>
      <c r="B1459" t="s">
        <v>1224</v>
      </c>
      <c r="C1459" t="s">
        <v>480</v>
      </c>
    </row>
    <row r="1460" spans="1:3" x14ac:dyDescent="0.2">
      <c r="A1460" t="s">
        <v>1225</v>
      </c>
      <c r="B1460" t="s">
        <v>1226</v>
      </c>
      <c r="C1460" t="s">
        <v>480</v>
      </c>
    </row>
    <row r="1461" spans="1:3" x14ac:dyDescent="0.2">
      <c r="A1461" t="s">
        <v>1227</v>
      </c>
      <c r="B1461" t="s">
        <v>1228</v>
      </c>
      <c r="C1461" t="s">
        <v>480</v>
      </c>
    </row>
    <row r="1462" spans="1:3" x14ac:dyDescent="0.2">
      <c r="A1462" t="s">
        <v>1227</v>
      </c>
      <c r="B1462" t="s">
        <v>746</v>
      </c>
      <c r="C1462" t="s">
        <v>480</v>
      </c>
    </row>
    <row r="1463" spans="1:3" x14ac:dyDescent="0.2">
      <c r="A1463" t="s">
        <v>1227</v>
      </c>
      <c r="B1463" t="s">
        <v>747</v>
      </c>
      <c r="C1463" t="s">
        <v>480</v>
      </c>
    </row>
    <row r="1464" spans="1:3" x14ac:dyDescent="0.2">
      <c r="A1464" t="s">
        <v>1227</v>
      </c>
      <c r="B1464" t="s">
        <v>748</v>
      </c>
      <c r="C1464" t="s">
        <v>480</v>
      </c>
    </row>
    <row r="1465" spans="1:3" x14ac:dyDescent="0.2">
      <c r="A1465" t="s">
        <v>1227</v>
      </c>
      <c r="B1465" t="s">
        <v>749</v>
      </c>
      <c r="C1465" t="s">
        <v>480</v>
      </c>
    </row>
    <row r="1466" spans="1:3" x14ac:dyDescent="0.2">
      <c r="A1466" t="s">
        <v>1227</v>
      </c>
      <c r="B1466" t="s">
        <v>750</v>
      </c>
      <c r="C1466" t="s">
        <v>480</v>
      </c>
    </row>
    <row r="1467" spans="1:3" x14ac:dyDescent="0.2">
      <c r="A1467" t="s">
        <v>1229</v>
      </c>
      <c r="B1467" t="s">
        <v>953</v>
      </c>
      <c r="C1467" t="s">
        <v>480</v>
      </c>
    </row>
    <row r="1468" spans="1:3" x14ac:dyDescent="0.2">
      <c r="A1468" t="s">
        <v>1229</v>
      </c>
      <c r="B1468" t="s">
        <v>952</v>
      </c>
      <c r="C1468" t="s">
        <v>480</v>
      </c>
    </row>
    <row r="1469" spans="1:3" x14ac:dyDescent="0.2">
      <c r="A1469" t="s">
        <v>1230</v>
      </c>
      <c r="B1469" t="s">
        <v>933</v>
      </c>
      <c r="C1469" t="s">
        <v>480</v>
      </c>
    </row>
    <row r="1470" spans="1:3" x14ac:dyDescent="0.2">
      <c r="A1470" t="s">
        <v>1230</v>
      </c>
      <c r="B1470" t="s">
        <v>931</v>
      </c>
      <c r="C1470" t="s">
        <v>480</v>
      </c>
    </row>
    <row r="1471" spans="1:3" x14ac:dyDescent="0.2">
      <c r="A1471" t="s">
        <v>1230</v>
      </c>
      <c r="B1471" t="s">
        <v>932</v>
      </c>
      <c r="C1471" t="s">
        <v>480</v>
      </c>
    </row>
    <row r="1472" spans="1:3" x14ac:dyDescent="0.2">
      <c r="A1472" t="s">
        <v>1230</v>
      </c>
      <c r="B1472" t="s">
        <v>39</v>
      </c>
      <c r="C1472" t="s">
        <v>480</v>
      </c>
    </row>
    <row r="1473" spans="1:3" x14ac:dyDescent="0.2">
      <c r="A1473" t="s">
        <v>1231</v>
      </c>
      <c r="B1473" t="s">
        <v>1232</v>
      </c>
      <c r="C1473" t="s">
        <v>480</v>
      </c>
    </row>
    <row r="1474" spans="1:3" x14ac:dyDescent="0.2">
      <c r="A1474" t="s">
        <v>1231</v>
      </c>
      <c r="B1474" t="s">
        <v>1233</v>
      </c>
      <c r="C1474" t="s">
        <v>480</v>
      </c>
    </row>
    <row r="1475" spans="1:3" x14ac:dyDescent="0.2">
      <c r="A1475" t="s">
        <v>1231</v>
      </c>
      <c r="B1475" t="s">
        <v>1234</v>
      </c>
      <c r="C1475" t="s">
        <v>480</v>
      </c>
    </row>
    <row r="1476" spans="1:3" x14ac:dyDescent="0.2">
      <c r="A1476" t="s">
        <v>1235</v>
      </c>
      <c r="B1476" t="s">
        <v>903</v>
      </c>
      <c r="C1476" t="s">
        <v>480</v>
      </c>
    </row>
    <row r="1477" spans="1:3" x14ac:dyDescent="0.2">
      <c r="A1477" t="s">
        <v>1235</v>
      </c>
      <c r="B1477" t="s">
        <v>1236</v>
      </c>
      <c r="C1477" t="s">
        <v>480</v>
      </c>
    </row>
    <row r="1478" spans="1:3" x14ac:dyDescent="0.2">
      <c r="A1478" t="s">
        <v>1235</v>
      </c>
      <c r="B1478" t="s">
        <v>1237</v>
      </c>
      <c r="C1478" t="s">
        <v>480</v>
      </c>
    </row>
    <row r="1479" spans="1:3" x14ac:dyDescent="0.2">
      <c r="A1479" t="s">
        <v>1238</v>
      </c>
      <c r="B1479" t="s">
        <v>203</v>
      </c>
      <c r="C1479" t="s">
        <v>480</v>
      </c>
    </row>
    <row r="1480" spans="1:3" x14ac:dyDescent="0.2">
      <c r="A1480" t="s">
        <v>1238</v>
      </c>
      <c r="B1480" t="s">
        <v>1051</v>
      </c>
      <c r="C1480" t="s">
        <v>480</v>
      </c>
    </row>
    <row r="1481" spans="1:3" x14ac:dyDescent="0.2">
      <c r="A1481" t="s">
        <v>1238</v>
      </c>
      <c r="B1481" t="s">
        <v>205</v>
      </c>
      <c r="C1481" t="s">
        <v>480</v>
      </c>
    </row>
    <row r="1482" spans="1:3" x14ac:dyDescent="0.2">
      <c r="A1482" t="s">
        <v>1239</v>
      </c>
      <c r="B1482" t="s">
        <v>233</v>
      </c>
      <c r="C1482" t="s">
        <v>480</v>
      </c>
    </row>
    <row r="1483" spans="1:3" x14ac:dyDescent="0.2">
      <c r="A1483" t="s">
        <v>1239</v>
      </c>
      <c r="B1483" t="s">
        <v>235</v>
      </c>
      <c r="C1483" t="s">
        <v>480</v>
      </c>
    </row>
    <row r="1484" spans="1:3" x14ac:dyDescent="0.2">
      <c r="A1484" t="s">
        <v>1239</v>
      </c>
      <c r="B1484" t="s">
        <v>1240</v>
      </c>
      <c r="C1484" t="s">
        <v>480</v>
      </c>
    </row>
    <row r="1485" spans="1:3" x14ac:dyDescent="0.2">
      <c r="A1485" t="s">
        <v>1239</v>
      </c>
      <c r="B1485" t="s">
        <v>1241</v>
      </c>
      <c r="C1485" t="s">
        <v>480</v>
      </c>
    </row>
    <row r="1486" spans="1:3" x14ac:dyDescent="0.2">
      <c r="A1486" t="s">
        <v>1239</v>
      </c>
      <c r="B1486" t="s">
        <v>924</v>
      </c>
      <c r="C1486" t="s">
        <v>480</v>
      </c>
    </row>
    <row r="1487" spans="1:3" x14ac:dyDescent="0.2">
      <c r="A1487" t="s">
        <v>1239</v>
      </c>
      <c r="B1487" t="s">
        <v>1242</v>
      </c>
      <c r="C1487" t="s">
        <v>480</v>
      </c>
    </row>
    <row r="1488" spans="1:3" x14ac:dyDescent="0.2">
      <c r="A1488" t="s">
        <v>1243</v>
      </c>
      <c r="B1488" t="s">
        <v>1244</v>
      </c>
      <c r="C1488" t="s">
        <v>480</v>
      </c>
    </row>
    <row r="1489" spans="1:3" x14ac:dyDescent="0.2">
      <c r="A1489" t="s">
        <v>1245</v>
      </c>
      <c r="B1489" t="s">
        <v>886</v>
      </c>
      <c r="C1489" t="s">
        <v>480</v>
      </c>
    </row>
    <row r="1490" spans="1:3" x14ac:dyDescent="0.2">
      <c r="A1490" t="s">
        <v>1245</v>
      </c>
      <c r="B1490" t="s">
        <v>888</v>
      </c>
      <c r="C1490" t="s">
        <v>480</v>
      </c>
    </row>
    <row r="1491" spans="1:3" x14ac:dyDescent="0.2">
      <c r="A1491" t="s">
        <v>1245</v>
      </c>
      <c r="B1491" t="s">
        <v>67</v>
      </c>
      <c r="C1491" t="s">
        <v>480</v>
      </c>
    </row>
    <row r="1492" spans="1:3" x14ac:dyDescent="0.2">
      <c r="A1492" t="s">
        <v>1245</v>
      </c>
      <c r="B1492" t="s">
        <v>66</v>
      </c>
      <c r="C1492" t="s">
        <v>480</v>
      </c>
    </row>
    <row r="1493" spans="1:3" x14ac:dyDescent="0.2">
      <c r="A1493" t="s">
        <v>1245</v>
      </c>
      <c r="B1493" t="s">
        <v>1246</v>
      </c>
      <c r="C1493" t="s">
        <v>480</v>
      </c>
    </row>
    <row r="1494" spans="1:3" x14ac:dyDescent="0.2">
      <c r="A1494" t="s">
        <v>1245</v>
      </c>
      <c r="B1494" t="s">
        <v>61</v>
      </c>
      <c r="C1494" t="s">
        <v>480</v>
      </c>
    </row>
    <row r="1495" spans="1:3" x14ac:dyDescent="0.2">
      <c r="A1495" t="s">
        <v>1245</v>
      </c>
      <c r="B1495" t="s">
        <v>59</v>
      </c>
      <c r="C1495" t="s">
        <v>480</v>
      </c>
    </row>
    <row r="1496" spans="1:3" x14ac:dyDescent="0.2">
      <c r="A1496" t="s">
        <v>1245</v>
      </c>
      <c r="B1496" t="s">
        <v>60</v>
      </c>
      <c r="C1496" t="s">
        <v>480</v>
      </c>
    </row>
    <row r="1497" spans="1:3" x14ac:dyDescent="0.2">
      <c r="A1497" t="s">
        <v>1247</v>
      </c>
      <c r="B1497" t="s">
        <v>1248</v>
      </c>
      <c r="C1497" t="s">
        <v>480</v>
      </c>
    </row>
    <row r="1498" spans="1:3" x14ac:dyDescent="0.2">
      <c r="A1498" t="s">
        <v>1247</v>
      </c>
      <c r="B1498" t="s">
        <v>1249</v>
      </c>
      <c r="C1498" t="s">
        <v>480</v>
      </c>
    </row>
    <row r="1499" spans="1:3" x14ac:dyDescent="0.2">
      <c r="A1499" t="s">
        <v>1247</v>
      </c>
      <c r="B1499" t="s">
        <v>1250</v>
      </c>
      <c r="C1499" t="s">
        <v>480</v>
      </c>
    </row>
    <row r="1500" spans="1:3" x14ac:dyDescent="0.2">
      <c r="A1500" t="s">
        <v>1247</v>
      </c>
      <c r="B1500" t="s">
        <v>1251</v>
      </c>
      <c r="C1500" t="s">
        <v>480</v>
      </c>
    </row>
    <row r="1501" spans="1:3" x14ac:dyDescent="0.2">
      <c r="A1501" t="s">
        <v>1247</v>
      </c>
      <c r="B1501" t="s">
        <v>1252</v>
      </c>
      <c r="C1501" t="s">
        <v>480</v>
      </c>
    </row>
    <row r="1502" spans="1:3" x14ac:dyDescent="0.2">
      <c r="A1502" t="s">
        <v>1247</v>
      </c>
      <c r="B1502" t="s">
        <v>1253</v>
      </c>
      <c r="C1502" t="s">
        <v>480</v>
      </c>
    </row>
    <row r="1503" spans="1:3" x14ac:dyDescent="0.2">
      <c r="A1503" t="s">
        <v>1254</v>
      </c>
      <c r="B1503" t="s">
        <v>1255</v>
      </c>
      <c r="C1503" t="s">
        <v>480</v>
      </c>
    </row>
    <row r="1504" spans="1:3" x14ac:dyDescent="0.2">
      <c r="A1504" t="s">
        <v>1254</v>
      </c>
      <c r="B1504" t="s">
        <v>1256</v>
      </c>
      <c r="C1504" t="s">
        <v>480</v>
      </c>
    </row>
    <row r="1505" spans="1:3" x14ac:dyDescent="0.2">
      <c r="A1505" t="s">
        <v>1254</v>
      </c>
      <c r="B1505" t="s">
        <v>1257</v>
      </c>
      <c r="C1505" t="s">
        <v>480</v>
      </c>
    </row>
    <row r="1506" spans="1:3" x14ac:dyDescent="0.2">
      <c r="A1506" t="s">
        <v>1258</v>
      </c>
      <c r="B1506" t="s">
        <v>1259</v>
      </c>
      <c r="C1506" t="s">
        <v>480</v>
      </c>
    </row>
    <row r="1507" spans="1:3" x14ac:dyDescent="0.2">
      <c r="A1507" t="s">
        <v>1258</v>
      </c>
      <c r="B1507" t="s">
        <v>1260</v>
      </c>
      <c r="C1507" t="s">
        <v>480</v>
      </c>
    </row>
    <row r="1508" spans="1:3" x14ac:dyDescent="0.2">
      <c r="A1508" t="s">
        <v>1261</v>
      </c>
      <c r="B1508" t="s">
        <v>1262</v>
      </c>
      <c r="C1508" t="s">
        <v>480</v>
      </c>
    </row>
    <row r="1509" spans="1:3" x14ac:dyDescent="0.2">
      <c r="A1509" t="s">
        <v>1263</v>
      </c>
      <c r="B1509" t="s">
        <v>1264</v>
      </c>
      <c r="C1509" t="s">
        <v>480</v>
      </c>
    </row>
    <row r="1510" spans="1:3" x14ac:dyDescent="0.2">
      <c r="A1510" t="s">
        <v>1265</v>
      </c>
      <c r="B1510" t="s">
        <v>1266</v>
      </c>
      <c r="C1510" t="s">
        <v>480</v>
      </c>
    </row>
    <row r="1511" spans="1:3" x14ac:dyDescent="0.2">
      <c r="A1511" t="s">
        <v>1265</v>
      </c>
      <c r="B1511" t="s">
        <v>1267</v>
      </c>
      <c r="C1511" t="s">
        <v>480</v>
      </c>
    </row>
    <row r="1512" spans="1:3" x14ac:dyDescent="0.2">
      <c r="A1512" t="s">
        <v>1265</v>
      </c>
      <c r="B1512" t="s">
        <v>1268</v>
      </c>
      <c r="C1512" t="s">
        <v>480</v>
      </c>
    </row>
    <row r="1513" spans="1:3" x14ac:dyDescent="0.2">
      <c r="A1513" t="s">
        <v>1265</v>
      </c>
      <c r="B1513" t="s">
        <v>1269</v>
      </c>
      <c r="C1513" t="s">
        <v>480</v>
      </c>
    </row>
    <row r="1514" spans="1:3" x14ac:dyDescent="0.2">
      <c r="A1514" t="s">
        <v>1270</v>
      </c>
      <c r="B1514" t="s">
        <v>421</v>
      </c>
      <c r="C1514" t="s">
        <v>480</v>
      </c>
    </row>
    <row r="1515" spans="1:3" x14ac:dyDescent="0.2">
      <c r="A1515" t="s">
        <v>1270</v>
      </c>
      <c r="B1515" t="s">
        <v>1271</v>
      </c>
      <c r="C1515" t="s">
        <v>480</v>
      </c>
    </row>
    <row r="1516" spans="1:3" x14ac:dyDescent="0.2">
      <c r="A1516" t="s">
        <v>1270</v>
      </c>
      <c r="B1516" t="s">
        <v>1272</v>
      </c>
      <c r="C1516" t="s">
        <v>480</v>
      </c>
    </row>
    <row r="1517" spans="1:3" x14ac:dyDescent="0.2">
      <c r="A1517" t="s">
        <v>1270</v>
      </c>
      <c r="B1517" t="s">
        <v>424</v>
      </c>
      <c r="C1517" t="s">
        <v>480</v>
      </c>
    </row>
    <row r="1518" spans="1:3" x14ac:dyDescent="0.2">
      <c r="A1518" t="s">
        <v>1270</v>
      </c>
      <c r="B1518" t="s">
        <v>47</v>
      </c>
      <c r="C1518" t="s">
        <v>480</v>
      </c>
    </row>
    <row r="1519" spans="1:3" x14ac:dyDescent="0.2">
      <c r="A1519" t="s">
        <v>1270</v>
      </c>
      <c r="B1519" t="s">
        <v>48</v>
      </c>
      <c r="C1519" t="s">
        <v>480</v>
      </c>
    </row>
    <row r="1520" spans="1:3" x14ac:dyDescent="0.2">
      <c r="A1520" t="s">
        <v>1273</v>
      </c>
      <c r="B1520" t="s">
        <v>1274</v>
      </c>
      <c r="C1520" t="s">
        <v>480</v>
      </c>
    </row>
    <row r="1521" spans="1:3" x14ac:dyDescent="0.2">
      <c r="A1521" t="s">
        <v>1273</v>
      </c>
      <c r="B1521" t="s">
        <v>1174</v>
      </c>
      <c r="C1521" t="s">
        <v>480</v>
      </c>
    </row>
    <row r="1522" spans="1:3" x14ac:dyDescent="0.2">
      <c r="A1522" t="s">
        <v>1273</v>
      </c>
      <c r="B1522" t="s">
        <v>1175</v>
      </c>
      <c r="C1522" t="s">
        <v>480</v>
      </c>
    </row>
    <row r="1523" spans="1:3" x14ac:dyDescent="0.2">
      <c r="A1523" t="s">
        <v>1273</v>
      </c>
      <c r="B1523" t="s">
        <v>1275</v>
      </c>
      <c r="C1523" t="s">
        <v>480</v>
      </c>
    </row>
    <row r="1524" spans="1:3" x14ac:dyDescent="0.2">
      <c r="A1524" t="s">
        <v>1276</v>
      </c>
      <c r="B1524" t="s">
        <v>914</v>
      </c>
      <c r="C1524" t="s">
        <v>480</v>
      </c>
    </row>
    <row r="1525" spans="1:3" x14ac:dyDescent="0.2">
      <c r="A1525" t="s">
        <v>1276</v>
      </c>
      <c r="B1525" t="s">
        <v>1277</v>
      </c>
      <c r="C1525" t="s">
        <v>480</v>
      </c>
    </row>
    <row r="1526" spans="1:3" x14ac:dyDescent="0.2">
      <c r="A1526" t="s">
        <v>1276</v>
      </c>
      <c r="B1526" t="s">
        <v>918</v>
      </c>
      <c r="C1526" t="s">
        <v>480</v>
      </c>
    </row>
    <row r="1527" spans="1:3" x14ac:dyDescent="0.2">
      <c r="A1527" t="s">
        <v>1276</v>
      </c>
      <c r="B1527" t="s">
        <v>915</v>
      </c>
      <c r="C1527" t="s">
        <v>480</v>
      </c>
    </row>
    <row r="1528" spans="1:3" x14ac:dyDescent="0.2">
      <c r="A1528" t="s">
        <v>1276</v>
      </c>
      <c r="B1528" t="s">
        <v>916</v>
      </c>
      <c r="C1528" t="s">
        <v>480</v>
      </c>
    </row>
    <row r="1529" spans="1:3" x14ac:dyDescent="0.2">
      <c r="A1529" t="s">
        <v>1278</v>
      </c>
      <c r="B1529" t="s">
        <v>1043</v>
      </c>
      <c r="C1529" t="s">
        <v>480</v>
      </c>
    </row>
    <row r="1530" spans="1:3" x14ac:dyDescent="0.2">
      <c r="A1530" t="s">
        <v>1278</v>
      </c>
      <c r="B1530" t="s">
        <v>1279</v>
      </c>
      <c r="C1530" t="s">
        <v>480</v>
      </c>
    </row>
    <row r="1531" spans="1:3" x14ac:dyDescent="0.2">
      <c r="A1531" t="s">
        <v>1280</v>
      </c>
      <c r="B1531" t="s">
        <v>1281</v>
      </c>
      <c r="C1531" t="s">
        <v>480</v>
      </c>
    </row>
    <row r="1532" spans="1:3" x14ac:dyDescent="0.2">
      <c r="A1532" t="s">
        <v>1282</v>
      </c>
      <c r="B1532" t="s">
        <v>1283</v>
      </c>
      <c r="C1532" t="s">
        <v>480</v>
      </c>
    </row>
    <row r="1533" spans="1:3" x14ac:dyDescent="0.2">
      <c r="A1533" t="s">
        <v>1282</v>
      </c>
      <c r="B1533" t="s">
        <v>1097</v>
      </c>
      <c r="C1533" t="s">
        <v>480</v>
      </c>
    </row>
    <row r="1534" spans="1:3" x14ac:dyDescent="0.2">
      <c r="A1534" t="s">
        <v>1284</v>
      </c>
      <c r="B1534" t="s">
        <v>1285</v>
      </c>
      <c r="C1534" t="s">
        <v>480</v>
      </c>
    </row>
    <row r="1535" spans="1:3" x14ac:dyDescent="0.2">
      <c r="A1535" t="s">
        <v>1286</v>
      </c>
      <c r="B1535" t="s">
        <v>1285</v>
      </c>
      <c r="C1535" t="s">
        <v>480</v>
      </c>
    </row>
    <row r="1536" spans="1:3" x14ac:dyDescent="0.2">
      <c r="A1536" t="s">
        <v>1286</v>
      </c>
      <c r="B1536" t="s">
        <v>1287</v>
      </c>
      <c r="C1536" t="s">
        <v>480</v>
      </c>
    </row>
    <row r="1537" spans="1:3" x14ac:dyDescent="0.2">
      <c r="A1537" t="s">
        <v>1286</v>
      </c>
      <c r="B1537" t="s">
        <v>1288</v>
      </c>
      <c r="C1537" t="s">
        <v>480</v>
      </c>
    </row>
    <row r="1538" spans="1:3" x14ac:dyDescent="0.2">
      <c r="A1538" t="s">
        <v>1286</v>
      </c>
      <c r="B1538" t="s">
        <v>1289</v>
      </c>
      <c r="C1538" t="s">
        <v>480</v>
      </c>
    </row>
    <row r="1539" spans="1:3" x14ac:dyDescent="0.2">
      <c r="A1539" t="s">
        <v>1290</v>
      </c>
      <c r="B1539" t="s">
        <v>1285</v>
      </c>
      <c r="C1539" t="s">
        <v>480</v>
      </c>
    </row>
    <row r="1540" spans="1:3" x14ac:dyDescent="0.2">
      <c r="A1540" t="s">
        <v>1290</v>
      </c>
      <c r="B1540" t="s">
        <v>1291</v>
      </c>
      <c r="C1540" t="s">
        <v>480</v>
      </c>
    </row>
    <row r="1541" spans="1:3" x14ac:dyDescent="0.2">
      <c r="A1541" t="s">
        <v>1290</v>
      </c>
      <c r="B1541" t="s">
        <v>1292</v>
      </c>
      <c r="C1541" t="s">
        <v>480</v>
      </c>
    </row>
    <row r="1542" spans="1:3" x14ac:dyDescent="0.2">
      <c r="A1542" t="s">
        <v>1290</v>
      </c>
      <c r="B1542" t="s">
        <v>1293</v>
      </c>
      <c r="C1542" t="s">
        <v>480</v>
      </c>
    </row>
    <row r="1543" spans="1:3" x14ac:dyDescent="0.2">
      <c r="A1543" t="s">
        <v>1290</v>
      </c>
      <c r="B1543" t="s">
        <v>1289</v>
      </c>
      <c r="C1543" t="s">
        <v>480</v>
      </c>
    </row>
    <row r="1544" spans="1:3" x14ac:dyDescent="0.2">
      <c r="A1544" t="s">
        <v>1290</v>
      </c>
      <c r="B1544" t="s">
        <v>1287</v>
      </c>
      <c r="C1544" t="s">
        <v>480</v>
      </c>
    </row>
    <row r="1545" spans="1:3" x14ac:dyDescent="0.2">
      <c r="A1545" t="s">
        <v>1294</v>
      </c>
      <c r="B1545" t="s">
        <v>1122</v>
      </c>
      <c r="C1545" t="s">
        <v>480</v>
      </c>
    </row>
    <row r="1546" spans="1:3" x14ac:dyDescent="0.2">
      <c r="A1546" t="s">
        <v>1295</v>
      </c>
      <c r="B1546" t="s">
        <v>1296</v>
      </c>
      <c r="C1546" t="s">
        <v>480</v>
      </c>
    </row>
    <row r="1547" spans="1:3" x14ac:dyDescent="0.2">
      <c r="A1547" t="s">
        <v>1295</v>
      </c>
      <c r="B1547" t="s">
        <v>1297</v>
      </c>
      <c r="C1547" t="s">
        <v>480</v>
      </c>
    </row>
    <row r="1548" spans="1:3" x14ac:dyDescent="0.2">
      <c r="A1548" t="s">
        <v>1295</v>
      </c>
      <c r="B1548" t="s">
        <v>1298</v>
      </c>
      <c r="C1548" t="s">
        <v>480</v>
      </c>
    </row>
    <row r="1549" spans="1:3" x14ac:dyDescent="0.2">
      <c r="A1549" t="s">
        <v>1299</v>
      </c>
      <c r="B1549" t="s">
        <v>1296</v>
      </c>
      <c r="C1549" t="s">
        <v>480</v>
      </c>
    </row>
    <row r="1550" spans="1:3" x14ac:dyDescent="0.2">
      <c r="A1550" t="s">
        <v>1299</v>
      </c>
      <c r="B1550" t="s">
        <v>1297</v>
      </c>
      <c r="C1550" t="s">
        <v>480</v>
      </c>
    </row>
    <row r="1551" spans="1:3" x14ac:dyDescent="0.2">
      <c r="A1551" t="s">
        <v>1299</v>
      </c>
      <c r="B1551" t="s">
        <v>1300</v>
      </c>
      <c r="C1551" t="s">
        <v>480</v>
      </c>
    </row>
    <row r="1552" spans="1:3" x14ac:dyDescent="0.2">
      <c r="A1552" t="s">
        <v>1299</v>
      </c>
      <c r="B1552" t="s">
        <v>1301</v>
      </c>
      <c r="C1552" t="s">
        <v>480</v>
      </c>
    </row>
    <row r="1553" spans="1:3" x14ac:dyDescent="0.2">
      <c r="A1553" t="s">
        <v>1299</v>
      </c>
      <c r="B1553" t="s">
        <v>1302</v>
      </c>
      <c r="C1553" t="s">
        <v>480</v>
      </c>
    </row>
    <row r="1554" spans="1:3" x14ac:dyDescent="0.2">
      <c r="A1554" t="s">
        <v>1299</v>
      </c>
      <c r="B1554" t="s">
        <v>1303</v>
      </c>
      <c r="C1554" t="s">
        <v>480</v>
      </c>
    </row>
    <row r="1555" spans="1:3" x14ac:dyDescent="0.2">
      <c r="A1555" t="s">
        <v>1304</v>
      </c>
      <c r="B1555" t="s">
        <v>1305</v>
      </c>
      <c r="C1555" t="s">
        <v>480</v>
      </c>
    </row>
    <row r="1556" spans="1:3" x14ac:dyDescent="0.2">
      <c r="A1556" t="s">
        <v>1304</v>
      </c>
      <c r="B1556" t="s">
        <v>1306</v>
      </c>
      <c r="C1556" t="s">
        <v>480</v>
      </c>
    </row>
    <row r="1557" spans="1:3" x14ac:dyDescent="0.2">
      <c r="A1557" t="s">
        <v>1304</v>
      </c>
      <c r="B1557" t="s">
        <v>1307</v>
      </c>
      <c r="C1557" t="s">
        <v>480</v>
      </c>
    </row>
    <row r="1558" spans="1:3" x14ac:dyDescent="0.2">
      <c r="A1558" t="s">
        <v>1304</v>
      </c>
      <c r="B1558" t="s">
        <v>1308</v>
      </c>
      <c r="C1558" t="s">
        <v>480</v>
      </c>
    </row>
    <row r="1559" spans="1:3" x14ac:dyDescent="0.2">
      <c r="A1559" t="s">
        <v>1309</v>
      </c>
      <c r="B1559" t="s">
        <v>1310</v>
      </c>
      <c r="C1559" t="s">
        <v>480</v>
      </c>
    </row>
    <row r="1560" spans="1:3" x14ac:dyDescent="0.2">
      <c r="A1560" t="s">
        <v>1309</v>
      </c>
      <c r="B1560" t="s">
        <v>1311</v>
      </c>
      <c r="C1560" t="s">
        <v>480</v>
      </c>
    </row>
    <row r="1561" spans="1:3" x14ac:dyDescent="0.2">
      <c r="A1561" t="s">
        <v>1309</v>
      </c>
      <c r="B1561" t="s">
        <v>1312</v>
      </c>
      <c r="C1561" t="s">
        <v>480</v>
      </c>
    </row>
    <row r="1562" spans="1:3" x14ac:dyDescent="0.2">
      <c r="A1562" t="s">
        <v>1313</v>
      </c>
      <c r="B1562" t="s">
        <v>1314</v>
      </c>
      <c r="C1562" t="s">
        <v>480</v>
      </c>
    </row>
    <row r="1563" spans="1:3" x14ac:dyDescent="0.2">
      <c r="A1563" t="s">
        <v>1315</v>
      </c>
      <c r="B1563" t="s">
        <v>1285</v>
      </c>
      <c r="C1563" t="s">
        <v>480</v>
      </c>
    </row>
    <row r="1564" spans="1:3" x14ac:dyDescent="0.2">
      <c r="A1564" t="s">
        <v>1315</v>
      </c>
      <c r="B1564" t="s">
        <v>1316</v>
      </c>
      <c r="C1564" t="s">
        <v>480</v>
      </c>
    </row>
    <row r="1565" spans="1:3" x14ac:dyDescent="0.2">
      <c r="A1565" t="s">
        <v>1317</v>
      </c>
      <c r="B1565" t="s">
        <v>1285</v>
      </c>
      <c r="C1565" t="s">
        <v>480</v>
      </c>
    </row>
    <row r="1566" spans="1:3" x14ac:dyDescent="0.2">
      <c r="A1566" t="s">
        <v>1317</v>
      </c>
      <c r="B1566" t="s">
        <v>1318</v>
      </c>
      <c r="C1566" t="s">
        <v>480</v>
      </c>
    </row>
    <row r="1567" spans="1:3" x14ac:dyDescent="0.2">
      <c r="A1567" t="s">
        <v>1319</v>
      </c>
      <c r="B1567" t="s">
        <v>1285</v>
      </c>
      <c r="C1567" t="s">
        <v>480</v>
      </c>
    </row>
    <row r="1568" spans="1:3" x14ac:dyDescent="0.2">
      <c r="A1568" t="s">
        <v>1320</v>
      </c>
      <c r="B1568" t="s">
        <v>1321</v>
      </c>
      <c r="C1568" t="s">
        <v>480</v>
      </c>
    </row>
    <row r="1569" spans="1:3" x14ac:dyDescent="0.2">
      <c r="A1569" t="s">
        <v>1320</v>
      </c>
      <c r="B1569" t="s">
        <v>1322</v>
      </c>
      <c r="C1569" t="s">
        <v>480</v>
      </c>
    </row>
    <row r="1570" spans="1:3" x14ac:dyDescent="0.2">
      <c r="A1570" t="s">
        <v>1323</v>
      </c>
      <c r="B1570" t="s">
        <v>50</v>
      </c>
      <c r="C1570" t="s">
        <v>480</v>
      </c>
    </row>
    <row r="1571" spans="1:3" x14ac:dyDescent="0.2">
      <c r="A1571" t="s">
        <v>1323</v>
      </c>
      <c r="B1571" t="s">
        <v>52</v>
      </c>
      <c r="C1571" t="s">
        <v>480</v>
      </c>
    </row>
    <row r="1572" spans="1:3" x14ac:dyDescent="0.2">
      <c r="A1572" t="s">
        <v>1323</v>
      </c>
      <c r="B1572" t="s">
        <v>54</v>
      </c>
      <c r="C1572" t="s">
        <v>480</v>
      </c>
    </row>
    <row r="1573" spans="1:3" x14ac:dyDescent="0.2">
      <c r="A1573" t="s">
        <v>1323</v>
      </c>
      <c r="B1573" t="s">
        <v>1324</v>
      </c>
      <c r="C1573" t="s">
        <v>480</v>
      </c>
    </row>
    <row r="1574" spans="1:3" x14ac:dyDescent="0.2">
      <c r="A1574" t="s">
        <v>1323</v>
      </c>
      <c r="B1574" t="s">
        <v>1325</v>
      </c>
      <c r="C1574" t="s">
        <v>480</v>
      </c>
    </row>
    <row r="1575" spans="1:3" x14ac:dyDescent="0.2">
      <c r="A1575" t="s">
        <v>1323</v>
      </c>
      <c r="B1575" t="s">
        <v>1326</v>
      </c>
      <c r="C1575" t="s">
        <v>480</v>
      </c>
    </row>
    <row r="1576" spans="1:3" x14ac:dyDescent="0.2">
      <c r="A1576" t="s">
        <v>1323</v>
      </c>
      <c r="B1576" t="s">
        <v>1327</v>
      </c>
      <c r="C1576" t="s">
        <v>480</v>
      </c>
    </row>
    <row r="1577" spans="1:3" x14ac:dyDescent="0.2">
      <c r="A1577" t="s">
        <v>1323</v>
      </c>
      <c r="B1577" t="s">
        <v>998</v>
      </c>
      <c r="C1577" t="s">
        <v>480</v>
      </c>
    </row>
    <row r="1578" spans="1:3" x14ac:dyDescent="0.2">
      <c r="A1578" t="s">
        <v>1323</v>
      </c>
      <c r="B1578" t="s">
        <v>74</v>
      </c>
      <c r="C1578" t="s">
        <v>480</v>
      </c>
    </row>
    <row r="1579" spans="1:3" x14ac:dyDescent="0.2">
      <c r="A1579" t="s">
        <v>1323</v>
      </c>
      <c r="B1579" t="s">
        <v>75</v>
      </c>
      <c r="C1579" t="s">
        <v>480</v>
      </c>
    </row>
    <row r="1580" spans="1:3" x14ac:dyDescent="0.2">
      <c r="A1580" t="s">
        <v>1323</v>
      </c>
      <c r="B1580" t="s">
        <v>67</v>
      </c>
      <c r="C1580" t="s">
        <v>480</v>
      </c>
    </row>
    <row r="1581" spans="1:3" x14ac:dyDescent="0.2">
      <c r="A1581" t="s">
        <v>1328</v>
      </c>
      <c r="B1581" t="s">
        <v>503</v>
      </c>
      <c r="C1581" t="s">
        <v>480</v>
      </c>
    </row>
    <row r="1582" spans="1:3" x14ac:dyDescent="0.2">
      <c r="A1582" t="s">
        <v>1328</v>
      </c>
      <c r="B1582" t="s">
        <v>502</v>
      </c>
      <c r="C1582" t="s">
        <v>480</v>
      </c>
    </row>
    <row r="1583" spans="1:3" x14ac:dyDescent="0.2">
      <c r="A1583" t="s">
        <v>1328</v>
      </c>
      <c r="B1583" t="s">
        <v>500</v>
      </c>
      <c r="C1583" t="s">
        <v>480</v>
      </c>
    </row>
    <row r="1584" spans="1:3" x14ac:dyDescent="0.2">
      <c r="A1584" t="s">
        <v>1328</v>
      </c>
      <c r="B1584" t="s">
        <v>501</v>
      </c>
      <c r="C1584" t="s">
        <v>480</v>
      </c>
    </row>
    <row r="1585" spans="1:3" x14ac:dyDescent="0.2">
      <c r="A1585" t="s">
        <v>1328</v>
      </c>
      <c r="B1585" t="s">
        <v>999</v>
      </c>
      <c r="C1585" t="s">
        <v>480</v>
      </c>
    </row>
    <row r="1586" spans="1:3" x14ac:dyDescent="0.2">
      <c r="A1586" t="s">
        <v>1328</v>
      </c>
      <c r="B1586" t="s">
        <v>1000</v>
      </c>
      <c r="C1586" t="s">
        <v>480</v>
      </c>
    </row>
    <row r="1587" spans="1:3" x14ac:dyDescent="0.2">
      <c r="A1587" t="s">
        <v>1329</v>
      </c>
      <c r="B1587" t="s">
        <v>1285</v>
      </c>
      <c r="C1587" t="s">
        <v>480</v>
      </c>
    </row>
    <row r="1588" spans="1:3" x14ac:dyDescent="0.2">
      <c r="A1588" t="s">
        <v>1330</v>
      </c>
      <c r="B1588" t="s">
        <v>1285</v>
      </c>
      <c r="C1588" t="s">
        <v>480</v>
      </c>
    </row>
    <row r="1589" spans="1:3" x14ac:dyDescent="0.2">
      <c r="A1589" t="s">
        <v>1331</v>
      </c>
      <c r="B1589" t="s">
        <v>1332</v>
      </c>
      <c r="C1589" t="s">
        <v>480</v>
      </c>
    </row>
    <row r="1590" spans="1:3" x14ac:dyDescent="0.2">
      <c r="A1590" t="s">
        <v>1331</v>
      </c>
      <c r="B1590" t="s">
        <v>1333</v>
      </c>
      <c r="C1590" t="s">
        <v>480</v>
      </c>
    </row>
    <row r="1591" spans="1:3" x14ac:dyDescent="0.2">
      <c r="A1591" t="s">
        <v>1331</v>
      </c>
      <c r="B1591" t="s">
        <v>1334</v>
      </c>
      <c r="C1591" t="s">
        <v>480</v>
      </c>
    </row>
    <row r="1592" spans="1:3" x14ac:dyDescent="0.2">
      <c r="A1592" t="s">
        <v>1331</v>
      </c>
      <c r="B1592" t="s">
        <v>1335</v>
      </c>
      <c r="C1592" t="s">
        <v>480</v>
      </c>
    </row>
    <row r="1593" spans="1:3" x14ac:dyDescent="0.2">
      <c r="A1593" t="s">
        <v>1336</v>
      </c>
      <c r="B1593" t="s">
        <v>212</v>
      </c>
      <c r="C1593" t="s">
        <v>480</v>
      </c>
    </row>
    <row r="1594" spans="1:3" x14ac:dyDescent="0.2">
      <c r="A1594" t="s">
        <v>1336</v>
      </c>
      <c r="B1594" t="s">
        <v>213</v>
      </c>
      <c r="C1594" t="s">
        <v>480</v>
      </c>
    </row>
    <row r="1595" spans="1:3" x14ac:dyDescent="0.2">
      <c r="A1595" t="s">
        <v>1336</v>
      </c>
      <c r="B1595" t="s">
        <v>214</v>
      </c>
      <c r="C1595" t="s">
        <v>480</v>
      </c>
    </row>
    <row r="1596" spans="1:3" x14ac:dyDescent="0.2">
      <c r="A1596" t="s">
        <v>1336</v>
      </c>
      <c r="B1596" t="s">
        <v>215</v>
      </c>
      <c r="C1596" t="s">
        <v>480</v>
      </c>
    </row>
    <row r="1597" spans="1:3" x14ac:dyDescent="0.2">
      <c r="A1597" t="s">
        <v>1336</v>
      </c>
      <c r="B1597" t="s">
        <v>216</v>
      </c>
      <c r="C1597" t="s">
        <v>480</v>
      </c>
    </row>
    <row r="1598" spans="1:3" x14ac:dyDescent="0.2">
      <c r="A1598" t="s">
        <v>1337</v>
      </c>
      <c r="B1598" t="s">
        <v>1338</v>
      </c>
      <c r="C1598" t="s">
        <v>480</v>
      </c>
    </row>
    <row r="1599" spans="1:3" x14ac:dyDescent="0.2">
      <c r="A1599" t="s">
        <v>1337</v>
      </c>
      <c r="B1599" t="s">
        <v>1339</v>
      </c>
      <c r="C1599" t="s">
        <v>480</v>
      </c>
    </row>
    <row r="1600" spans="1:3" x14ac:dyDescent="0.2">
      <c r="A1600" t="s">
        <v>1337</v>
      </c>
      <c r="B1600" t="s">
        <v>1340</v>
      </c>
      <c r="C1600" t="s">
        <v>480</v>
      </c>
    </row>
    <row r="1601" spans="1:3" x14ac:dyDescent="0.2">
      <c r="A1601" t="s">
        <v>1337</v>
      </c>
      <c r="B1601" t="s">
        <v>1341</v>
      </c>
      <c r="C1601" t="s">
        <v>480</v>
      </c>
    </row>
    <row r="1602" spans="1:3" x14ac:dyDescent="0.2">
      <c r="A1602" t="s">
        <v>1337</v>
      </c>
      <c r="B1602" t="s">
        <v>1342</v>
      </c>
      <c r="C1602" t="s">
        <v>480</v>
      </c>
    </row>
    <row r="1603" spans="1:3" x14ac:dyDescent="0.2">
      <c r="A1603" t="s">
        <v>1337</v>
      </c>
      <c r="B1603" t="s">
        <v>1343</v>
      </c>
      <c r="C1603" t="s">
        <v>480</v>
      </c>
    </row>
    <row r="1604" spans="1:3" x14ac:dyDescent="0.2">
      <c r="A1604" t="s">
        <v>1344</v>
      </c>
      <c r="B1604" t="s">
        <v>1345</v>
      </c>
      <c r="C1604" t="s">
        <v>480</v>
      </c>
    </row>
    <row r="1605" spans="1:3" x14ac:dyDescent="0.2">
      <c r="A1605" t="s">
        <v>1344</v>
      </c>
      <c r="B1605" t="s">
        <v>1346</v>
      </c>
      <c r="C1605" t="s">
        <v>480</v>
      </c>
    </row>
    <row r="1606" spans="1:3" x14ac:dyDescent="0.2">
      <c r="A1606" t="s">
        <v>1344</v>
      </c>
      <c r="B1606" t="s">
        <v>1347</v>
      </c>
      <c r="C1606" t="s">
        <v>480</v>
      </c>
    </row>
    <row r="1607" spans="1:3" x14ac:dyDescent="0.2">
      <c r="A1607" t="s">
        <v>1344</v>
      </c>
      <c r="B1607" t="s">
        <v>1348</v>
      </c>
      <c r="C1607" t="s">
        <v>480</v>
      </c>
    </row>
    <row r="1608" spans="1:3" x14ac:dyDescent="0.2">
      <c r="A1608" t="s">
        <v>1344</v>
      </c>
      <c r="B1608" t="s">
        <v>1349</v>
      </c>
      <c r="C1608" t="s">
        <v>480</v>
      </c>
    </row>
    <row r="1609" spans="1:3" x14ac:dyDescent="0.2">
      <c r="A1609" t="s">
        <v>1344</v>
      </c>
      <c r="B1609" t="s">
        <v>1350</v>
      </c>
      <c r="C1609" t="s">
        <v>480</v>
      </c>
    </row>
    <row r="1610" spans="1:3" x14ac:dyDescent="0.2">
      <c r="A1610" t="s">
        <v>1351</v>
      </c>
      <c r="B1610" t="s">
        <v>1352</v>
      </c>
      <c r="C1610" t="s">
        <v>480</v>
      </c>
    </row>
    <row r="1611" spans="1:3" x14ac:dyDescent="0.2">
      <c r="A1611" t="s">
        <v>1353</v>
      </c>
      <c r="B1611" t="s">
        <v>1354</v>
      </c>
      <c r="C1611" t="s">
        <v>480</v>
      </c>
    </row>
    <row r="1612" spans="1:3" x14ac:dyDescent="0.2">
      <c r="A1612" t="s">
        <v>1353</v>
      </c>
      <c r="B1612" t="s">
        <v>1355</v>
      </c>
      <c r="C1612" t="s">
        <v>480</v>
      </c>
    </row>
    <row r="1613" spans="1:3" x14ac:dyDescent="0.2">
      <c r="A1613" t="s">
        <v>1353</v>
      </c>
      <c r="B1613" t="s">
        <v>1356</v>
      </c>
      <c r="C1613" t="s">
        <v>480</v>
      </c>
    </row>
    <row r="1614" spans="1:3" x14ac:dyDescent="0.2">
      <c r="A1614" t="s">
        <v>1353</v>
      </c>
      <c r="B1614" t="s">
        <v>1357</v>
      </c>
      <c r="C1614" t="s">
        <v>480</v>
      </c>
    </row>
    <row r="1615" spans="1:3" x14ac:dyDescent="0.2">
      <c r="A1615" t="s">
        <v>1358</v>
      </c>
      <c r="B1615" t="s">
        <v>1359</v>
      </c>
      <c r="C1615" t="s">
        <v>480</v>
      </c>
    </row>
    <row r="1616" spans="1:3" x14ac:dyDescent="0.2">
      <c r="A1616" t="s">
        <v>1358</v>
      </c>
      <c r="B1616" t="s">
        <v>1360</v>
      </c>
      <c r="C1616" t="s">
        <v>480</v>
      </c>
    </row>
    <row r="1617" spans="1:3" x14ac:dyDescent="0.2">
      <c r="A1617" t="s">
        <v>1361</v>
      </c>
      <c r="B1617" t="s">
        <v>1362</v>
      </c>
      <c r="C1617" t="s">
        <v>480</v>
      </c>
    </row>
    <row r="1618" spans="1:3" x14ac:dyDescent="0.2">
      <c r="A1618" t="s">
        <v>1361</v>
      </c>
      <c r="B1618" t="s">
        <v>1363</v>
      </c>
      <c r="C1618" t="s">
        <v>480</v>
      </c>
    </row>
    <row r="1619" spans="1:3" x14ac:dyDescent="0.2">
      <c r="A1619" t="s">
        <v>1361</v>
      </c>
      <c r="B1619" t="s">
        <v>1364</v>
      </c>
      <c r="C1619" t="s">
        <v>480</v>
      </c>
    </row>
    <row r="1620" spans="1:3" x14ac:dyDescent="0.2">
      <c r="A1620" t="s">
        <v>1361</v>
      </c>
      <c r="B1620" t="s">
        <v>1365</v>
      </c>
      <c r="C1620" t="s">
        <v>480</v>
      </c>
    </row>
    <row r="1621" spans="1:3" x14ac:dyDescent="0.2">
      <c r="A1621" t="s">
        <v>1361</v>
      </c>
      <c r="B1621" t="s">
        <v>1366</v>
      </c>
      <c r="C1621" t="s">
        <v>480</v>
      </c>
    </row>
    <row r="1622" spans="1:3" x14ac:dyDescent="0.2">
      <c r="A1622" t="s">
        <v>1361</v>
      </c>
      <c r="B1622" t="s">
        <v>1367</v>
      </c>
      <c r="C1622" t="s">
        <v>480</v>
      </c>
    </row>
    <row r="1623" spans="1:3" x14ac:dyDescent="0.2">
      <c r="A1623" t="s">
        <v>1368</v>
      </c>
      <c r="B1623" t="s">
        <v>1369</v>
      </c>
      <c r="C1623" t="s">
        <v>480</v>
      </c>
    </row>
    <row r="1624" spans="1:3" x14ac:dyDescent="0.2">
      <c r="A1624" t="s">
        <v>1368</v>
      </c>
      <c r="B1624" t="s">
        <v>1370</v>
      </c>
      <c r="C1624" t="s">
        <v>480</v>
      </c>
    </row>
    <row r="1625" spans="1:3" x14ac:dyDescent="0.2">
      <c r="A1625" t="s">
        <v>1368</v>
      </c>
      <c r="B1625" t="s">
        <v>1371</v>
      </c>
      <c r="C1625" t="s">
        <v>480</v>
      </c>
    </row>
    <row r="1626" spans="1:3" x14ac:dyDescent="0.2">
      <c r="A1626" t="s">
        <v>1368</v>
      </c>
      <c r="B1626" t="s">
        <v>1372</v>
      </c>
      <c r="C1626" t="s">
        <v>480</v>
      </c>
    </row>
    <row r="1627" spans="1:3" x14ac:dyDescent="0.2">
      <c r="A1627" t="s">
        <v>1368</v>
      </c>
      <c r="B1627" t="s">
        <v>1373</v>
      </c>
      <c r="C1627" t="s">
        <v>480</v>
      </c>
    </row>
    <row r="1628" spans="1:3" x14ac:dyDescent="0.2">
      <c r="A1628" t="s">
        <v>1374</v>
      </c>
      <c r="B1628" t="s">
        <v>1375</v>
      </c>
      <c r="C1628" t="s">
        <v>480</v>
      </c>
    </row>
    <row r="1629" spans="1:3" x14ac:dyDescent="0.2">
      <c r="A1629" t="s">
        <v>1374</v>
      </c>
      <c r="B1629" t="s">
        <v>1376</v>
      </c>
      <c r="C1629" t="s">
        <v>480</v>
      </c>
    </row>
    <row r="1630" spans="1:3" x14ac:dyDescent="0.2">
      <c r="A1630" t="s">
        <v>1374</v>
      </c>
      <c r="B1630" t="s">
        <v>1360</v>
      </c>
      <c r="C1630" t="s">
        <v>480</v>
      </c>
    </row>
    <row r="1631" spans="1:3" x14ac:dyDescent="0.2">
      <c r="A1631" t="s">
        <v>1374</v>
      </c>
      <c r="B1631" t="s">
        <v>1377</v>
      </c>
      <c r="C1631" t="s">
        <v>480</v>
      </c>
    </row>
    <row r="1632" spans="1:3" x14ac:dyDescent="0.2">
      <c r="A1632" t="s">
        <v>1378</v>
      </c>
      <c r="B1632" t="s">
        <v>1379</v>
      </c>
      <c r="C1632" t="s">
        <v>480</v>
      </c>
    </row>
    <row r="1633" spans="1:3" x14ac:dyDescent="0.2">
      <c r="A1633" t="s">
        <v>1378</v>
      </c>
      <c r="B1633" t="s">
        <v>1380</v>
      </c>
      <c r="C1633" t="s">
        <v>480</v>
      </c>
    </row>
    <row r="1634" spans="1:3" x14ac:dyDescent="0.2">
      <c r="A1634" t="s">
        <v>1378</v>
      </c>
      <c r="B1634" t="s">
        <v>1381</v>
      </c>
      <c r="C1634" t="s">
        <v>480</v>
      </c>
    </row>
    <row r="1635" spans="1:3" x14ac:dyDescent="0.2">
      <c r="A1635" t="s">
        <v>1378</v>
      </c>
      <c r="B1635" t="s">
        <v>1382</v>
      </c>
      <c r="C1635" t="s">
        <v>480</v>
      </c>
    </row>
    <row r="1636" spans="1:3" x14ac:dyDescent="0.2">
      <c r="A1636" t="s">
        <v>1383</v>
      </c>
      <c r="B1636" t="s">
        <v>1384</v>
      </c>
      <c r="C1636" t="s">
        <v>480</v>
      </c>
    </row>
    <row r="1637" spans="1:3" x14ac:dyDescent="0.2">
      <c r="A1637" t="s">
        <v>1383</v>
      </c>
      <c r="B1637" t="s">
        <v>137</v>
      </c>
      <c r="C1637" t="s">
        <v>480</v>
      </c>
    </row>
    <row r="1638" spans="1:3" x14ac:dyDescent="0.2">
      <c r="A1638" t="s">
        <v>1383</v>
      </c>
      <c r="B1638" t="s">
        <v>117</v>
      </c>
      <c r="C1638" t="s">
        <v>480</v>
      </c>
    </row>
    <row r="1639" spans="1:3" x14ac:dyDescent="0.2">
      <c r="A1639" t="s">
        <v>1383</v>
      </c>
      <c r="B1639" t="s">
        <v>1385</v>
      </c>
      <c r="C1639" t="s">
        <v>480</v>
      </c>
    </row>
    <row r="1640" spans="1:3" x14ac:dyDescent="0.2">
      <c r="A1640" t="s">
        <v>1383</v>
      </c>
      <c r="B1640" t="s">
        <v>138</v>
      </c>
      <c r="C1640" t="s">
        <v>480</v>
      </c>
    </row>
    <row r="1641" spans="1:3" x14ac:dyDescent="0.2">
      <c r="A1641" t="s">
        <v>1383</v>
      </c>
      <c r="B1641" t="s">
        <v>1386</v>
      </c>
      <c r="C1641" t="s">
        <v>480</v>
      </c>
    </row>
    <row r="1642" spans="1:3" x14ac:dyDescent="0.2">
      <c r="A1642" t="s">
        <v>1383</v>
      </c>
      <c r="B1642" t="s">
        <v>1387</v>
      </c>
      <c r="C1642" t="s">
        <v>480</v>
      </c>
    </row>
    <row r="1643" spans="1:3" x14ac:dyDescent="0.2">
      <c r="A1643" t="s">
        <v>1388</v>
      </c>
      <c r="B1643" t="s">
        <v>1389</v>
      </c>
      <c r="C1643" t="s">
        <v>480</v>
      </c>
    </row>
    <row r="1644" spans="1:3" x14ac:dyDescent="0.2">
      <c r="A1644" t="s">
        <v>1388</v>
      </c>
      <c r="B1644" t="s">
        <v>1390</v>
      </c>
      <c r="C1644" t="s">
        <v>480</v>
      </c>
    </row>
    <row r="1645" spans="1:3" x14ac:dyDescent="0.2">
      <c r="A1645" t="s">
        <v>1388</v>
      </c>
      <c r="B1645" t="s">
        <v>1391</v>
      </c>
      <c r="C1645" t="s">
        <v>480</v>
      </c>
    </row>
    <row r="1646" spans="1:3" x14ac:dyDescent="0.2">
      <c r="A1646" t="s">
        <v>1388</v>
      </c>
      <c r="B1646" t="s">
        <v>1392</v>
      </c>
      <c r="C1646" t="s">
        <v>480</v>
      </c>
    </row>
    <row r="1647" spans="1:3" x14ac:dyDescent="0.2">
      <c r="A1647" t="s">
        <v>1388</v>
      </c>
      <c r="B1647" t="s">
        <v>1393</v>
      </c>
      <c r="C1647" t="s">
        <v>480</v>
      </c>
    </row>
    <row r="1648" spans="1:3" x14ac:dyDescent="0.2">
      <c r="A1648" t="s">
        <v>1388</v>
      </c>
      <c r="B1648" t="s">
        <v>1394</v>
      </c>
      <c r="C1648" t="s">
        <v>480</v>
      </c>
    </row>
    <row r="1649" spans="1:3" x14ac:dyDescent="0.2">
      <c r="A1649" t="s">
        <v>1388</v>
      </c>
      <c r="B1649" t="s">
        <v>1395</v>
      </c>
      <c r="C1649" t="s">
        <v>480</v>
      </c>
    </row>
    <row r="1650" spans="1:3" x14ac:dyDescent="0.2">
      <c r="A1650" t="s">
        <v>1388</v>
      </c>
      <c r="B1650" t="s">
        <v>1396</v>
      </c>
      <c r="C1650" t="s">
        <v>480</v>
      </c>
    </row>
    <row r="1651" spans="1:3" x14ac:dyDescent="0.2">
      <c r="A1651" t="s">
        <v>1397</v>
      </c>
      <c r="B1651" t="s">
        <v>1398</v>
      </c>
      <c r="C1651" t="s">
        <v>480</v>
      </c>
    </row>
    <row r="1652" spans="1:3" x14ac:dyDescent="0.2">
      <c r="A1652" t="s">
        <v>1397</v>
      </c>
      <c r="B1652" t="s">
        <v>1399</v>
      </c>
      <c r="C1652" t="s">
        <v>480</v>
      </c>
    </row>
    <row r="1653" spans="1:3" x14ac:dyDescent="0.2">
      <c r="A1653" t="s">
        <v>1397</v>
      </c>
      <c r="B1653" t="s">
        <v>1400</v>
      </c>
      <c r="C1653" t="s">
        <v>480</v>
      </c>
    </row>
    <row r="1654" spans="1:3" x14ac:dyDescent="0.2">
      <c r="A1654" t="s">
        <v>1397</v>
      </c>
      <c r="B1654" t="s">
        <v>1401</v>
      </c>
      <c r="C1654" t="s">
        <v>480</v>
      </c>
    </row>
    <row r="1655" spans="1:3" x14ac:dyDescent="0.2">
      <c r="A1655" t="s">
        <v>1402</v>
      </c>
      <c r="B1655" t="s">
        <v>1403</v>
      </c>
      <c r="C1655" t="s">
        <v>480</v>
      </c>
    </row>
    <row r="1656" spans="1:3" x14ac:dyDescent="0.2">
      <c r="A1656" t="s">
        <v>1402</v>
      </c>
      <c r="B1656" t="s">
        <v>1404</v>
      </c>
      <c r="C1656" t="s">
        <v>480</v>
      </c>
    </row>
    <row r="1657" spans="1:3" x14ac:dyDescent="0.2">
      <c r="A1657" t="s">
        <v>1405</v>
      </c>
      <c r="B1657" t="s">
        <v>1406</v>
      </c>
      <c r="C1657" t="s">
        <v>480</v>
      </c>
    </row>
    <row r="1658" spans="1:3" x14ac:dyDescent="0.2">
      <c r="A1658" t="s">
        <v>1405</v>
      </c>
      <c r="B1658" t="s">
        <v>1407</v>
      </c>
      <c r="C1658" t="s">
        <v>480</v>
      </c>
    </row>
    <row r="1659" spans="1:3" x14ac:dyDescent="0.2">
      <c r="A1659" t="s">
        <v>1405</v>
      </c>
      <c r="B1659" t="s">
        <v>1408</v>
      </c>
      <c r="C1659" t="s">
        <v>480</v>
      </c>
    </row>
    <row r="1660" spans="1:3" x14ac:dyDescent="0.2">
      <c r="A1660" t="s">
        <v>1405</v>
      </c>
      <c r="B1660" t="s">
        <v>1082</v>
      </c>
      <c r="C1660" t="s">
        <v>480</v>
      </c>
    </row>
    <row r="1661" spans="1:3" x14ac:dyDescent="0.2">
      <c r="A1661" t="s">
        <v>1405</v>
      </c>
      <c r="B1661" t="s">
        <v>1409</v>
      </c>
      <c r="C1661" t="s">
        <v>480</v>
      </c>
    </row>
    <row r="1662" spans="1:3" x14ac:dyDescent="0.2">
      <c r="A1662" t="s">
        <v>1405</v>
      </c>
      <c r="B1662" t="s">
        <v>1410</v>
      </c>
      <c r="C1662" t="s">
        <v>480</v>
      </c>
    </row>
    <row r="1663" spans="1:3" x14ac:dyDescent="0.2">
      <c r="A1663" t="s">
        <v>1405</v>
      </c>
      <c r="B1663" t="s">
        <v>1411</v>
      </c>
      <c r="C1663" t="s">
        <v>480</v>
      </c>
    </row>
    <row r="1664" spans="1:3" x14ac:dyDescent="0.2">
      <c r="A1664" t="s">
        <v>1412</v>
      </c>
      <c r="B1664" t="s">
        <v>1406</v>
      </c>
      <c r="C1664" t="s">
        <v>480</v>
      </c>
    </row>
    <row r="1665" spans="1:3" x14ac:dyDescent="0.2">
      <c r="A1665" t="s">
        <v>1412</v>
      </c>
      <c r="B1665" t="s">
        <v>1413</v>
      </c>
      <c r="C1665" t="s">
        <v>480</v>
      </c>
    </row>
    <row r="1666" spans="1:3" x14ac:dyDescent="0.2">
      <c r="A1666" t="s">
        <v>1414</v>
      </c>
      <c r="B1666" t="s">
        <v>1415</v>
      </c>
      <c r="C1666" t="s">
        <v>480</v>
      </c>
    </row>
    <row r="1667" spans="1:3" x14ac:dyDescent="0.2">
      <c r="A1667" t="s">
        <v>1414</v>
      </c>
      <c r="B1667" t="s">
        <v>1416</v>
      </c>
      <c r="C1667" t="s">
        <v>480</v>
      </c>
    </row>
    <row r="1668" spans="1:3" x14ac:dyDescent="0.2">
      <c r="A1668" t="s">
        <v>1414</v>
      </c>
      <c r="B1668" t="s">
        <v>1417</v>
      </c>
      <c r="C1668" t="s">
        <v>480</v>
      </c>
    </row>
    <row r="1669" spans="1:3" x14ac:dyDescent="0.2">
      <c r="A1669" t="s">
        <v>1414</v>
      </c>
      <c r="B1669" t="s">
        <v>1418</v>
      </c>
      <c r="C1669" t="s">
        <v>480</v>
      </c>
    </row>
    <row r="1670" spans="1:3" x14ac:dyDescent="0.2">
      <c r="A1670" t="s">
        <v>1419</v>
      </c>
      <c r="B1670" t="s">
        <v>1420</v>
      </c>
      <c r="C1670" t="s">
        <v>480</v>
      </c>
    </row>
    <row r="1671" spans="1:3" x14ac:dyDescent="0.2">
      <c r="A1671" t="s">
        <v>1419</v>
      </c>
      <c r="B1671" t="s">
        <v>1421</v>
      </c>
      <c r="C1671" t="s">
        <v>480</v>
      </c>
    </row>
    <row r="1672" spans="1:3" x14ac:dyDescent="0.2">
      <c r="A1672" t="s">
        <v>1422</v>
      </c>
      <c r="B1672" t="s">
        <v>1420</v>
      </c>
      <c r="C1672" t="s">
        <v>480</v>
      </c>
    </row>
    <row r="1673" spans="1:3" x14ac:dyDescent="0.2">
      <c r="A1673" t="s">
        <v>1423</v>
      </c>
      <c r="B1673" t="s">
        <v>1424</v>
      </c>
      <c r="C1673" t="s">
        <v>480</v>
      </c>
    </row>
    <row r="1674" spans="1:3" x14ac:dyDescent="0.2">
      <c r="A1674" t="s">
        <v>1423</v>
      </c>
      <c r="B1674" t="s">
        <v>1425</v>
      </c>
      <c r="C1674" t="s">
        <v>480</v>
      </c>
    </row>
    <row r="1675" spans="1:3" x14ac:dyDescent="0.2">
      <c r="A1675" t="s">
        <v>1423</v>
      </c>
      <c r="B1675" t="s">
        <v>1426</v>
      </c>
      <c r="C1675" t="s">
        <v>480</v>
      </c>
    </row>
    <row r="1676" spans="1:3" x14ac:dyDescent="0.2">
      <c r="A1676" t="s">
        <v>1427</v>
      </c>
      <c r="B1676" t="s">
        <v>1428</v>
      </c>
      <c r="C1676" t="s">
        <v>480</v>
      </c>
    </row>
    <row r="1677" spans="1:3" x14ac:dyDescent="0.2">
      <c r="A1677" t="s">
        <v>1427</v>
      </c>
      <c r="B1677" t="s">
        <v>1429</v>
      </c>
      <c r="C1677" t="s">
        <v>480</v>
      </c>
    </row>
    <row r="1678" spans="1:3" x14ac:dyDescent="0.2">
      <c r="A1678" t="s">
        <v>1427</v>
      </c>
      <c r="B1678" t="s">
        <v>1430</v>
      </c>
      <c r="C1678" t="s">
        <v>480</v>
      </c>
    </row>
    <row r="1679" spans="1:3" x14ac:dyDescent="0.2">
      <c r="A1679" t="s">
        <v>1427</v>
      </c>
      <c r="B1679" t="s">
        <v>1431</v>
      </c>
      <c r="C1679" t="s">
        <v>480</v>
      </c>
    </row>
    <row r="1680" spans="1:3" x14ac:dyDescent="0.2">
      <c r="A1680" t="s">
        <v>1432</v>
      </c>
      <c r="B1680" t="s">
        <v>1433</v>
      </c>
      <c r="C1680" t="s">
        <v>480</v>
      </c>
    </row>
    <row r="1681" spans="1:3" x14ac:dyDescent="0.2">
      <c r="A1681" t="s">
        <v>1434</v>
      </c>
      <c r="B1681" t="s">
        <v>1433</v>
      </c>
      <c r="C1681" t="s">
        <v>480</v>
      </c>
    </row>
    <row r="1682" spans="1:3" x14ac:dyDescent="0.2">
      <c r="A1682" t="s">
        <v>1435</v>
      </c>
      <c r="B1682" t="s">
        <v>1433</v>
      </c>
      <c r="C1682" t="s">
        <v>480</v>
      </c>
    </row>
    <row r="1683" spans="1:3" x14ac:dyDescent="0.2">
      <c r="A1683" t="s">
        <v>1435</v>
      </c>
      <c r="B1683" t="s">
        <v>1430</v>
      </c>
      <c r="C1683" t="s">
        <v>480</v>
      </c>
    </row>
    <row r="1684" spans="1:3" x14ac:dyDescent="0.2">
      <c r="A1684" t="s">
        <v>1435</v>
      </c>
      <c r="B1684" t="s">
        <v>1431</v>
      </c>
      <c r="C1684" t="s">
        <v>480</v>
      </c>
    </row>
    <row r="1685" spans="1:3" x14ac:dyDescent="0.2">
      <c r="A1685" t="s">
        <v>1436</v>
      </c>
      <c r="B1685" t="s">
        <v>1433</v>
      </c>
      <c r="C1685" t="s">
        <v>480</v>
      </c>
    </row>
    <row r="1686" spans="1:3" x14ac:dyDescent="0.2">
      <c r="A1686" t="s">
        <v>1436</v>
      </c>
      <c r="B1686" t="s">
        <v>1437</v>
      </c>
      <c r="C1686" t="s">
        <v>480</v>
      </c>
    </row>
    <row r="1687" spans="1:3" x14ac:dyDescent="0.2">
      <c r="A1687" t="s">
        <v>1438</v>
      </c>
      <c r="B1687" t="s">
        <v>1433</v>
      </c>
      <c r="C1687" t="s">
        <v>480</v>
      </c>
    </row>
    <row r="1688" spans="1:3" x14ac:dyDescent="0.2">
      <c r="A1688" t="s">
        <v>1438</v>
      </c>
      <c r="B1688" t="s">
        <v>1437</v>
      </c>
      <c r="C1688" t="s">
        <v>480</v>
      </c>
    </row>
    <row r="1689" spans="1:3" x14ac:dyDescent="0.2">
      <c r="A1689" t="s">
        <v>1438</v>
      </c>
      <c r="B1689" t="s">
        <v>1439</v>
      </c>
      <c r="C1689" t="s">
        <v>480</v>
      </c>
    </row>
    <row r="1690" spans="1:3" x14ac:dyDescent="0.2">
      <c r="A1690" t="s">
        <v>1438</v>
      </c>
      <c r="B1690" t="s">
        <v>1440</v>
      </c>
      <c r="C1690" t="s">
        <v>480</v>
      </c>
    </row>
    <row r="1691" spans="1:3" x14ac:dyDescent="0.2">
      <c r="A1691" t="s">
        <v>1438</v>
      </c>
      <c r="B1691" t="s">
        <v>1441</v>
      </c>
      <c r="C1691" t="s">
        <v>480</v>
      </c>
    </row>
    <row r="1692" spans="1:3" x14ac:dyDescent="0.2">
      <c r="A1692" t="s">
        <v>1442</v>
      </c>
      <c r="B1692" t="s">
        <v>1433</v>
      </c>
      <c r="C1692" t="s">
        <v>480</v>
      </c>
    </row>
    <row r="1693" spans="1:3" x14ac:dyDescent="0.2">
      <c r="A1693" t="s">
        <v>1442</v>
      </c>
      <c r="B1693" t="s">
        <v>1430</v>
      </c>
      <c r="C1693" t="s">
        <v>480</v>
      </c>
    </row>
    <row r="1694" spans="1:3" x14ac:dyDescent="0.2">
      <c r="A1694" t="s">
        <v>1443</v>
      </c>
      <c r="B1694" t="s">
        <v>894</v>
      </c>
      <c r="C1694" t="s">
        <v>480</v>
      </c>
    </row>
    <row r="1695" spans="1:3" x14ac:dyDescent="0.2">
      <c r="A1695" t="s">
        <v>1443</v>
      </c>
      <c r="B1695" t="s">
        <v>895</v>
      </c>
      <c r="C1695" t="s">
        <v>480</v>
      </c>
    </row>
    <row r="1696" spans="1:3" x14ac:dyDescent="0.2">
      <c r="A1696" t="s">
        <v>1443</v>
      </c>
      <c r="B1696" t="s">
        <v>1060</v>
      </c>
      <c r="C1696" t="s">
        <v>480</v>
      </c>
    </row>
    <row r="1697" spans="1:3" x14ac:dyDescent="0.2">
      <c r="A1697" t="s">
        <v>1443</v>
      </c>
      <c r="B1697" t="s">
        <v>1062</v>
      </c>
      <c r="C1697" t="s">
        <v>480</v>
      </c>
    </row>
    <row r="1698" spans="1:3" x14ac:dyDescent="0.2">
      <c r="A1698" t="s">
        <v>1444</v>
      </c>
      <c r="B1698" t="s">
        <v>1445</v>
      </c>
      <c r="C1698" t="s">
        <v>480</v>
      </c>
    </row>
    <row r="1699" spans="1:3" x14ac:dyDescent="0.2">
      <c r="A1699" t="s">
        <v>1446</v>
      </c>
      <c r="B1699" t="s">
        <v>1447</v>
      </c>
      <c r="C1699" t="s">
        <v>480</v>
      </c>
    </row>
    <row r="1700" spans="1:3" x14ac:dyDescent="0.2">
      <c r="A1700" t="s">
        <v>1446</v>
      </c>
      <c r="B1700" t="s">
        <v>1448</v>
      </c>
      <c r="C1700" t="s">
        <v>480</v>
      </c>
    </row>
    <row r="1701" spans="1:3" x14ac:dyDescent="0.2">
      <c r="A1701" t="s">
        <v>1449</v>
      </c>
      <c r="B1701" t="s">
        <v>1450</v>
      </c>
      <c r="C1701" t="s">
        <v>480</v>
      </c>
    </row>
    <row r="1702" spans="1:3" x14ac:dyDescent="0.2">
      <c r="A1702" t="s">
        <v>1449</v>
      </c>
      <c r="B1702" t="s">
        <v>1451</v>
      </c>
      <c r="C1702" t="s">
        <v>480</v>
      </c>
    </row>
    <row r="1703" spans="1:3" x14ac:dyDescent="0.2">
      <c r="A1703" t="s">
        <v>1449</v>
      </c>
      <c r="B1703" t="s">
        <v>1452</v>
      </c>
      <c r="C1703" t="s">
        <v>480</v>
      </c>
    </row>
    <row r="1704" spans="1:3" x14ac:dyDescent="0.2">
      <c r="A1704" t="s">
        <v>1449</v>
      </c>
      <c r="B1704" t="s">
        <v>1453</v>
      </c>
      <c r="C1704" t="s">
        <v>480</v>
      </c>
    </row>
    <row r="1705" spans="1:3" x14ac:dyDescent="0.2">
      <c r="A1705" t="s">
        <v>1449</v>
      </c>
      <c r="B1705" t="s">
        <v>1454</v>
      </c>
      <c r="C1705" t="s">
        <v>480</v>
      </c>
    </row>
    <row r="1706" spans="1:3" x14ac:dyDescent="0.2">
      <c r="A1706" t="s">
        <v>1449</v>
      </c>
      <c r="B1706" t="s">
        <v>1455</v>
      </c>
      <c r="C1706" t="s">
        <v>480</v>
      </c>
    </row>
    <row r="1707" spans="1:3" x14ac:dyDescent="0.2">
      <c r="A1707" t="s">
        <v>1456</v>
      </c>
      <c r="B1707" t="s">
        <v>1457</v>
      </c>
      <c r="C1707" t="s">
        <v>480</v>
      </c>
    </row>
    <row r="1708" spans="1:3" x14ac:dyDescent="0.2">
      <c r="A1708" t="s">
        <v>1456</v>
      </c>
      <c r="B1708" t="s">
        <v>1458</v>
      </c>
      <c r="C1708" t="s">
        <v>480</v>
      </c>
    </row>
    <row r="1709" spans="1:3" x14ac:dyDescent="0.2">
      <c r="A1709" t="s">
        <v>1456</v>
      </c>
      <c r="B1709" t="s">
        <v>1459</v>
      </c>
      <c r="C1709" t="s">
        <v>480</v>
      </c>
    </row>
    <row r="1710" spans="1:3" x14ac:dyDescent="0.2">
      <c r="A1710" t="s">
        <v>1460</v>
      </c>
      <c r="B1710" t="s">
        <v>1461</v>
      </c>
      <c r="C1710" t="s">
        <v>480</v>
      </c>
    </row>
    <row r="1711" spans="1:3" x14ac:dyDescent="0.2">
      <c r="A1711" t="s">
        <v>1460</v>
      </c>
      <c r="B1711" t="s">
        <v>1462</v>
      </c>
      <c r="C1711" t="s">
        <v>480</v>
      </c>
    </row>
    <row r="1712" spans="1:3" x14ac:dyDescent="0.2">
      <c r="A1712" t="s">
        <v>1460</v>
      </c>
      <c r="B1712" t="s">
        <v>1463</v>
      </c>
      <c r="C1712" t="s">
        <v>480</v>
      </c>
    </row>
    <row r="1713" spans="1:3" x14ac:dyDescent="0.2">
      <c r="A1713" t="s">
        <v>1460</v>
      </c>
      <c r="B1713" t="s">
        <v>1464</v>
      </c>
      <c r="C1713" t="s">
        <v>480</v>
      </c>
    </row>
    <row r="1714" spans="1:3" x14ac:dyDescent="0.2">
      <c r="A1714" t="s">
        <v>1465</v>
      </c>
      <c r="B1714" t="s">
        <v>1461</v>
      </c>
      <c r="C1714" t="s">
        <v>480</v>
      </c>
    </row>
    <row r="1715" spans="1:3" x14ac:dyDescent="0.2">
      <c r="A1715" t="s">
        <v>1465</v>
      </c>
      <c r="B1715" t="s">
        <v>1466</v>
      </c>
      <c r="C1715" t="s">
        <v>480</v>
      </c>
    </row>
    <row r="1716" spans="1:3" x14ac:dyDescent="0.2">
      <c r="A1716" t="s">
        <v>1465</v>
      </c>
      <c r="B1716" t="s">
        <v>1467</v>
      </c>
      <c r="C1716" t="s">
        <v>480</v>
      </c>
    </row>
    <row r="1717" spans="1:3" x14ac:dyDescent="0.2">
      <c r="A1717" t="s">
        <v>1465</v>
      </c>
      <c r="B1717" t="s">
        <v>1468</v>
      </c>
      <c r="C1717" t="s">
        <v>480</v>
      </c>
    </row>
    <row r="1718" spans="1:3" x14ac:dyDescent="0.2">
      <c r="A1718" t="s">
        <v>1465</v>
      </c>
      <c r="B1718" t="s">
        <v>1469</v>
      </c>
      <c r="C1718" t="s">
        <v>480</v>
      </c>
    </row>
    <row r="1719" spans="1:3" x14ac:dyDescent="0.2">
      <c r="A1719" t="s">
        <v>1465</v>
      </c>
      <c r="B1719" t="s">
        <v>1470</v>
      </c>
      <c r="C1719" t="s">
        <v>480</v>
      </c>
    </row>
    <row r="1720" spans="1:3" x14ac:dyDescent="0.2">
      <c r="A1720" t="s">
        <v>1471</v>
      </c>
      <c r="B1720" t="s">
        <v>1472</v>
      </c>
      <c r="C1720" t="s">
        <v>480</v>
      </c>
    </row>
    <row r="1721" spans="1:3" x14ac:dyDescent="0.2">
      <c r="A1721" t="s">
        <v>1471</v>
      </c>
      <c r="B1721" t="s">
        <v>1473</v>
      </c>
      <c r="C1721" t="s">
        <v>480</v>
      </c>
    </row>
    <row r="1722" spans="1:3" x14ac:dyDescent="0.2">
      <c r="A1722" t="s">
        <v>1471</v>
      </c>
      <c r="B1722" t="s">
        <v>1474</v>
      </c>
      <c r="C1722" t="s">
        <v>480</v>
      </c>
    </row>
    <row r="1723" spans="1:3" x14ac:dyDescent="0.2">
      <c r="A1723" t="s">
        <v>1471</v>
      </c>
      <c r="B1723" t="s">
        <v>1475</v>
      </c>
      <c r="C1723" t="s">
        <v>480</v>
      </c>
    </row>
    <row r="1724" spans="1:3" x14ac:dyDescent="0.2">
      <c r="A1724" t="s">
        <v>1471</v>
      </c>
      <c r="B1724" t="s">
        <v>1476</v>
      </c>
      <c r="C1724" t="s">
        <v>480</v>
      </c>
    </row>
    <row r="1725" spans="1:3" x14ac:dyDescent="0.2">
      <c r="A1725" t="s">
        <v>1471</v>
      </c>
      <c r="B1725" t="s">
        <v>1477</v>
      </c>
      <c r="C1725" t="s">
        <v>480</v>
      </c>
    </row>
    <row r="1726" spans="1:3" x14ac:dyDescent="0.2">
      <c r="A1726" t="s">
        <v>1471</v>
      </c>
      <c r="B1726" t="s">
        <v>1478</v>
      </c>
      <c r="C1726" t="s">
        <v>480</v>
      </c>
    </row>
    <row r="1727" spans="1:3" x14ac:dyDescent="0.2">
      <c r="A1727" t="s">
        <v>1471</v>
      </c>
      <c r="B1727" t="s">
        <v>1479</v>
      </c>
      <c r="C1727" t="s">
        <v>480</v>
      </c>
    </row>
    <row r="1728" spans="1:3" x14ac:dyDescent="0.2">
      <c r="A1728" t="s">
        <v>1480</v>
      </c>
      <c r="B1728" t="s">
        <v>1362</v>
      </c>
      <c r="C1728" t="s">
        <v>480</v>
      </c>
    </row>
    <row r="1729" spans="1:3" x14ac:dyDescent="0.2">
      <c r="A1729" t="s">
        <v>1480</v>
      </c>
      <c r="B1729" t="s">
        <v>1363</v>
      </c>
      <c r="C1729" t="s">
        <v>480</v>
      </c>
    </row>
    <row r="1730" spans="1:3" x14ac:dyDescent="0.2">
      <c r="A1730" t="s">
        <v>1480</v>
      </c>
      <c r="B1730" t="s">
        <v>1364</v>
      </c>
      <c r="C1730" t="s">
        <v>480</v>
      </c>
    </row>
    <row r="1731" spans="1:3" x14ac:dyDescent="0.2">
      <c r="A1731" t="s">
        <v>1480</v>
      </c>
      <c r="B1731" t="s">
        <v>1365</v>
      </c>
      <c r="C1731" t="s">
        <v>480</v>
      </c>
    </row>
    <row r="1732" spans="1:3" x14ac:dyDescent="0.2">
      <c r="A1732" t="s">
        <v>1480</v>
      </c>
      <c r="B1732" t="s">
        <v>1366</v>
      </c>
      <c r="C1732" t="s">
        <v>480</v>
      </c>
    </row>
    <row r="1733" spans="1:3" x14ac:dyDescent="0.2">
      <c r="A1733" t="s">
        <v>1480</v>
      </c>
      <c r="B1733" t="s">
        <v>1367</v>
      </c>
      <c r="C1733" t="s">
        <v>480</v>
      </c>
    </row>
    <row r="1734" spans="1:3" x14ac:dyDescent="0.2">
      <c r="A1734" t="s">
        <v>1480</v>
      </c>
      <c r="B1734" t="s">
        <v>1413</v>
      </c>
      <c r="C1734" t="s">
        <v>480</v>
      </c>
    </row>
    <row r="1735" spans="1:3" x14ac:dyDescent="0.2">
      <c r="A1735" t="s">
        <v>1480</v>
      </c>
      <c r="B1735" t="s">
        <v>1481</v>
      </c>
      <c r="C1735" t="s">
        <v>480</v>
      </c>
    </row>
    <row r="1736" spans="1:3" x14ac:dyDescent="0.2">
      <c r="A1736" t="s">
        <v>1482</v>
      </c>
      <c r="B1736" t="s">
        <v>1483</v>
      </c>
      <c r="C1736" t="s">
        <v>480</v>
      </c>
    </row>
    <row r="1737" spans="1:3" x14ac:dyDescent="0.2">
      <c r="A1737" t="s">
        <v>1482</v>
      </c>
      <c r="B1737" t="s">
        <v>1484</v>
      </c>
      <c r="C1737" t="s">
        <v>480</v>
      </c>
    </row>
    <row r="1738" spans="1:3" x14ac:dyDescent="0.2">
      <c r="A1738" t="s">
        <v>1485</v>
      </c>
      <c r="B1738" t="s">
        <v>1486</v>
      </c>
      <c r="C1738" t="s">
        <v>480</v>
      </c>
    </row>
    <row r="1739" spans="1:3" x14ac:dyDescent="0.2">
      <c r="A1739" t="s">
        <v>1485</v>
      </c>
      <c r="B1739" t="s">
        <v>1487</v>
      </c>
      <c r="C1739" t="s">
        <v>480</v>
      </c>
    </row>
    <row r="1740" spans="1:3" x14ac:dyDescent="0.2">
      <c r="A1740" t="s">
        <v>1488</v>
      </c>
      <c r="B1740" t="s">
        <v>1486</v>
      </c>
      <c r="C1740" t="s">
        <v>480</v>
      </c>
    </row>
    <row r="1741" spans="1:3" x14ac:dyDescent="0.2">
      <c r="A1741" t="s">
        <v>1489</v>
      </c>
      <c r="B1741" t="s">
        <v>1490</v>
      </c>
      <c r="C1741" t="s">
        <v>480</v>
      </c>
    </row>
    <row r="1742" spans="1:3" x14ac:dyDescent="0.2">
      <c r="A1742" t="s">
        <v>1491</v>
      </c>
      <c r="B1742" t="s">
        <v>1492</v>
      </c>
      <c r="C1742" t="s">
        <v>480</v>
      </c>
    </row>
    <row r="1743" spans="1:3" x14ac:dyDescent="0.2">
      <c r="A1743" t="s">
        <v>1491</v>
      </c>
      <c r="B1743" t="s">
        <v>1493</v>
      </c>
      <c r="C1743" t="s">
        <v>480</v>
      </c>
    </row>
    <row r="1744" spans="1:3" x14ac:dyDescent="0.2">
      <c r="A1744" t="s">
        <v>1491</v>
      </c>
      <c r="B1744" t="s">
        <v>1494</v>
      </c>
      <c r="C1744" t="s">
        <v>480</v>
      </c>
    </row>
    <row r="1745" spans="1:3" x14ac:dyDescent="0.2">
      <c r="A1745" t="s">
        <v>1491</v>
      </c>
      <c r="B1745" t="s">
        <v>1495</v>
      </c>
      <c r="C1745" t="s">
        <v>480</v>
      </c>
    </row>
    <row r="1746" spans="1:3" x14ac:dyDescent="0.2">
      <c r="A1746" t="s">
        <v>1496</v>
      </c>
      <c r="B1746" t="s">
        <v>1483</v>
      </c>
      <c r="C1746" t="s">
        <v>480</v>
      </c>
    </row>
    <row r="1747" spans="1:3" x14ac:dyDescent="0.2">
      <c r="A1747" t="s">
        <v>1496</v>
      </c>
      <c r="B1747" t="s">
        <v>1497</v>
      </c>
      <c r="C1747" t="s">
        <v>480</v>
      </c>
    </row>
    <row r="1748" spans="1:3" x14ac:dyDescent="0.2">
      <c r="A1748" t="s">
        <v>1496</v>
      </c>
      <c r="B1748" t="s">
        <v>1498</v>
      </c>
      <c r="C1748" t="s">
        <v>480</v>
      </c>
    </row>
    <row r="1749" spans="1:3" x14ac:dyDescent="0.2">
      <c r="A1749" t="s">
        <v>1496</v>
      </c>
      <c r="B1749" t="s">
        <v>1499</v>
      </c>
      <c r="C1749" t="s">
        <v>480</v>
      </c>
    </row>
    <row r="1750" spans="1:3" x14ac:dyDescent="0.2">
      <c r="A1750" t="s">
        <v>1496</v>
      </c>
      <c r="B1750" t="s">
        <v>1500</v>
      </c>
      <c r="C1750" t="s">
        <v>480</v>
      </c>
    </row>
    <row r="1751" spans="1:3" x14ac:dyDescent="0.2">
      <c r="A1751" t="s">
        <v>1496</v>
      </c>
      <c r="B1751" t="s">
        <v>1501</v>
      </c>
      <c r="C1751" t="s">
        <v>480</v>
      </c>
    </row>
    <row r="1752" spans="1:3" x14ac:dyDescent="0.2">
      <c r="A1752" t="s">
        <v>1502</v>
      </c>
      <c r="B1752" t="s">
        <v>1503</v>
      </c>
      <c r="C1752" t="s">
        <v>480</v>
      </c>
    </row>
    <row r="1753" spans="1:3" x14ac:dyDescent="0.2">
      <c r="A1753" t="s">
        <v>1502</v>
      </c>
      <c r="B1753" t="s">
        <v>1504</v>
      </c>
      <c r="C1753" t="s">
        <v>480</v>
      </c>
    </row>
    <row r="1754" spans="1:3" x14ac:dyDescent="0.2">
      <c r="A1754" t="s">
        <v>1502</v>
      </c>
      <c r="B1754" t="s">
        <v>1505</v>
      </c>
      <c r="C1754" t="s">
        <v>480</v>
      </c>
    </row>
    <row r="1755" spans="1:3" x14ac:dyDescent="0.2">
      <c r="A1755" t="s">
        <v>1502</v>
      </c>
      <c r="B1755" t="s">
        <v>1506</v>
      </c>
      <c r="C1755" t="s">
        <v>480</v>
      </c>
    </row>
    <row r="1756" spans="1:3" x14ac:dyDescent="0.2">
      <c r="A1756" t="s">
        <v>1502</v>
      </c>
      <c r="B1756" t="s">
        <v>1507</v>
      </c>
      <c r="C1756" t="s">
        <v>480</v>
      </c>
    </row>
    <row r="1757" spans="1:3" x14ac:dyDescent="0.2">
      <c r="A1757" t="s">
        <v>1508</v>
      </c>
      <c r="B1757" t="s">
        <v>1509</v>
      </c>
      <c r="C1757" t="s">
        <v>480</v>
      </c>
    </row>
    <row r="1758" spans="1:3" x14ac:dyDescent="0.2">
      <c r="A1758" t="s">
        <v>1508</v>
      </c>
      <c r="B1758" t="s">
        <v>1510</v>
      </c>
      <c r="C1758" t="s">
        <v>480</v>
      </c>
    </row>
    <row r="1759" spans="1:3" x14ac:dyDescent="0.2">
      <c r="A1759" t="s">
        <v>1508</v>
      </c>
      <c r="B1759" t="s">
        <v>1511</v>
      </c>
      <c r="C1759" t="s">
        <v>480</v>
      </c>
    </row>
    <row r="1760" spans="1:3" x14ac:dyDescent="0.2">
      <c r="A1760" t="s">
        <v>1512</v>
      </c>
      <c r="B1760" t="s">
        <v>1509</v>
      </c>
      <c r="C1760" t="s">
        <v>480</v>
      </c>
    </row>
    <row r="1761" spans="1:3" x14ac:dyDescent="0.2">
      <c r="A1761" t="s">
        <v>1512</v>
      </c>
      <c r="B1761" t="s">
        <v>1510</v>
      </c>
      <c r="C1761" t="s">
        <v>480</v>
      </c>
    </row>
    <row r="1762" spans="1:3" x14ac:dyDescent="0.2">
      <c r="A1762" t="s">
        <v>1513</v>
      </c>
      <c r="B1762" t="s">
        <v>759</v>
      </c>
      <c r="C1762" t="s">
        <v>480</v>
      </c>
    </row>
    <row r="1763" spans="1:3" x14ac:dyDescent="0.2">
      <c r="A1763" t="s">
        <v>1513</v>
      </c>
      <c r="B1763" t="s">
        <v>758</v>
      </c>
      <c r="C1763" t="s">
        <v>480</v>
      </c>
    </row>
    <row r="1764" spans="1:3" x14ac:dyDescent="0.2">
      <c r="A1764" t="s">
        <v>1513</v>
      </c>
      <c r="B1764" t="s">
        <v>1514</v>
      </c>
      <c r="C1764" t="s">
        <v>480</v>
      </c>
    </row>
    <row r="1765" spans="1:3" x14ac:dyDescent="0.2">
      <c r="A1765" t="s">
        <v>1513</v>
      </c>
      <c r="B1765" t="s">
        <v>772</v>
      </c>
      <c r="C1765" t="s">
        <v>480</v>
      </c>
    </row>
    <row r="1766" spans="1:3" x14ac:dyDescent="0.2">
      <c r="A1766" t="s">
        <v>1513</v>
      </c>
      <c r="B1766" t="s">
        <v>775</v>
      </c>
      <c r="C1766" t="s">
        <v>480</v>
      </c>
    </row>
    <row r="1767" spans="1:3" x14ac:dyDescent="0.2">
      <c r="A1767" t="s">
        <v>1513</v>
      </c>
      <c r="B1767" t="s">
        <v>776</v>
      </c>
      <c r="C1767" t="s">
        <v>480</v>
      </c>
    </row>
    <row r="1768" spans="1:3" x14ac:dyDescent="0.2">
      <c r="A1768" t="s">
        <v>1513</v>
      </c>
      <c r="B1768" t="s">
        <v>773</v>
      </c>
      <c r="C1768" t="s">
        <v>480</v>
      </c>
    </row>
    <row r="1769" spans="1:3" x14ac:dyDescent="0.2">
      <c r="A1769" t="s">
        <v>1513</v>
      </c>
      <c r="B1769" t="s">
        <v>774</v>
      </c>
      <c r="C1769" t="s">
        <v>480</v>
      </c>
    </row>
    <row r="1770" spans="1:3" x14ac:dyDescent="0.2">
      <c r="A1770" t="s">
        <v>1513</v>
      </c>
      <c r="B1770" t="s">
        <v>777</v>
      </c>
      <c r="C1770" t="s">
        <v>480</v>
      </c>
    </row>
    <row r="1771" spans="1:3" x14ac:dyDescent="0.2">
      <c r="A1771" t="s">
        <v>1513</v>
      </c>
      <c r="B1771" t="s">
        <v>778</v>
      </c>
      <c r="C1771" t="s">
        <v>480</v>
      </c>
    </row>
    <row r="1772" spans="1:3" x14ac:dyDescent="0.2">
      <c r="A1772" t="s">
        <v>1513</v>
      </c>
      <c r="B1772" t="s">
        <v>371</v>
      </c>
      <c r="C1772" t="s">
        <v>480</v>
      </c>
    </row>
    <row r="1773" spans="1:3" x14ac:dyDescent="0.2">
      <c r="A1773" t="s">
        <v>1515</v>
      </c>
      <c r="B1773" t="s">
        <v>769</v>
      </c>
      <c r="C1773" t="s">
        <v>480</v>
      </c>
    </row>
    <row r="1774" spans="1:3" x14ac:dyDescent="0.2">
      <c r="A1774" t="s">
        <v>1515</v>
      </c>
      <c r="B1774" t="s">
        <v>1516</v>
      </c>
      <c r="C1774" t="s">
        <v>480</v>
      </c>
    </row>
    <row r="1775" spans="1:3" x14ac:dyDescent="0.2">
      <c r="A1775" t="s">
        <v>1515</v>
      </c>
      <c r="B1775" t="s">
        <v>1517</v>
      </c>
      <c r="C1775" t="s">
        <v>480</v>
      </c>
    </row>
    <row r="1776" spans="1:3" x14ac:dyDescent="0.2">
      <c r="A1776" t="s">
        <v>1515</v>
      </c>
      <c r="B1776" t="s">
        <v>773</v>
      </c>
      <c r="C1776" t="s">
        <v>480</v>
      </c>
    </row>
    <row r="1777" spans="1:3" x14ac:dyDescent="0.2">
      <c r="A1777" t="s">
        <v>1515</v>
      </c>
      <c r="B1777" t="s">
        <v>774</v>
      </c>
      <c r="C1777" t="s">
        <v>480</v>
      </c>
    </row>
    <row r="1778" spans="1:3" x14ac:dyDescent="0.2">
      <c r="A1778" t="s">
        <v>1515</v>
      </c>
      <c r="B1778" t="s">
        <v>777</v>
      </c>
      <c r="C1778" t="s">
        <v>480</v>
      </c>
    </row>
    <row r="1779" spans="1:3" x14ac:dyDescent="0.2">
      <c r="A1779" t="s">
        <v>1515</v>
      </c>
      <c r="B1779" t="s">
        <v>778</v>
      </c>
      <c r="C1779" t="s">
        <v>480</v>
      </c>
    </row>
    <row r="1780" spans="1:3" x14ac:dyDescent="0.2">
      <c r="A1780" t="s">
        <v>1515</v>
      </c>
      <c r="B1780" t="s">
        <v>371</v>
      </c>
      <c r="C1780" t="s">
        <v>480</v>
      </c>
    </row>
    <row r="1781" spans="1:3" x14ac:dyDescent="0.2">
      <c r="A1781" t="s">
        <v>1515</v>
      </c>
      <c r="B1781" t="s">
        <v>370</v>
      </c>
      <c r="C1781" t="s">
        <v>480</v>
      </c>
    </row>
    <row r="1782" spans="1:3" x14ac:dyDescent="0.2">
      <c r="A1782" t="s">
        <v>1518</v>
      </c>
      <c r="B1782" t="s">
        <v>769</v>
      </c>
      <c r="C1782" t="s">
        <v>480</v>
      </c>
    </row>
    <row r="1783" spans="1:3" x14ac:dyDescent="0.2">
      <c r="A1783" t="s">
        <v>1518</v>
      </c>
      <c r="B1783" t="s">
        <v>1517</v>
      </c>
      <c r="C1783" t="s">
        <v>480</v>
      </c>
    </row>
    <row r="1784" spans="1:3" x14ac:dyDescent="0.2">
      <c r="A1784" t="s">
        <v>1518</v>
      </c>
      <c r="B1784" t="s">
        <v>1519</v>
      </c>
      <c r="C1784" t="s">
        <v>480</v>
      </c>
    </row>
    <row r="1785" spans="1:3" x14ac:dyDescent="0.2">
      <c r="A1785" t="s">
        <v>1518</v>
      </c>
      <c r="B1785" t="s">
        <v>1520</v>
      </c>
      <c r="C1785" t="s">
        <v>480</v>
      </c>
    </row>
    <row r="1786" spans="1:3" x14ac:dyDescent="0.2">
      <c r="A1786" t="s">
        <v>1521</v>
      </c>
      <c r="B1786" t="s">
        <v>769</v>
      </c>
      <c r="C1786" t="s">
        <v>480</v>
      </c>
    </row>
    <row r="1787" spans="1:3" x14ac:dyDescent="0.2">
      <c r="A1787" t="s">
        <v>1521</v>
      </c>
      <c r="B1787" t="s">
        <v>1517</v>
      </c>
      <c r="C1787" t="s">
        <v>480</v>
      </c>
    </row>
    <row r="1788" spans="1:3" x14ac:dyDescent="0.2">
      <c r="A1788" t="s">
        <v>1521</v>
      </c>
      <c r="B1788" t="s">
        <v>1519</v>
      </c>
      <c r="C1788" t="s">
        <v>480</v>
      </c>
    </row>
    <row r="1789" spans="1:3" x14ac:dyDescent="0.2">
      <c r="A1789" t="s">
        <v>1521</v>
      </c>
      <c r="B1789" t="s">
        <v>1522</v>
      </c>
      <c r="C1789" t="s">
        <v>480</v>
      </c>
    </row>
    <row r="1790" spans="1:3" x14ac:dyDescent="0.2">
      <c r="A1790" t="s">
        <v>1523</v>
      </c>
      <c r="B1790" t="s">
        <v>199</v>
      </c>
      <c r="C1790" t="s">
        <v>480</v>
      </c>
    </row>
    <row r="1791" spans="1:3" x14ac:dyDescent="0.2">
      <c r="A1791" t="s">
        <v>1523</v>
      </c>
      <c r="B1791" t="s">
        <v>200</v>
      </c>
      <c r="C1791" t="s">
        <v>480</v>
      </c>
    </row>
    <row r="1792" spans="1:3" x14ac:dyDescent="0.2">
      <c r="A1792" t="s">
        <v>1523</v>
      </c>
      <c r="B1792" t="s">
        <v>191</v>
      </c>
      <c r="C1792" t="s">
        <v>480</v>
      </c>
    </row>
    <row r="1793" spans="1:3" x14ac:dyDescent="0.2">
      <c r="A1793" t="s">
        <v>1523</v>
      </c>
      <c r="B1793" t="s">
        <v>190</v>
      </c>
      <c r="C1793" t="s">
        <v>480</v>
      </c>
    </row>
    <row r="1794" spans="1:3" x14ac:dyDescent="0.2">
      <c r="A1794" t="s">
        <v>1524</v>
      </c>
      <c r="B1794" t="s">
        <v>190</v>
      </c>
      <c r="C1794" t="s">
        <v>480</v>
      </c>
    </row>
    <row r="1795" spans="1:3" x14ac:dyDescent="0.2">
      <c r="A1795" t="s">
        <v>1524</v>
      </c>
      <c r="B1795" t="s">
        <v>193</v>
      </c>
      <c r="C1795" t="s">
        <v>480</v>
      </c>
    </row>
    <row r="1796" spans="1:3" x14ac:dyDescent="0.2">
      <c r="A1796" t="s">
        <v>1524</v>
      </c>
      <c r="B1796" t="s">
        <v>194</v>
      </c>
      <c r="C1796" t="s">
        <v>480</v>
      </c>
    </row>
    <row r="1797" spans="1:3" x14ac:dyDescent="0.2">
      <c r="A1797" t="s">
        <v>1524</v>
      </c>
      <c r="B1797" t="s">
        <v>110</v>
      </c>
      <c r="C1797" t="s">
        <v>480</v>
      </c>
    </row>
    <row r="1798" spans="1:3" x14ac:dyDescent="0.2">
      <c r="A1798" t="s">
        <v>1524</v>
      </c>
      <c r="B1798" t="s">
        <v>111</v>
      </c>
      <c r="C1798" t="s">
        <v>480</v>
      </c>
    </row>
    <row r="1799" spans="1:3" x14ac:dyDescent="0.2">
      <c r="A1799" t="s">
        <v>1524</v>
      </c>
      <c r="B1799" t="s">
        <v>1525</v>
      </c>
      <c r="C1799" t="s">
        <v>480</v>
      </c>
    </row>
    <row r="1800" spans="1:3" x14ac:dyDescent="0.2">
      <c r="A1800" t="s">
        <v>1524</v>
      </c>
      <c r="B1800" t="s">
        <v>195</v>
      </c>
      <c r="C1800" t="s">
        <v>480</v>
      </c>
    </row>
    <row r="1801" spans="1:3" x14ac:dyDescent="0.2">
      <c r="A1801" t="s">
        <v>1524</v>
      </c>
      <c r="B1801" t="s">
        <v>200</v>
      </c>
      <c r="C1801" t="s">
        <v>480</v>
      </c>
    </row>
    <row r="1802" spans="1:3" x14ac:dyDescent="0.2">
      <c r="A1802" t="s">
        <v>1524</v>
      </c>
      <c r="B1802" t="s">
        <v>191</v>
      </c>
      <c r="C1802" t="s">
        <v>480</v>
      </c>
    </row>
    <row r="1803" spans="1:3" x14ac:dyDescent="0.2">
      <c r="A1803" t="s">
        <v>1526</v>
      </c>
      <c r="B1803" t="s">
        <v>721</v>
      </c>
      <c r="C1803" t="s">
        <v>480</v>
      </c>
    </row>
    <row r="1804" spans="1:3" x14ac:dyDescent="0.2">
      <c r="A1804" t="s">
        <v>1526</v>
      </c>
      <c r="B1804" t="s">
        <v>722</v>
      </c>
      <c r="C1804" t="s">
        <v>480</v>
      </c>
    </row>
    <row r="1805" spans="1:3" x14ac:dyDescent="0.2">
      <c r="A1805" t="s">
        <v>1526</v>
      </c>
      <c r="B1805" t="s">
        <v>723</v>
      </c>
      <c r="C1805" t="s">
        <v>480</v>
      </c>
    </row>
    <row r="1806" spans="1:3" x14ac:dyDescent="0.2">
      <c r="A1806" t="s">
        <v>1526</v>
      </c>
      <c r="B1806" t="s">
        <v>724</v>
      </c>
      <c r="C1806" t="s">
        <v>480</v>
      </c>
    </row>
    <row r="1807" spans="1:3" x14ac:dyDescent="0.2">
      <c r="A1807" t="s">
        <v>1526</v>
      </c>
      <c r="B1807" t="s">
        <v>725</v>
      </c>
      <c r="C1807" t="s">
        <v>480</v>
      </c>
    </row>
    <row r="1808" spans="1:3" x14ac:dyDescent="0.2">
      <c r="A1808" t="s">
        <v>1526</v>
      </c>
      <c r="B1808" t="s">
        <v>726</v>
      </c>
      <c r="C1808" t="s">
        <v>480</v>
      </c>
    </row>
    <row r="1809" spans="1:3" x14ac:dyDescent="0.2">
      <c r="A1809" t="s">
        <v>1526</v>
      </c>
      <c r="B1809" t="s">
        <v>1527</v>
      </c>
      <c r="C1809" t="s">
        <v>480</v>
      </c>
    </row>
    <row r="1810" spans="1:3" x14ac:dyDescent="0.2">
      <c r="A1810" t="s">
        <v>1526</v>
      </c>
      <c r="B1810" t="s">
        <v>1528</v>
      </c>
      <c r="C1810" t="s">
        <v>480</v>
      </c>
    </row>
    <row r="1811" spans="1:3" x14ac:dyDescent="0.2">
      <c r="A1811" t="s">
        <v>1529</v>
      </c>
      <c r="B1811" t="s">
        <v>1530</v>
      </c>
      <c r="C1811" t="s">
        <v>480</v>
      </c>
    </row>
    <row r="1812" spans="1:3" x14ac:dyDescent="0.2">
      <c r="A1812" t="s">
        <v>1529</v>
      </c>
      <c r="B1812" t="s">
        <v>1531</v>
      </c>
      <c r="C1812" t="s">
        <v>480</v>
      </c>
    </row>
    <row r="1813" spans="1:3" x14ac:dyDescent="0.2">
      <c r="A1813" t="s">
        <v>1532</v>
      </c>
      <c r="B1813" t="s">
        <v>1533</v>
      </c>
      <c r="C1813" t="s">
        <v>480</v>
      </c>
    </row>
    <row r="1814" spans="1:3" x14ac:dyDescent="0.2">
      <c r="A1814" t="s">
        <v>1532</v>
      </c>
      <c r="B1814" t="s">
        <v>1534</v>
      </c>
      <c r="C1814" t="s">
        <v>480</v>
      </c>
    </row>
    <row r="1815" spans="1:3" x14ac:dyDescent="0.2">
      <c r="A1815" t="s">
        <v>1532</v>
      </c>
      <c r="B1815" t="s">
        <v>1535</v>
      </c>
      <c r="C1815" t="s">
        <v>480</v>
      </c>
    </row>
    <row r="1816" spans="1:3" x14ac:dyDescent="0.2">
      <c r="A1816" t="s">
        <v>1536</v>
      </c>
      <c r="B1816" t="s">
        <v>528</v>
      </c>
      <c r="C1816" t="s">
        <v>480</v>
      </c>
    </row>
    <row r="1817" spans="1:3" x14ac:dyDescent="0.2">
      <c r="A1817" t="s">
        <v>1536</v>
      </c>
      <c r="B1817" t="s">
        <v>529</v>
      </c>
      <c r="C1817" t="s">
        <v>480</v>
      </c>
    </row>
    <row r="1818" spans="1:3" x14ac:dyDescent="0.2">
      <c r="A1818" t="s">
        <v>1536</v>
      </c>
      <c r="B1818" t="s">
        <v>572</v>
      </c>
      <c r="C1818" t="s">
        <v>480</v>
      </c>
    </row>
    <row r="1819" spans="1:3" x14ac:dyDescent="0.2">
      <c r="A1819" t="s">
        <v>1536</v>
      </c>
      <c r="B1819" t="s">
        <v>1537</v>
      </c>
      <c r="C1819" t="s">
        <v>480</v>
      </c>
    </row>
    <row r="1820" spans="1:3" x14ac:dyDescent="0.2">
      <c r="A1820" t="s">
        <v>1536</v>
      </c>
      <c r="B1820" t="s">
        <v>573</v>
      </c>
      <c r="C1820" t="s">
        <v>480</v>
      </c>
    </row>
    <row r="1821" spans="1:3" x14ac:dyDescent="0.2">
      <c r="A1821" t="s">
        <v>1536</v>
      </c>
      <c r="B1821" t="s">
        <v>1538</v>
      </c>
      <c r="C1821" t="s">
        <v>480</v>
      </c>
    </row>
    <row r="1822" spans="1:3" x14ac:dyDescent="0.2">
      <c r="A1822" t="s">
        <v>1536</v>
      </c>
      <c r="B1822" t="s">
        <v>1539</v>
      </c>
      <c r="C1822" t="s">
        <v>480</v>
      </c>
    </row>
    <row r="1823" spans="1:3" x14ac:dyDescent="0.2">
      <c r="A1823" t="s">
        <v>1536</v>
      </c>
      <c r="B1823" t="s">
        <v>1540</v>
      </c>
      <c r="C1823" t="s">
        <v>480</v>
      </c>
    </row>
    <row r="1824" spans="1:3" x14ac:dyDescent="0.2">
      <c r="A1824" t="s">
        <v>1536</v>
      </c>
      <c r="B1824" t="s">
        <v>1541</v>
      </c>
      <c r="C1824" t="s">
        <v>480</v>
      </c>
    </row>
    <row r="1825" spans="1:3" x14ac:dyDescent="0.2">
      <c r="A1825" t="s">
        <v>1536</v>
      </c>
      <c r="B1825" t="s">
        <v>1542</v>
      </c>
      <c r="C1825" t="s">
        <v>480</v>
      </c>
    </row>
    <row r="1826" spans="1:3" x14ac:dyDescent="0.2">
      <c r="A1826" t="s">
        <v>1536</v>
      </c>
      <c r="B1826" t="s">
        <v>576</v>
      </c>
      <c r="C1826" t="s">
        <v>480</v>
      </c>
    </row>
    <row r="1827" spans="1:3" x14ac:dyDescent="0.2">
      <c r="A1827" t="s">
        <v>1543</v>
      </c>
      <c r="B1827" t="s">
        <v>1226</v>
      </c>
      <c r="C1827" t="s">
        <v>480</v>
      </c>
    </row>
    <row r="1828" spans="1:3" x14ac:dyDescent="0.2">
      <c r="A1828" t="s">
        <v>1544</v>
      </c>
      <c r="B1828" t="s">
        <v>1264</v>
      </c>
      <c r="C1828" t="s">
        <v>480</v>
      </c>
    </row>
    <row r="1829" spans="1:3" x14ac:dyDescent="0.2">
      <c r="A1829" t="s">
        <v>1545</v>
      </c>
      <c r="B1829" t="s">
        <v>1546</v>
      </c>
      <c r="C1829" t="s">
        <v>480</v>
      </c>
    </row>
    <row r="1830" spans="1:3" x14ac:dyDescent="0.2">
      <c r="A1830" t="s">
        <v>1547</v>
      </c>
      <c r="B1830" t="s">
        <v>792</v>
      </c>
      <c r="C1830" t="s">
        <v>480</v>
      </c>
    </row>
    <row r="1831" spans="1:3" x14ac:dyDescent="0.2">
      <c r="A1831" t="s">
        <v>1547</v>
      </c>
      <c r="B1831" t="s">
        <v>1548</v>
      </c>
      <c r="C1831" t="s">
        <v>480</v>
      </c>
    </row>
    <row r="1832" spans="1:3" x14ac:dyDescent="0.2">
      <c r="A1832" t="s">
        <v>1547</v>
      </c>
      <c r="B1832" t="s">
        <v>1549</v>
      </c>
      <c r="C1832" t="s">
        <v>480</v>
      </c>
    </row>
    <row r="1833" spans="1:3" x14ac:dyDescent="0.2">
      <c r="A1833" t="s">
        <v>1547</v>
      </c>
      <c r="B1833" t="s">
        <v>1550</v>
      </c>
      <c r="C1833" t="s">
        <v>480</v>
      </c>
    </row>
    <row r="1834" spans="1:3" x14ac:dyDescent="0.2">
      <c r="A1834" t="s">
        <v>1547</v>
      </c>
      <c r="B1834" t="s">
        <v>1551</v>
      </c>
      <c r="C1834" t="s">
        <v>480</v>
      </c>
    </row>
    <row r="1835" spans="1:3" x14ac:dyDescent="0.2">
      <c r="A1835" t="s">
        <v>1547</v>
      </c>
      <c r="B1835" t="s">
        <v>1188</v>
      </c>
      <c r="C1835" t="s">
        <v>480</v>
      </c>
    </row>
    <row r="1836" spans="1:3" x14ac:dyDescent="0.2">
      <c r="A1836" t="s">
        <v>1547</v>
      </c>
      <c r="B1836" t="s">
        <v>1189</v>
      </c>
      <c r="C1836" t="s">
        <v>480</v>
      </c>
    </row>
    <row r="1837" spans="1:3" x14ac:dyDescent="0.2">
      <c r="A1837" t="s">
        <v>1547</v>
      </c>
      <c r="B1837" t="s">
        <v>1190</v>
      </c>
      <c r="C1837" t="s">
        <v>480</v>
      </c>
    </row>
    <row r="1838" spans="1:3" x14ac:dyDescent="0.2">
      <c r="A1838" t="s">
        <v>1552</v>
      </c>
      <c r="B1838" t="s">
        <v>1550</v>
      </c>
      <c r="C1838" t="s">
        <v>480</v>
      </c>
    </row>
    <row r="1839" spans="1:3" x14ac:dyDescent="0.2">
      <c r="A1839" t="s">
        <v>1552</v>
      </c>
      <c r="B1839" t="s">
        <v>1548</v>
      </c>
      <c r="C1839" t="s">
        <v>480</v>
      </c>
    </row>
    <row r="1840" spans="1:3" x14ac:dyDescent="0.2">
      <c r="A1840" t="s">
        <v>1552</v>
      </c>
      <c r="B1840" t="s">
        <v>1553</v>
      </c>
      <c r="C1840" t="s">
        <v>480</v>
      </c>
    </row>
    <row r="1841" spans="1:3" x14ac:dyDescent="0.2">
      <c r="A1841" t="s">
        <v>1552</v>
      </c>
      <c r="B1841" t="s">
        <v>1554</v>
      </c>
      <c r="C1841" t="s">
        <v>480</v>
      </c>
    </row>
    <row r="1842" spans="1:3" x14ac:dyDescent="0.2">
      <c r="A1842" t="s">
        <v>1552</v>
      </c>
      <c r="B1842" t="s">
        <v>1555</v>
      </c>
      <c r="C1842" t="s">
        <v>480</v>
      </c>
    </row>
    <row r="1843" spans="1:3" x14ac:dyDescent="0.2">
      <c r="A1843" t="s">
        <v>1552</v>
      </c>
      <c r="B1843" t="s">
        <v>1556</v>
      </c>
      <c r="C1843" t="s">
        <v>480</v>
      </c>
    </row>
    <row r="1844" spans="1:3" x14ac:dyDescent="0.2">
      <c r="A1844" t="s">
        <v>1552</v>
      </c>
      <c r="B1844" t="s">
        <v>1159</v>
      </c>
      <c r="C1844" t="s">
        <v>480</v>
      </c>
    </row>
    <row r="1845" spans="1:3" x14ac:dyDescent="0.2">
      <c r="A1845" t="s">
        <v>1552</v>
      </c>
      <c r="B1845" t="s">
        <v>1160</v>
      </c>
      <c r="C1845" t="s">
        <v>480</v>
      </c>
    </row>
    <row r="1846" spans="1:3" x14ac:dyDescent="0.2">
      <c r="A1846" t="s">
        <v>1552</v>
      </c>
      <c r="B1846" t="s">
        <v>666</v>
      </c>
      <c r="C1846" t="s">
        <v>480</v>
      </c>
    </row>
    <row r="1847" spans="1:3" x14ac:dyDescent="0.2">
      <c r="A1847" t="s">
        <v>1557</v>
      </c>
      <c r="B1847" t="s">
        <v>1558</v>
      </c>
      <c r="C1847" t="s">
        <v>480</v>
      </c>
    </row>
    <row r="1848" spans="1:3" x14ac:dyDescent="0.2">
      <c r="A1848" t="s">
        <v>1557</v>
      </c>
      <c r="B1848" t="s">
        <v>1559</v>
      </c>
      <c r="C1848" t="s">
        <v>480</v>
      </c>
    </row>
    <row r="1849" spans="1:3" x14ac:dyDescent="0.2">
      <c r="A1849" t="s">
        <v>1560</v>
      </c>
      <c r="B1849" t="s">
        <v>1561</v>
      </c>
      <c r="C1849" t="s">
        <v>480</v>
      </c>
    </row>
    <row r="1850" spans="1:3" x14ac:dyDescent="0.2">
      <c r="A1850" t="s">
        <v>1560</v>
      </c>
      <c r="B1850" t="s">
        <v>1224</v>
      </c>
      <c r="C1850" t="s">
        <v>480</v>
      </c>
    </row>
    <row r="1851" spans="1:3" x14ac:dyDescent="0.2">
      <c r="A1851" t="s">
        <v>1562</v>
      </c>
      <c r="B1851" t="s">
        <v>79</v>
      </c>
      <c r="C1851" t="s">
        <v>480</v>
      </c>
    </row>
    <row r="1852" spans="1:3" x14ac:dyDescent="0.2">
      <c r="A1852" t="s">
        <v>1562</v>
      </c>
      <c r="B1852" t="s">
        <v>633</v>
      </c>
      <c r="C1852" t="s">
        <v>480</v>
      </c>
    </row>
    <row r="1853" spans="1:3" x14ac:dyDescent="0.2">
      <c r="A1853" t="s">
        <v>1562</v>
      </c>
      <c r="B1853" t="s">
        <v>634</v>
      </c>
      <c r="C1853" t="s">
        <v>480</v>
      </c>
    </row>
    <row r="1854" spans="1:3" x14ac:dyDescent="0.2">
      <c r="A1854" t="s">
        <v>1562</v>
      </c>
      <c r="B1854" t="s">
        <v>519</v>
      </c>
      <c r="C1854" t="s">
        <v>480</v>
      </c>
    </row>
    <row r="1855" spans="1:3" x14ac:dyDescent="0.2">
      <c r="A1855" t="s">
        <v>1562</v>
      </c>
      <c r="B1855" t="s">
        <v>635</v>
      </c>
      <c r="C1855" t="s">
        <v>480</v>
      </c>
    </row>
    <row r="1856" spans="1:3" x14ac:dyDescent="0.2">
      <c r="A1856" t="s">
        <v>1563</v>
      </c>
      <c r="B1856" t="s">
        <v>632</v>
      </c>
      <c r="C1856" t="s">
        <v>480</v>
      </c>
    </row>
    <row r="1857" spans="1:3" x14ac:dyDescent="0.2">
      <c r="A1857" t="s">
        <v>1563</v>
      </c>
      <c r="B1857" t="s">
        <v>633</v>
      </c>
      <c r="C1857" t="s">
        <v>480</v>
      </c>
    </row>
    <row r="1858" spans="1:3" x14ac:dyDescent="0.2">
      <c r="A1858" t="s">
        <v>1563</v>
      </c>
      <c r="B1858" t="s">
        <v>634</v>
      </c>
      <c r="C1858" t="s">
        <v>480</v>
      </c>
    </row>
    <row r="1859" spans="1:3" x14ac:dyDescent="0.2">
      <c r="A1859" t="s">
        <v>1563</v>
      </c>
      <c r="B1859" t="s">
        <v>635</v>
      </c>
      <c r="C1859" t="s">
        <v>480</v>
      </c>
    </row>
    <row r="1860" spans="1:3" x14ac:dyDescent="0.2">
      <c r="A1860" t="s">
        <v>1564</v>
      </c>
      <c r="B1860" t="s">
        <v>408</v>
      </c>
      <c r="C1860" t="s">
        <v>480</v>
      </c>
    </row>
    <row r="1861" spans="1:3" x14ac:dyDescent="0.2">
      <c r="A1861" t="s">
        <v>1564</v>
      </c>
      <c r="B1861" t="s">
        <v>409</v>
      </c>
      <c r="C1861" t="s">
        <v>480</v>
      </c>
    </row>
    <row r="1862" spans="1:3" x14ac:dyDescent="0.2">
      <c r="A1862" t="s">
        <v>1564</v>
      </c>
      <c r="B1862" t="s">
        <v>512</v>
      </c>
      <c r="C1862" t="s">
        <v>480</v>
      </c>
    </row>
    <row r="1863" spans="1:3" x14ac:dyDescent="0.2">
      <c r="A1863" t="s">
        <v>1564</v>
      </c>
      <c r="B1863" t="s">
        <v>410</v>
      </c>
      <c r="C1863" t="s">
        <v>480</v>
      </c>
    </row>
    <row r="1864" spans="1:3" x14ac:dyDescent="0.2">
      <c r="A1864" t="s">
        <v>1564</v>
      </c>
      <c r="B1864" t="s">
        <v>411</v>
      </c>
      <c r="C1864" t="s">
        <v>480</v>
      </c>
    </row>
    <row r="1865" spans="1:3" x14ac:dyDescent="0.2">
      <c r="A1865" t="s">
        <v>1564</v>
      </c>
      <c r="B1865" t="s">
        <v>412</v>
      </c>
      <c r="C1865" t="s">
        <v>480</v>
      </c>
    </row>
    <row r="1866" spans="1:3" x14ac:dyDescent="0.2">
      <c r="A1866" t="s">
        <v>1564</v>
      </c>
      <c r="B1866" t="s">
        <v>413</v>
      </c>
      <c r="C1866" t="s">
        <v>480</v>
      </c>
    </row>
    <row r="1867" spans="1:3" x14ac:dyDescent="0.2">
      <c r="A1867" t="s">
        <v>1564</v>
      </c>
      <c r="B1867" t="s">
        <v>414</v>
      </c>
      <c r="C1867" t="s">
        <v>480</v>
      </c>
    </row>
    <row r="1868" spans="1:3" x14ac:dyDescent="0.2">
      <c r="A1868" t="s">
        <v>1564</v>
      </c>
      <c r="B1868" t="s">
        <v>415</v>
      </c>
      <c r="C1868" t="s">
        <v>480</v>
      </c>
    </row>
    <row r="1869" spans="1:3" x14ac:dyDescent="0.2">
      <c r="A1869" t="s">
        <v>1564</v>
      </c>
      <c r="B1869" t="s">
        <v>416</v>
      </c>
      <c r="C1869" t="s">
        <v>480</v>
      </c>
    </row>
    <row r="1870" spans="1:3" x14ac:dyDescent="0.2">
      <c r="A1870" t="s">
        <v>1564</v>
      </c>
      <c r="B1870" t="s">
        <v>417</v>
      </c>
      <c r="C1870" t="s">
        <v>480</v>
      </c>
    </row>
    <row r="1871" spans="1:3" x14ac:dyDescent="0.2">
      <c r="A1871" t="s">
        <v>1564</v>
      </c>
      <c r="B1871" t="s">
        <v>418</v>
      </c>
      <c r="C1871" t="s">
        <v>480</v>
      </c>
    </row>
    <row r="1872" spans="1:3" x14ac:dyDescent="0.2">
      <c r="A1872" t="s">
        <v>1565</v>
      </c>
      <c r="B1872" t="s">
        <v>1566</v>
      </c>
      <c r="C1872" t="s">
        <v>480</v>
      </c>
    </row>
    <row r="1873" spans="1:3" x14ac:dyDescent="0.2">
      <c r="A1873" t="s">
        <v>1565</v>
      </c>
      <c r="B1873" t="s">
        <v>1567</v>
      </c>
      <c r="C1873" t="s">
        <v>480</v>
      </c>
    </row>
    <row r="1874" spans="1:3" x14ac:dyDescent="0.2">
      <c r="A1874" t="s">
        <v>1568</v>
      </c>
      <c r="B1874" t="s">
        <v>1569</v>
      </c>
      <c r="C1874" t="s">
        <v>480</v>
      </c>
    </row>
    <row r="1875" spans="1:3" x14ac:dyDescent="0.2">
      <c r="A1875" t="s">
        <v>1568</v>
      </c>
      <c r="B1875" t="s">
        <v>723</v>
      </c>
      <c r="C1875" t="s">
        <v>480</v>
      </c>
    </row>
    <row r="1876" spans="1:3" x14ac:dyDescent="0.2">
      <c r="A1876" t="s">
        <v>1568</v>
      </c>
      <c r="B1876" t="s">
        <v>724</v>
      </c>
      <c r="C1876" t="s">
        <v>480</v>
      </c>
    </row>
    <row r="1877" spans="1:3" x14ac:dyDescent="0.2">
      <c r="A1877" t="s">
        <v>1568</v>
      </c>
      <c r="B1877" t="s">
        <v>725</v>
      </c>
      <c r="C1877" t="s">
        <v>480</v>
      </c>
    </row>
    <row r="1878" spans="1:3" x14ac:dyDescent="0.2">
      <c r="A1878" t="s">
        <v>1568</v>
      </c>
      <c r="B1878" t="s">
        <v>727</v>
      </c>
      <c r="C1878" t="s">
        <v>480</v>
      </c>
    </row>
    <row r="1879" spans="1:3" x14ac:dyDescent="0.2">
      <c r="A1879" t="s">
        <v>1568</v>
      </c>
      <c r="B1879" t="s">
        <v>728</v>
      </c>
      <c r="C1879" t="s">
        <v>480</v>
      </c>
    </row>
    <row r="1880" spans="1:3" x14ac:dyDescent="0.2">
      <c r="A1880" t="s">
        <v>1568</v>
      </c>
      <c r="B1880" t="s">
        <v>731</v>
      </c>
      <c r="C1880" t="s">
        <v>480</v>
      </c>
    </row>
    <row r="1881" spans="1:3" x14ac:dyDescent="0.2">
      <c r="A1881" t="s">
        <v>1568</v>
      </c>
      <c r="B1881" t="s">
        <v>732</v>
      </c>
      <c r="C1881" t="s">
        <v>480</v>
      </c>
    </row>
    <row r="1882" spans="1:3" x14ac:dyDescent="0.2">
      <c r="A1882" t="s">
        <v>1568</v>
      </c>
      <c r="B1882" t="s">
        <v>733</v>
      </c>
      <c r="C1882" t="s">
        <v>480</v>
      </c>
    </row>
    <row r="1883" spans="1:3" x14ac:dyDescent="0.2">
      <c r="A1883" t="s">
        <v>1568</v>
      </c>
      <c r="B1883" t="s">
        <v>734</v>
      </c>
      <c r="C1883" t="s">
        <v>480</v>
      </c>
    </row>
    <row r="1884" spans="1:3" x14ac:dyDescent="0.2">
      <c r="A1884" t="s">
        <v>1570</v>
      </c>
      <c r="B1884" t="s">
        <v>1571</v>
      </c>
      <c r="C1884" t="s">
        <v>480</v>
      </c>
    </row>
    <row r="1885" spans="1:3" x14ac:dyDescent="0.2">
      <c r="A1885" t="s">
        <v>1570</v>
      </c>
      <c r="B1885" t="s">
        <v>1572</v>
      </c>
      <c r="C1885" t="s">
        <v>480</v>
      </c>
    </row>
    <row r="1886" spans="1:3" x14ac:dyDescent="0.2">
      <c r="A1886" t="s">
        <v>1570</v>
      </c>
      <c r="B1886" t="s">
        <v>1573</v>
      </c>
      <c r="C1886" t="s">
        <v>480</v>
      </c>
    </row>
    <row r="1887" spans="1:3" x14ac:dyDescent="0.2">
      <c r="A1887" t="s">
        <v>1570</v>
      </c>
      <c r="B1887" t="s">
        <v>1574</v>
      </c>
      <c r="C1887" t="s">
        <v>480</v>
      </c>
    </row>
    <row r="1888" spans="1:3" x14ac:dyDescent="0.2">
      <c r="A1888" t="s">
        <v>1570</v>
      </c>
      <c r="B1888" t="s">
        <v>1575</v>
      </c>
      <c r="C1888" t="s">
        <v>480</v>
      </c>
    </row>
    <row r="1889" spans="1:3" x14ac:dyDescent="0.2">
      <c r="A1889" t="s">
        <v>1570</v>
      </c>
      <c r="B1889" t="s">
        <v>1576</v>
      </c>
      <c r="C1889" t="s">
        <v>480</v>
      </c>
    </row>
    <row r="1890" spans="1:3" x14ac:dyDescent="0.2">
      <c r="A1890" t="s">
        <v>1577</v>
      </c>
      <c r="B1890" t="s">
        <v>506</v>
      </c>
      <c r="C1890" t="s">
        <v>480</v>
      </c>
    </row>
    <row r="1891" spans="1:3" x14ac:dyDescent="0.2">
      <c r="A1891" t="s">
        <v>1577</v>
      </c>
      <c r="B1891" t="s">
        <v>510</v>
      </c>
      <c r="C1891" t="s">
        <v>480</v>
      </c>
    </row>
    <row r="1892" spans="1:3" x14ac:dyDescent="0.2">
      <c r="A1892" t="s">
        <v>1577</v>
      </c>
      <c r="B1892" t="s">
        <v>607</v>
      </c>
      <c r="C1892" t="s">
        <v>480</v>
      </c>
    </row>
    <row r="1893" spans="1:3" x14ac:dyDescent="0.2">
      <c r="A1893" t="s">
        <v>1577</v>
      </c>
      <c r="B1893" t="s">
        <v>1578</v>
      </c>
      <c r="C1893" t="s">
        <v>480</v>
      </c>
    </row>
    <row r="1894" spans="1:3" x14ac:dyDescent="0.2">
      <c r="A1894" t="s">
        <v>1577</v>
      </c>
      <c r="B1894" t="s">
        <v>520</v>
      </c>
      <c r="C1894" t="s">
        <v>480</v>
      </c>
    </row>
    <row r="1895" spans="1:3" x14ac:dyDescent="0.2">
      <c r="A1895" t="s">
        <v>1579</v>
      </c>
      <c r="B1895" t="s">
        <v>500</v>
      </c>
      <c r="C1895" t="s">
        <v>480</v>
      </c>
    </row>
    <row r="1896" spans="1:3" x14ac:dyDescent="0.2">
      <c r="A1896" t="s">
        <v>1579</v>
      </c>
      <c r="B1896" t="s">
        <v>501</v>
      </c>
      <c r="C1896" t="s">
        <v>480</v>
      </c>
    </row>
    <row r="1897" spans="1:3" x14ac:dyDescent="0.2">
      <c r="A1897" t="s">
        <v>1579</v>
      </c>
      <c r="B1897" t="s">
        <v>502</v>
      </c>
      <c r="C1897" t="s">
        <v>480</v>
      </c>
    </row>
    <row r="1898" spans="1:3" x14ac:dyDescent="0.2">
      <c r="A1898" t="s">
        <v>1579</v>
      </c>
      <c r="B1898" t="s">
        <v>506</v>
      </c>
      <c r="C1898" t="s">
        <v>480</v>
      </c>
    </row>
    <row r="1899" spans="1:3" x14ac:dyDescent="0.2">
      <c r="A1899" t="s">
        <v>1579</v>
      </c>
      <c r="B1899" t="s">
        <v>510</v>
      </c>
      <c r="C1899" t="s">
        <v>480</v>
      </c>
    </row>
    <row r="1900" spans="1:3" x14ac:dyDescent="0.2">
      <c r="A1900" t="s">
        <v>1579</v>
      </c>
      <c r="B1900" t="s">
        <v>511</v>
      </c>
      <c r="C1900" t="s">
        <v>480</v>
      </c>
    </row>
    <row r="1901" spans="1:3" x14ac:dyDescent="0.2">
      <c r="A1901" t="s">
        <v>1579</v>
      </c>
      <c r="B1901" t="s">
        <v>520</v>
      </c>
      <c r="C1901" t="s">
        <v>480</v>
      </c>
    </row>
    <row r="1902" spans="1:3" x14ac:dyDescent="0.2">
      <c r="A1902" t="s">
        <v>1580</v>
      </c>
      <c r="B1902" t="s">
        <v>1581</v>
      </c>
      <c r="C1902" t="s">
        <v>480</v>
      </c>
    </row>
    <row r="1903" spans="1:3" x14ac:dyDescent="0.2">
      <c r="A1903" t="s">
        <v>1580</v>
      </c>
      <c r="B1903" t="s">
        <v>1582</v>
      </c>
      <c r="C1903" t="s">
        <v>480</v>
      </c>
    </row>
    <row r="1904" spans="1:3" x14ac:dyDescent="0.2">
      <c r="A1904" t="s">
        <v>1580</v>
      </c>
      <c r="B1904" t="s">
        <v>1583</v>
      </c>
      <c r="C1904" t="s">
        <v>480</v>
      </c>
    </row>
    <row r="1905" spans="1:3" x14ac:dyDescent="0.2">
      <c r="A1905" t="s">
        <v>1580</v>
      </c>
      <c r="B1905" t="s">
        <v>1584</v>
      </c>
      <c r="C1905" t="s">
        <v>480</v>
      </c>
    </row>
    <row r="1906" spans="1:3" x14ac:dyDescent="0.2">
      <c r="A1906" t="s">
        <v>1580</v>
      </c>
      <c r="B1906" t="s">
        <v>1585</v>
      </c>
      <c r="C1906" t="s">
        <v>480</v>
      </c>
    </row>
    <row r="1907" spans="1:3" x14ac:dyDescent="0.2">
      <c r="A1907" t="s">
        <v>1580</v>
      </c>
      <c r="B1907" t="s">
        <v>1586</v>
      </c>
      <c r="C1907" t="s">
        <v>480</v>
      </c>
    </row>
    <row r="1908" spans="1:3" x14ac:dyDescent="0.2">
      <c r="A1908" t="s">
        <v>1580</v>
      </c>
      <c r="B1908" t="s">
        <v>1587</v>
      </c>
      <c r="C1908" t="s">
        <v>480</v>
      </c>
    </row>
    <row r="1909" spans="1:3" x14ac:dyDescent="0.2">
      <c r="A1909" t="s">
        <v>1588</v>
      </c>
      <c r="B1909" t="s">
        <v>1589</v>
      </c>
      <c r="C1909" t="s">
        <v>480</v>
      </c>
    </row>
    <row r="1910" spans="1:3" x14ac:dyDescent="0.2">
      <c r="A1910" t="s">
        <v>1588</v>
      </c>
      <c r="B1910" t="s">
        <v>1590</v>
      </c>
      <c r="C1910" t="s">
        <v>480</v>
      </c>
    </row>
    <row r="1911" spans="1:3" x14ac:dyDescent="0.2">
      <c r="A1911" t="s">
        <v>1588</v>
      </c>
      <c r="B1911" t="s">
        <v>1591</v>
      </c>
      <c r="C1911" t="s">
        <v>480</v>
      </c>
    </row>
    <row r="1912" spans="1:3" x14ac:dyDescent="0.2">
      <c r="A1912" t="s">
        <v>1592</v>
      </c>
      <c r="B1912" t="s">
        <v>1593</v>
      </c>
      <c r="C1912" t="s">
        <v>480</v>
      </c>
    </row>
    <row r="1913" spans="1:3" x14ac:dyDescent="0.2">
      <c r="A1913" t="s">
        <v>1592</v>
      </c>
      <c r="B1913" t="s">
        <v>1594</v>
      </c>
      <c r="C1913" t="s">
        <v>480</v>
      </c>
    </row>
    <row r="1914" spans="1:3" x14ac:dyDescent="0.2">
      <c r="A1914" t="s">
        <v>1592</v>
      </c>
      <c r="B1914" t="s">
        <v>1595</v>
      </c>
      <c r="C1914" t="s">
        <v>480</v>
      </c>
    </row>
    <row r="1915" spans="1:3" x14ac:dyDescent="0.2">
      <c r="A1915" t="s">
        <v>1596</v>
      </c>
      <c r="B1915" t="s">
        <v>1597</v>
      </c>
      <c r="C1915" t="s">
        <v>480</v>
      </c>
    </row>
    <row r="1916" spans="1:3" x14ac:dyDescent="0.2">
      <c r="A1916" t="s">
        <v>1596</v>
      </c>
      <c r="B1916" t="s">
        <v>1598</v>
      </c>
      <c r="C1916" t="s">
        <v>480</v>
      </c>
    </row>
    <row r="1917" spans="1:3" x14ac:dyDescent="0.2">
      <c r="A1917" t="s">
        <v>1596</v>
      </c>
      <c r="B1917" t="s">
        <v>1599</v>
      </c>
      <c r="C1917" t="s">
        <v>480</v>
      </c>
    </row>
    <row r="1918" spans="1:3" x14ac:dyDescent="0.2">
      <c r="A1918" t="s">
        <v>1596</v>
      </c>
      <c r="B1918" t="s">
        <v>1600</v>
      </c>
      <c r="C1918" t="s">
        <v>480</v>
      </c>
    </row>
    <row r="1919" spans="1:3" x14ac:dyDescent="0.2">
      <c r="A1919" t="s">
        <v>1596</v>
      </c>
      <c r="B1919" t="s">
        <v>1601</v>
      </c>
      <c r="C1919" t="s">
        <v>480</v>
      </c>
    </row>
    <row r="1920" spans="1:3" x14ac:dyDescent="0.2">
      <c r="A1920" t="s">
        <v>1596</v>
      </c>
      <c r="B1920" t="s">
        <v>1602</v>
      </c>
      <c r="C1920" t="s">
        <v>480</v>
      </c>
    </row>
    <row r="1921" spans="1:3" x14ac:dyDescent="0.2">
      <c r="A1921" t="s">
        <v>1596</v>
      </c>
      <c r="B1921" t="s">
        <v>1603</v>
      </c>
      <c r="C1921" t="s">
        <v>480</v>
      </c>
    </row>
    <row r="1922" spans="1:3" x14ac:dyDescent="0.2">
      <c r="A1922" t="s">
        <v>1596</v>
      </c>
      <c r="B1922" t="s">
        <v>80</v>
      </c>
      <c r="C1922" t="s">
        <v>480</v>
      </c>
    </row>
    <row r="1923" spans="1:3" x14ac:dyDescent="0.2">
      <c r="A1923" t="s">
        <v>1596</v>
      </c>
      <c r="B1923" t="s">
        <v>1604</v>
      </c>
      <c r="C1923" t="s">
        <v>480</v>
      </c>
    </row>
    <row r="1924" spans="1:3" x14ac:dyDescent="0.2">
      <c r="A1924" t="s">
        <v>1605</v>
      </c>
      <c r="B1924" t="s">
        <v>1606</v>
      </c>
      <c r="C1924" t="s">
        <v>480</v>
      </c>
    </row>
    <row r="1925" spans="1:3" x14ac:dyDescent="0.2">
      <c r="A1925" t="s">
        <v>1605</v>
      </c>
      <c r="B1925" t="s">
        <v>1607</v>
      </c>
      <c r="C1925" t="s">
        <v>480</v>
      </c>
    </row>
    <row r="1926" spans="1:3" x14ac:dyDescent="0.2">
      <c r="A1926" t="s">
        <v>1605</v>
      </c>
      <c r="B1926" t="s">
        <v>1608</v>
      </c>
      <c r="C1926" t="s">
        <v>480</v>
      </c>
    </row>
    <row r="1927" spans="1:3" x14ac:dyDescent="0.2">
      <c r="A1927" t="s">
        <v>1605</v>
      </c>
      <c r="B1927" t="s">
        <v>1609</v>
      </c>
      <c r="C1927" t="s">
        <v>480</v>
      </c>
    </row>
    <row r="1928" spans="1:3" x14ac:dyDescent="0.2">
      <c r="A1928" t="s">
        <v>1605</v>
      </c>
      <c r="B1928" t="s">
        <v>1610</v>
      </c>
      <c r="C1928" t="s">
        <v>480</v>
      </c>
    </row>
    <row r="1929" spans="1:3" x14ac:dyDescent="0.2">
      <c r="A1929" t="s">
        <v>1611</v>
      </c>
      <c r="B1929" t="s">
        <v>1612</v>
      </c>
      <c r="C1929" t="s">
        <v>480</v>
      </c>
    </row>
    <row r="1930" spans="1:3" x14ac:dyDescent="0.2">
      <c r="A1930" t="s">
        <v>1611</v>
      </c>
      <c r="B1930" t="s">
        <v>1613</v>
      </c>
      <c r="C1930" t="s">
        <v>480</v>
      </c>
    </row>
    <row r="1931" spans="1:3" x14ac:dyDescent="0.2">
      <c r="A1931" t="s">
        <v>1611</v>
      </c>
      <c r="B1931" t="s">
        <v>1614</v>
      </c>
      <c r="C1931" t="s">
        <v>480</v>
      </c>
    </row>
    <row r="1932" spans="1:3" x14ac:dyDescent="0.2">
      <c r="A1932" t="s">
        <v>1611</v>
      </c>
      <c r="B1932" t="s">
        <v>1615</v>
      </c>
      <c r="C1932" t="s">
        <v>480</v>
      </c>
    </row>
    <row r="1933" spans="1:3" x14ac:dyDescent="0.2">
      <c r="A1933" t="s">
        <v>1611</v>
      </c>
      <c r="B1933" t="s">
        <v>1616</v>
      </c>
      <c r="C1933" t="s">
        <v>480</v>
      </c>
    </row>
    <row r="1934" spans="1:3" x14ac:dyDescent="0.2">
      <c r="A1934" t="s">
        <v>1617</v>
      </c>
      <c r="B1934" t="s">
        <v>1618</v>
      </c>
      <c r="C1934" t="s">
        <v>480</v>
      </c>
    </row>
    <row r="1935" spans="1:3" x14ac:dyDescent="0.2">
      <c r="A1935" t="s">
        <v>1617</v>
      </c>
      <c r="B1935" t="s">
        <v>1619</v>
      </c>
      <c r="C1935" t="s">
        <v>480</v>
      </c>
    </row>
    <row r="1936" spans="1:3" x14ac:dyDescent="0.2">
      <c r="A1936" t="s">
        <v>1620</v>
      </c>
      <c r="B1936" t="s">
        <v>1618</v>
      </c>
      <c r="C1936" t="s">
        <v>480</v>
      </c>
    </row>
    <row r="1937" spans="1:3" x14ac:dyDescent="0.2">
      <c r="A1937" t="s">
        <v>1620</v>
      </c>
      <c r="B1937" t="s">
        <v>1619</v>
      </c>
      <c r="C1937" t="s">
        <v>480</v>
      </c>
    </row>
    <row r="1938" spans="1:3" x14ac:dyDescent="0.2">
      <c r="A1938" t="s">
        <v>1621</v>
      </c>
      <c r="B1938" t="s">
        <v>1618</v>
      </c>
      <c r="C1938" t="s">
        <v>480</v>
      </c>
    </row>
    <row r="1939" spans="1:3" x14ac:dyDescent="0.2">
      <c r="A1939" t="s">
        <v>1621</v>
      </c>
      <c r="B1939" t="s">
        <v>1619</v>
      </c>
      <c r="C1939" t="s">
        <v>480</v>
      </c>
    </row>
    <row r="1940" spans="1:3" x14ac:dyDescent="0.2">
      <c r="A1940" t="s">
        <v>1621</v>
      </c>
      <c r="B1940" t="s">
        <v>1622</v>
      </c>
      <c r="C1940" t="s">
        <v>480</v>
      </c>
    </row>
    <row r="1941" spans="1:3" x14ac:dyDescent="0.2">
      <c r="A1941" t="s">
        <v>1623</v>
      </c>
      <c r="B1941" t="s">
        <v>1619</v>
      </c>
      <c r="C1941" t="s">
        <v>480</v>
      </c>
    </row>
    <row r="1942" spans="1:3" x14ac:dyDescent="0.2">
      <c r="A1942" t="s">
        <v>1624</v>
      </c>
      <c r="B1942" t="s">
        <v>1625</v>
      </c>
      <c r="C1942" t="s">
        <v>480</v>
      </c>
    </row>
    <row r="1943" spans="1:3" x14ac:dyDescent="0.2">
      <c r="A1943" t="s">
        <v>1626</v>
      </c>
      <c r="B1943" t="s">
        <v>1627</v>
      </c>
      <c r="C1943" t="s">
        <v>480</v>
      </c>
    </row>
    <row r="1944" spans="1:3" x14ac:dyDescent="0.2">
      <c r="A1944" t="s">
        <v>1626</v>
      </c>
      <c r="B1944" t="s">
        <v>1628</v>
      </c>
      <c r="C1944" t="s">
        <v>480</v>
      </c>
    </row>
    <row r="1945" spans="1:3" x14ac:dyDescent="0.2">
      <c r="A1945" t="s">
        <v>1629</v>
      </c>
      <c r="B1945" t="s">
        <v>1</v>
      </c>
      <c r="C1945" t="s">
        <v>480</v>
      </c>
    </row>
    <row r="1946" spans="1:3" x14ac:dyDescent="0.2">
      <c r="A1946" t="s">
        <v>1629</v>
      </c>
      <c r="B1946" t="s">
        <v>3</v>
      </c>
      <c r="C1946" t="s">
        <v>480</v>
      </c>
    </row>
    <row r="1947" spans="1:3" x14ac:dyDescent="0.2">
      <c r="A1947" t="s">
        <v>1629</v>
      </c>
      <c r="B1947" t="s">
        <v>7</v>
      </c>
      <c r="C1947" t="s">
        <v>480</v>
      </c>
    </row>
    <row r="1948" spans="1:3" x14ac:dyDescent="0.2">
      <c r="A1948" t="s">
        <v>1629</v>
      </c>
      <c r="B1948" t="s">
        <v>1630</v>
      </c>
      <c r="C1948" t="s">
        <v>480</v>
      </c>
    </row>
    <row r="1949" spans="1:3" x14ac:dyDescent="0.2">
      <c r="A1949" t="s">
        <v>1629</v>
      </c>
      <c r="B1949" t="s">
        <v>1631</v>
      </c>
      <c r="C1949" t="s">
        <v>480</v>
      </c>
    </row>
    <row r="1950" spans="1:3" x14ac:dyDescent="0.2">
      <c r="A1950" t="s">
        <v>1629</v>
      </c>
      <c r="B1950" t="s">
        <v>1632</v>
      </c>
      <c r="C1950" t="s">
        <v>480</v>
      </c>
    </row>
    <row r="1951" spans="1:3" x14ac:dyDescent="0.2">
      <c r="A1951" t="s">
        <v>1629</v>
      </c>
      <c r="B1951" t="s">
        <v>1633</v>
      </c>
      <c r="C1951" t="s">
        <v>480</v>
      </c>
    </row>
    <row r="1952" spans="1:3" x14ac:dyDescent="0.2">
      <c r="A1952" t="s">
        <v>1629</v>
      </c>
      <c r="B1952" t="s">
        <v>1634</v>
      </c>
      <c r="C1952" t="s">
        <v>480</v>
      </c>
    </row>
    <row r="1953" spans="1:3" x14ac:dyDescent="0.2">
      <c r="A1953" t="s">
        <v>1635</v>
      </c>
      <c r="B1953" t="s">
        <v>1636</v>
      </c>
      <c r="C1953" t="s">
        <v>480</v>
      </c>
    </row>
    <row r="1954" spans="1:3" x14ac:dyDescent="0.2">
      <c r="A1954" t="s">
        <v>1635</v>
      </c>
      <c r="B1954" t="s">
        <v>1637</v>
      </c>
      <c r="C1954" t="s">
        <v>480</v>
      </c>
    </row>
    <row r="1955" spans="1:3" x14ac:dyDescent="0.2">
      <c r="A1955" t="s">
        <v>1635</v>
      </c>
      <c r="B1955" t="s">
        <v>1638</v>
      </c>
      <c r="C1955" t="s">
        <v>480</v>
      </c>
    </row>
    <row r="1956" spans="1:3" x14ac:dyDescent="0.2">
      <c r="A1956" t="s">
        <v>1635</v>
      </c>
      <c r="B1956" t="s">
        <v>1639</v>
      </c>
      <c r="C1956" t="s">
        <v>480</v>
      </c>
    </row>
    <row r="1957" spans="1:3" x14ac:dyDescent="0.2">
      <c r="A1957" t="s">
        <v>1635</v>
      </c>
      <c r="B1957" t="s">
        <v>1640</v>
      </c>
      <c r="C1957" t="s">
        <v>480</v>
      </c>
    </row>
    <row r="1958" spans="1:3" x14ac:dyDescent="0.2">
      <c r="A1958" t="s">
        <v>1635</v>
      </c>
      <c r="B1958" t="s">
        <v>1641</v>
      </c>
      <c r="C1958" t="s">
        <v>480</v>
      </c>
    </row>
    <row r="1959" spans="1:3" x14ac:dyDescent="0.2">
      <c r="A1959" t="s">
        <v>1642</v>
      </c>
      <c r="B1959" t="s">
        <v>1643</v>
      </c>
      <c r="C1959" t="s">
        <v>480</v>
      </c>
    </row>
    <row r="1960" spans="1:3" x14ac:dyDescent="0.2">
      <c r="A1960" t="s">
        <v>1642</v>
      </c>
      <c r="B1960" t="s">
        <v>1644</v>
      </c>
      <c r="C1960" t="s">
        <v>480</v>
      </c>
    </row>
    <row r="1961" spans="1:3" x14ac:dyDescent="0.2">
      <c r="A1961" t="s">
        <v>1642</v>
      </c>
      <c r="B1961" t="s">
        <v>1645</v>
      </c>
      <c r="C1961" t="s">
        <v>480</v>
      </c>
    </row>
    <row r="1962" spans="1:3" x14ac:dyDescent="0.2">
      <c r="A1962" t="s">
        <v>1642</v>
      </c>
      <c r="B1962" t="s">
        <v>1646</v>
      </c>
      <c r="C1962" t="s">
        <v>480</v>
      </c>
    </row>
    <row r="1963" spans="1:3" x14ac:dyDescent="0.2">
      <c r="A1963" t="s">
        <v>1647</v>
      </c>
      <c r="B1963" t="s">
        <v>780</v>
      </c>
      <c r="C1963" t="s">
        <v>480</v>
      </c>
    </row>
    <row r="1964" spans="1:3" x14ac:dyDescent="0.2">
      <c r="A1964" t="s">
        <v>1647</v>
      </c>
      <c r="B1964" t="s">
        <v>781</v>
      </c>
      <c r="C1964" t="s">
        <v>480</v>
      </c>
    </row>
    <row r="1965" spans="1:3" x14ac:dyDescent="0.2">
      <c r="A1965" t="s">
        <v>1647</v>
      </c>
      <c r="B1965" t="s">
        <v>1648</v>
      </c>
      <c r="C1965" t="s">
        <v>480</v>
      </c>
    </row>
    <row r="1966" spans="1:3" x14ac:dyDescent="0.2">
      <c r="A1966" t="s">
        <v>1647</v>
      </c>
      <c r="B1966" t="s">
        <v>783</v>
      </c>
      <c r="C1966" t="s">
        <v>480</v>
      </c>
    </row>
    <row r="1967" spans="1:3" x14ac:dyDescent="0.2">
      <c r="A1967" t="s">
        <v>1647</v>
      </c>
      <c r="B1967" t="s">
        <v>1649</v>
      </c>
      <c r="C1967" t="s">
        <v>480</v>
      </c>
    </row>
    <row r="1968" spans="1:3" x14ac:dyDescent="0.2">
      <c r="A1968" t="s">
        <v>1647</v>
      </c>
      <c r="B1968" t="s">
        <v>784</v>
      </c>
      <c r="C1968" t="s">
        <v>480</v>
      </c>
    </row>
    <row r="1969" spans="1:3" x14ac:dyDescent="0.2">
      <c r="A1969" t="s">
        <v>1647</v>
      </c>
      <c r="B1969" t="s">
        <v>785</v>
      </c>
      <c r="C1969" t="s">
        <v>480</v>
      </c>
    </row>
    <row r="1970" spans="1:3" x14ac:dyDescent="0.2">
      <c r="A1970" t="s">
        <v>1647</v>
      </c>
      <c r="B1970" t="s">
        <v>786</v>
      </c>
      <c r="C1970" t="s">
        <v>480</v>
      </c>
    </row>
    <row r="1971" spans="1:3" x14ac:dyDescent="0.2">
      <c r="A1971" t="s">
        <v>1647</v>
      </c>
      <c r="B1971" t="s">
        <v>787</v>
      </c>
      <c r="C1971" t="s">
        <v>480</v>
      </c>
    </row>
    <row r="1972" spans="1:3" x14ac:dyDescent="0.2">
      <c r="A1972" t="s">
        <v>1647</v>
      </c>
      <c r="B1972" t="s">
        <v>788</v>
      </c>
      <c r="C1972" t="s">
        <v>480</v>
      </c>
    </row>
    <row r="1973" spans="1:3" x14ac:dyDescent="0.2">
      <c r="A1973" t="s">
        <v>1650</v>
      </c>
      <c r="B1973" t="s">
        <v>1651</v>
      </c>
      <c r="C1973" t="s">
        <v>480</v>
      </c>
    </row>
    <row r="1974" spans="1:3" x14ac:dyDescent="0.2">
      <c r="A1974" t="s">
        <v>1650</v>
      </c>
      <c r="B1974" t="s">
        <v>784</v>
      </c>
      <c r="C1974" t="s">
        <v>480</v>
      </c>
    </row>
    <row r="1975" spans="1:3" x14ac:dyDescent="0.2">
      <c r="A1975" t="s">
        <v>1650</v>
      </c>
      <c r="B1975" t="s">
        <v>785</v>
      </c>
      <c r="C1975" t="s">
        <v>480</v>
      </c>
    </row>
    <row r="1976" spans="1:3" x14ac:dyDescent="0.2">
      <c r="A1976" t="s">
        <v>1650</v>
      </c>
      <c r="B1976" t="s">
        <v>786</v>
      </c>
      <c r="C1976" t="s">
        <v>480</v>
      </c>
    </row>
    <row r="1977" spans="1:3" x14ac:dyDescent="0.2">
      <c r="A1977" t="s">
        <v>1650</v>
      </c>
      <c r="B1977" t="s">
        <v>787</v>
      </c>
      <c r="C1977" t="s">
        <v>480</v>
      </c>
    </row>
    <row r="1978" spans="1:3" x14ac:dyDescent="0.2">
      <c r="A1978" t="s">
        <v>1650</v>
      </c>
      <c r="B1978" t="s">
        <v>788</v>
      </c>
      <c r="C1978" t="s">
        <v>480</v>
      </c>
    </row>
    <row r="1979" spans="1:3" x14ac:dyDescent="0.2">
      <c r="A1979" t="s">
        <v>1652</v>
      </c>
      <c r="B1979" t="s">
        <v>1653</v>
      </c>
      <c r="C1979" t="s">
        <v>480</v>
      </c>
    </row>
    <row r="1980" spans="1:3" x14ac:dyDescent="0.2">
      <c r="A1980" t="s">
        <v>1652</v>
      </c>
      <c r="B1980" t="s">
        <v>784</v>
      </c>
      <c r="C1980" t="s">
        <v>480</v>
      </c>
    </row>
    <row r="1981" spans="1:3" x14ac:dyDescent="0.2">
      <c r="A1981" t="s">
        <v>1652</v>
      </c>
      <c r="B1981" t="s">
        <v>785</v>
      </c>
      <c r="C1981" t="s">
        <v>480</v>
      </c>
    </row>
    <row r="1982" spans="1:3" x14ac:dyDescent="0.2">
      <c r="A1982" t="s">
        <v>1652</v>
      </c>
      <c r="B1982" t="s">
        <v>786</v>
      </c>
      <c r="C1982" t="s">
        <v>480</v>
      </c>
    </row>
    <row r="1983" spans="1:3" x14ac:dyDescent="0.2">
      <c r="A1983" t="s">
        <v>1652</v>
      </c>
      <c r="B1983" t="s">
        <v>787</v>
      </c>
      <c r="C1983" t="s">
        <v>480</v>
      </c>
    </row>
    <row r="1984" spans="1:3" x14ac:dyDescent="0.2">
      <c r="A1984" t="s">
        <v>1652</v>
      </c>
      <c r="B1984" t="s">
        <v>1654</v>
      </c>
      <c r="C1984" t="s">
        <v>480</v>
      </c>
    </row>
    <row r="1985" spans="1:3" x14ac:dyDescent="0.2">
      <c r="A1985" t="s">
        <v>1652</v>
      </c>
      <c r="B1985" t="s">
        <v>1655</v>
      </c>
      <c r="C1985" t="s">
        <v>480</v>
      </c>
    </row>
    <row r="1986" spans="1:3" x14ac:dyDescent="0.2">
      <c r="A1986" t="s">
        <v>1656</v>
      </c>
      <c r="B1986" t="s">
        <v>1653</v>
      </c>
      <c r="C1986" t="s">
        <v>480</v>
      </c>
    </row>
    <row r="1987" spans="1:3" x14ac:dyDescent="0.2">
      <c r="A1987" t="s">
        <v>1656</v>
      </c>
      <c r="B1987" t="s">
        <v>785</v>
      </c>
      <c r="C1987" t="s">
        <v>480</v>
      </c>
    </row>
    <row r="1988" spans="1:3" x14ac:dyDescent="0.2">
      <c r="A1988" t="s">
        <v>1656</v>
      </c>
      <c r="B1988" t="s">
        <v>786</v>
      </c>
      <c r="C1988" t="s">
        <v>480</v>
      </c>
    </row>
    <row r="1989" spans="1:3" x14ac:dyDescent="0.2">
      <c r="A1989" t="s">
        <v>1656</v>
      </c>
      <c r="B1989" t="s">
        <v>1657</v>
      </c>
      <c r="C1989" t="s">
        <v>480</v>
      </c>
    </row>
    <row r="1990" spans="1:3" x14ac:dyDescent="0.2">
      <c r="A1990" t="s">
        <v>1656</v>
      </c>
      <c r="B1990" t="s">
        <v>787</v>
      </c>
      <c r="C1990" t="s">
        <v>480</v>
      </c>
    </row>
    <row r="1991" spans="1:3" x14ac:dyDescent="0.2">
      <c r="A1991" t="s">
        <v>1656</v>
      </c>
      <c r="B1991" t="s">
        <v>1658</v>
      </c>
      <c r="C1991" t="s">
        <v>480</v>
      </c>
    </row>
    <row r="1992" spans="1:3" x14ac:dyDescent="0.2">
      <c r="A1992" t="s">
        <v>1656</v>
      </c>
      <c r="B1992" t="s">
        <v>1655</v>
      </c>
      <c r="C1992" t="s">
        <v>480</v>
      </c>
    </row>
    <row r="1993" spans="1:3" x14ac:dyDescent="0.2">
      <c r="A1993" t="s">
        <v>1659</v>
      </c>
      <c r="B1993" t="s">
        <v>1658</v>
      </c>
      <c r="C1993" t="s">
        <v>480</v>
      </c>
    </row>
    <row r="1994" spans="1:3" x14ac:dyDescent="0.2">
      <c r="A1994" t="s">
        <v>1659</v>
      </c>
      <c r="B1994" t="s">
        <v>785</v>
      </c>
      <c r="C1994" t="s">
        <v>480</v>
      </c>
    </row>
    <row r="1995" spans="1:3" x14ac:dyDescent="0.2">
      <c r="A1995" t="s">
        <v>1659</v>
      </c>
      <c r="B1995" t="s">
        <v>786</v>
      </c>
      <c r="C1995" t="s">
        <v>480</v>
      </c>
    </row>
    <row r="1996" spans="1:3" x14ac:dyDescent="0.2">
      <c r="A1996" t="s">
        <v>1659</v>
      </c>
      <c r="B1996" t="s">
        <v>787</v>
      </c>
      <c r="C1996" t="s">
        <v>480</v>
      </c>
    </row>
    <row r="1997" spans="1:3" x14ac:dyDescent="0.2">
      <c r="A1997" t="s">
        <v>1660</v>
      </c>
      <c r="B1997" t="s">
        <v>1661</v>
      </c>
      <c r="C1997" t="s">
        <v>480</v>
      </c>
    </row>
    <row r="1998" spans="1:3" x14ac:dyDescent="0.2">
      <c r="A1998" t="s">
        <v>1660</v>
      </c>
      <c r="B1998" t="s">
        <v>1662</v>
      </c>
      <c r="C1998" t="s">
        <v>480</v>
      </c>
    </row>
    <row r="1999" spans="1:3" x14ac:dyDescent="0.2">
      <c r="A1999" t="s">
        <v>1663</v>
      </c>
      <c r="B1999" t="s">
        <v>1664</v>
      </c>
      <c r="C1999" t="s">
        <v>480</v>
      </c>
    </row>
    <row r="2000" spans="1:3" x14ac:dyDescent="0.2">
      <c r="A2000" t="s">
        <v>1663</v>
      </c>
      <c r="B2000" t="s">
        <v>1665</v>
      </c>
      <c r="C2000" t="s">
        <v>480</v>
      </c>
    </row>
    <row r="2001" spans="1:3" x14ac:dyDescent="0.2">
      <c r="A2001" t="s">
        <v>1663</v>
      </c>
      <c r="B2001" t="s">
        <v>1666</v>
      </c>
      <c r="C2001" t="s">
        <v>480</v>
      </c>
    </row>
    <row r="2002" spans="1:3" x14ac:dyDescent="0.2">
      <c r="A2002" t="s">
        <v>1663</v>
      </c>
      <c r="B2002" t="s">
        <v>1667</v>
      </c>
      <c r="C2002" t="s">
        <v>480</v>
      </c>
    </row>
    <row r="2003" spans="1:3" x14ac:dyDescent="0.2">
      <c r="A2003" t="s">
        <v>1663</v>
      </c>
      <c r="B2003" t="s">
        <v>1668</v>
      </c>
      <c r="C2003" t="s">
        <v>480</v>
      </c>
    </row>
    <row r="2004" spans="1:3" x14ac:dyDescent="0.2">
      <c r="A2004" t="s">
        <v>1663</v>
      </c>
      <c r="B2004" t="s">
        <v>1669</v>
      </c>
      <c r="C2004" t="s">
        <v>480</v>
      </c>
    </row>
    <row r="2005" spans="1:3" x14ac:dyDescent="0.2">
      <c r="A2005" t="s">
        <v>1663</v>
      </c>
      <c r="B2005" t="s">
        <v>1670</v>
      </c>
      <c r="C2005" t="s">
        <v>480</v>
      </c>
    </row>
    <row r="2006" spans="1:3" x14ac:dyDescent="0.2">
      <c r="A2006" t="s">
        <v>1663</v>
      </c>
      <c r="B2006" t="s">
        <v>1671</v>
      </c>
      <c r="C2006" t="s">
        <v>480</v>
      </c>
    </row>
    <row r="2007" spans="1:3" x14ac:dyDescent="0.2">
      <c r="A2007" t="s">
        <v>1663</v>
      </c>
      <c r="B2007" t="s">
        <v>1672</v>
      </c>
      <c r="C2007" t="s">
        <v>480</v>
      </c>
    </row>
    <row r="2008" spans="1:3" x14ac:dyDescent="0.2">
      <c r="A2008" t="s">
        <v>1663</v>
      </c>
      <c r="B2008" t="s">
        <v>1673</v>
      </c>
      <c r="C2008" t="s">
        <v>480</v>
      </c>
    </row>
    <row r="2009" spans="1:3" x14ac:dyDescent="0.2">
      <c r="A2009" t="s">
        <v>1674</v>
      </c>
      <c r="B2009" t="s">
        <v>1675</v>
      </c>
      <c r="C2009" t="s">
        <v>480</v>
      </c>
    </row>
    <row r="2010" spans="1:3" x14ac:dyDescent="0.2">
      <c r="A2010" t="s">
        <v>1674</v>
      </c>
      <c r="B2010" t="s">
        <v>1676</v>
      </c>
      <c r="C2010" t="s">
        <v>480</v>
      </c>
    </row>
    <row r="2011" spans="1:3" x14ac:dyDescent="0.2">
      <c r="A2011" t="s">
        <v>1674</v>
      </c>
      <c r="B2011" t="s">
        <v>1677</v>
      </c>
      <c r="C2011" t="s">
        <v>480</v>
      </c>
    </row>
    <row r="2012" spans="1:3" x14ac:dyDescent="0.2">
      <c r="A2012" t="s">
        <v>1674</v>
      </c>
      <c r="B2012" t="s">
        <v>1678</v>
      </c>
      <c r="C2012" t="s">
        <v>480</v>
      </c>
    </row>
    <row r="2013" spans="1:3" x14ac:dyDescent="0.2">
      <c r="A2013" t="s">
        <v>1674</v>
      </c>
      <c r="B2013" t="s">
        <v>1679</v>
      </c>
      <c r="C2013" t="s">
        <v>480</v>
      </c>
    </row>
    <row r="2014" spans="1:3" x14ac:dyDescent="0.2">
      <c r="A2014" t="s">
        <v>1680</v>
      </c>
      <c r="B2014" t="s">
        <v>1681</v>
      </c>
      <c r="C2014" t="s">
        <v>480</v>
      </c>
    </row>
    <row r="2015" spans="1:3" x14ac:dyDescent="0.2">
      <c r="A2015" t="s">
        <v>1680</v>
      </c>
      <c r="B2015" t="s">
        <v>1682</v>
      </c>
      <c r="C2015" t="s">
        <v>480</v>
      </c>
    </row>
    <row r="2016" spans="1:3" x14ac:dyDescent="0.2">
      <c r="A2016" t="s">
        <v>1683</v>
      </c>
      <c r="B2016" t="s">
        <v>1684</v>
      </c>
      <c r="C2016" t="s">
        <v>480</v>
      </c>
    </row>
    <row r="2017" spans="1:3" x14ac:dyDescent="0.2">
      <c r="A2017" t="s">
        <v>1683</v>
      </c>
      <c r="B2017" t="s">
        <v>1685</v>
      </c>
      <c r="C2017" t="s">
        <v>480</v>
      </c>
    </row>
    <row r="2018" spans="1:3" x14ac:dyDescent="0.2">
      <c r="A2018" t="s">
        <v>1683</v>
      </c>
      <c r="B2018" t="s">
        <v>1686</v>
      </c>
      <c r="C2018" t="s">
        <v>480</v>
      </c>
    </row>
    <row r="2019" spans="1:3" x14ac:dyDescent="0.2">
      <c r="A2019" t="s">
        <v>1683</v>
      </c>
      <c r="B2019" t="s">
        <v>1687</v>
      </c>
      <c r="C2019" t="s">
        <v>480</v>
      </c>
    </row>
    <row r="2020" spans="1:3" x14ac:dyDescent="0.2">
      <c r="A2020" t="s">
        <v>1688</v>
      </c>
      <c r="B2020" t="s">
        <v>3</v>
      </c>
      <c r="C2020" t="s">
        <v>480</v>
      </c>
    </row>
    <row r="2021" spans="1:3" x14ac:dyDescent="0.2">
      <c r="A2021" t="s">
        <v>1688</v>
      </c>
      <c r="B2021" t="s">
        <v>7</v>
      </c>
      <c r="C2021" t="s">
        <v>480</v>
      </c>
    </row>
    <row r="2022" spans="1:3" x14ac:dyDescent="0.2">
      <c r="A2022" t="s">
        <v>1688</v>
      </c>
      <c r="B2022" t="s">
        <v>8</v>
      </c>
      <c r="C2022" t="s">
        <v>480</v>
      </c>
    </row>
    <row r="2023" spans="1:3" x14ac:dyDescent="0.2">
      <c r="A2023" t="s">
        <v>1688</v>
      </c>
      <c r="B2023" t="s">
        <v>9</v>
      </c>
      <c r="C2023" t="s">
        <v>480</v>
      </c>
    </row>
    <row r="2024" spans="1:3" x14ac:dyDescent="0.2">
      <c r="A2024" t="s">
        <v>1688</v>
      </c>
      <c r="B2024" t="s">
        <v>1630</v>
      </c>
      <c r="C2024" t="s">
        <v>480</v>
      </c>
    </row>
    <row r="2025" spans="1:3" x14ac:dyDescent="0.2">
      <c r="A2025" t="s">
        <v>1688</v>
      </c>
      <c r="B2025" t="s">
        <v>1689</v>
      </c>
      <c r="C2025" t="s">
        <v>480</v>
      </c>
    </row>
    <row r="2026" spans="1:3" x14ac:dyDescent="0.2">
      <c r="A2026" t="s">
        <v>1688</v>
      </c>
      <c r="B2026" t="s">
        <v>1633</v>
      </c>
      <c r="C2026" t="s">
        <v>480</v>
      </c>
    </row>
    <row r="2027" spans="1:3" x14ac:dyDescent="0.2">
      <c r="A2027" t="s">
        <v>1688</v>
      </c>
      <c r="B2027" t="s">
        <v>1690</v>
      </c>
      <c r="C2027" t="s">
        <v>480</v>
      </c>
    </row>
    <row r="2028" spans="1:3" x14ac:dyDescent="0.2">
      <c r="A2028" t="s">
        <v>1691</v>
      </c>
      <c r="B2028" t="s">
        <v>143</v>
      </c>
      <c r="C2028" t="s">
        <v>480</v>
      </c>
    </row>
    <row r="2029" spans="1:3" x14ac:dyDescent="0.2">
      <c r="A2029" t="s">
        <v>1691</v>
      </c>
      <c r="B2029" t="s">
        <v>289</v>
      </c>
      <c r="C2029" t="s">
        <v>480</v>
      </c>
    </row>
    <row r="2030" spans="1:3" x14ac:dyDescent="0.2">
      <c r="A2030" t="s">
        <v>1691</v>
      </c>
      <c r="B2030" t="s">
        <v>290</v>
      </c>
      <c r="C2030" t="s">
        <v>480</v>
      </c>
    </row>
    <row r="2031" spans="1:3" x14ac:dyDescent="0.2">
      <c r="A2031" t="s">
        <v>1691</v>
      </c>
      <c r="B2031" t="s">
        <v>291</v>
      </c>
      <c r="C2031" t="s">
        <v>480</v>
      </c>
    </row>
    <row r="2032" spans="1:3" x14ac:dyDescent="0.2">
      <c r="A2032" t="s">
        <v>1691</v>
      </c>
      <c r="B2032" t="s">
        <v>161</v>
      </c>
      <c r="C2032" t="s">
        <v>480</v>
      </c>
    </row>
    <row r="2033" spans="1:3" x14ac:dyDescent="0.2">
      <c r="A2033" t="s">
        <v>1691</v>
      </c>
      <c r="B2033" t="s">
        <v>160</v>
      </c>
      <c r="C2033" t="s">
        <v>480</v>
      </c>
    </row>
    <row r="2034" spans="1:3" x14ac:dyDescent="0.2">
      <c r="A2034" t="s">
        <v>1692</v>
      </c>
      <c r="B2034" t="s">
        <v>758</v>
      </c>
      <c r="C2034" t="s">
        <v>480</v>
      </c>
    </row>
    <row r="2035" spans="1:3" x14ac:dyDescent="0.2">
      <c r="A2035" t="s">
        <v>1692</v>
      </c>
      <c r="B2035" t="s">
        <v>1693</v>
      </c>
      <c r="C2035" t="s">
        <v>480</v>
      </c>
    </row>
    <row r="2036" spans="1:3" x14ac:dyDescent="0.2">
      <c r="A2036" t="s">
        <v>1692</v>
      </c>
      <c r="B2036" t="s">
        <v>1694</v>
      </c>
      <c r="C2036" t="s">
        <v>480</v>
      </c>
    </row>
    <row r="2037" spans="1:3" x14ac:dyDescent="0.2">
      <c r="A2037" t="s">
        <v>1692</v>
      </c>
      <c r="B2037" t="s">
        <v>759</v>
      </c>
      <c r="C2037" t="s">
        <v>480</v>
      </c>
    </row>
    <row r="2038" spans="1:3" x14ac:dyDescent="0.2">
      <c r="A2038" t="s">
        <v>1692</v>
      </c>
      <c r="B2038" t="s">
        <v>764</v>
      </c>
      <c r="C2038" t="s">
        <v>480</v>
      </c>
    </row>
    <row r="2039" spans="1:3" x14ac:dyDescent="0.2">
      <c r="A2039" t="s">
        <v>1692</v>
      </c>
      <c r="B2039" t="s">
        <v>765</v>
      </c>
      <c r="C2039" t="s">
        <v>480</v>
      </c>
    </row>
    <row r="2040" spans="1:3" x14ac:dyDescent="0.2">
      <c r="A2040" t="s">
        <v>1692</v>
      </c>
      <c r="B2040" t="s">
        <v>766</v>
      </c>
      <c r="C2040" t="s">
        <v>480</v>
      </c>
    </row>
    <row r="2041" spans="1:3" x14ac:dyDescent="0.2">
      <c r="A2041" t="s">
        <v>1692</v>
      </c>
      <c r="B2041" t="s">
        <v>767</v>
      </c>
      <c r="C2041" t="s">
        <v>480</v>
      </c>
    </row>
    <row r="2042" spans="1:3" x14ac:dyDescent="0.2">
      <c r="A2042" t="s">
        <v>1695</v>
      </c>
      <c r="B2042" t="s">
        <v>267</v>
      </c>
      <c r="C2042" t="s">
        <v>480</v>
      </c>
    </row>
    <row r="2043" spans="1:3" x14ac:dyDescent="0.2">
      <c r="A2043" t="s">
        <v>1695</v>
      </c>
      <c r="B2043" t="s">
        <v>268</v>
      </c>
      <c r="C2043" t="s">
        <v>480</v>
      </c>
    </row>
    <row r="2044" spans="1:3" x14ac:dyDescent="0.2">
      <c r="A2044" t="s">
        <v>1695</v>
      </c>
      <c r="B2044" t="s">
        <v>269</v>
      </c>
      <c r="C2044" t="s">
        <v>480</v>
      </c>
    </row>
    <row r="2045" spans="1:3" x14ac:dyDescent="0.2">
      <c r="A2045" t="s">
        <v>1695</v>
      </c>
      <c r="B2045" t="s">
        <v>270</v>
      </c>
      <c r="C2045" t="s">
        <v>480</v>
      </c>
    </row>
    <row r="2046" spans="1:3" x14ac:dyDescent="0.2">
      <c r="A2046" t="s">
        <v>1695</v>
      </c>
      <c r="B2046" t="s">
        <v>271</v>
      </c>
      <c r="C2046" t="s">
        <v>480</v>
      </c>
    </row>
    <row r="2047" spans="1:3" x14ac:dyDescent="0.2">
      <c r="A2047" t="s">
        <v>1695</v>
      </c>
      <c r="B2047" t="s">
        <v>272</v>
      </c>
      <c r="C2047" t="s">
        <v>480</v>
      </c>
    </row>
    <row r="2048" spans="1:3" x14ac:dyDescent="0.2">
      <c r="A2048" t="s">
        <v>1695</v>
      </c>
      <c r="B2048" t="s">
        <v>676</v>
      </c>
      <c r="C2048" t="s">
        <v>480</v>
      </c>
    </row>
    <row r="2049" spans="1:3" x14ac:dyDescent="0.2">
      <c r="A2049" t="s">
        <v>1695</v>
      </c>
      <c r="B2049" t="s">
        <v>677</v>
      </c>
      <c r="C2049" t="s">
        <v>480</v>
      </c>
    </row>
    <row r="2050" spans="1:3" x14ac:dyDescent="0.2">
      <c r="A2050" t="s">
        <v>1695</v>
      </c>
      <c r="B2050" t="s">
        <v>678</v>
      </c>
      <c r="C2050" t="s">
        <v>480</v>
      </c>
    </row>
    <row r="2051" spans="1:3" x14ac:dyDescent="0.2">
      <c r="A2051" t="s">
        <v>1695</v>
      </c>
      <c r="B2051" t="s">
        <v>679</v>
      </c>
      <c r="C2051" t="s">
        <v>480</v>
      </c>
    </row>
    <row r="2052" spans="1:3" x14ac:dyDescent="0.2">
      <c r="A2052" t="s">
        <v>1695</v>
      </c>
      <c r="B2052" t="s">
        <v>680</v>
      </c>
      <c r="C2052" t="s">
        <v>480</v>
      </c>
    </row>
    <row r="2053" spans="1:3" x14ac:dyDescent="0.2">
      <c r="A2053" t="s">
        <v>1696</v>
      </c>
      <c r="B2053" t="s">
        <v>706</v>
      </c>
      <c r="C2053" t="s">
        <v>480</v>
      </c>
    </row>
    <row r="2054" spans="1:3" x14ac:dyDescent="0.2">
      <c r="A2054" t="s">
        <v>1696</v>
      </c>
      <c r="B2054" t="s">
        <v>707</v>
      </c>
      <c r="C2054" t="s">
        <v>480</v>
      </c>
    </row>
    <row r="2055" spans="1:3" x14ac:dyDescent="0.2">
      <c r="A2055" t="s">
        <v>1696</v>
      </c>
      <c r="B2055" t="s">
        <v>1697</v>
      </c>
      <c r="C2055" t="s">
        <v>480</v>
      </c>
    </row>
    <row r="2056" spans="1:3" x14ac:dyDescent="0.2">
      <c r="A2056" t="s">
        <v>1696</v>
      </c>
      <c r="B2056" t="s">
        <v>222</v>
      </c>
      <c r="C2056" t="s">
        <v>480</v>
      </c>
    </row>
    <row r="2057" spans="1:3" x14ac:dyDescent="0.2">
      <c r="A2057" t="s">
        <v>1696</v>
      </c>
      <c r="B2057" t="s">
        <v>709</v>
      </c>
      <c r="C2057" t="s">
        <v>480</v>
      </c>
    </row>
    <row r="2058" spans="1:3" x14ac:dyDescent="0.2">
      <c r="A2058" t="s">
        <v>1698</v>
      </c>
      <c r="B2058" t="s">
        <v>706</v>
      </c>
      <c r="C2058" t="s">
        <v>480</v>
      </c>
    </row>
    <row r="2059" spans="1:3" x14ac:dyDescent="0.2">
      <c r="A2059" t="s">
        <v>1698</v>
      </c>
      <c r="B2059" t="s">
        <v>707</v>
      </c>
      <c r="C2059" t="s">
        <v>480</v>
      </c>
    </row>
    <row r="2060" spans="1:3" x14ac:dyDescent="0.2">
      <c r="A2060" t="s">
        <v>1698</v>
      </c>
      <c r="B2060" t="s">
        <v>1699</v>
      </c>
      <c r="C2060" t="s">
        <v>480</v>
      </c>
    </row>
    <row r="2061" spans="1:3" x14ac:dyDescent="0.2">
      <c r="A2061" t="s">
        <v>1698</v>
      </c>
      <c r="B2061" t="s">
        <v>1700</v>
      </c>
      <c r="C2061" t="s">
        <v>480</v>
      </c>
    </row>
    <row r="2062" spans="1:3" x14ac:dyDescent="0.2">
      <c r="A2062" t="s">
        <v>1698</v>
      </c>
      <c r="B2062" t="s">
        <v>716</v>
      </c>
      <c r="C2062" t="s">
        <v>480</v>
      </c>
    </row>
    <row r="2063" spans="1:3" x14ac:dyDescent="0.2">
      <c r="A2063" t="s">
        <v>1698</v>
      </c>
      <c r="B2063" t="s">
        <v>715</v>
      </c>
      <c r="C2063" t="s">
        <v>480</v>
      </c>
    </row>
    <row r="2064" spans="1:3" x14ac:dyDescent="0.2">
      <c r="A2064" t="s">
        <v>1698</v>
      </c>
      <c r="B2064" t="s">
        <v>717</v>
      </c>
      <c r="C2064" t="s">
        <v>480</v>
      </c>
    </row>
    <row r="2065" spans="1:3" x14ac:dyDescent="0.2">
      <c r="A2065" t="s">
        <v>1701</v>
      </c>
      <c r="B2065" t="s">
        <v>1702</v>
      </c>
      <c r="C2065" t="s">
        <v>480</v>
      </c>
    </row>
    <row r="2066" spans="1:3" x14ac:dyDescent="0.2">
      <c r="A2066" t="s">
        <v>1701</v>
      </c>
      <c r="B2066" t="s">
        <v>1703</v>
      </c>
      <c r="C2066" t="s">
        <v>480</v>
      </c>
    </row>
    <row r="2067" spans="1:3" x14ac:dyDescent="0.2">
      <c r="A2067" t="s">
        <v>1701</v>
      </c>
      <c r="B2067" t="s">
        <v>1704</v>
      </c>
      <c r="C2067" t="s">
        <v>480</v>
      </c>
    </row>
    <row r="2068" spans="1:3" x14ac:dyDescent="0.2">
      <c r="A2068" t="s">
        <v>1705</v>
      </c>
      <c r="B2068" t="s">
        <v>1706</v>
      </c>
      <c r="C2068" t="s">
        <v>480</v>
      </c>
    </row>
    <row r="2069" spans="1:3" x14ac:dyDescent="0.2">
      <c r="A2069" t="s">
        <v>1707</v>
      </c>
      <c r="B2069" t="s">
        <v>1708</v>
      </c>
      <c r="C2069" t="s">
        <v>480</v>
      </c>
    </row>
    <row r="2070" spans="1:3" x14ac:dyDescent="0.2">
      <c r="A2070" t="s">
        <v>1707</v>
      </c>
      <c r="B2070" t="s">
        <v>614</v>
      </c>
      <c r="C2070" t="s">
        <v>480</v>
      </c>
    </row>
    <row r="2071" spans="1:3" x14ac:dyDescent="0.2">
      <c r="A2071" t="s">
        <v>1707</v>
      </c>
      <c r="B2071" t="s">
        <v>1709</v>
      </c>
      <c r="C2071" t="s">
        <v>480</v>
      </c>
    </row>
    <row r="2072" spans="1:3" x14ac:dyDescent="0.2">
      <c r="A2072" t="s">
        <v>1707</v>
      </c>
      <c r="B2072" t="s">
        <v>1710</v>
      </c>
      <c r="C2072" t="s">
        <v>480</v>
      </c>
    </row>
    <row r="2073" spans="1:3" x14ac:dyDescent="0.2">
      <c r="A2073" t="s">
        <v>1707</v>
      </c>
      <c r="B2073" t="s">
        <v>1711</v>
      </c>
      <c r="C2073" t="s">
        <v>480</v>
      </c>
    </row>
    <row r="2074" spans="1:3" x14ac:dyDescent="0.2">
      <c r="A2074" t="s">
        <v>1707</v>
      </c>
      <c r="B2074" t="s">
        <v>602</v>
      </c>
      <c r="C2074" t="s">
        <v>480</v>
      </c>
    </row>
    <row r="2075" spans="1:3" x14ac:dyDescent="0.2">
      <c r="A2075" t="s">
        <v>1707</v>
      </c>
      <c r="B2075" t="s">
        <v>603</v>
      </c>
      <c r="C2075" t="s">
        <v>480</v>
      </c>
    </row>
    <row r="2076" spans="1:3" x14ac:dyDescent="0.2">
      <c r="A2076" t="s">
        <v>1707</v>
      </c>
      <c r="B2076" t="s">
        <v>604</v>
      </c>
      <c r="C2076" t="s">
        <v>480</v>
      </c>
    </row>
    <row r="2077" spans="1:3" x14ac:dyDescent="0.2">
      <c r="A2077" t="s">
        <v>1707</v>
      </c>
      <c r="B2077" t="s">
        <v>610</v>
      </c>
      <c r="C2077" t="s">
        <v>480</v>
      </c>
    </row>
    <row r="2078" spans="1:3" x14ac:dyDescent="0.2">
      <c r="A2078" t="s">
        <v>1707</v>
      </c>
      <c r="B2078" t="s">
        <v>1712</v>
      </c>
      <c r="C2078" t="s">
        <v>480</v>
      </c>
    </row>
    <row r="2079" spans="1:3" x14ac:dyDescent="0.2">
      <c r="A2079" t="s">
        <v>1707</v>
      </c>
      <c r="B2079" t="s">
        <v>1713</v>
      </c>
      <c r="C2079" t="s">
        <v>480</v>
      </c>
    </row>
    <row r="2080" spans="1:3" x14ac:dyDescent="0.2">
      <c r="A2080" t="s">
        <v>1707</v>
      </c>
      <c r="B2080" t="s">
        <v>611</v>
      </c>
      <c r="C2080" t="s">
        <v>480</v>
      </c>
    </row>
    <row r="2081" spans="1:3" x14ac:dyDescent="0.2">
      <c r="A2081" t="s">
        <v>1707</v>
      </c>
      <c r="B2081" t="s">
        <v>612</v>
      </c>
      <c r="C2081" t="s">
        <v>480</v>
      </c>
    </row>
    <row r="2082" spans="1:3" x14ac:dyDescent="0.2">
      <c r="A2082" t="s">
        <v>1707</v>
      </c>
      <c r="B2082" t="s">
        <v>609</v>
      </c>
      <c r="C2082" t="s">
        <v>480</v>
      </c>
    </row>
    <row r="2083" spans="1:3" x14ac:dyDescent="0.2">
      <c r="A2083" t="s">
        <v>1714</v>
      </c>
      <c r="B2083" t="s">
        <v>1715</v>
      </c>
      <c r="C2083" t="s">
        <v>480</v>
      </c>
    </row>
    <row r="2084" spans="1:3" x14ac:dyDescent="0.2">
      <c r="A2084" t="s">
        <v>1714</v>
      </c>
      <c r="B2084" t="s">
        <v>1716</v>
      </c>
      <c r="C2084" t="s">
        <v>480</v>
      </c>
    </row>
    <row r="2085" spans="1:3" x14ac:dyDescent="0.2">
      <c r="A2085" t="s">
        <v>1714</v>
      </c>
      <c r="B2085" t="s">
        <v>1717</v>
      </c>
      <c r="C2085" t="s">
        <v>480</v>
      </c>
    </row>
    <row r="2086" spans="1:3" x14ac:dyDescent="0.2">
      <c r="A2086" t="s">
        <v>1714</v>
      </c>
      <c r="B2086" t="s">
        <v>1718</v>
      </c>
      <c r="C2086" t="s">
        <v>480</v>
      </c>
    </row>
    <row r="2087" spans="1:3" x14ac:dyDescent="0.2">
      <c r="A2087" t="s">
        <v>1719</v>
      </c>
      <c r="B2087" t="s">
        <v>1720</v>
      </c>
      <c r="C2087" t="s">
        <v>480</v>
      </c>
    </row>
    <row r="2088" spans="1:3" x14ac:dyDescent="0.2">
      <c r="A2088" t="s">
        <v>1719</v>
      </c>
      <c r="B2088" t="s">
        <v>1721</v>
      </c>
      <c r="C2088" t="s">
        <v>480</v>
      </c>
    </row>
    <row r="2089" spans="1:3" x14ac:dyDescent="0.2">
      <c r="A2089" t="s">
        <v>1719</v>
      </c>
      <c r="B2089" t="s">
        <v>229</v>
      </c>
      <c r="C2089" t="s">
        <v>480</v>
      </c>
    </row>
    <row r="2090" spans="1:3" x14ac:dyDescent="0.2">
      <c r="A2090" t="s">
        <v>1722</v>
      </c>
      <c r="B2090" t="s">
        <v>964</v>
      </c>
      <c r="C2090" t="s">
        <v>480</v>
      </c>
    </row>
    <row r="2091" spans="1:3" x14ac:dyDescent="0.2">
      <c r="A2091" t="s">
        <v>1722</v>
      </c>
      <c r="B2091" t="s">
        <v>965</v>
      </c>
      <c r="C2091" t="s">
        <v>480</v>
      </c>
    </row>
    <row r="2092" spans="1:3" x14ac:dyDescent="0.2">
      <c r="A2092" t="s">
        <v>1722</v>
      </c>
      <c r="B2092" t="s">
        <v>966</v>
      </c>
      <c r="C2092" t="s">
        <v>480</v>
      </c>
    </row>
    <row r="2093" spans="1:3" x14ac:dyDescent="0.2">
      <c r="A2093" t="s">
        <v>1722</v>
      </c>
      <c r="B2093" t="s">
        <v>1723</v>
      </c>
      <c r="C2093" t="s">
        <v>480</v>
      </c>
    </row>
    <row r="2094" spans="1:3" x14ac:dyDescent="0.2">
      <c r="A2094" t="s">
        <v>1722</v>
      </c>
      <c r="B2094" t="s">
        <v>1724</v>
      </c>
      <c r="C2094" t="s">
        <v>480</v>
      </c>
    </row>
    <row r="2095" spans="1:3" x14ac:dyDescent="0.2">
      <c r="A2095" t="s">
        <v>1722</v>
      </c>
      <c r="B2095" t="s">
        <v>1725</v>
      </c>
      <c r="C2095" t="s">
        <v>480</v>
      </c>
    </row>
    <row r="2096" spans="1:3" x14ac:dyDescent="0.2">
      <c r="A2096" t="s">
        <v>1726</v>
      </c>
      <c r="B2096" t="s">
        <v>1727</v>
      </c>
      <c r="C2096" t="s">
        <v>480</v>
      </c>
    </row>
    <row r="2097" spans="1:3" x14ac:dyDescent="0.2">
      <c r="A2097" t="s">
        <v>1726</v>
      </c>
      <c r="B2097" t="s">
        <v>1728</v>
      </c>
      <c r="C2097" t="s">
        <v>480</v>
      </c>
    </row>
    <row r="2098" spans="1:3" x14ac:dyDescent="0.2">
      <c r="A2098" t="s">
        <v>1726</v>
      </c>
      <c r="B2098" t="s">
        <v>1729</v>
      </c>
      <c r="C2098" t="s">
        <v>480</v>
      </c>
    </row>
    <row r="2099" spans="1:3" x14ac:dyDescent="0.2">
      <c r="A2099" t="s">
        <v>1730</v>
      </c>
      <c r="B2099" t="s">
        <v>1731</v>
      </c>
      <c r="C2099" t="s">
        <v>480</v>
      </c>
    </row>
    <row r="2100" spans="1:3" x14ac:dyDescent="0.2">
      <c r="A2100" t="s">
        <v>1730</v>
      </c>
      <c r="B2100" t="s">
        <v>1732</v>
      </c>
      <c r="C2100" t="s">
        <v>480</v>
      </c>
    </row>
    <row r="2101" spans="1:3" x14ac:dyDescent="0.2">
      <c r="A2101" t="s">
        <v>1730</v>
      </c>
      <c r="B2101" t="s">
        <v>1733</v>
      </c>
      <c r="C2101" t="s">
        <v>480</v>
      </c>
    </row>
    <row r="2102" spans="1:3" x14ac:dyDescent="0.2">
      <c r="A2102" t="s">
        <v>1734</v>
      </c>
      <c r="B2102" t="s">
        <v>726</v>
      </c>
      <c r="C2102" t="s">
        <v>480</v>
      </c>
    </row>
    <row r="2103" spans="1:3" x14ac:dyDescent="0.2">
      <c r="A2103" t="s">
        <v>1734</v>
      </c>
      <c r="B2103" t="s">
        <v>1527</v>
      </c>
      <c r="C2103" t="s">
        <v>480</v>
      </c>
    </row>
    <row r="2104" spans="1:3" x14ac:dyDescent="0.2">
      <c r="A2104" t="s">
        <v>1734</v>
      </c>
      <c r="B2104" t="s">
        <v>1528</v>
      </c>
      <c r="C2104" t="s">
        <v>480</v>
      </c>
    </row>
    <row r="2105" spans="1:3" x14ac:dyDescent="0.2">
      <c r="A2105" t="s">
        <v>1734</v>
      </c>
      <c r="B2105" t="s">
        <v>725</v>
      </c>
      <c r="C2105" t="s">
        <v>480</v>
      </c>
    </row>
    <row r="2106" spans="1:3" x14ac:dyDescent="0.2">
      <c r="A2106" t="s">
        <v>1734</v>
      </c>
      <c r="B2106" t="s">
        <v>1503</v>
      </c>
      <c r="C2106" t="s">
        <v>480</v>
      </c>
    </row>
    <row r="2107" spans="1:3" x14ac:dyDescent="0.2">
      <c r="A2107" t="s">
        <v>1734</v>
      </c>
      <c r="B2107" t="s">
        <v>1504</v>
      </c>
      <c r="C2107" t="s">
        <v>480</v>
      </c>
    </row>
    <row r="2108" spans="1:3" x14ac:dyDescent="0.2">
      <c r="A2108" t="s">
        <v>1734</v>
      </c>
      <c r="B2108" t="s">
        <v>1735</v>
      </c>
      <c r="C2108" t="s">
        <v>480</v>
      </c>
    </row>
    <row r="2109" spans="1:3" x14ac:dyDescent="0.2">
      <c r="A2109" t="s">
        <v>1734</v>
      </c>
      <c r="B2109" t="s">
        <v>1736</v>
      </c>
      <c r="C2109" t="s">
        <v>480</v>
      </c>
    </row>
    <row r="2110" spans="1:3" x14ac:dyDescent="0.2">
      <c r="A2110" t="s">
        <v>1734</v>
      </c>
      <c r="B2110" t="s">
        <v>1737</v>
      </c>
      <c r="C2110" t="s">
        <v>480</v>
      </c>
    </row>
    <row r="2111" spans="1:3" x14ac:dyDescent="0.2">
      <c r="A2111" t="s">
        <v>1734</v>
      </c>
      <c r="B2111" t="s">
        <v>1738</v>
      </c>
      <c r="C2111" t="s">
        <v>480</v>
      </c>
    </row>
    <row r="2112" spans="1:3" x14ac:dyDescent="0.2">
      <c r="A2112" t="s">
        <v>1734</v>
      </c>
      <c r="B2112" t="s">
        <v>1739</v>
      </c>
      <c r="C2112" t="s">
        <v>480</v>
      </c>
    </row>
    <row r="2113" spans="1:3" x14ac:dyDescent="0.2">
      <c r="A2113" t="s">
        <v>1734</v>
      </c>
      <c r="B2113" t="s">
        <v>1740</v>
      </c>
      <c r="C2113" t="s">
        <v>480</v>
      </c>
    </row>
    <row r="2114" spans="1:3" x14ac:dyDescent="0.2">
      <c r="A2114" t="s">
        <v>1734</v>
      </c>
      <c r="B2114" t="s">
        <v>1741</v>
      </c>
      <c r="C2114" t="s">
        <v>480</v>
      </c>
    </row>
    <row r="2115" spans="1:3" x14ac:dyDescent="0.2">
      <c r="A2115" t="s">
        <v>1734</v>
      </c>
      <c r="B2115" t="s">
        <v>1742</v>
      </c>
      <c r="C2115" t="s">
        <v>480</v>
      </c>
    </row>
    <row r="2116" spans="1:3" x14ac:dyDescent="0.2">
      <c r="A2116" t="s">
        <v>1734</v>
      </c>
      <c r="B2116" t="s">
        <v>1743</v>
      </c>
      <c r="C2116" t="s">
        <v>480</v>
      </c>
    </row>
    <row r="2117" spans="1:3" x14ac:dyDescent="0.2">
      <c r="A2117" t="s">
        <v>1734</v>
      </c>
      <c r="B2117" t="s">
        <v>1744</v>
      </c>
      <c r="C2117" t="s">
        <v>480</v>
      </c>
    </row>
    <row r="2118" spans="1:3" x14ac:dyDescent="0.2">
      <c r="A2118" t="s">
        <v>1734</v>
      </c>
      <c r="B2118" t="s">
        <v>1745</v>
      </c>
      <c r="C2118" t="s">
        <v>480</v>
      </c>
    </row>
    <row r="2119" spans="1:3" x14ac:dyDescent="0.2">
      <c r="A2119" t="s">
        <v>1734</v>
      </c>
      <c r="B2119" t="s">
        <v>1746</v>
      </c>
      <c r="C2119" t="s">
        <v>480</v>
      </c>
    </row>
    <row r="2120" spans="1:3" x14ac:dyDescent="0.2">
      <c r="A2120" t="s">
        <v>1734</v>
      </c>
      <c r="B2120" t="s">
        <v>1747</v>
      </c>
      <c r="C2120" t="s">
        <v>480</v>
      </c>
    </row>
    <row r="2121" spans="1:3" x14ac:dyDescent="0.2">
      <c r="A2121" t="s">
        <v>1734</v>
      </c>
      <c r="B2121" t="s">
        <v>1748</v>
      </c>
      <c r="C2121" t="s">
        <v>480</v>
      </c>
    </row>
    <row r="2122" spans="1:3" x14ac:dyDescent="0.2">
      <c r="A2122" t="s">
        <v>1734</v>
      </c>
      <c r="B2122" t="s">
        <v>1749</v>
      </c>
      <c r="C2122" t="s">
        <v>480</v>
      </c>
    </row>
    <row r="2123" spans="1:3" x14ac:dyDescent="0.2">
      <c r="A2123" t="s">
        <v>1734</v>
      </c>
      <c r="B2123" t="s">
        <v>1750</v>
      </c>
      <c r="C2123" t="s">
        <v>480</v>
      </c>
    </row>
    <row r="2124" spans="1:3" x14ac:dyDescent="0.2">
      <c r="A2124" t="s">
        <v>1734</v>
      </c>
      <c r="B2124" t="s">
        <v>1751</v>
      </c>
      <c r="C2124" t="s">
        <v>480</v>
      </c>
    </row>
    <row r="2125" spans="1:3" x14ac:dyDescent="0.2">
      <c r="A2125" t="s">
        <v>1752</v>
      </c>
      <c r="B2125" t="s">
        <v>726</v>
      </c>
      <c r="C2125" t="s">
        <v>480</v>
      </c>
    </row>
    <row r="2126" spans="1:3" x14ac:dyDescent="0.2">
      <c r="A2126" t="s">
        <v>1752</v>
      </c>
      <c r="B2126" t="s">
        <v>725</v>
      </c>
      <c r="C2126" t="s">
        <v>480</v>
      </c>
    </row>
    <row r="2127" spans="1:3" x14ac:dyDescent="0.2">
      <c r="A2127" t="s">
        <v>1752</v>
      </c>
      <c r="B2127" t="s">
        <v>1735</v>
      </c>
      <c r="C2127" t="s">
        <v>480</v>
      </c>
    </row>
    <row r="2128" spans="1:3" x14ac:dyDescent="0.2">
      <c r="A2128" t="s">
        <v>1752</v>
      </c>
      <c r="B2128" t="s">
        <v>1736</v>
      </c>
      <c r="C2128" t="s">
        <v>480</v>
      </c>
    </row>
    <row r="2129" spans="1:3" x14ac:dyDescent="0.2">
      <c r="A2129" t="s">
        <v>1752</v>
      </c>
      <c r="B2129" t="s">
        <v>1737</v>
      </c>
      <c r="C2129" t="s">
        <v>480</v>
      </c>
    </row>
    <row r="2130" spans="1:3" x14ac:dyDescent="0.2">
      <c r="A2130" t="s">
        <v>1752</v>
      </c>
      <c r="B2130" t="s">
        <v>1753</v>
      </c>
      <c r="C2130" t="s">
        <v>480</v>
      </c>
    </row>
    <row r="2131" spans="1:3" x14ac:dyDescent="0.2">
      <c r="A2131" t="s">
        <v>1752</v>
      </c>
      <c r="B2131" t="s">
        <v>1738</v>
      </c>
      <c r="C2131" t="s">
        <v>480</v>
      </c>
    </row>
    <row r="2132" spans="1:3" x14ac:dyDescent="0.2">
      <c r="A2132" t="s">
        <v>1752</v>
      </c>
      <c r="B2132" t="s">
        <v>1740</v>
      </c>
      <c r="C2132" t="s">
        <v>480</v>
      </c>
    </row>
    <row r="2133" spans="1:3" x14ac:dyDescent="0.2">
      <c r="A2133" t="s">
        <v>1752</v>
      </c>
      <c r="B2133" t="s">
        <v>1741</v>
      </c>
      <c r="C2133" t="s">
        <v>480</v>
      </c>
    </row>
    <row r="2134" spans="1:3" x14ac:dyDescent="0.2">
      <c r="A2134" t="s">
        <v>1752</v>
      </c>
      <c r="B2134" t="s">
        <v>1754</v>
      </c>
      <c r="C2134" t="s">
        <v>480</v>
      </c>
    </row>
    <row r="2135" spans="1:3" x14ac:dyDescent="0.2">
      <c r="A2135" t="s">
        <v>1752</v>
      </c>
      <c r="B2135" t="s">
        <v>1743</v>
      </c>
      <c r="C2135" t="s">
        <v>480</v>
      </c>
    </row>
    <row r="2136" spans="1:3" x14ac:dyDescent="0.2">
      <c r="A2136" t="s">
        <v>1752</v>
      </c>
      <c r="B2136" t="s">
        <v>1744</v>
      </c>
      <c r="C2136" t="s">
        <v>480</v>
      </c>
    </row>
    <row r="2137" spans="1:3" x14ac:dyDescent="0.2">
      <c r="A2137" t="s">
        <v>1752</v>
      </c>
      <c r="B2137" t="s">
        <v>1747</v>
      </c>
      <c r="C2137" t="s">
        <v>480</v>
      </c>
    </row>
    <row r="2138" spans="1:3" x14ac:dyDescent="0.2">
      <c r="A2138" t="s">
        <v>1752</v>
      </c>
      <c r="B2138" t="s">
        <v>1746</v>
      </c>
      <c r="C2138" t="s">
        <v>480</v>
      </c>
    </row>
    <row r="2139" spans="1:3" x14ac:dyDescent="0.2">
      <c r="A2139" t="s">
        <v>1752</v>
      </c>
      <c r="B2139" t="s">
        <v>1745</v>
      </c>
      <c r="C2139" t="s">
        <v>480</v>
      </c>
    </row>
    <row r="2140" spans="1:3" x14ac:dyDescent="0.2">
      <c r="A2140" t="s">
        <v>1752</v>
      </c>
      <c r="B2140" t="s">
        <v>1748</v>
      </c>
      <c r="C2140" t="s">
        <v>480</v>
      </c>
    </row>
    <row r="2141" spans="1:3" x14ac:dyDescent="0.2">
      <c r="A2141" t="s">
        <v>1752</v>
      </c>
      <c r="B2141" t="s">
        <v>1749</v>
      </c>
      <c r="C2141" t="s">
        <v>480</v>
      </c>
    </row>
    <row r="2142" spans="1:3" x14ac:dyDescent="0.2">
      <c r="A2142" t="s">
        <v>1752</v>
      </c>
      <c r="B2142" t="s">
        <v>1750</v>
      </c>
      <c r="C2142" t="s">
        <v>480</v>
      </c>
    </row>
    <row r="2143" spans="1:3" x14ac:dyDescent="0.2">
      <c r="A2143" t="s">
        <v>1752</v>
      </c>
      <c r="B2143" t="s">
        <v>1751</v>
      </c>
      <c r="C2143" t="s">
        <v>480</v>
      </c>
    </row>
    <row r="2144" spans="1:3" x14ac:dyDescent="0.2">
      <c r="A2144" t="s">
        <v>1752</v>
      </c>
      <c r="B2144" t="s">
        <v>1755</v>
      </c>
      <c r="C2144" t="s">
        <v>480</v>
      </c>
    </row>
    <row r="2145" spans="1:3" x14ac:dyDescent="0.2">
      <c r="A2145" t="s">
        <v>1756</v>
      </c>
      <c r="B2145" t="s">
        <v>721</v>
      </c>
      <c r="C2145" t="s">
        <v>480</v>
      </c>
    </row>
    <row r="2146" spans="1:3" x14ac:dyDescent="0.2">
      <c r="A2146" t="s">
        <v>1756</v>
      </c>
      <c r="B2146" t="s">
        <v>722</v>
      </c>
      <c r="C2146" t="s">
        <v>480</v>
      </c>
    </row>
    <row r="2147" spans="1:3" x14ac:dyDescent="0.2">
      <c r="A2147" t="s">
        <v>1756</v>
      </c>
      <c r="B2147" t="s">
        <v>723</v>
      </c>
      <c r="C2147" t="s">
        <v>480</v>
      </c>
    </row>
    <row r="2148" spans="1:3" x14ac:dyDescent="0.2">
      <c r="A2148" t="s">
        <v>1756</v>
      </c>
      <c r="B2148" t="s">
        <v>724</v>
      </c>
      <c r="C2148" t="s">
        <v>480</v>
      </c>
    </row>
    <row r="2149" spans="1:3" x14ac:dyDescent="0.2">
      <c r="A2149" t="s">
        <v>1756</v>
      </c>
      <c r="B2149" t="s">
        <v>725</v>
      </c>
      <c r="C2149" t="s">
        <v>480</v>
      </c>
    </row>
    <row r="2150" spans="1:3" x14ac:dyDescent="0.2">
      <c r="A2150" t="s">
        <v>1756</v>
      </c>
      <c r="B2150" t="s">
        <v>726</v>
      </c>
      <c r="C2150" t="s">
        <v>480</v>
      </c>
    </row>
    <row r="2151" spans="1:3" x14ac:dyDescent="0.2">
      <c r="A2151" t="s">
        <v>1756</v>
      </c>
      <c r="B2151" t="s">
        <v>727</v>
      </c>
      <c r="C2151" t="s">
        <v>480</v>
      </c>
    </row>
    <row r="2152" spans="1:3" x14ac:dyDescent="0.2">
      <c r="A2152" t="s">
        <v>1756</v>
      </c>
      <c r="B2152" t="s">
        <v>731</v>
      </c>
      <c r="C2152" t="s">
        <v>480</v>
      </c>
    </row>
    <row r="2153" spans="1:3" x14ac:dyDescent="0.2">
      <c r="A2153" t="s">
        <v>1756</v>
      </c>
      <c r="B2153" t="s">
        <v>732</v>
      </c>
      <c r="C2153" t="s">
        <v>480</v>
      </c>
    </row>
    <row r="2154" spans="1:3" x14ac:dyDescent="0.2">
      <c r="A2154" t="s">
        <v>1756</v>
      </c>
      <c r="B2154" t="s">
        <v>733</v>
      </c>
      <c r="C2154" t="s">
        <v>480</v>
      </c>
    </row>
    <row r="2155" spans="1:3" x14ac:dyDescent="0.2">
      <c r="A2155" t="s">
        <v>1756</v>
      </c>
      <c r="B2155" t="s">
        <v>734</v>
      </c>
      <c r="C2155" t="s">
        <v>480</v>
      </c>
    </row>
    <row r="2156" spans="1:3" x14ac:dyDescent="0.2">
      <c r="A2156" t="s">
        <v>1756</v>
      </c>
      <c r="B2156" t="s">
        <v>1757</v>
      </c>
      <c r="C2156" t="s">
        <v>480</v>
      </c>
    </row>
    <row r="2157" spans="1:3" x14ac:dyDescent="0.2">
      <c r="A2157" t="s">
        <v>1758</v>
      </c>
      <c r="B2157" t="s">
        <v>1759</v>
      </c>
      <c r="C2157" t="s">
        <v>480</v>
      </c>
    </row>
    <row r="2158" spans="1:3" x14ac:dyDescent="0.2">
      <c r="A2158" t="s">
        <v>1758</v>
      </c>
      <c r="B2158" t="s">
        <v>1760</v>
      </c>
      <c r="C2158" t="s">
        <v>480</v>
      </c>
    </row>
    <row r="2159" spans="1:3" x14ac:dyDescent="0.2">
      <c r="A2159" t="s">
        <v>1758</v>
      </c>
      <c r="B2159" t="s">
        <v>1761</v>
      </c>
      <c r="C2159" t="s">
        <v>480</v>
      </c>
    </row>
    <row r="2160" spans="1:3" x14ac:dyDescent="0.2">
      <c r="A2160" t="s">
        <v>1758</v>
      </c>
      <c r="B2160" t="s">
        <v>1762</v>
      </c>
      <c r="C2160" t="s">
        <v>480</v>
      </c>
    </row>
    <row r="2161" spans="1:3" x14ac:dyDescent="0.2">
      <c r="A2161" t="s">
        <v>1763</v>
      </c>
      <c r="B2161" t="s">
        <v>1764</v>
      </c>
      <c r="C2161" t="s">
        <v>480</v>
      </c>
    </row>
    <row r="2162" spans="1:3" x14ac:dyDescent="0.2">
      <c r="A2162" t="s">
        <v>1763</v>
      </c>
      <c r="B2162" t="s">
        <v>1765</v>
      </c>
      <c r="C2162" t="s">
        <v>480</v>
      </c>
    </row>
    <row r="2163" spans="1:3" x14ac:dyDescent="0.2">
      <c r="A2163" t="s">
        <v>1766</v>
      </c>
      <c r="B2163" t="s">
        <v>1759</v>
      </c>
      <c r="C2163" t="s">
        <v>480</v>
      </c>
    </row>
    <row r="2164" spans="1:3" x14ac:dyDescent="0.2">
      <c r="A2164" t="s">
        <v>1766</v>
      </c>
      <c r="B2164" t="s">
        <v>1760</v>
      </c>
      <c r="C2164" t="s">
        <v>480</v>
      </c>
    </row>
    <row r="2165" spans="1:3" x14ac:dyDescent="0.2">
      <c r="A2165" t="s">
        <v>1766</v>
      </c>
      <c r="B2165" t="s">
        <v>1761</v>
      </c>
      <c r="C2165" t="s">
        <v>480</v>
      </c>
    </row>
    <row r="2166" spans="1:3" x14ac:dyDescent="0.2">
      <c r="A2166" t="s">
        <v>1767</v>
      </c>
      <c r="B2166" t="s">
        <v>1768</v>
      </c>
      <c r="C2166" t="s">
        <v>480</v>
      </c>
    </row>
    <row r="2167" spans="1:3" x14ac:dyDescent="0.2">
      <c r="A2167" t="s">
        <v>1767</v>
      </c>
      <c r="B2167" t="s">
        <v>1769</v>
      </c>
      <c r="C2167" t="s">
        <v>480</v>
      </c>
    </row>
    <row r="2168" spans="1:3" x14ac:dyDescent="0.2">
      <c r="A2168" t="s">
        <v>1767</v>
      </c>
      <c r="B2168" t="s">
        <v>1770</v>
      </c>
      <c r="C2168" t="s">
        <v>480</v>
      </c>
    </row>
    <row r="2169" spans="1:3" x14ac:dyDescent="0.2">
      <c r="A2169" t="s">
        <v>1767</v>
      </c>
      <c r="B2169" t="s">
        <v>1771</v>
      </c>
      <c r="C2169" t="s">
        <v>480</v>
      </c>
    </row>
    <row r="2170" spans="1:3" x14ac:dyDescent="0.2">
      <c r="A2170" t="s">
        <v>1767</v>
      </c>
      <c r="B2170" t="s">
        <v>1772</v>
      </c>
      <c r="C2170" t="s">
        <v>480</v>
      </c>
    </row>
    <row r="2171" spans="1:3" x14ac:dyDescent="0.2">
      <c r="A2171" t="s">
        <v>1773</v>
      </c>
      <c r="B2171" t="s">
        <v>1768</v>
      </c>
      <c r="C2171" t="s">
        <v>480</v>
      </c>
    </row>
    <row r="2172" spans="1:3" x14ac:dyDescent="0.2">
      <c r="A2172" t="s">
        <v>1773</v>
      </c>
      <c r="B2172" t="s">
        <v>1769</v>
      </c>
      <c r="C2172" t="s">
        <v>480</v>
      </c>
    </row>
    <row r="2173" spans="1:3" x14ac:dyDescent="0.2">
      <c r="A2173" t="s">
        <v>1773</v>
      </c>
      <c r="B2173" t="s">
        <v>235</v>
      </c>
      <c r="C2173" t="s">
        <v>480</v>
      </c>
    </row>
    <row r="2174" spans="1:3" x14ac:dyDescent="0.2">
      <c r="A2174" t="s">
        <v>1773</v>
      </c>
      <c r="B2174" t="s">
        <v>1774</v>
      </c>
      <c r="C2174" t="s">
        <v>480</v>
      </c>
    </row>
    <row r="2175" spans="1:3" x14ac:dyDescent="0.2">
      <c r="A2175" t="s">
        <v>1773</v>
      </c>
      <c r="B2175" t="s">
        <v>1772</v>
      </c>
      <c r="C2175" t="s">
        <v>480</v>
      </c>
    </row>
    <row r="2176" spans="1:3" x14ac:dyDescent="0.2">
      <c r="A2176" t="s">
        <v>1775</v>
      </c>
      <c r="B2176" t="s">
        <v>682</v>
      </c>
      <c r="C2176" t="s">
        <v>480</v>
      </c>
    </row>
    <row r="2177" spans="1:3" x14ac:dyDescent="0.2">
      <c r="A2177" t="s">
        <v>1775</v>
      </c>
      <c r="B2177" t="s">
        <v>683</v>
      </c>
      <c r="C2177" t="s">
        <v>480</v>
      </c>
    </row>
    <row r="2178" spans="1:3" x14ac:dyDescent="0.2">
      <c r="A2178" t="s">
        <v>1775</v>
      </c>
      <c r="B2178" t="s">
        <v>684</v>
      </c>
      <c r="C2178" t="s">
        <v>480</v>
      </c>
    </row>
    <row r="2179" spans="1:3" x14ac:dyDescent="0.2">
      <c r="A2179" t="s">
        <v>1775</v>
      </c>
      <c r="B2179" t="s">
        <v>685</v>
      </c>
      <c r="C2179" t="s">
        <v>480</v>
      </c>
    </row>
    <row r="2180" spans="1:3" x14ac:dyDescent="0.2">
      <c r="A2180" t="s">
        <v>1775</v>
      </c>
      <c r="B2180" t="s">
        <v>686</v>
      </c>
      <c r="C2180" t="s">
        <v>480</v>
      </c>
    </row>
    <row r="2181" spans="1:3" x14ac:dyDescent="0.2">
      <c r="A2181" t="s">
        <v>1775</v>
      </c>
      <c r="B2181" t="s">
        <v>687</v>
      </c>
      <c r="C2181" t="s">
        <v>480</v>
      </c>
    </row>
    <row r="2182" spans="1:3" x14ac:dyDescent="0.2">
      <c r="A2182" t="s">
        <v>1775</v>
      </c>
      <c r="B2182" t="s">
        <v>688</v>
      </c>
      <c r="C2182" t="s">
        <v>480</v>
      </c>
    </row>
    <row r="2183" spans="1:3" x14ac:dyDescent="0.2">
      <c r="A2183" t="s">
        <v>1775</v>
      </c>
      <c r="B2183" t="s">
        <v>1776</v>
      </c>
      <c r="C2183" t="s">
        <v>480</v>
      </c>
    </row>
    <row r="2184" spans="1:3" x14ac:dyDescent="0.2">
      <c r="A2184" t="s">
        <v>1775</v>
      </c>
      <c r="B2184" t="s">
        <v>1777</v>
      </c>
      <c r="C2184" t="s">
        <v>480</v>
      </c>
    </row>
    <row r="2185" spans="1:3" x14ac:dyDescent="0.2">
      <c r="A2185" t="s">
        <v>1775</v>
      </c>
      <c r="B2185" t="s">
        <v>1778</v>
      </c>
      <c r="C2185" t="s">
        <v>480</v>
      </c>
    </row>
    <row r="2186" spans="1:3" x14ac:dyDescent="0.2">
      <c r="A2186" t="s">
        <v>1779</v>
      </c>
      <c r="B2186" t="s">
        <v>1780</v>
      </c>
      <c r="C2186" t="s">
        <v>480</v>
      </c>
    </row>
    <row r="2187" spans="1:3" x14ac:dyDescent="0.2">
      <c r="A2187" t="s">
        <v>1779</v>
      </c>
      <c r="B2187" t="s">
        <v>657</v>
      </c>
      <c r="C2187" t="s">
        <v>480</v>
      </c>
    </row>
    <row r="2188" spans="1:3" x14ac:dyDescent="0.2">
      <c r="A2188" t="s">
        <v>1781</v>
      </c>
      <c r="B2188" t="s">
        <v>1782</v>
      </c>
      <c r="C2188" t="s">
        <v>480</v>
      </c>
    </row>
    <row r="2189" spans="1:3" x14ac:dyDescent="0.2">
      <c r="A2189" t="s">
        <v>1781</v>
      </c>
      <c r="B2189" t="s">
        <v>1783</v>
      </c>
      <c r="C2189" t="s">
        <v>480</v>
      </c>
    </row>
    <row r="2190" spans="1:3" x14ac:dyDescent="0.2">
      <c r="A2190" t="s">
        <v>1784</v>
      </c>
      <c r="B2190" t="s">
        <v>1785</v>
      </c>
      <c r="C2190" t="s">
        <v>480</v>
      </c>
    </row>
    <row r="2191" spans="1:3" x14ac:dyDescent="0.2">
      <c r="A2191" t="s">
        <v>1784</v>
      </c>
      <c r="B2191" t="s">
        <v>1786</v>
      </c>
      <c r="C2191" t="s">
        <v>480</v>
      </c>
    </row>
    <row r="2192" spans="1:3" x14ac:dyDescent="0.2">
      <c r="A2192" t="s">
        <v>1784</v>
      </c>
      <c r="B2192" t="s">
        <v>1787</v>
      </c>
      <c r="C2192" t="s">
        <v>480</v>
      </c>
    </row>
    <row r="2193" spans="1:3" x14ac:dyDescent="0.2">
      <c r="A2193" t="s">
        <v>1784</v>
      </c>
      <c r="B2193" t="s">
        <v>1788</v>
      </c>
      <c r="C2193" t="s">
        <v>480</v>
      </c>
    </row>
    <row r="2194" spans="1:3" x14ac:dyDescent="0.2">
      <c r="A2194" t="s">
        <v>1784</v>
      </c>
      <c r="B2194" t="s">
        <v>708</v>
      </c>
      <c r="C2194" t="s">
        <v>480</v>
      </c>
    </row>
    <row r="2195" spans="1:3" x14ac:dyDescent="0.2">
      <c r="A2195" t="s">
        <v>1784</v>
      </c>
      <c r="B2195" t="s">
        <v>1789</v>
      </c>
      <c r="C2195" t="s">
        <v>480</v>
      </c>
    </row>
    <row r="2196" spans="1:3" x14ac:dyDescent="0.2">
      <c r="A2196" t="s">
        <v>1784</v>
      </c>
      <c r="B2196" t="s">
        <v>1790</v>
      </c>
      <c r="C2196" t="s">
        <v>480</v>
      </c>
    </row>
    <row r="2197" spans="1:3" x14ac:dyDescent="0.2">
      <c r="A2197" t="s">
        <v>1791</v>
      </c>
      <c r="B2197" t="s">
        <v>262</v>
      </c>
      <c r="C2197" t="s">
        <v>480</v>
      </c>
    </row>
    <row r="2198" spans="1:3" x14ac:dyDescent="0.2">
      <c r="A2198" t="s">
        <v>1791</v>
      </c>
      <c r="B2198" t="s">
        <v>263</v>
      </c>
      <c r="C2198" t="s">
        <v>480</v>
      </c>
    </row>
    <row r="2199" spans="1:3" x14ac:dyDescent="0.2">
      <c r="A2199" t="s">
        <v>1791</v>
      </c>
      <c r="B2199" t="s">
        <v>264</v>
      </c>
      <c r="C2199" t="s">
        <v>480</v>
      </c>
    </row>
    <row r="2200" spans="1:3" x14ac:dyDescent="0.2">
      <c r="A2200" t="s">
        <v>1791</v>
      </c>
      <c r="B2200" t="s">
        <v>265</v>
      </c>
      <c r="C2200" t="s">
        <v>480</v>
      </c>
    </row>
    <row r="2201" spans="1:3" x14ac:dyDescent="0.2">
      <c r="A2201" t="s">
        <v>1791</v>
      </c>
      <c r="B2201" t="s">
        <v>286</v>
      </c>
      <c r="C2201" t="s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4"/>
  <sheetViews>
    <sheetView tabSelected="1" workbookViewId="0">
      <selection activeCell="J1" sqref="J1:J1048576"/>
    </sheetView>
  </sheetViews>
  <sheetFormatPr baseColWidth="10" defaultColWidth="11" defaultRowHeight="16" x14ac:dyDescent="0.2"/>
  <cols>
    <col min="1" max="2" width="25.6640625" customWidth="1"/>
    <col min="3" max="3" width="25.6640625" style="3" customWidth="1"/>
    <col min="4" max="4" width="34" customWidth="1"/>
    <col min="5" max="5" width="42.1640625" customWidth="1"/>
    <col min="6" max="6" width="25.6640625" customWidth="1"/>
    <col min="7" max="7" width="73.33203125" customWidth="1"/>
    <col min="8" max="8" width="25.6640625" customWidth="1"/>
    <col min="9" max="9" width="16.83203125" customWidth="1"/>
  </cols>
  <sheetData>
    <row r="1" spans="1:10" x14ac:dyDescent="0.2">
      <c r="A1" s="23" t="s">
        <v>3170</v>
      </c>
      <c r="B1" s="23"/>
      <c r="C1" s="23"/>
      <c r="D1" s="23"/>
    </row>
    <row r="2" spans="1:10" x14ac:dyDescent="0.2">
      <c r="A2" s="1" t="s">
        <v>3171</v>
      </c>
      <c r="B2" s="1" t="s">
        <v>3172</v>
      </c>
      <c r="C2" s="1" t="s">
        <v>3173</v>
      </c>
      <c r="D2" s="1" t="s">
        <v>3174</v>
      </c>
    </row>
    <row r="3" spans="1:10" x14ac:dyDescent="0.2">
      <c r="A3" s="1" t="s">
        <v>3175</v>
      </c>
      <c r="B3" s="1">
        <v>14</v>
      </c>
      <c r="C3" s="1">
        <v>24</v>
      </c>
      <c r="D3" s="1" t="s">
        <v>3176</v>
      </c>
    </row>
    <row r="4" spans="1:10" x14ac:dyDescent="0.2">
      <c r="A4" s="1" t="s">
        <v>3177</v>
      </c>
      <c r="B4" s="1">
        <v>29</v>
      </c>
      <c r="C4" s="1">
        <v>8</v>
      </c>
      <c r="D4" s="1" t="s">
        <v>3178</v>
      </c>
    </row>
    <row r="5" spans="1:10" x14ac:dyDescent="0.2">
      <c r="A5" s="1" t="s">
        <v>3179</v>
      </c>
      <c r="B5" s="1">
        <v>12</v>
      </c>
      <c r="C5" s="1">
        <v>20</v>
      </c>
      <c r="D5" s="1" t="s">
        <v>3180</v>
      </c>
    </row>
    <row r="6" spans="1:10" x14ac:dyDescent="0.2">
      <c r="A6" s="1" t="s">
        <v>3181</v>
      </c>
      <c r="B6" s="1">
        <v>14</v>
      </c>
      <c r="C6" s="1">
        <v>7</v>
      </c>
      <c r="D6" s="1" t="s">
        <v>3182</v>
      </c>
    </row>
    <row r="7" spans="1:10" x14ac:dyDescent="0.2">
      <c r="A7" s="1" t="s">
        <v>3183</v>
      </c>
      <c r="B7" s="1">
        <v>6</v>
      </c>
      <c r="C7" s="1">
        <v>23</v>
      </c>
      <c r="D7" s="1" t="s">
        <v>3184</v>
      </c>
    </row>
    <row r="8" spans="1:10" x14ac:dyDescent="0.2">
      <c r="A8" s="1" t="s">
        <v>3185</v>
      </c>
      <c r="B8" s="1">
        <v>15</v>
      </c>
      <c r="C8" s="1">
        <v>9</v>
      </c>
      <c r="D8" s="1" t="s">
        <v>3186</v>
      </c>
    </row>
    <row r="9" spans="1:10" x14ac:dyDescent="0.2">
      <c r="A9" s="1"/>
      <c r="B9" s="1"/>
      <c r="C9" s="1"/>
      <c r="D9" s="1"/>
    </row>
    <row r="10" spans="1:10" x14ac:dyDescent="0.2">
      <c r="A10" s="23" t="s">
        <v>3187</v>
      </c>
      <c r="B10" s="23"/>
      <c r="C10" s="23"/>
      <c r="D10" s="23"/>
    </row>
    <row r="11" spans="1:10" x14ac:dyDescent="0.2">
      <c r="A11" s="1" t="s">
        <v>2271</v>
      </c>
      <c r="B11" s="1" t="s">
        <v>2272</v>
      </c>
      <c r="C11" s="1" t="s">
        <v>2273</v>
      </c>
      <c r="D11" s="1" t="s">
        <v>2274</v>
      </c>
      <c r="E11" s="1" t="s">
        <v>2275</v>
      </c>
      <c r="F11" s="1" t="s">
        <v>2276</v>
      </c>
      <c r="G11" s="1" t="s">
        <v>2277</v>
      </c>
      <c r="H11" s="1" t="s">
        <v>2278</v>
      </c>
      <c r="I11" s="1" t="s">
        <v>2279</v>
      </c>
      <c r="J11" s="25" t="s">
        <v>2280</v>
      </c>
    </row>
    <row r="12" spans="1:10" x14ac:dyDescent="0.2">
      <c r="A12" s="1" t="s">
        <v>2281</v>
      </c>
      <c r="B12" s="1" t="s">
        <v>2282</v>
      </c>
      <c r="C12" s="2" t="s">
        <v>2283</v>
      </c>
      <c r="D12" s="1" t="s">
        <v>2284</v>
      </c>
      <c r="E12" s="1" t="s">
        <v>2284</v>
      </c>
      <c r="F12" s="1" t="s">
        <v>2285</v>
      </c>
      <c r="G12" s="1" t="s">
        <v>2286</v>
      </c>
      <c r="H12" s="1" t="s">
        <v>2287</v>
      </c>
      <c r="I12" s="1" t="s">
        <v>2288</v>
      </c>
      <c r="J12" s="25" t="s">
        <v>3196</v>
      </c>
    </row>
    <row r="13" spans="1:10" x14ac:dyDescent="0.2">
      <c r="A13" s="1" t="s">
        <v>2281</v>
      </c>
      <c r="B13" s="1" t="s">
        <v>2282</v>
      </c>
      <c r="C13" s="2" t="s">
        <v>2283</v>
      </c>
      <c r="D13" s="1" t="s">
        <v>2289</v>
      </c>
      <c r="E13" s="1" t="s">
        <v>2290</v>
      </c>
      <c r="F13" s="1" t="s">
        <v>2285</v>
      </c>
      <c r="G13" s="1" t="s">
        <v>2286</v>
      </c>
      <c r="H13" s="1" t="s">
        <v>2291</v>
      </c>
      <c r="I13" s="1" t="s">
        <v>2288</v>
      </c>
      <c r="J13" s="25" t="s">
        <v>3196</v>
      </c>
    </row>
    <row r="14" spans="1:10" x14ac:dyDescent="0.2">
      <c r="A14" s="1" t="s">
        <v>2281</v>
      </c>
      <c r="B14" s="1" t="s">
        <v>2282</v>
      </c>
      <c r="C14" s="2" t="s">
        <v>2283</v>
      </c>
      <c r="D14" s="1" t="s">
        <v>2289</v>
      </c>
      <c r="E14" s="1" t="s">
        <v>2292</v>
      </c>
      <c r="F14" s="1" t="s">
        <v>2285</v>
      </c>
      <c r="G14" s="1" t="s">
        <v>2286</v>
      </c>
      <c r="H14" s="1" t="s">
        <v>2293</v>
      </c>
      <c r="I14" s="1" t="s">
        <v>2288</v>
      </c>
      <c r="J14" s="25" t="s">
        <v>3196</v>
      </c>
    </row>
    <row r="15" spans="1:10" x14ac:dyDescent="0.2">
      <c r="A15" s="1" t="s">
        <v>2281</v>
      </c>
      <c r="B15" s="1" t="s">
        <v>2282</v>
      </c>
      <c r="C15" s="2" t="s">
        <v>2283</v>
      </c>
      <c r="D15" s="1" t="s">
        <v>2289</v>
      </c>
      <c r="E15" s="1" t="s">
        <v>2294</v>
      </c>
      <c r="F15" s="1" t="s">
        <v>2285</v>
      </c>
      <c r="G15" s="1" t="s">
        <v>2286</v>
      </c>
      <c r="H15" s="1" t="s">
        <v>2295</v>
      </c>
      <c r="I15" s="1" t="s">
        <v>2288</v>
      </c>
      <c r="J15" s="25" t="s">
        <v>3196</v>
      </c>
    </row>
    <row r="16" spans="1:10" x14ac:dyDescent="0.2">
      <c r="A16" s="1" t="s">
        <v>2281</v>
      </c>
      <c r="B16" s="1" t="s">
        <v>2282</v>
      </c>
      <c r="C16" s="2" t="s">
        <v>2283</v>
      </c>
      <c r="D16" s="1" t="s">
        <v>2289</v>
      </c>
      <c r="E16" s="1" t="s">
        <v>2296</v>
      </c>
      <c r="F16" s="1" t="s">
        <v>2285</v>
      </c>
      <c r="G16" s="1" t="s">
        <v>2286</v>
      </c>
      <c r="H16" s="1" t="s">
        <v>2297</v>
      </c>
      <c r="I16" s="1" t="s">
        <v>2288</v>
      </c>
      <c r="J16" s="25" t="s">
        <v>3196</v>
      </c>
    </row>
    <row r="17" spans="1:10" x14ac:dyDescent="0.2">
      <c r="A17" s="1" t="s">
        <v>2281</v>
      </c>
      <c r="B17" s="1" t="s">
        <v>2282</v>
      </c>
      <c r="C17" s="2" t="s">
        <v>2283</v>
      </c>
      <c r="D17" s="1" t="s">
        <v>2289</v>
      </c>
      <c r="E17" s="1" t="s">
        <v>2298</v>
      </c>
      <c r="F17" s="1" t="s">
        <v>2285</v>
      </c>
      <c r="G17" s="1" t="s">
        <v>2286</v>
      </c>
      <c r="H17" s="1" t="s">
        <v>2299</v>
      </c>
      <c r="I17" s="1" t="s">
        <v>2288</v>
      </c>
      <c r="J17" s="25" t="s">
        <v>3196</v>
      </c>
    </row>
    <row r="18" spans="1:10" x14ac:dyDescent="0.2">
      <c r="A18" s="1" t="s">
        <v>2281</v>
      </c>
      <c r="B18" s="1" t="s">
        <v>2282</v>
      </c>
      <c r="C18" s="2" t="s">
        <v>2283</v>
      </c>
      <c r="D18" s="1" t="s">
        <v>2289</v>
      </c>
      <c r="E18" s="1" t="s">
        <v>2300</v>
      </c>
      <c r="F18" s="1" t="s">
        <v>2285</v>
      </c>
      <c r="G18" s="1" t="s">
        <v>2286</v>
      </c>
      <c r="H18" s="1" t="s">
        <v>2301</v>
      </c>
      <c r="I18" s="1" t="s">
        <v>2288</v>
      </c>
      <c r="J18" s="25" t="s">
        <v>3196</v>
      </c>
    </row>
    <row r="19" spans="1:10" x14ac:dyDescent="0.2">
      <c r="A19" s="1" t="s">
        <v>2281</v>
      </c>
      <c r="B19" s="1" t="s">
        <v>2282</v>
      </c>
      <c r="C19" s="2" t="s">
        <v>2283</v>
      </c>
      <c r="D19" s="1" t="s">
        <v>2289</v>
      </c>
      <c r="E19" s="1" t="s">
        <v>2302</v>
      </c>
      <c r="F19" s="1" t="s">
        <v>2285</v>
      </c>
      <c r="G19" s="1" t="s">
        <v>2286</v>
      </c>
      <c r="H19" s="1" t="s">
        <v>2303</v>
      </c>
      <c r="I19" s="1" t="s">
        <v>2288</v>
      </c>
      <c r="J19" s="25" t="s">
        <v>3196</v>
      </c>
    </row>
    <row r="20" spans="1:10" x14ac:dyDescent="0.2">
      <c r="A20" s="1" t="s">
        <v>2281</v>
      </c>
      <c r="B20" s="1" t="s">
        <v>2282</v>
      </c>
      <c r="C20" s="2" t="s">
        <v>2283</v>
      </c>
      <c r="D20" s="1" t="s">
        <v>2289</v>
      </c>
      <c r="E20" s="1" t="s">
        <v>2304</v>
      </c>
      <c r="F20" s="1" t="s">
        <v>2285</v>
      </c>
      <c r="G20" s="1" t="s">
        <v>2286</v>
      </c>
      <c r="H20" s="1" t="s">
        <v>2305</v>
      </c>
      <c r="I20" s="1" t="s">
        <v>2288</v>
      </c>
      <c r="J20" s="25" t="s">
        <v>3196</v>
      </c>
    </row>
    <row r="21" spans="1:10" x14ac:dyDescent="0.2">
      <c r="A21" s="1" t="s">
        <v>2281</v>
      </c>
      <c r="B21" s="1" t="s">
        <v>2282</v>
      </c>
      <c r="C21" s="2" t="s">
        <v>2283</v>
      </c>
      <c r="D21" s="1" t="s">
        <v>2289</v>
      </c>
      <c r="E21" s="1" t="s">
        <v>2306</v>
      </c>
      <c r="F21" s="1" t="s">
        <v>2285</v>
      </c>
      <c r="G21" s="1" t="s">
        <v>2286</v>
      </c>
      <c r="H21" s="1" t="s">
        <v>2307</v>
      </c>
      <c r="I21" s="1" t="s">
        <v>2288</v>
      </c>
      <c r="J21" s="25" t="s">
        <v>3196</v>
      </c>
    </row>
    <row r="22" spans="1:10" x14ac:dyDescent="0.2">
      <c r="A22" s="1" t="s">
        <v>2281</v>
      </c>
      <c r="B22" s="1" t="s">
        <v>2282</v>
      </c>
      <c r="C22" s="2" t="s">
        <v>2283</v>
      </c>
      <c r="D22" s="1" t="s">
        <v>2289</v>
      </c>
      <c r="E22" s="1" t="s">
        <v>2308</v>
      </c>
      <c r="F22" s="1" t="s">
        <v>2285</v>
      </c>
      <c r="G22" s="1" t="s">
        <v>2286</v>
      </c>
      <c r="H22" s="1" t="s">
        <v>2309</v>
      </c>
      <c r="I22" s="1" t="s">
        <v>2288</v>
      </c>
      <c r="J22" s="25" t="s">
        <v>3196</v>
      </c>
    </row>
    <row r="23" spans="1:10" x14ac:dyDescent="0.2">
      <c r="A23" s="1" t="s">
        <v>2281</v>
      </c>
      <c r="B23" s="1" t="s">
        <v>2282</v>
      </c>
      <c r="C23" s="2" t="s">
        <v>2283</v>
      </c>
      <c r="D23" s="1" t="s">
        <v>2289</v>
      </c>
      <c r="E23" s="1" t="s">
        <v>2310</v>
      </c>
      <c r="F23" s="1" t="s">
        <v>2285</v>
      </c>
      <c r="G23" s="1" t="s">
        <v>2286</v>
      </c>
      <c r="H23" s="1" t="s">
        <v>2311</v>
      </c>
      <c r="I23" s="1" t="s">
        <v>2288</v>
      </c>
      <c r="J23" s="25" t="s">
        <v>3196</v>
      </c>
    </row>
    <row r="24" spans="1:10" x14ac:dyDescent="0.2">
      <c r="A24" s="1" t="s">
        <v>2281</v>
      </c>
      <c r="B24" s="1" t="s">
        <v>2282</v>
      </c>
      <c r="C24" s="2" t="s">
        <v>2283</v>
      </c>
      <c r="D24" s="1" t="s">
        <v>2289</v>
      </c>
      <c r="E24" s="1" t="s">
        <v>2312</v>
      </c>
      <c r="F24" s="1" t="s">
        <v>2285</v>
      </c>
      <c r="G24" s="1" t="s">
        <v>2286</v>
      </c>
      <c r="H24" s="1" t="s">
        <v>2313</v>
      </c>
      <c r="I24" s="1" t="s">
        <v>2288</v>
      </c>
      <c r="J24" s="25" t="s">
        <v>3196</v>
      </c>
    </row>
    <row r="25" spans="1:10" x14ac:dyDescent="0.2">
      <c r="A25" s="1" t="s">
        <v>2281</v>
      </c>
      <c r="B25" s="1" t="s">
        <v>2282</v>
      </c>
      <c r="C25" s="2" t="s">
        <v>2283</v>
      </c>
      <c r="D25" s="1" t="s">
        <v>2289</v>
      </c>
      <c r="E25" s="1" t="s">
        <v>2314</v>
      </c>
      <c r="F25" s="1" t="s">
        <v>2285</v>
      </c>
      <c r="G25" s="1" t="s">
        <v>2286</v>
      </c>
      <c r="H25" s="1" t="s">
        <v>2315</v>
      </c>
      <c r="I25" s="1" t="s">
        <v>2288</v>
      </c>
      <c r="J25" s="25" t="s">
        <v>3196</v>
      </c>
    </row>
    <row r="26" spans="1:10" x14ac:dyDescent="0.2">
      <c r="A26" s="1" t="s">
        <v>2281</v>
      </c>
      <c r="B26" s="1" t="s">
        <v>2282</v>
      </c>
      <c r="C26" s="2" t="s">
        <v>2283</v>
      </c>
      <c r="D26" s="1" t="s">
        <v>2289</v>
      </c>
      <c r="E26" s="1" t="s">
        <v>2316</v>
      </c>
      <c r="F26" s="1" t="s">
        <v>2285</v>
      </c>
      <c r="G26" s="1" t="s">
        <v>2286</v>
      </c>
      <c r="H26" s="1" t="s">
        <v>2317</v>
      </c>
      <c r="I26" s="1" t="s">
        <v>2288</v>
      </c>
      <c r="J26" s="25" t="s">
        <v>3196</v>
      </c>
    </row>
    <row r="27" spans="1:10" x14ac:dyDescent="0.2">
      <c r="A27" s="1" t="s">
        <v>2281</v>
      </c>
      <c r="B27" s="1" t="s">
        <v>2282</v>
      </c>
      <c r="C27" s="2" t="s">
        <v>2283</v>
      </c>
      <c r="D27" s="1" t="s">
        <v>2289</v>
      </c>
      <c r="E27" s="1" t="s">
        <v>2318</v>
      </c>
      <c r="F27" s="1" t="s">
        <v>2285</v>
      </c>
      <c r="G27" s="1" t="s">
        <v>2286</v>
      </c>
      <c r="H27" s="1" t="s">
        <v>2319</v>
      </c>
      <c r="I27" s="1" t="s">
        <v>2288</v>
      </c>
      <c r="J27" s="25" t="s">
        <v>3196</v>
      </c>
    </row>
    <row r="28" spans="1:10" x14ac:dyDescent="0.2">
      <c r="A28" s="1" t="s">
        <v>2281</v>
      </c>
      <c r="B28" s="1" t="s">
        <v>2282</v>
      </c>
      <c r="C28" s="2" t="s">
        <v>2283</v>
      </c>
      <c r="D28" s="1" t="s">
        <v>2289</v>
      </c>
      <c r="E28" s="1" t="s">
        <v>2320</v>
      </c>
      <c r="F28" s="1" t="s">
        <v>2285</v>
      </c>
      <c r="G28" s="1" t="s">
        <v>2286</v>
      </c>
      <c r="H28" s="1" t="s">
        <v>2321</v>
      </c>
      <c r="I28" s="1" t="s">
        <v>2288</v>
      </c>
      <c r="J28" s="25" t="s">
        <v>3197</v>
      </c>
    </row>
    <row r="29" spans="1:10" x14ac:dyDescent="0.2">
      <c r="A29" s="1" t="s">
        <v>2281</v>
      </c>
      <c r="B29" s="1" t="s">
        <v>2282</v>
      </c>
      <c r="C29" s="2" t="s">
        <v>2283</v>
      </c>
      <c r="D29" s="1" t="s">
        <v>2289</v>
      </c>
      <c r="E29" s="1" t="s">
        <v>2322</v>
      </c>
      <c r="F29" s="1" t="s">
        <v>2285</v>
      </c>
      <c r="G29" s="1" t="s">
        <v>2286</v>
      </c>
      <c r="H29" s="1" t="s">
        <v>2323</v>
      </c>
      <c r="I29" s="1" t="s">
        <v>2288</v>
      </c>
      <c r="J29" s="25" t="s">
        <v>3197</v>
      </c>
    </row>
    <row r="30" spans="1:10" x14ac:dyDescent="0.2">
      <c r="A30" s="1" t="s">
        <v>2281</v>
      </c>
      <c r="B30" s="1" t="s">
        <v>2282</v>
      </c>
      <c r="C30" s="2" t="s">
        <v>2283</v>
      </c>
      <c r="D30" s="1" t="s">
        <v>2289</v>
      </c>
      <c r="E30" s="1" t="s">
        <v>2324</v>
      </c>
      <c r="F30" s="1" t="s">
        <v>2285</v>
      </c>
      <c r="G30" s="1" t="s">
        <v>2286</v>
      </c>
      <c r="H30" s="1" t="s">
        <v>2325</v>
      </c>
      <c r="I30" s="1" t="s">
        <v>2288</v>
      </c>
      <c r="J30" s="25" t="s">
        <v>3197</v>
      </c>
    </row>
    <row r="31" spans="1:10" x14ac:dyDescent="0.2">
      <c r="A31" s="1" t="s">
        <v>2281</v>
      </c>
      <c r="B31" s="1" t="s">
        <v>2282</v>
      </c>
      <c r="C31" s="2" t="s">
        <v>2283</v>
      </c>
      <c r="D31" s="1" t="s">
        <v>2289</v>
      </c>
      <c r="E31" s="1" t="s">
        <v>2326</v>
      </c>
      <c r="F31" s="1" t="s">
        <v>2285</v>
      </c>
      <c r="G31" s="1" t="s">
        <v>2286</v>
      </c>
      <c r="H31" s="1" t="s">
        <v>2327</v>
      </c>
      <c r="I31" s="1" t="s">
        <v>2288</v>
      </c>
      <c r="J31" s="25" t="s">
        <v>3198</v>
      </c>
    </row>
    <row r="32" spans="1:10" x14ac:dyDescent="0.2">
      <c r="A32" s="1" t="s">
        <v>2281</v>
      </c>
      <c r="B32" s="1" t="s">
        <v>2282</v>
      </c>
      <c r="C32" s="2" t="s">
        <v>2283</v>
      </c>
      <c r="D32" s="1" t="s">
        <v>2289</v>
      </c>
      <c r="E32" s="1" t="s">
        <v>2328</v>
      </c>
      <c r="F32" s="1" t="s">
        <v>2285</v>
      </c>
      <c r="G32" s="1" t="s">
        <v>2286</v>
      </c>
      <c r="H32" s="1" t="s">
        <v>2329</v>
      </c>
      <c r="I32" s="1" t="s">
        <v>2288</v>
      </c>
      <c r="J32" s="25" t="s">
        <v>3196</v>
      </c>
    </row>
    <row r="33" spans="1:10" x14ac:dyDescent="0.2">
      <c r="A33" s="1" t="s">
        <v>2281</v>
      </c>
      <c r="B33" s="1" t="s">
        <v>2282</v>
      </c>
      <c r="C33" s="2" t="s">
        <v>2283</v>
      </c>
      <c r="D33" s="1" t="s">
        <v>2289</v>
      </c>
      <c r="E33" s="1" t="s">
        <v>2330</v>
      </c>
      <c r="F33" s="1" t="s">
        <v>2285</v>
      </c>
      <c r="G33" s="1" t="s">
        <v>2286</v>
      </c>
      <c r="H33" s="1" t="s">
        <v>2331</v>
      </c>
      <c r="I33" s="1" t="s">
        <v>2288</v>
      </c>
      <c r="J33" s="25" t="s">
        <v>3196</v>
      </c>
    </row>
    <row r="34" spans="1:10" x14ac:dyDescent="0.2">
      <c r="A34" s="1" t="s">
        <v>2281</v>
      </c>
      <c r="B34" s="1" t="s">
        <v>2282</v>
      </c>
      <c r="C34" s="2" t="s">
        <v>2283</v>
      </c>
      <c r="D34" s="1" t="s">
        <v>2289</v>
      </c>
      <c r="E34" s="1" t="s">
        <v>2332</v>
      </c>
      <c r="F34" s="1" t="s">
        <v>2285</v>
      </c>
      <c r="G34" s="1" t="s">
        <v>2286</v>
      </c>
      <c r="H34" s="1" t="s">
        <v>2333</v>
      </c>
      <c r="I34" s="1" t="s">
        <v>2288</v>
      </c>
      <c r="J34" s="25" t="s">
        <v>3199</v>
      </c>
    </row>
    <row r="35" spans="1:10" x14ac:dyDescent="0.2">
      <c r="A35" s="1" t="s">
        <v>2281</v>
      </c>
      <c r="B35" s="1" t="s">
        <v>2282</v>
      </c>
      <c r="C35" s="2" t="s">
        <v>2283</v>
      </c>
      <c r="D35" s="1" t="s">
        <v>2289</v>
      </c>
      <c r="E35" s="1" t="s">
        <v>2334</v>
      </c>
      <c r="F35" s="1" t="s">
        <v>2285</v>
      </c>
      <c r="G35" s="1" t="s">
        <v>2286</v>
      </c>
      <c r="H35" s="1" t="s">
        <v>2335</v>
      </c>
      <c r="I35" s="1" t="s">
        <v>2288</v>
      </c>
      <c r="J35" s="25" t="s">
        <v>3199</v>
      </c>
    </row>
    <row r="36" spans="1:10" x14ac:dyDescent="0.2">
      <c r="A36" s="1" t="s">
        <v>2281</v>
      </c>
      <c r="B36" s="1" t="s">
        <v>2282</v>
      </c>
      <c r="C36" s="2" t="s">
        <v>2283</v>
      </c>
      <c r="D36" s="1" t="s">
        <v>2289</v>
      </c>
      <c r="E36" s="1" t="s">
        <v>2336</v>
      </c>
      <c r="F36" s="1" t="s">
        <v>2285</v>
      </c>
      <c r="G36" s="1" t="s">
        <v>2286</v>
      </c>
      <c r="H36" s="1" t="s">
        <v>2337</v>
      </c>
      <c r="I36" s="1" t="s">
        <v>2288</v>
      </c>
      <c r="J36" s="25" t="s">
        <v>3199</v>
      </c>
    </row>
    <row r="37" spans="1:10" x14ac:dyDescent="0.2">
      <c r="A37" s="1" t="s">
        <v>2281</v>
      </c>
      <c r="B37" s="1" t="s">
        <v>2282</v>
      </c>
      <c r="C37" s="2" t="s">
        <v>2283</v>
      </c>
      <c r="D37" s="1" t="s">
        <v>2289</v>
      </c>
      <c r="E37" s="1" t="s">
        <v>2338</v>
      </c>
      <c r="F37" s="1" t="s">
        <v>2285</v>
      </c>
      <c r="G37" s="1" t="s">
        <v>2286</v>
      </c>
      <c r="H37" s="1" t="s">
        <v>2339</v>
      </c>
      <c r="I37" s="1" t="s">
        <v>2288</v>
      </c>
      <c r="J37" s="25" t="s">
        <v>3199</v>
      </c>
    </row>
    <row r="38" spans="1:10" x14ac:dyDescent="0.2">
      <c r="A38" s="1" t="s">
        <v>2281</v>
      </c>
      <c r="B38" s="1" t="s">
        <v>2282</v>
      </c>
      <c r="C38" s="2" t="s">
        <v>2283</v>
      </c>
      <c r="D38" s="1" t="s">
        <v>2289</v>
      </c>
      <c r="E38" s="1" t="s">
        <v>2340</v>
      </c>
      <c r="F38" s="1" t="s">
        <v>2285</v>
      </c>
      <c r="G38" s="1" t="s">
        <v>2286</v>
      </c>
      <c r="H38" s="1" t="s">
        <v>2341</v>
      </c>
      <c r="I38" s="1" t="s">
        <v>2288</v>
      </c>
      <c r="J38" s="25" t="s">
        <v>3199</v>
      </c>
    </row>
    <row r="39" spans="1:10" x14ac:dyDescent="0.2">
      <c r="A39" s="1" t="s">
        <v>2281</v>
      </c>
      <c r="B39" s="1" t="s">
        <v>2282</v>
      </c>
      <c r="C39" s="2" t="s">
        <v>2283</v>
      </c>
      <c r="D39" s="1" t="s">
        <v>2289</v>
      </c>
      <c r="E39" s="1" t="s">
        <v>2342</v>
      </c>
      <c r="F39" s="1" t="s">
        <v>2285</v>
      </c>
      <c r="G39" s="1" t="s">
        <v>2286</v>
      </c>
      <c r="H39" s="1" t="s">
        <v>2343</v>
      </c>
      <c r="I39" s="1" t="s">
        <v>2288</v>
      </c>
      <c r="J39" s="25" t="s">
        <v>3197</v>
      </c>
    </row>
    <row r="40" spans="1:10" x14ac:dyDescent="0.2">
      <c r="A40" s="1" t="s">
        <v>2281</v>
      </c>
      <c r="B40" s="1" t="s">
        <v>2282</v>
      </c>
      <c r="C40" s="2" t="s">
        <v>2283</v>
      </c>
      <c r="D40" s="1" t="s">
        <v>2289</v>
      </c>
      <c r="E40" s="1" t="s">
        <v>2344</v>
      </c>
      <c r="F40" s="1" t="s">
        <v>2285</v>
      </c>
      <c r="G40" s="1" t="s">
        <v>2286</v>
      </c>
      <c r="H40" s="1" t="s">
        <v>2345</v>
      </c>
      <c r="I40" s="1" t="s">
        <v>2288</v>
      </c>
      <c r="J40" s="25" t="s">
        <v>3199</v>
      </c>
    </row>
    <row r="41" spans="1:10" x14ac:dyDescent="0.2">
      <c r="A41" s="1" t="s">
        <v>2281</v>
      </c>
      <c r="B41" s="1" t="s">
        <v>2282</v>
      </c>
      <c r="C41" s="2" t="s">
        <v>2283</v>
      </c>
      <c r="D41" s="1" t="s">
        <v>2289</v>
      </c>
      <c r="E41" s="1" t="s">
        <v>2346</v>
      </c>
      <c r="F41" s="1" t="s">
        <v>2285</v>
      </c>
      <c r="G41" s="1" t="s">
        <v>2286</v>
      </c>
      <c r="H41" s="1" t="s">
        <v>2347</v>
      </c>
      <c r="I41" s="1" t="s">
        <v>2288</v>
      </c>
      <c r="J41" s="25" t="s">
        <v>3199</v>
      </c>
    </row>
    <row r="42" spans="1:10" x14ac:dyDescent="0.2">
      <c r="A42" s="1" t="s">
        <v>2281</v>
      </c>
      <c r="B42" s="1" t="s">
        <v>2282</v>
      </c>
      <c r="C42" s="2" t="s">
        <v>2283</v>
      </c>
      <c r="D42" s="1" t="s">
        <v>2289</v>
      </c>
      <c r="E42" s="1" t="s">
        <v>2348</v>
      </c>
      <c r="F42" s="1" t="s">
        <v>2285</v>
      </c>
      <c r="G42" s="1" t="s">
        <v>2286</v>
      </c>
      <c r="H42" s="1" t="s">
        <v>2349</v>
      </c>
      <c r="I42" s="1" t="s">
        <v>2288</v>
      </c>
      <c r="J42" s="25" t="s">
        <v>3199</v>
      </c>
    </row>
    <row r="43" spans="1:10" x14ac:dyDescent="0.2">
      <c r="A43" s="1" t="s">
        <v>2281</v>
      </c>
      <c r="B43" s="1" t="s">
        <v>2282</v>
      </c>
      <c r="C43" s="2" t="s">
        <v>2283</v>
      </c>
      <c r="D43" s="1" t="s">
        <v>2289</v>
      </c>
      <c r="E43" s="1" t="s">
        <v>2350</v>
      </c>
      <c r="F43" s="1" t="s">
        <v>2285</v>
      </c>
      <c r="G43" s="1" t="s">
        <v>2286</v>
      </c>
      <c r="H43" s="1" t="s">
        <v>2351</v>
      </c>
      <c r="I43" s="1" t="s">
        <v>2288</v>
      </c>
      <c r="J43" s="25" t="s">
        <v>3199</v>
      </c>
    </row>
    <row r="44" spans="1:10" x14ac:dyDescent="0.2">
      <c r="A44" s="1" t="s">
        <v>2281</v>
      </c>
      <c r="B44" s="1" t="s">
        <v>2282</v>
      </c>
      <c r="C44" s="2" t="s">
        <v>2283</v>
      </c>
      <c r="D44" s="1" t="s">
        <v>2289</v>
      </c>
      <c r="E44" s="1" t="s">
        <v>2352</v>
      </c>
      <c r="F44" s="1" t="s">
        <v>2285</v>
      </c>
      <c r="G44" s="1" t="s">
        <v>2286</v>
      </c>
      <c r="H44" s="1" t="s">
        <v>2353</v>
      </c>
      <c r="I44" s="1" t="s">
        <v>2288</v>
      </c>
      <c r="J44" s="25" t="s">
        <v>3199</v>
      </c>
    </row>
    <row r="45" spans="1:10" x14ac:dyDescent="0.2">
      <c r="A45" s="1" t="s">
        <v>2281</v>
      </c>
      <c r="B45" s="1" t="s">
        <v>2282</v>
      </c>
      <c r="C45" s="2" t="s">
        <v>2283</v>
      </c>
      <c r="D45" s="1" t="s">
        <v>2289</v>
      </c>
      <c r="E45" s="1" t="s">
        <v>2354</v>
      </c>
      <c r="F45" s="1" t="s">
        <v>2285</v>
      </c>
      <c r="G45" s="1" t="s">
        <v>2286</v>
      </c>
      <c r="H45" s="1" t="s">
        <v>2355</v>
      </c>
      <c r="I45" s="1" t="s">
        <v>2288</v>
      </c>
      <c r="J45" s="25" t="s">
        <v>3197</v>
      </c>
    </row>
    <row r="46" spans="1:10" x14ac:dyDescent="0.2">
      <c r="A46" s="1" t="s">
        <v>2281</v>
      </c>
      <c r="B46" s="1" t="s">
        <v>2282</v>
      </c>
      <c r="C46" s="2" t="s">
        <v>2283</v>
      </c>
      <c r="D46" s="1" t="s">
        <v>2289</v>
      </c>
      <c r="E46" s="1" t="s">
        <v>2356</v>
      </c>
      <c r="F46" s="1" t="s">
        <v>2285</v>
      </c>
      <c r="G46" s="1" t="s">
        <v>2286</v>
      </c>
      <c r="H46" s="1" t="s">
        <v>2357</v>
      </c>
      <c r="I46" s="1" t="s">
        <v>2288</v>
      </c>
      <c r="J46" s="25" t="s">
        <v>3199</v>
      </c>
    </row>
    <row r="47" spans="1:10" x14ac:dyDescent="0.2">
      <c r="A47" s="1" t="s">
        <v>2281</v>
      </c>
      <c r="B47" s="1" t="s">
        <v>2282</v>
      </c>
      <c r="C47" s="2" t="s">
        <v>2283</v>
      </c>
      <c r="D47" s="1" t="s">
        <v>2289</v>
      </c>
      <c r="E47" s="1" t="s">
        <v>2358</v>
      </c>
      <c r="F47" s="1" t="s">
        <v>2285</v>
      </c>
      <c r="G47" s="1" t="s">
        <v>2286</v>
      </c>
      <c r="H47" s="1" t="s">
        <v>2359</v>
      </c>
      <c r="I47" s="1" t="s">
        <v>2288</v>
      </c>
      <c r="J47" s="25" t="s">
        <v>3199</v>
      </c>
    </row>
    <row r="48" spans="1:10" x14ac:dyDescent="0.2">
      <c r="A48" s="1" t="s">
        <v>2281</v>
      </c>
      <c r="B48" s="1" t="s">
        <v>2282</v>
      </c>
      <c r="C48" s="2" t="s">
        <v>2283</v>
      </c>
      <c r="D48" s="1" t="s">
        <v>2289</v>
      </c>
      <c r="E48" s="1" t="s">
        <v>2360</v>
      </c>
      <c r="F48" s="1" t="s">
        <v>2285</v>
      </c>
      <c r="G48" s="1" t="s">
        <v>2286</v>
      </c>
      <c r="H48" s="1" t="s">
        <v>2361</v>
      </c>
      <c r="I48" s="1" t="s">
        <v>2288</v>
      </c>
      <c r="J48" s="25" t="s">
        <v>3198</v>
      </c>
    </row>
    <row r="49" spans="1:10" x14ac:dyDescent="0.2">
      <c r="A49" s="1" t="s">
        <v>2281</v>
      </c>
      <c r="B49" s="1" t="s">
        <v>2282</v>
      </c>
      <c r="C49" s="2" t="s">
        <v>2283</v>
      </c>
      <c r="D49" s="1" t="s">
        <v>2289</v>
      </c>
      <c r="E49" s="1" t="s">
        <v>2362</v>
      </c>
      <c r="F49" s="1" t="s">
        <v>2285</v>
      </c>
      <c r="G49" s="1" t="s">
        <v>2286</v>
      </c>
      <c r="H49" s="1" t="s">
        <v>2363</v>
      </c>
      <c r="I49" s="1" t="s">
        <v>2288</v>
      </c>
      <c r="J49" s="25" t="s">
        <v>3199</v>
      </c>
    </row>
    <row r="50" spans="1:10" x14ac:dyDescent="0.2">
      <c r="A50" s="1" t="s">
        <v>2281</v>
      </c>
      <c r="B50" s="1" t="s">
        <v>2282</v>
      </c>
      <c r="C50" s="2" t="s">
        <v>2283</v>
      </c>
      <c r="D50" s="1" t="s">
        <v>2289</v>
      </c>
      <c r="E50" s="1" t="s">
        <v>2364</v>
      </c>
      <c r="F50" s="1" t="s">
        <v>2285</v>
      </c>
      <c r="G50" s="1" t="s">
        <v>2286</v>
      </c>
      <c r="H50" s="1" t="s">
        <v>2365</v>
      </c>
      <c r="I50" s="1" t="s">
        <v>2288</v>
      </c>
      <c r="J50" s="25" t="s">
        <v>3199</v>
      </c>
    </row>
    <row r="51" spans="1:10" x14ac:dyDescent="0.2">
      <c r="A51" s="1" t="s">
        <v>2366</v>
      </c>
      <c r="B51" s="1" t="s">
        <v>2367</v>
      </c>
      <c r="C51" s="2" t="s">
        <v>2283</v>
      </c>
      <c r="D51" s="1" t="s">
        <v>2289</v>
      </c>
      <c r="E51" s="1" t="s">
        <v>2368</v>
      </c>
      <c r="F51" s="1" t="s">
        <v>2369</v>
      </c>
      <c r="G51" s="1" t="s">
        <v>2370</v>
      </c>
      <c r="H51" s="1" t="s">
        <v>2371</v>
      </c>
      <c r="I51" s="1" t="s">
        <v>2288</v>
      </c>
      <c r="J51" s="26" t="s">
        <v>3200</v>
      </c>
    </row>
    <row r="52" spans="1:10" x14ac:dyDescent="0.2">
      <c r="A52" s="1" t="s">
        <v>2366</v>
      </c>
      <c r="B52" s="1" t="s">
        <v>2367</v>
      </c>
      <c r="C52" s="2" t="s">
        <v>2283</v>
      </c>
      <c r="D52" s="1" t="s">
        <v>2289</v>
      </c>
      <c r="E52" s="1" t="s">
        <v>2372</v>
      </c>
      <c r="F52" s="1" t="s">
        <v>2369</v>
      </c>
      <c r="G52" s="1" t="s">
        <v>2370</v>
      </c>
      <c r="H52" s="1" t="s">
        <v>2373</v>
      </c>
      <c r="I52" s="1" t="s">
        <v>2288</v>
      </c>
      <c r="J52" s="26" t="s">
        <v>3200</v>
      </c>
    </row>
    <row r="53" spans="1:10" x14ac:dyDescent="0.2">
      <c r="A53" s="1" t="s">
        <v>2366</v>
      </c>
      <c r="B53" s="1" t="s">
        <v>2367</v>
      </c>
      <c r="C53" s="2" t="s">
        <v>2283</v>
      </c>
      <c r="D53" s="1" t="s">
        <v>2289</v>
      </c>
      <c r="E53" s="1" t="s">
        <v>2374</v>
      </c>
      <c r="F53" s="1" t="s">
        <v>2369</v>
      </c>
      <c r="G53" s="1" t="s">
        <v>2370</v>
      </c>
      <c r="H53" s="1" t="s">
        <v>2321</v>
      </c>
      <c r="I53" s="1" t="s">
        <v>2288</v>
      </c>
      <c r="J53" s="26" t="s">
        <v>3200</v>
      </c>
    </row>
    <row r="54" spans="1:10" x14ac:dyDescent="0.2">
      <c r="A54" s="1" t="s">
        <v>2366</v>
      </c>
      <c r="B54" s="1" t="s">
        <v>2367</v>
      </c>
      <c r="C54" s="2" t="s">
        <v>2283</v>
      </c>
      <c r="D54" s="1" t="s">
        <v>2289</v>
      </c>
      <c r="E54" s="1" t="s">
        <v>2375</v>
      </c>
      <c r="F54" s="1" t="s">
        <v>2369</v>
      </c>
      <c r="G54" s="1" t="s">
        <v>2370</v>
      </c>
      <c r="H54" s="1" t="s">
        <v>2325</v>
      </c>
      <c r="I54" s="1" t="s">
        <v>2288</v>
      </c>
      <c r="J54" s="26" t="s">
        <v>3200</v>
      </c>
    </row>
    <row r="55" spans="1:10" x14ac:dyDescent="0.2">
      <c r="A55" s="1" t="s">
        <v>2366</v>
      </c>
      <c r="B55" s="1" t="s">
        <v>2367</v>
      </c>
      <c r="C55" s="2" t="s">
        <v>2283</v>
      </c>
      <c r="D55" s="1" t="s">
        <v>2289</v>
      </c>
      <c r="E55" s="1" t="s">
        <v>2376</v>
      </c>
      <c r="F55" s="1" t="s">
        <v>2369</v>
      </c>
      <c r="G55" s="1" t="s">
        <v>2370</v>
      </c>
      <c r="H55" s="1" t="s">
        <v>2377</v>
      </c>
      <c r="I55" s="1" t="s">
        <v>2288</v>
      </c>
      <c r="J55" s="26" t="s">
        <v>3200</v>
      </c>
    </row>
    <row r="56" spans="1:10" x14ac:dyDescent="0.2">
      <c r="A56" s="1" t="s">
        <v>2366</v>
      </c>
      <c r="B56" s="1" t="s">
        <v>2367</v>
      </c>
      <c r="C56" s="2" t="s">
        <v>2283</v>
      </c>
      <c r="D56" s="1" t="s">
        <v>2289</v>
      </c>
      <c r="E56" s="1" t="s">
        <v>2378</v>
      </c>
      <c r="F56" s="1" t="s">
        <v>2369</v>
      </c>
      <c r="G56" s="1" t="s">
        <v>2370</v>
      </c>
      <c r="H56" s="1" t="s">
        <v>2331</v>
      </c>
      <c r="I56" s="1" t="s">
        <v>2288</v>
      </c>
      <c r="J56" s="26" t="s">
        <v>3200</v>
      </c>
    </row>
    <row r="57" spans="1:10" x14ac:dyDescent="0.2">
      <c r="A57" s="1" t="s">
        <v>2366</v>
      </c>
      <c r="B57" s="1" t="s">
        <v>2367</v>
      </c>
      <c r="C57" s="2" t="s">
        <v>2283</v>
      </c>
      <c r="D57" s="1" t="s">
        <v>2289</v>
      </c>
      <c r="E57" s="1" t="s">
        <v>2379</v>
      </c>
      <c r="F57" s="1" t="s">
        <v>2369</v>
      </c>
      <c r="G57" s="1" t="s">
        <v>2370</v>
      </c>
      <c r="H57" s="1" t="s">
        <v>2380</v>
      </c>
      <c r="I57" s="1" t="s">
        <v>2288</v>
      </c>
      <c r="J57" s="26" t="s">
        <v>3200</v>
      </c>
    </row>
    <row r="58" spans="1:10" x14ac:dyDescent="0.2">
      <c r="A58" s="1" t="s">
        <v>2366</v>
      </c>
      <c r="B58" s="1" t="s">
        <v>2367</v>
      </c>
      <c r="C58" s="2" t="s">
        <v>2283</v>
      </c>
      <c r="D58" s="1" t="s">
        <v>2289</v>
      </c>
      <c r="E58" s="1" t="s">
        <v>2381</v>
      </c>
      <c r="F58" s="1" t="s">
        <v>2369</v>
      </c>
      <c r="G58" s="1" t="s">
        <v>2370</v>
      </c>
      <c r="H58" s="1" t="s">
        <v>2382</v>
      </c>
      <c r="I58" s="1" t="s">
        <v>2288</v>
      </c>
      <c r="J58" s="26" t="s">
        <v>3200</v>
      </c>
    </row>
    <row r="59" spans="1:10" x14ac:dyDescent="0.2">
      <c r="A59" s="1" t="s">
        <v>2366</v>
      </c>
      <c r="B59" s="1" t="s">
        <v>2367</v>
      </c>
      <c r="C59" s="2" t="s">
        <v>2283</v>
      </c>
      <c r="D59" s="1" t="s">
        <v>2289</v>
      </c>
      <c r="E59" s="1" t="s">
        <v>2383</v>
      </c>
      <c r="F59" s="1" t="s">
        <v>2369</v>
      </c>
      <c r="G59" s="1" t="s">
        <v>2370</v>
      </c>
      <c r="H59" s="1" t="s">
        <v>2384</v>
      </c>
      <c r="I59" s="1" t="s">
        <v>2288</v>
      </c>
      <c r="J59" s="26" t="s">
        <v>3201</v>
      </c>
    </row>
    <row r="60" spans="1:10" x14ac:dyDescent="0.2">
      <c r="A60" s="1" t="s">
        <v>2366</v>
      </c>
      <c r="B60" s="1" t="s">
        <v>2367</v>
      </c>
      <c r="C60" s="2" t="s">
        <v>2283</v>
      </c>
      <c r="D60" s="1" t="s">
        <v>2289</v>
      </c>
      <c r="E60" s="1" t="s">
        <v>2385</v>
      </c>
      <c r="F60" s="1" t="s">
        <v>2369</v>
      </c>
      <c r="G60" s="1" t="s">
        <v>2370</v>
      </c>
      <c r="H60" s="1" t="s">
        <v>2386</v>
      </c>
      <c r="I60" s="1" t="s">
        <v>2288</v>
      </c>
      <c r="J60" s="26" t="s">
        <v>3200</v>
      </c>
    </row>
    <row r="61" spans="1:10" x14ac:dyDescent="0.2">
      <c r="A61" s="1" t="s">
        <v>2366</v>
      </c>
      <c r="B61" s="1" t="s">
        <v>2367</v>
      </c>
      <c r="C61" s="2" t="s">
        <v>2283</v>
      </c>
      <c r="D61" s="1" t="s">
        <v>2289</v>
      </c>
      <c r="E61" s="1" t="s">
        <v>2387</v>
      </c>
      <c r="F61" s="1" t="s">
        <v>2369</v>
      </c>
      <c r="G61" s="1" t="s">
        <v>2370</v>
      </c>
      <c r="H61" s="1" t="s">
        <v>2388</v>
      </c>
      <c r="I61" s="1" t="s">
        <v>2288</v>
      </c>
      <c r="J61" s="26" t="s">
        <v>3200</v>
      </c>
    </row>
    <row r="62" spans="1:10" x14ac:dyDescent="0.2">
      <c r="A62" s="1" t="s">
        <v>2366</v>
      </c>
      <c r="B62" s="1" t="s">
        <v>2367</v>
      </c>
      <c r="C62" s="2" t="s">
        <v>2283</v>
      </c>
      <c r="D62" s="1" t="s">
        <v>2289</v>
      </c>
      <c r="E62" s="1" t="s">
        <v>2389</v>
      </c>
      <c r="F62" s="1" t="s">
        <v>2369</v>
      </c>
      <c r="G62" s="1" t="s">
        <v>2370</v>
      </c>
      <c r="H62" s="1" t="s">
        <v>2390</v>
      </c>
      <c r="I62" s="1" t="s">
        <v>2288</v>
      </c>
      <c r="J62" s="26" t="s">
        <v>3200</v>
      </c>
    </row>
    <row r="63" spans="1:10" x14ac:dyDescent="0.2">
      <c r="A63" s="1" t="s">
        <v>2366</v>
      </c>
      <c r="B63" s="1" t="s">
        <v>2367</v>
      </c>
      <c r="C63" s="2" t="s">
        <v>2283</v>
      </c>
      <c r="D63" s="1" t="s">
        <v>2289</v>
      </c>
      <c r="E63" s="1" t="s">
        <v>2391</v>
      </c>
      <c r="F63" s="1" t="s">
        <v>2369</v>
      </c>
      <c r="G63" s="1" t="s">
        <v>2370</v>
      </c>
      <c r="H63" s="1" t="s">
        <v>2392</v>
      </c>
      <c r="I63" s="1" t="s">
        <v>2288</v>
      </c>
      <c r="J63" s="26" t="s">
        <v>3200</v>
      </c>
    </row>
    <row r="64" spans="1:10" x14ac:dyDescent="0.2">
      <c r="A64" s="1" t="s">
        <v>2366</v>
      </c>
      <c r="B64" s="1" t="s">
        <v>2367</v>
      </c>
      <c r="C64" s="2" t="s">
        <v>2283</v>
      </c>
      <c r="D64" s="1" t="s">
        <v>2289</v>
      </c>
      <c r="E64" s="1" t="s">
        <v>2393</v>
      </c>
      <c r="F64" s="1" t="s">
        <v>2369</v>
      </c>
      <c r="G64" s="1" t="s">
        <v>2370</v>
      </c>
      <c r="H64" s="1" t="s">
        <v>2394</v>
      </c>
      <c r="I64" s="1" t="s">
        <v>2288</v>
      </c>
      <c r="J64" s="26" t="s">
        <v>3200</v>
      </c>
    </row>
    <row r="65" spans="1:10" x14ac:dyDescent="0.2">
      <c r="A65" s="1" t="s">
        <v>2366</v>
      </c>
      <c r="B65" s="1" t="s">
        <v>2367</v>
      </c>
      <c r="C65" s="2" t="s">
        <v>2283</v>
      </c>
      <c r="D65" s="1" t="s">
        <v>2289</v>
      </c>
      <c r="E65" s="1" t="s">
        <v>2395</v>
      </c>
      <c r="F65" s="1" t="s">
        <v>2369</v>
      </c>
      <c r="G65" s="1" t="s">
        <v>2370</v>
      </c>
      <c r="H65" s="1" t="s">
        <v>2396</v>
      </c>
      <c r="I65" s="1" t="s">
        <v>2288</v>
      </c>
      <c r="J65" s="26" t="s">
        <v>3201</v>
      </c>
    </row>
    <row r="66" spans="1:10" x14ac:dyDescent="0.2">
      <c r="A66" s="1" t="s">
        <v>2366</v>
      </c>
      <c r="B66" s="1" t="s">
        <v>2367</v>
      </c>
      <c r="C66" s="2" t="s">
        <v>2283</v>
      </c>
      <c r="D66" s="1" t="s">
        <v>2289</v>
      </c>
      <c r="E66" s="1" t="s">
        <v>2397</v>
      </c>
      <c r="F66" s="1" t="s">
        <v>2369</v>
      </c>
      <c r="G66" s="1" t="s">
        <v>2370</v>
      </c>
      <c r="H66" s="1" t="s">
        <v>2398</v>
      </c>
      <c r="I66" s="1" t="s">
        <v>2288</v>
      </c>
      <c r="J66" s="26" t="s">
        <v>3200</v>
      </c>
    </row>
    <row r="67" spans="1:10" x14ac:dyDescent="0.2">
      <c r="A67" s="1" t="s">
        <v>2366</v>
      </c>
      <c r="B67" s="1" t="s">
        <v>2367</v>
      </c>
      <c r="C67" s="2" t="s">
        <v>2283</v>
      </c>
      <c r="D67" s="1" t="s">
        <v>2289</v>
      </c>
      <c r="E67" s="1" t="s">
        <v>2399</v>
      </c>
      <c r="F67" s="1" t="s">
        <v>2369</v>
      </c>
      <c r="G67" s="1" t="s">
        <v>2370</v>
      </c>
      <c r="H67" s="1" t="s">
        <v>2400</v>
      </c>
      <c r="I67" s="1" t="s">
        <v>2288</v>
      </c>
      <c r="J67" s="26" t="s">
        <v>3200</v>
      </c>
    </row>
    <row r="68" spans="1:10" x14ac:dyDescent="0.2">
      <c r="A68" s="1" t="s">
        <v>2366</v>
      </c>
      <c r="B68" s="1" t="s">
        <v>2367</v>
      </c>
      <c r="C68" s="2" t="s">
        <v>2283</v>
      </c>
      <c r="D68" s="1" t="s">
        <v>2289</v>
      </c>
      <c r="E68" s="1" t="s">
        <v>2401</v>
      </c>
      <c r="F68" s="1" t="s">
        <v>2369</v>
      </c>
      <c r="G68" s="1" t="s">
        <v>2370</v>
      </c>
      <c r="H68" s="1" t="s">
        <v>2402</v>
      </c>
      <c r="I68" s="1" t="s">
        <v>2288</v>
      </c>
      <c r="J68" s="26" t="s">
        <v>3200</v>
      </c>
    </row>
    <row r="69" spans="1:10" x14ac:dyDescent="0.2">
      <c r="A69" s="1" t="s">
        <v>2366</v>
      </c>
      <c r="B69" s="1" t="s">
        <v>2367</v>
      </c>
      <c r="C69" s="2" t="s">
        <v>2283</v>
      </c>
      <c r="D69" s="1" t="s">
        <v>2289</v>
      </c>
      <c r="E69" s="1" t="s">
        <v>2403</v>
      </c>
      <c r="F69" s="1" t="s">
        <v>2369</v>
      </c>
      <c r="G69" s="1" t="s">
        <v>2370</v>
      </c>
      <c r="H69" s="1" t="s">
        <v>2404</v>
      </c>
      <c r="I69" s="1" t="s">
        <v>2288</v>
      </c>
      <c r="J69" s="26" t="s">
        <v>3200</v>
      </c>
    </row>
    <row r="70" spans="1:10" x14ac:dyDescent="0.2">
      <c r="A70" s="1" t="s">
        <v>2366</v>
      </c>
      <c r="B70" s="1" t="s">
        <v>2367</v>
      </c>
      <c r="C70" s="2" t="s">
        <v>2283</v>
      </c>
      <c r="D70" s="1" t="s">
        <v>2289</v>
      </c>
      <c r="E70" s="1" t="s">
        <v>2405</v>
      </c>
      <c r="F70" s="1" t="s">
        <v>2369</v>
      </c>
      <c r="G70" s="1" t="s">
        <v>2370</v>
      </c>
      <c r="H70" s="1" t="s">
        <v>2406</v>
      </c>
      <c r="I70" s="1" t="s">
        <v>2288</v>
      </c>
      <c r="J70" s="26" t="s">
        <v>3200</v>
      </c>
    </row>
    <row r="71" spans="1:10" x14ac:dyDescent="0.2">
      <c r="A71" s="1" t="s">
        <v>2366</v>
      </c>
      <c r="B71" s="1" t="s">
        <v>2367</v>
      </c>
      <c r="C71" s="2" t="s">
        <v>2283</v>
      </c>
      <c r="D71" s="1" t="s">
        <v>2289</v>
      </c>
      <c r="E71" s="1" t="s">
        <v>2407</v>
      </c>
      <c r="F71" s="1" t="s">
        <v>2369</v>
      </c>
      <c r="G71" s="1" t="s">
        <v>2370</v>
      </c>
      <c r="H71" s="1" t="s">
        <v>2408</v>
      </c>
      <c r="I71" s="1" t="s">
        <v>2288</v>
      </c>
      <c r="J71" s="26" t="s">
        <v>3200</v>
      </c>
    </row>
    <row r="72" spans="1:10" x14ac:dyDescent="0.2">
      <c r="A72" s="1" t="s">
        <v>2366</v>
      </c>
      <c r="B72" s="1" t="s">
        <v>2367</v>
      </c>
      <c r="C72" s="2" t="s">
        <v>2283</v>
      </c>
      <c r="D72" s="1" t="s">
        <v>2289</v>
      </c>
      <c r="E72" s="1" t="s">
        <v>2409</v>
      </c>
      <c r="F72" s="1" t="s">
        <v>2369</v>
      </c>
      <c r="G72" s="1" t="s">
        <v>2370</v>
      </c>
      <c r="H72" s="1" t="s">
        <v>2410</v>
      </c>
      <c r="I72" s="1" t="s">
        <v>2288</v>
      </c>
      <c r="J72" s="26" t="s">
        <v>3201</v>
      </c>
    </row>
    <row r="73" spans="1:10" x14ac:dyDescent="0.2">
      <c r="A73" s="1" t="s">
        <v>2366</v>
      </c>
      <c r="B73" s="1" t="s">
        <v>2367</v>
      </c>
      <c r="C73" s="2" t="s">
        <v>2283</v>
      </c>
      <c r="D73" s="1" t="s">
        <v>2289</v>
      </c>
      <c r="E73" s="1" t="s">
        <v>2411</v>
      </c>
      <c r="F73" s="1" t="s">
        <v>2369</v>
      </c>
      <c r="G73" s="1" t="s">
        <v>2370</v>
      </c>
      <c r="H73" s="1" t="s">
        <v>2412</v>
      </c>
      <c r="I73" s="1" t="s">
        <v>2288</v>
      </c>
      <c r="J73" s="26" t="s">
        <v>3200</v>
      </c>
    </row>
    <row r="74" spans="1:10" x14ac:dyDescent="0.2">
      <c r="A74" s="1" t="s">
        <v>2366</v>
      </c>
      <c r="B74" s="1" t="s">
        <v>2367</v>
      </c>
      <c r="C74" s="2" t="s">
        <v>2283</v>
      </c>
      <c r="D74" s="1" t="s">
        <v>2289</v>
      </c>
      <c r="E74" s="1" t="s">
        <v>2413</v>
      </c>
      <c r="F74" s="1" t="s">
        <v>2369</v>
      </c>
      <c r="G74" s="1" t="s">
        <v>2370</v>
      </c>
      <c r="H74" s="1" t="s">
        <v>2414</v>
      </c>
      <c r="I74" s="1" t="s">
        <v>2288</v>
      </c>
      <c r="J74" s="26" t="s">
        <v>3200</v>
      </c>
    </row>
    <row r="75" spans="1:10" x14ac:dyDescent="0.2">
      <c r="A75" s="1" t="s">
        <v>2366</v>
      </c>
      <c r="B75" s="1" t="s">
        <v>2367</v>
      </c>
      <c r="C75" s="2" t="s">
        <v>2283</v>
      </c>
      <c r="D75" s="1" t="s">
        <v>2289</v>
      </c>
      <c r="E75" s="1" t="s">
        <v>2415</v>
      </c>
      <c r="F75" s="1" t="s">
        <v>2369</v>
      </c>
      <c r="G75" s="1" t="s">
        <v>2370</v>
      </c>
      <c r="H75" s="1" t="s">
        <v>2416</v>
      </c>
      <c r="I75" s="1" t="s">
        <v>2288</v>
      </c>
      <c r="J75" s="26" t="s">
        <v>3200</v>
      </c>
    </row>
    <row r="76" spans="1:10" x14ac:dyDescent="0.2">
      <c r="A76" s="1" t="s">
        <v>2366</v>
      </c>
      <c r="B76" s="1" t="s">
        <v>2367</v>
      </c>
      <c r="C76" s="2" t="s">
        <v>2283</v>
      </c>
      <c r="D76" s="1" t="s">
        <v>2289</v>
      </c>
      <c r="E76" s="1" t="s">
        <v>2417</v>
      </c>
      <c r="F76" s="1" t="s">
        <v>2369</v>
      </c>
      <c r="G76" s="1" t="s">
        <v>2370</v>
      </c>
      <c r="H76" s="1" t="s">
        <v>2418</v>
      </c>
      <c r="I76" s="1" t="s">
        <v>2288</v>
      </c>
      <c r="J76" s="26" t="s">
        <v>3200</v>
      </c>
    </row>
    <row r="77" spans="1:10" x14ac:dyDescent="0.2">
      <c r="A77" s="1" t="s">
        <v>2366</v>
      </c>
      <c r="B77" s="1" t="s">
        <v>2367</v>
      </c>
      <c r="C77" s="2" t="s">
        <v>2283</v>
      </c>
      <c r="D77" s="1" t="s">
        <v>2289</v>
      </c>
      <c r="E77" s="1" t="s">
        <v>2419</v>
      </c>
      <c r="F77" s="1" t="s">
        <v>2369</v>
      </c>
      <c r="G77" s="1" t="s">
        <v>2370</v>
      </c>
      <c r="H77" s="1" t="s">
        <v>2420</v>
      </c>
      <c r="I77" s="1" t="s">
        <v>2288</v>
      </c>
      <c r="J77" s="26" t="s">
        <v>3200</v>
      </c>
    </row>
    <row r="78" spans="1:10" x14ac:dyDescent="0.2">
      <c r="A78" s="1" t="s">
        <v>2366</v>
      </c>
      <c r="B78" s="1" t="s">
        <v>2367</v>
      </c>
      <c r="C78" s="2" t="s">
        <v>2283</v>
      </c>
      <c r="D78" s="1" t="s">
        <v>2289</v>
      </c>
      <c r="E78" s="1" t="s">
        <v>2421</v>
      </c>
      <c r="F78" s="1" t="s">
        <v>2369</v>
      </c>
      <c r="G78" s="1" t="s">
        <v>2370</v>
      </c>
      <c r="H78" s="1" t="s">
        <v>2422</v>
      </c>
      <c r="I78" s="1" t="s">
        <v>2288</v>
      </c>
      <c r="J78" s="26" t="s">
        <v>3200</v>
      </c>
    </row>
    <row r="79" spans="1:10" x14ac:dyDescent="0.2">
      <c r="A79" s="1" t="s">
        <v>2366</v>
      </c>
      <c r="B79" s="1" t="s">
        <v>2367</v>
      </c>
      <c r="C79" s="2" t="s">
        <v>2283</v>
      </c>
      <c r="D79" s="1" t="s">
        <v>2289</v>
      </c>
      <c r="E79" s="1" t="s">
        <v>2423</v>
      </c>
      <c r="F79" s="1" t="s">
        <v>2369</v>
      </c>
      <c r="G79" s="1" t="s">
        <v>2370</v>
      </c>
      <c r="H79" s="1" t="s">
        <v>2424</v>
      </c>
      <c r="I79" s="1" t="s">
        <v>2288</v>
      </c>
      <c r="J79" s="26" t="s">
        <v>3200</v>
      </c>
    </row>
    <row r="80" spans="1:10" x14ac:dyDescent="0.2">
      <c r="A80" s="1" t="s">
        <v>2366</v>
      </c>
      <c r="B80" s="1" t="s">
        <v>2367</v>
      </c>
      <c r="C80" s="2" t="s">
        <v>2283</v>
      </c>
      <c r="D80" s="1" t="s">
        <v>2289</v>
      </c>
      <c r="E80" s="1" t="s">
        <v>2425</v>
      </c>
      <c r="F80" s="1" t="s">
        <v>2369</v>
      </c>
      <c r="G80" s="1" t="s">
        <v>2370</v>
      </c>
      <c r="H80" s="1" t="s">
        <v>2426</v>
      </c>
      <c r="I80" s="1" t="s">
        <v>2288</v>
      </c>
      <c r="J80" s="26" t="s">
        <v>3200</v>
      </c>
    </row>
    <row r="81" spans="1:10" x14ac:dyDescent="0.2">
      <c r="A81" s="1" t="s">
        <v>2366</v>
      </c>
      <c r="B81" s="1" t="s">
        <v>2367</v>
      </c>
      <c r="C81" s="2" t="s">
        <v>2283</v>
      </c>
      <c r="D81" s="1" t="s">
        <v>2289</v>
      </c>
      <c r="E81" s="1" t="s">
        <v>2427</v>
      </c>
      <c r="F81" s="1" t="s">
        <v>2369</v>
      </c>
      <c r="G81" s="1" t="s">
        <v>2370</v>
      </c>
      <c r="H81" s="1" t="s">
        <v>2333</v>
      </c>
      <c r="I81" s="1" t="s">
        <v>2288</v>
      </c>
      <c r="J81" s="26" t="s">
        <v>3200</v>
      </c>
    </row>
    <row r="82" spans="1:10" x14ac:dyDescent="0.2">
      <c r="A82" s="1" t="s">
        <v>2366</v>
      </c>
      <c r="B82" s="1" t="s">
        <v>2367</v>
      </c>
      <c r="C82" s="2" t="s">
        <v>2283</v>
      </c>
      <c r="D82" s="1" t="s">
        <v>2289</v>
      </c>
      <c r="E82" s="1" t="s">
        <v>2428</v>
      </c>
      <c r="F82" s="1" t="s">
        <v>2369</v>
      </c>
      <c r="G82" s="1" t="s">
        <v>2370</v>
      </c>
      <c r="H82" s="1" t="s">
        <v>2429</v>
      </c>
      <c r="I82" s="1" t="s">
        <v>2288</v>
      </c>
      <c r="J82" s="26" t="s">
        <v>3200</v>
      </c>
    </row>
    <row r="83" spans="1:10" x14ac:dyDescent="0.2">
      <c r="A83" s="1" t="s">
        <v>2366</v>
      </c>
      <c r="B83" s="1" t="s">
        <v>2367</v>
      </c>
      <c r="C83" s="2" t="s">
        <v>2283</v>
      </c>
      <c r="D83" s="1" t="s">
        <v>2289</v>
      </c>
      <c r="E83" s="1" t="s">
        <v>2430</v>
      </c>
      <c r="F83" s="1" t="s">
        <v>2369</v>
      </c>
      <c r="G83" s="1" t="s">
        <v>2370</v>
      </c>
      <c r="H83" s="1" t="s">
        <v>2431</v>
      </c>
      <c r="I83" s="1" t="s">
        <v>2288</v>
      </c>
      <c r="J83" s="26" t="s">
        <v>3200</v>
      </c>
    </row>
    <row r="84" spans="1:10" x14ac:dyDescent="0.2">
      <c r="A84" s="1" t="s">
        <v>2366</v>
      </c>
      <c r="B84" s="1" t="s">
        <v>2367</v>
      </c>
      <c r="C84" s="2" t="s">
        <v>2283</v>
      </c>
      <c r="D84" s="1" t="s">
        <v>2284</v>
      </c>
      <c r="E84" s="1" t="s">
        <v>2284</v>
      </c>
      <c r="F84" s="1" t="s">
        <v>2369</v>
      </c>
      <c r="G84" s="1" t="s">
        <v>2370</v>
      </c>
      <c r="H84" s="1" t="s">
        <v>2432</v>
      </c>
      <c r="I84" s="1" t="s">
        <v>2288</v>
      </c>
      <c r="J84" s="26" t="s">
        <v>3200</v>
      </c>
    </row>
    <row r="85" spans="1:10" x14ac:dyDescent="0.2">
      <c r="A85" s="1" t="s">
        <v>2366</v>
      </c>
      <c r="B85" s="1" t="s">
        <v>2367</v>
      </c>
      <c r="C85" s="2" t="s">
        <v>2283</v>
      </c>
      <c r="D85" s="1" t="s">
        <v>2289</v>
      </c>
      <c r="E85" s="1" t="s">
        <v>2433</v>
      </c>
      <c r="F85" s="1" t="s">
        <v>2369</v>
      </c>
      <c r="G85" s="1" t="s">
        <v>2370</v>
      </c>
      <c r="H85" s="1" t="s">
        <v>2434</v>
      </c>
      <c r="I85" s="1" t="s">
        <v>2288</v>
      </c>
      <c r="J85" s="26" t="s">
        <v>3200</v>
      </c>
    </row>
    <row r="86" spans="1:10" x14ac:dyDescent="0.2">
      <c r="A86" s="1" t="s">
        <v>2366</v>
      </c>
      <c r="B86" s="1" t="s">
        <v>2367</v>
      </c>
      <c r="C86" s="2" t="s">
        <v>2283</v>
      </c>
      <c r="D86" s="1" t="s">
        <v>2289</v>
      </c>
      <c r="E86" s="1" t="s">
        <v>2435</v>
      </c>
      <c r="F86" s="1" t="s">
        <v>2369</v>
      </c>
      <c r="G86" s="1" t="s">
        <v>2370</v>
      </c>
      <c r="H86" s="1" t="s">
        <v>2436</v>
      </c>
      <c r="I86" s="1" t="s">
        <v>2288</v>
      </c>
      <c r="J86" s="26" t="s">
        <v>3200</v>
      </c>
    </row>
    <row r="87" spans="1:10" x14ac:dyDescent="0.2">
      <c r="A87" s="1" t="s">
        <v>2366</v>
      </c>
      <c r="B87" s="1" t="s">
        <v>2367</v>
      </c>
      <c r="C87" s="2" t="s">
        <v>2283</v>
      </c>
      <c r="D87" s="1" t="s">
        <v>2289</v>
      </c>
      <c r="E87" s="1" t="s">
        <v>2437</v>
      </c>
      <c r="F87" s="1" t="s">
        <v>2369</v>
      </c>
      <c r="G87" s="1" t="s">
        <v>2370</v>
      </c>
      <c r="H87" s="1" t="s">
        <v>2345</v>
      </c>
      <c r="I87" s="1" t="s">
        <v>2288</v>
      </c>
      <c r="J87" s="26" t="s">
        <v>3200</v>
      </c>
    </row>
    <row r="88" spans="1:10" x14ac:dyDescent="0.2">
      <c r="A88" s="1" t="s">
        <v>2438</v>
      </c>
      <c r="B88" s="1" t="s">
        <v>2439</v>
      </c>
      <c r="C88" s="2" t="s">
        <v>2440</v>
      </c>
      <c r="D88" s="1" t="s">
        <v>2289</v>
      </c>
      <c r="E88" s="1" t="s">
        <v>2441</v>
      </c>
      <c r="F88" s="1" t="s">
        <v>2442</v>
      </c>
      <c r="G88" s="1" t="s">
        <v>2443</v>
      </c>
      <c r="H88" s="1" t="s">
        <v>2444</v>
      </c>
      <c r="I88" s="1" t="s">
        <v>2288</v>
      </c>
      <c r="J88" s="25" t="s">
        <v>3202</v>
      </c>
    </row>
    <row r="89" spans="1:10" x14ac:dyDescent="0.2">
      <c r="A89" s="1" t="s">
        <v>2438</v>
      </c>
      <c r="B89" s="1" t="s">
        <v>2439</v>
      </c>
      <c r="C89" s="2" t="s">
        <v>2440</v>
      </c>
      <c r="D89" s="1" t="s">
        <v>2289</v>
      </c>
      <c r="E89" s="1" t="s">
        <v>2445</v>
      </c>
      <c r="F89" s="1" t="s">
        <v>2442</v>
      </c>
      <c r="G89" s="1" t="s">
        <v>2443</v>
      </c>
      <c r="H89" s="1" t="s">
        <v>2446</v>
      </c>
      <c r="I89" s="1" t="s">
        <v>2288</v>
      </c>
      <c r="J89" s="25" t="s">
        <v>3202</v>
      </c>
    </row>
    <row r="90" spans="1:10" x14ac:dyDescent="0.2">
      <c r="A90" s="1" t="s">
        <v>2438</v>
      </c>
      <c r="B90" s="1" t="s">
        <v>2439</v>
      </c>
      <c r="C90" s="2" t="s">
        <v>2440</v>
      </c>
      <c r="D90" s="1" t="s">
        <v>2289</v>
      </c>
      <c r="E90" s="1" t="s">
        <v>2447</v>
      </c>
      <c r="F90" s="1" t="s">
        <v>2442</v>
      </c>
      <c r="G90" s="1" t="s">
        <v>2443</v>
      </c>
      <c r="H90" s="1" t="s">
        <v>2448</v>
      </c>
      <c r="I90" s="1" t="s">
        <v>2288</v>
      </c>
      <c r="J90" s="25" t="s">
        <v>3202</v>
      </c>
    </row>
    <row r="91" spans="1:10" x14ac:dyDescent="0.2">
      <c r="A91" s="1" t="s">
        <v>2438</v>
      </c>
      <c r="B91" s="1" t="s">
        <v>2439</v>
      </c>
      <c r="C91" s="2" t="s">
        <v>2440</v>
      </c>
      <c r="D91" s="1" t="s">
        <v>2289</v>
      </c>
      <c r="E91" s="1" t="s">
        <v>2449</v>
      </c>
      <c r="F91" s="1" t="s">
        <v>2442</v>
      </c>
      <c r="G91" s="1" t="s">
        <v>2443</v>
      </c>
      <c r="H91" s="1" t="s">
        <v>2450</v>
      </c>
      <c r="I91" s="1" t="s">
        <v>2288</v>
      </c>
      <c r="J91" s="25" t="s">
        <v>3202</v>
      </c>
    </row>
    <row r="92" spans="1:10" x14ac:dyDescent="0.2">
      <c r="A92" s="1" t="s">
        <v>2438</v>
      </c>
      <c r="B92" s="1" t="s">
        <v>2439</v>
      </c>
      <c r="C92" s="2" t="s">
        <v>2440</v>
      </c>
      <c r="D92" s="1" t="s">
        <v>2289</v>
      </c>
      <c r="E92" s="1" t="s">
        <v>2451</v>
      </c>
      <c r="F92" s="1" t="s">
        <v>2442</v>
      </c>
      <c r="G92" s="1" t="s">
        <v>2443</v>
      </c>
      <c r="H92" s="1" t="s">
        <v>2452</v>
      </c>
      <c r="I92" s="1" t="s">
        <v>2288</v>
      </c>
      <c r="J92" s="26" t="s">
        <v>3202</v>
      </c>
    </row>
    <row r="93" spans="1:10" x14ac:dyDescent="0.2">
      <c r="A93" s="1" t="s">
        <v>2438</v>
      </c>
      <c r="B93" s="1" t="s">
        <v>2439</v>
      </c>
      <c r="C93" s="2" t="s">
        <v>2440</v>
      </c>
      <c r="D93" s="1" t="s">
        <v>2289</v>
      </c>
      <c r="E93" s="1" t="s">
        <v>2453</v>
      </c>
      <c r="F93" s="1" t="s">
        <v>2442</v>
      </c>
      <c r="G93" s="1" t="s">
        <v>2443</v>
      </c>
      <c r="H93" s="1" t="s">
        <v>2454</v>
      </c>
      <c r="I93" s="1" t="s">
        <v>2288</v>
      </c>
      <c r="J93" s="26" t="s">
        <v>3202</v>
      </c>
    </row>
    <row r="94" spans="1:10" x14ac:dyDescent="0.2">
      <c r="A94" s="1" t="s">
        <v>2438</v>
      </c>
      <c r="B94" s="1" t="s">
        <v>2439</v>
      </c>
      <c r="C94" s="2" t="s">
        <v>2440</v>
      </c>
      <c r="D94" s="1" t="s">
        <v>2289</v>
      </c>
      <c r="E94" s="1" t="s">
        <v>2455</v>
      </c>
      <c r="F94" s="1" t="s">
        <v>2442</v>
      </c>
      <c r="G94" s="1" t="s">
        <v>2443</v>
      </c>
      <c r="H94" s="1" t="s">
        <v>2456</v>
      </c>
      <c r="I94" s="1" t="s">
        <v>2288</v>
      </c>
      <c r="J94" s="26" t="s">
        <v>3202</v>
      </c>
    </row>
    <row r="95" spans="1:10" x14ac:dyDescent="0.2">
      <c r="A95" s="1" t="s">
        <v>2438</v>
      </c>
      <c r="B95" s="1" t="s">
        <v>2439</v>
      </c>
      <c r="C95" s="2" t="s">
        <v>2440</v>
      </c>
      <c r="D95" s="1" t="s">
        <v>2289</v>
      </c>
      <c r="E95" s="1" t="s">
        <v>2457</v>
      </c>
      <c r="F95" s="1" t="s">
        <v>2442</v>
      </c>
      <c r="G95" s="1" t="s">
        <v>2443</v>
      </c>
      <c r="H95" s="1" t="s">
        <v>2458</v>
      </c>
      <c r="I95" s="1" t="s">
        <v>2288</v>
      </c>
      <c r="J95" s="25" t="s">
        <v>3202</v>
      </c>
    </row>
    <row r="96" spans="1:10" x14ac:dyDescent="0.2">
      <c r="A96" s="1" t="s">
        <v>2438</v>
      </c>
      <c r="B96" s="1" t="s">
        <v>2439</v>
      </c>
      <c r="C96" s="2" t="s">
        <v>2440</v>
      </c>
      <c r="D96" s="1" t="s">
        <v>2289</v>
      </c>
      <c r="E96" s="1" t="s">
        <v>2459</v>
      </c>
      <c r="F96" s="1" t="s">
        <v>2442</v>
      </c>
      <c r="G96" s="1" t="s">
        <v>2443</v>
      </c>
      <c r="H96" s="1" t="s">
        <v>2460</v>
      </c>
      <c r="I96" s="1" t="s">
        <v>2288</v>
      </c>
      <c r="J96" s="25" t="s">
        <v>3202</v>
      </c>
    </row>
    <row r="97" spans="1:10" x14ac:dyDescent="0.2">
      <c r="A97" s="1" t="s">
        <v>2438</v>
      </c>
      <c r="B97" s="1" t="s">
        <v>2439</v>
      </c>
      <c r="C97" s="2" t="s">
        <v>2440</v>
      </c>
      <c r="D97" s="1" t="s">
        <v>2289</v>
      </c>
      <c r="E97" s="1" t="s">
        <v>2461</v>
      </c>
      <c r="F97" s="1" t="s">
        <v>2442</v>
      </c>
      <c r="G97" s="1" t="s">
        <v>2443</v>
      </c>
      <c r="H97" s="1" t="s">
        <v>2380</v>
      </c>
      <c r="I97" s="1" t="s">
        <v>2288</v>
      </c>
      <c r="J97" s="26" t="s">
        <v>3202</v>
      </c>
    </row>
    <row r="98" spans="1:10" x14ac:dyDescent="0.2">
      <c r="A98" s="1" t="s">
        <v>2438</v>
      </c>
      <c r="B98" s="1" t="s">
        <v>2439</v>
      </c>
      <c r="C98" s="2" t="s">
        <v>2440</v>
      </c>
      <c r="D98" s="1" t="s">
        <v>2289</v>
      </c>
      <c r="E98" s="1" t="s">
        <v>2462</v>
      </c>
      <c r="F98" s="1" t="s">
        <v>2442</v>
      </c>
      <c r="G98" s="1" t="s">
        <v>2443</v>
      </c>
      <c r="H98" s="1" t="s">
        <v>2463</v>
      </c>
      <c r="I98" s="1" t="s">
        <v>2288</v>
      </c>
      <c r="J98" s="25" t="s">
        <v>3202</v>
      </c>
    </row>
    <row r="99" spans="1:10" x14ac:dyDescent="0.2">
      <c r="A99" s="1" t="s">
        <v>2438</v>
      </c>
      <c r="B99" s="1" t="s">
        <v>2439</v>
      </c>
      <c r="C99" s="2" t="s">
        <v>2440</v>
      </c>
      <c r="D99" s="1" t="s">
        <v>2289</v>
      </c>
      <c r="E99" s="1" t="s">
        <v>2464</v>
      </c>
      <c r="F99" s="1" t="s">
        <v>2442</v>
      </c>
      <c r="G99" s="1" t="s">
        <v>2443</v>
      </c>
      <c r="H99" s="1" t="s">
        <v>2465</v>
      </c>
      <c r="I99" s="1" t="s">
        <v>2288</v>
      </c>
      <c r="J99" s="26" t="s">
        <v>3202</v>
      </c>
    </row>
    <row r="100" spans="1:10" x14ac:dyDescent="0.2">
      <c r="A100" s="1" t="s">
        <v>2438</v>
      </c>
      <c r="B100" s="1" t="s">
        <v>2439</v>
      </c>
      <c r="C100" s="2" t="s">
        <v>2440</v>
      </c>
      <c r="D100" s="1" t="s">
        <v>2289</v>
      </c>
      <c r="E100" s="1" t="s">
        <v>2466</v>
      </c>
      <c r="F100" s="1" t="s">
        <v>2442</v>
      </c>
      <c r="G100" s="1" t="s">
        <v>2443</v>
      </c>
      <c r="H100" s="1" t="s">
        <v>2467</v>
      </c>
      <c r="I100" s="1" t="s">
        <v>2288</v>
      </c>
      <c r="J100" s="26" t="s">
        <v>3202</v>
      </c>
    </row>
    <row r="101" spans="1:10" x14ac:dyDescent="0.2">
      <c r="A101" s="1" t="s">
        <v>2438</v>
      </c>
      <c r="B101" s="1" t="s">
        <v>2439</v>
      </c>
      <c r="C101" s="2" t="s">
        <v>2440</v>
      </c>
      <c r="D101" s="1" t="s">
        <v>2289</v>
      </c>
      <c r="E101" s="1" t="s">
        <v>2468</v>
      </c>
      <c r="F101" s="1" t="s">
        <v>2442</v>
      </c>
      <c r="G101" s="1" t="s">
        <v>2443</v>
      </c>
      <c r="H101" s="1" t="s">
        <v>2469</v>
      </c>
      <c r="I101" s="1" t="s">
        <v>2288</v>
      </c>
      <c r="J101" s="25" t="s">
        <v>3202</v>
      </c>
    </row>
    <row r="102" spans="1:10" x14ac:dyDescent="0.2">
      <c r="A102" s="1" t="s">
        <v>2438</v>
      </c>
      <c r="B102" s="1" t="s">
        <v>2439</v>
      </c>
      <c r="C102" s="2" t="s">
        <v>2440</v>
      </c>
      <c r="D102" s="1" t="s">
        <v>2289</v>
      </c>
      <c r="E102" s="1" t="s">
        <v>2470</v>
      </c>
      <c r="F102" s="1" t="s">
        <v>2442</v>
      </c>
      <c r="G102" s="1" t="s">
        <v>2443</v>
      </c>
      <c r="H102" s="1" t="s">
        <v>2471</v>
      </c>
      <c r="I102" s="1" t="s">
        <v>2288</v>
      </c>
      <c r="J102" s="25" t="s">
        <v>3202</v>
      </c>
    </row>
    <row r="103" spans="1:10" x14ac:dyDescent="0.2">
      <c r="A103" s="1" t="s">
        <v>2438</v>
      </c>
      <c r="B103" s="1" t="s">
        <v>2439</v>
      </c>
      <c r="C103" s="2" t="s">
        <v>2440</v>
      </c>
      <c r="D103" s="1" t="s">
        <v>2289</v>
      </c>
      <c r="E103" s="1" t="s">
        <v>2472</v>
      </c>
      <c r="F103" s="1" t="s">
        <v>2442</v>
      </c>
      <c r="G103" s="1" t="s">
        <v>2443</v>
      </c>
      <c r="H103" s="1" t="s">
        <v>2473</v>
      </c>
      <c r="I103" s="1" t="s">
        <v>2288</v>
      </c>
      <c r="J103" s="26" t="s">
        <v>3202</v>
      </c>
    </row>
    <row r="104" spans="1:10" x14ac:dyDescent="0.2">
      <c r="A104" s="1" t="s">
        <v>2438</v>
      </c>
      <c r="B104" s="1" t="s">
        <v>2439</v>
      </c>
      <c r="C104" s="2" t="s">
        <v>2440</v>
      </c>
      <c r="D104" s="1" t="s">
        <v>2289</v>
      </c>
      <c r="E104" s="1" t="s">
        <v>2474</v>
      </c>
      <c r="F104" s="1" t="s">
        <v>2442</v>
      </c>
      <c r="G104" s="1" t="s">
        <v>2443</v>
      </c>
      <c r="H104" s="1" t="s">
        <v>2475</v>
      </c>
      <c r="I104" s="1" t="s">
        <v>2288</v>
      </c>
      <c r="J104" s="25" t="s">
        <v>3202</v>
      </c>
    </row>
    <row r="105" spans="1:10" x14ac:dyDescent="0.2">
      <c r="A105" s="1" t="s">
        <v>2438</v>
      </c>
      <c r="B105" s="1" t="s">
        <v>2439</v>
      </c>
      <c r="C105" s="2" t="s">
        <v>2440</v>
      </c>
      <c r="D105" s="1" t="s">
        <v>2289</v>
      </c>
      <c r="E105" s="1" t="s">
        <v>2476</v>
      </c>
      <c r="F105" s="1" t="s">
        <v>2442</v>
      </c>
      <c r="G105" s="1" t="s">
        <v>2443</v>
      </c>
      <c r="H105" s="1" t="s">
        <v>2477</v>
      </c>
      <c r="I105" s="1" t="s">
        <v>2288</v>
      </c>
      <c r="J105" s="25" t="s">
        <v>3202</v>
      </c>
    </row>
    <row r="106" spans="1:10" x14ac:dyDescent="0.2">
      <c r="A106" s="1" t="s">
        <v>2438</v>
      </c>
      <c r="B106" s="1" t="s">
        <v>2439</v>
      </c>
      <c r="C106" s="2" t="s">
        <v>2440</v>
      </c>
      <c r="D106" s="1" t="s">
        <v>2289</v>
      </c>
      <c r="E106" s="1" t="s">
        <v>2478</v>
      </c>
      <c r="F106" s="1" t="s">
        <v>2442</v>
      </c>
      <c r="G106" s="1" t="s">
        <v>2443</v>
      </c>
      <c r="H106" s="1" t="s">
        <v>2479</v>
      </c>
      <c r="I106" s="1" t="s">
        <v>2288</v>
      </c>
      <c r="J106" s="26" t="s">
        <v>3202</v>
      </c>
    </row>
    <row r="107" spans="1:10" x14ac:dyDescent="0.2">
      <c r="A107" s="1" t="s">
        <v>2438</v>
      </c>
      <c r="B107" s="1" t="s">
        <v>2439</v>
      </c>
      <c r="C107" s="2" t="s">
        <v>2440</v>
      </c>
      <c r="D107" s="1" t="s">
        <v>2289</v>
      </c>
      <c r="E107" s="1" t="s">
        <v>2480</v>
      </c>
      <c r="F107" s="1" t="s">
        <v>2442</v>
      </c>
      <c r="G107" s="1" t="s">
        <v>2443</v>
      </c>
      <c r="H107" s="1" t="s">
        <v>2481</v>
      </c>
      <c r="I107" s="1" t="s">
        <v>2288</v>
      </c>
      <c r="J107" s="26" t="s">
        <v>3202</v>
      </c>
    </row>
    <row r="108" spans="1:10" x14ac:dyDescent="0.2">
      <c r="A108" s="1" t="s">
        <v>2438</v>
      </c>
      <c r="B108" s="1" t="s">
        <v>2439</v>
      </c>
      <c r="C108" s="2" t="s">
        <v>2440</v>
      </c>
      <c r="D108" s="1" t="s">
        <v>2289</v>
      </c>
      <c r="E108" s="1" t="s">
        <v>2482</v>
      </c>
      <c r="F108" s="1" t="s">
        <v>2442</v>
      </c>
      <c r="G108" s="1" t="s">
        <v>2443</v>
      </c>
      <c r="H108" s="1" t="s">
        <v>2483</v>
      </c>
      <c r="I108" s="1" t="s">
        <v>2288</v>
      </c>
      <c r="J108" s="25" t="s">
        <v>3202</v>
      </c>
    </row>
    <row r="109" spans="1:10" x14ac:dyDescent="0.2">
      <c r="A109" s="1" t="s">
        <v>2438</v>
      </c>
      <c r="B109" s="1" t="s">
        <v>2439</v>
      </c>
      <c r="C109" s="2" t="s">
        <v>2440</v>
      </c>
      <c r="D109" s="1" t="s">
        <v>2284</v>
      </c>
      <c r="E109" s="1" t="s">
        <v>2284</v>
      </c>
      <c r="F109" s="1" t="s">
        <v>2442</v>
      </c>
      <c r="G109" s="1" t="s">
        <v>2443</v>
      </c>
      <c r="H109" s="1" t="s">
        <v>2484</v>
      </c>
      <c r="I109" s="1" t="s">
        <v>2288</v>
      </c>
      <c r="J109" s="26" t="s">
        <v>3202</v>
      </c>
    </row>
    <row r="110" spans="1:10" x14ac:dyDescent="0.2">
      <c r="A110" s="1" t="s">
        <v>2438</v>
      </c>
      <c r="B110" s="1" t="s">
        <v>2439</v>
      </c>
      <c r="C110" s="2" t="s">
        <v>2440</v>
      </c>
      <c r="D110" s="1" t="s">
        <v>2289</v>
      </c>
      <c r="E110" s="1" t="s">
        <v>2485</v>
      </c>
      <c r="F110" s="1" t="s">
        <v>2442</v>
      </c>
      <c r="G110" s="1" t="s">
        <v>2443</v>
      </c>
      <c r="H110" s="1" t="s">
        <v>2486</v>
      </c>
      <c r="I110" s="1" t="s">
        <v>2288</v>
      </c>
      <c r="J110" s="25" t="s">
        <v>3202</v>
      </c>
    </row>
    <row r="111" spans="1:10" x14ac:dyDescent="0.2">
      <c r="A111" s="1" t="s">
        <v>2438</v>
      </c>
      <c r="B111" s="1" t="s">
        <v>2439</v>
      </c>
      <c r="C111" s="2" t="s">
        <v>2440</v>
      </c>
      <c r="D111" s="1" t="s">
        <v>2289</v>
      </c>
      <c r="E111" s="1" t="s">
        <v>2487</v>
      </c>
      <c r="F111" s="1" t="s">
        <v>2442</v>
      </c>
      <c r="G111" s="1" t="s">
        <v>2443</v>
      </c>
      <c r="H111" s="1" t="s">
        <v>2488</v>
      </c>
      <c r="I111" s="1" t="s">
        <v>2288</v>
      </c>
      <c r="J111" s="26" t="s">
        <v>3202</v>
      </c>
    </row>
    <row r="112" spans="1:10" x14ac:dyDescent="0.2">
      <c r="A112" s="1" t="s">
        <v>2438</v>
      </c>
      <c r="B112" s="1" t="s">
        <v>2439</v>
      </c>
      <c r="C112" s="2" t="s">
        <v>2440</v>
      </c>
      <c r="D112" s="1" t="s">
        <v>2289</v>
      </c>
      <c r="E112" s="1" t="s">
        <v>2489</v>
      </c>
      <c r="F112" s="1" t="s">
        <v>2442</v>
      </c>
      <c r="G112" s="1" t="s">
        <v>2443</v>
      </c>
      <c r="H112" s="1" t="s">
        <v>2490</v>
      </c>
      <c r="I112" s="1" t="s">
        <v>2288</v>
      </c>
      <c r="J112" s="26" t="s">
        <v>3202</v>
      </c>
    </row>
    <row r="113" spans="1:10" x14ac:dyDescent="0.2">
      <c r="A113" s="1" t="s">
        <v>2438</v>
      </c>
      <c r="B113" s="1" t="s">
        <v>2439</v>
      </c>
      <c r="C113" s="2" t="s">
        <v>2440</v>
      </c>
      <c r="D113" s="1" t="s">
        <v>2289</v>
      </c>
      <c r="E113" s="1" t="s">
        <v>2491</v>
      </c>
      <c r="F113" s="1" t="s">
        <v>2442</v>
      </c>
      <c r="G113" s="1" t="s">
        <v>2443</v>
      </c>
      <c r="H113" s="1" t="s">
        <v>2492</v>
      </c>
      <c r="I113" s="1" t="s">
        <v>2288</v>
      </c>
      <c r="J113" s="26" t="s">
        <v>3202</v>
      </c>
    </row>
    <row r="114" spans="1:10" x14ac:dyDescent="0.2">
      <c r="A114" s="1" t="s">
        <v>2438</v>
      </c>
      <c r="B114" s="1" t="s">
        <v>2439</v>
      </c>
      <c r="C114" s="2" t="s">
        <v>2440</v>
      </c>
      <c r="D114" s="1" t="s">
        <v>2289</v>
      </c>
      <c r="E114" s="1" t="s">
        <v>2493</v>
      </c>
      <c r="F114" s="1" t="s">
        <v>2442</v>
      </c>
      <c r="G114" s="1" t="s">
        <v>2443</v>
      </c>
      <c r="H114" s="1" t="s">
        <v>2494</v>
      </c>
      <c r="I114" s="1" t="s">
        <v>2288</v>
      </c>
      <c r="J114" s="26" t="s">
        <v>3202</v>
      </c>
    </row>
    <row r="115" spans="1:10" x14ac:dyDescent="0.2">
      <c r="A115" s="1" t="s">
        <v>2438</v>
      </c>
      <c r="B115" s="1" t="s">
        <v>2439</v>
      </c>
      <c r="C115" s="2" t="s">
        <v>2440</v>
      </c>
      <c r="D115" s="1" t="s">
        <v>2289</v>
      </c>
      <c r="E115" s="1" t="s">
        <v>2495</v>
      </c>
      <c r="F115" s="1" t="s">
        <v>2442</v>
      </c>
      <c r="G115" s="1" t="s">
        <v>2443</v>
      </c>
      <c r="H115" s="1" t="s">
        <v>2492</v>
      </c>
      <c r="I115" s="1" t="s">
        <v>2288</v>
      </c>
      <c r="J115" s="26" t="s">
        <v>3202</v>
      </c>
    </row>
    <row r="116" spans="1:10" x14ac:dyDescent="0.2">
      <c r="A116" s="1" t="s">
        <v>2438</v>
      </c>
      <c r="B116" s="1" t="s">
        <v>2439</v>
      </c>
      <c r="C116" s="2" t="s">
        <v>2440</v>
      </c>
      <c r="D116" s="1" t="s">
        <v>2289</v>
      </c>
      <c r="E116" s="1" t="s">
        <v>2496</v>
      </c>
      <c r="F116" s="1" t="s">
        <v>2442</v>
      </c>
      <c r="G116" s="1" t="s">
        <v>2443</v>
      </c>
      <c r="H116" s="1" t="s">
        <v>2497</v>
      </c>
      <c r="I116" s="1" t="s">
        <v>2288</v>
      </c>
      <c r="J116" s="26" t="s">
        <v>3202</v>
      </c>
    </row>
    <row r="117" spans="1:10" x14ac:dyDescent="0.2">
      <c r="A117" s="1" t="s">
        <v>2438</v>
      </c>
      <c r="B117" s="1" t="s">
        <v>2439</v>
      </c>
      <c r="C117" s="2" t="s">
        <v>2440</v>
      </c>
      <c r="D117" s="1" t="s">
        <v>2289</v>
      </c>
      <c r="E117" s="1" t="s">
        <v>2498</v>
      </c>
      <c r="F117" s="1" t="s">
        <v>2442</v>
      </c>
      <c r="G117" s="1" t="s">
        <v>2443</v>
      </c>
      <c r="H117" s="1" t="s">
        <v>2490</v>
      </c>
      <c r="I117" s="1" t="s">
        <v>2288</v>
      </c>
      <c r="J117" s="26" t="s">
        <v>3202</v>
      </c>
    </row>
    <row r="118" spans="1:10" x14ac:dyDescent="0.2">
      <c r="A118" s="1" t="s">
        <v>2438</v>
      </c>
      <c r="B118" s="1" t="s">
        <v>2439</v>
      </c>
      <c r="C118" s="2" t="s">
        <v>2440</v>
      </c>
      <c r="D118" s="1" t="s">
        <v>2289</v>
      </c>
      <c r="E118" s="1" t="s">
        <v>2499</v>
      </c>
      <c r="F118" s="1" t="s">
        <v>2442</v>
      </c>
      <c r="G118" s="1" t="s">
        <v>2443</v>
      </c>
      <c r="H118" s="1" t="s">
        <v>2497</v>
      </c>
      <c r="I118" s="1" t="s">
        <v>2288</v>
      </c>
      <c r="J118" s="26" t="s">
        <v>3202</v>
      </c>
    </row>
    <row r="119" spans="1:10" x14ac:dyDescent="0.2">
      <c r="A119" s="1" t="s">
        <v>2438</v>
      </c>
      <c r="B119" s="1" t="s">
        <v>2439</v>
      </c>
      <c r="C119" s="2" t="s">
        <v>2440</v>
      </c>
      <c r="D119" s="1" t="s">
        <v>2289</v>
      </c>
      <c r="E119" s="1" t="s">
        <v>2500</v>
      </c>
      <c r="F119" s="1" t="s">
        <v>2442</v>
      </c>
      <c r="G119" s="1" t="s">
        <v>2443</v>
      </c>
      <c r="H119" s="1" t="s">
        <v>2494</v>
      </c>
      <c r="I119" s="1" t="s">
        <v>2288</v>
      </c>
      <c r="J119" s="26" t="s">
        <v>3202</v>
      </c>
    </row>
    <row r="120" spans="1:10" x14ac:dyDescent="0.2">
      <c r="A120" s="1" t="s">
        <v>2501</v>
      </c>
      <c r="B120" s="1" t="s">
        <v>2502</v>
      </c>
      <c r="C120" s="2" t="s">
        <v>2503</v>
      </c>
      <c r="D120" s="1" t="s">
        <v>2289</v>
      </c>
      <c r="E120" s="1" t="s">
        <v>2504</v>
      </c>
      <c r="F120" s="1" t="s">
        <v>2505</v>
      </c>
      <c r="G120" s="1" t="s">
        <v>2506</v>
      </c>
      <c r="H120" s="1" t="s">
        <v>2507</v>
      </c>
      <c r="I120" s="1" t="s">
        <v>2288</v>
      </c>
      <c r="J120" s="26" t="s">
        <v>3203</v>
      </c>
    </row>
    <row r="121" spans="1:10" x14ac:dyDescent="0.2">
      <c r="A121" s="1" t="s">
        <v>2501</v>
      </c>
      <c r="B121" s="1" t="s">
        <v>2502</v>
      </c>
      <c r="C121" s="2" t="s">
        <v>2503</v>
      </c>
      <c r="D121" s="1" t="s">
        <v>2289</v>
      </c>
      <c r="E121" s="1" t="s">
        <v>2508</v>
      </c>
      <c r="F121" s="1" t="s">
        <v>2505</v>
      </c>
      <c r="G121" s="1" t="s">
        <v>2506</v>
      </c>
      <c r="H121" s="1" t="s">
        <v>2509</v>
      </c>
      <c r="I121" s="1" t="s">
        <v>2288</v>
      </c>
      <c r="J121" s="26" t="s">
        <v>3203</v>
      </c>
    </row>
    <row r="122" spans="1:10" x14ac:dyDescent="0.2">
      <c r="A122" s="1" t="s">
        <v>2501</v>
      </c>
      <c r="B122" s="1" t="s">
        <v>2502</v>
      </c>
      <c r="C122" s="2" t="s">
        <v>2503</v>
      </c>
      <c r="D122" s="1" t="s">
        <v>2289</v>
      </c>
      <c r="E122" s="1" t="s">
        <v>2510</v>
      </c>
      <c r="F122" s="1" t="s">
        <v>2505</v>
      </c>
      <c r="G122" s="1" t="s">
        <v>2506</v>
      </c>
      <c r="H122" s="1" t="s">
        <v>2511</v>
      </c>
      <c r="I122" s="1" t="s">
        <v>2288</v>
      </c>
      <c r="J122" s="26" t="s">
        <v>3203</v>
      </c>
    </row>
    <row r="123" spans="1:10" x14ac:dyDescent="0.2">
      <c r="A123" s="1" t="s">
        <v>2501</v>
      </c>
      <c r="B123" s="1" t="s">
        <v>2502</v>
      </c>
      <c r="C123" s="2" t="s">
        <v>2503</v>
      </c>
      <c r="D123" s="1" t="s">
        <v>2289</v>
      </c>
      <c r="E123" s="1" t="s">
        <v>2512</v>
      </c>
      <c r="F123" s="1" t="s">
        <v>2505</v>
      </c>
      <c r="G123" s="1" t="s">
        <v>2506</v>
      </c>
      <c r="H123" s="1" t="s">
        <v>2513</v>
      </c>
      <c r="I123" s="1" t="s">
        <v>2288</v>
      </c>
      <c r="J123" s="26" t="s">
        <v>3203</v>
      </c>
    </row>
    <row r="124" spans="1:10" x14ac:dyDescent="0.2">
      <c r="A124" s="1" t="s">
        <v>2501</v>
      </c>
      <c r="B124" s="1" t="s">
        <v>2502</v>
      </c>
      <c r="C124" s="2" t="s">
        <v>2503</v>
      </c>
      <c r="D124" s="1" t="s">
        <v>2284</v>
      </c>
      <c r="E124" s="1" t="s">
        <v>2284</v>
      </c>
      <c r="F124" s="1" t="s">
        <v>2505</v>
      </c>
      <c r="G124" s="1" t="s">
        <v>2506</v>
      </c>
      <c r="H124" s="1" t="s">
        <v>2514</v>
      </c>
      <c r="I124" s="1" t="s">
        <v>2288</v>
      </c>
      <c r="J124" s="26" t="s">
        <v>3204</v>
      </c>
    </row>
    <row r="125" spans="1:10" x14ac:dyDescent="0.2">
      <c r="A125" s="1" t="s">
        <v>2501</v>
      </c>
      <c r="B125" s="1" t="s">
        <v>2502</v>
      </c>
      <c r="C125" s="2" t="s">
        <v>2503</v>
      </c>
      <c r="D125" s="1" t="s">
        <v>2289</v>
      </c>
      <c r="E125" s="1" t="s">
        <v>2515</v>
      </c>
      <c r="F125" s="1" t="s">
        <v>2505</v>
      </c>
      <c r="G125" s="1" t="s">
        <v>2506</v>
      </c>
      <c r="H125" s="1" t="s">
        <v>2516</v>
      </c>
      <c r="I125" s="1" t="s">
        <v>2288</v>
      </c>
      <c r="J125" s="26" t="s">
        <v>3205</v>
      </c>
    </row>
    <row r="126" spans="1:10" x14ac:dyDescent="0.2">
      <c r="A126" s="1" t="s">
        <v>2501</v>
      </c>
      <c r="B126" s="1" t="s">
        <v>2502</v>
      </c>
      <c r="C126" s="2" t="s">
        <v>2503</v>
      </c>
      <c r="D126" s="1" t="s">
        <v>2289</v>
      </c>
      <c r="E126" s="1" t="s">
        <v>2517</v>
      </c>
      <c r="F126" s="1" t="s">
        <v>2505</v>
      </c>
      <c r="G126" s="1" t="s">
        <v>2506</v>
      </c>
      <c r="H126" s="1" t="s">
        <v>2518</v>
      </c>
      <c r="I126" s="1" t="s">
        <v>2288</v>
      </c>
      <c r="J126" s="26" t="s">
        <v>3204</v>
      </c>
    </row>
    <row r="127" spans="1:10" x14ac:dyDescent="0.2">
      <c r="A127" s="1" t="s">
        <v>2501</v>
      </c>
      <c r="B127" s="1" t="s">
        <v>2502</v>
      </c>
      <c r="C127" s="2" t="s">
        <v>2503</v>
      </c>
      <c r="D127" s="1" t="s">
        <v>2289</v>
      </c>
      <c r="E127" s="1" t="s">
        <v>2519</v>
      </c>
      <c r="F127" s="1" t="s">
        <v>2505</v>
      </c>
      <c r="G127" s="1" t="s">
        <v>2506</v>
      </c>
      <c r="H127" s="1" t="s">
        <v>2520</v>
      </c>
      <c r="I127" s="1" t="s">
        <v>2288</v>
      </c>
      <c r="J127" s="26" t="s">
        <v>3204</v>
      </c>
    </row>
    <row r="128" spans="1:10" x14ac:dyDescent="0.2">
      <c r="A128" s="1" t="s">
        <v>2501</v>
      </c>
      <c r="B128" s="1" t="s">
        <v>2502</v>
      </c>
      <c r="C128" s="2" t="s">
        <v>2503</v>
      </c>
      <c r="D128" s="1" t="s">
        <v>2289</v>
      </c>
      <c r="E128" s="1" t="s">
        <v>2521</v>
      </c>
      <c r="F128" s="1" t="s">
        <v>2505</v>
      </c>
      <c r="G128" s="1" t="s">
        <v>2506</v>
      </c>
      <c r="H128" s="1" t="s">
        <v>2522</v>
      </c>
      <c r="I128" s="1" t="s">
        <v>2288</v>
      </c>
      <c r="J128" s="26" t="s">
        <v>3204</v>
      </c>
    </row>
    <row r="129" spans="1:10" x14ac:dyDescent="0.2">
      <c r="A129" s="1" t="s">
        <v>2501</v>
      </c>
      <c r="B129" s="1" t="s">
        <v>2502</v>
      </c>
      <c r="C129" s="2" t="s">
        <v>2503</v>
      </c>
      <c r="D129" s="1" t="s">
        <v>2289</v>
      </c>
      <c r="E129" s="1" t="s">
        <v>2523</v>
      </c>
      <c r="F129" s="1" t="s">
        <v>2505</v>
      </c>
      <c r="G129" s="1" t="s">
        <v>2506</v>
      </c>
      <c r="H129" s="1" t="s">
        <v>2524</v>
      </c>
      <c r="I129" s="1" t="s">
        <v>2288</v>
      </c>
      <c r="J129" s="26" t="s">
        <v>3204</v>
      </c>
    </row>
    <row r="130" spans="1:10" x14ac:dyDescent="0.2">
      <c r="A130" s="1" t="s">
        <v>2501</v>
      </c>
      <c r="B130" s="1" t="s">
        <v>2502</v>
      </c>
      <c r="C130" s="2" t="s">
        <v>2503</v>
      </c>
      <c r="D130" s="1" t="s">
        <v>2289</v>
      </c>
      <c r="E130" s="1" t="s">
        <v>2525</v>
      </c>
      <c r="F130" s="1" t="s">
        <v>2505</v>
      </c>
      <c r="G130" s="1" t="s">
        <v>2506</v>
      </c>
      <c r="H130" s="1" t="s">
        <v>2526</v>
      </c>
      <c r="I130" s="1" t="s">
        <v>2288</v>
      </c>
      <c r="J130" s="26" t="s">
        <v>3204</v>
      </c>
    </row>
    <row r="131" spans="1:10" x14ac:dyDescent="0.2">
      <c r="A131" s="1" t="s">
        <v>2501</v>
      </c>
      <c r="B131" s="1" t="s">
        <v>2502</v>
      </c>
      <c r="C131" s="2" t="s">
        <v>2503</v>
      </c>
      <c r="D131" s="1" t="s">
        <v>2289</v>
      </c>
      <c r="E131" s="1" t="s">
        <v>2527</v>
      </c>
      <c r="F131" s="1" t="s">
        <v>2505</v>
      </c>
      <c r="G131" s="1" t="s">
        <v>2506</v>
      </c>
      <c r="H131" s="1" t="s">
        <v>2528</v>
      </c>
      <c r="I131" s="1" t="s">
        <v>2288</v>
      </c>
      <c r="J131" s="25" t="s">
        <v>3206</v>
      </c>
    </row>
    <row r="132" spans="1:10" x14ac:dyDescent="0.2">
      <c r="A132" s="1" t="s">
        <v>2501</v>
      </c>
      <c r="B132" s="1" t="s">
        <v>2502</v>
      </c>
      <c r="C132" s="2" t="s">
        <v>2503</v>
      </c>
      <c r="D132" s="1" t="s">
        <v>2289</v>
      </c>
      <c r="E132" s="1" t="s">
        <v>2529</v>
      </c>
      <c r="F132" s="1" t="s">
        <v>2505</v>
      </c>
      <c r="G132" s="1" t="s">
        <v>2506</v>
      </c>
      <c r="H132" s="1" t="s">
        <v>2530</v>
      </c>
      <c r="I132" s="1" t="s">
        <v>2288</v>
      </c>
      <c r="J132" s="25" t="s">
        <v>3206</v>
      </c>
    </row>
    <row r="133" spans="1:10" x14ac:dyDescent="0.2">
      <c r="A133" s="1" t="s">
        <v>2501</v>
      </c>
      <c r="B133" s="1" t="s">
        <v>2502</v>
      </c>
      <c r="C133" s="2" t="s">
        <v>2503</v>
      </c>
      <c r="D133" s="1" t="s">
        <v>2289</v>
      </c>
      <c r="E133" s="1" t="s">
        <v>2531</v>
      </c>
      <c r="F133" s="1" t="s">
        <v>2505</v>
      </c>
      <c r="G133" s="1" t="s">
        <v>2506</v>
      </c>
      <c r="H133" s="1" t="s">
        <v>2532</v>
      </c>
      <c r="I133" s="1" t="s">
        <v>2288</v>
      </c>
      <c r="J133" s="26" t="s">
        <v>3204</v>
      </c>
    </row>
    <row r="134" spans="1:10" x14ac:dyDescent="0.2">
      <c r="A134" s="1" t="s">
        <v>2501</v>
      </c>
      <c r="B134" s="1" t="s">
        <v>2502</v>
      </c>
      <c r="C134" s="2" t="s">
        <v>2503</v>
      </c>
      <c r="D134" s="1" t="s">
        <v>2289</v>
      </c>
      <c r="E134" s="1" t="s">
        <v>2533</v>
      </c>
      <c r="F134" s="1" t="s">
        <v>2505</v>
      </c>
      <c r="G134" s="1" t="s">
        <v>2506</v>
      </c>
      <c r="H134" s="1" t="s">
        <v>2534</v>
      </c>
      <c r="I134" s="1" t="s">
        <v>2288</v>
      </c>
      <c r="J134" s="26" t="s">
        <v>3204</v>
      </c>
    </row>
    <row r="135" spans="1:10" x14ac:dyDescent="0.2">
      <c r="A135" s="1" t="s">
        <v>2501</v>
      </c>
      <c r="B135" s="1" t="s">
        <v>2502</v>
      </c>
      <c r="C135" s="2" t="s">
        <v>2503</v>
      </c>
      <c r="D135" s="1" t="s">
        <v>2289</v>
      </c>
      <c r="E135" s="1" t="s">
        <v>2535</v>
      </c>
      <c r="F135" s="1" t="s">
        <v>2505</v>
      </c>
      <c r="G135" s="1" t="s">
        <v>2506</v>
      </c>
      <c r="H135" s="1" t="s">
        <v>2536</v>
      </c>
      <c r="I135" s="1" t="s">
        <v>2288</v>
      </c>
      <c r="J135" s="25" t="s">
        <v>3207</v>
      </c>
    </row>
    <row r="136" spans="1:10" x14ac:dyDescent="0.2">
      <c r="A136" s="1" t="s">
        <v>2501</v>
      </c>
      <c r="B136" s="1" t="s">
        <v>2502</v>
      </c>
      <c r="C136" s="2" t="s">
        <v>2503</v>
      </c>
      <c r="D136" s="1" t="s">
        <v>2289</v>
      </c>
      <c r="E136" s="1" t="s">
        <v>2537</v>
      </c>
      <c r="F136" s="1" t="s">
        <v>2505</v>
      </c>
      <c r="G136" s="1" t="s">
        <v>2506</v>
      </c>
      <c r="H136" s="1" t="s">
        <v>2538</v>
      </c>
      <c r="I136" s="1" t="s">
        <v>2288</v>
      </c>
      <c r="J136" s="26" t="s">
        <v>3204</v>
      </c>
    </row>
    <row r="137" spans="1:10" x14ac:dyDescent="0.2">
      <c r="A137" s="1" t="s">
        <v>2501</v>
      </c>
      <c r="B137" s="1" t="s">
        <v>2502</v>
      </c>
      <c r="C137" s="2" t="s">
        <v>2503</v>
      </c>
      <c r="D137" s="1" t="s">
        <v>2289</v>
      </c>
      <c r="E137" s="1" t="s">
        <v>2539</v>
      </c>
      <c r="F137" s="1" t="s">
        <v>2505</v>
      </c>
      <c r="G137" s="1" t="s">
        <v>2506</v>
      </c>
      <c r="H137" s="1" t="s">
        <v>2540</v>
      </c>
      <c r="I137" s="1" t="s">
        <v>2288</v>
      </c>
      <c r="J137" s="25" t="s">
        <v>3206</v>
      </c>
    </row>
    <row r="138" spans="1:10" x14ac:dyDescent="0.2">
      <c r="A138" s="1" t="s">
        <v>2501</v>
      </c>
      <c r="B138" s="1" t="s">
        <v>2502</v>
      </c>
      <c r="C138" s="2" t="s">
        <v>2503</v>
      </c>
      <c r="D138" s="1" t="s">
        <v>2289</v>
      </c>
      <c r="E138" s="1" t="s">
        <v>2541</v>
      </c>
      <c r="F138" s="1" t="s">
        <v>2505</v>
      </c>
      <c r="G138" s="1" t="s">
        <v>2506</v>
      </c>
      <c r="H138" s="1" t="s">
        <v>2542</v>
      </c>
      <c r="I138" s="1" t="s">
        <v>2288</v>
      </c>
      <c r="J138" s="26" t="s">
        <v>3204</v>
      </c>
    </row>
    <row r="139" spans="1:10" x14ac:dyDescent="0.2">
      <c r="A139" s="1" t="s">
        <v>2501</v>
      </c>
      <c r="B139" s="1" t="s">
        <v>2502</v>
      </c>
      <c r="C139" s="2" t="s">
        <v>2503</v>
      </c>
      <c r="D139" s="1" t="s">
        <v>2289</v>
      </c>
      <c r="E139" s="1" t="s">
        <v>2543</v>
      </c>
      <c r="F139" s="1" t="s">
        <v>2505</v>
      </c>
      <c r="G139" s="1" t="s">
        <v>2506</v>
      </c>
      <c r="H139" s="1" t="s">
        <v>2544</v>
      </c>
      <c r="I139" s="1" t="s">
        <v>2288</v>
      </c>
      <c r="J139" s="25" t="s">
        <v>3207</v>
      </c>
    </row>
    <row r="140" spans="1:10" x14ac:dyDescent="0.2">
      <c r="A140" s="1" t="s">
        <v>2501</v>
      </c>
      <c r="B140" s="1" t="s">
        <v>2502</v>
      </c>
      <c r="C140" s="2" t="s">
        <v>2503</v>
      </c>
      <c r="D140" s="1" t="s">
        <v>2289</v>
      </c>
      <c r="E140" s="1" t="s">
        <v>2545</v>
      </c>
      <c r="F140" s="1" t="s">
        <v>2505</v>
      </c>
      <c r="G140" s="1" t="s">
        <v>2506</v>
      </c>
      <c r="H140" s="1" t="s">
        <v>2546</v>
      </c>
      <c r="I140" s="1" t="s">
        <v>2288</v>
      </c>
      <c r="J140" s="25" t="s">
        <v>3207</v>
      </c>
    </row>
    <row r="141" spans="1:10" x14ac:dyDescent="0.2">
      <c r="A141" s="1" t="s">
        <v>2501</v>
      </c>
      <c r="B141" s="1" t="s">
        <v>2502</v>
      </c>
      <c r="C141" s="2" t="s">
        <v>2503</v>
      </c>
      <c r="D141" s="1" t="s">
        <v>2289</v>
      </c>
      <c r="E141" s="1" t="s">
        <v>2547</v>
      </c>
      <c r="F141" s="1" t="s">
        <v>2505</v>
      </c>
      <c r="G141" s="1" t="s">
        <v>2506</v>
      </c>
      <c r="H141" s="1" t="s">
        <v>2548</v>
      </c>
      <c r="I141" s="1" t="s">
        <v>2288</v>
      </c>
      <c r="J141" s="26" t="s">
        <v>3205</v>
      </c>
    </row>
    <row r="142" spans="1:10" x14ac:dyDescent="0.2">
      <c r="A142" s="1" t="s">
        <v>2501</v>
      </c>
      <c r="B142" s="1" t="s">
        <v>2502</v>
      </c>
      <c r="C142" s="2" t="s">
        <v>2503</v>
      </c>
      <c r="D142" s="1" t="s">
        <v>2289</v>
      </c>
      <c r="E142" s="1" t="s">
        <v>2549</v>
      </c>
      <c r="F142" s="1" t="s">
        <v>2505</v>
      </c>
      <c r="G142" s="1" t="s">
        <v>2506</v>
      </c>
      <c r="H142" s="1" t="s">
        <v>2550</v>
      </c>
      <c r="I142" s="1" t="s">
        <v>2288</v>
      </c>
      <c r="J142" s="25" t="s">
        <v>3206</v>
      </c>
    </row>
    <row r="143" spans="1:10" x14ac:dyDescent="0.2">
      <c r="A143" s="1" t="s">
        <v>2501</v>
      </c>
      <c r="B143" s="1" t="s">
        <v>2502</v>
      </c>
      <c r="C143" s="2" t="s">
        <v>2503</v>
      </c>
      <c r="D143" s="1" t="s">
        <v>2289</v>
      </c>
      <c r="E143" s="1" t="s">
        <v>2551</v>
      </c>
      <c r="F143" s="1" t="s">
        <v>2505</v>
      </c>
      <c r="G143" s="1" t="s">
        <v>2506</v>
      </c>
      <c r="H143" s="1" t="s">
        <v>2552</v>
      </c>
      <c r="I143" s="1" t="s">
        <v>2288</v>
      </c>
      <c r="J143" s="25" t="s">
        <v>3206</v>
      </c>
    </row>
    <row r="144" spans="1:10" x14ac:dyDescent="0.2">
      <c r="A144" s="1" t="s">
        <v>2501</v>
      </c>
      <c r="B144" s="1" t="s">
        <v>2502</v>
      </c>
      <c r="C144" s="2" t="s">
        <v>2503</v>
      </c>
      <c r="D144" s="1" t="s">
        <v>2289</v>
      </c>
      <c r="E144" s="1" t="s">
        <v>2553</v>
      </c>
      <c r="F144" s="1" t="s">
        <v>2505</v>
      </c>
      <c r="G144" s="1" t="s">
        <v>2506</v>
      </c>
      <c r="H144" s="1" t="s">
        <v>2554</v>
      </c>
      <c r="I144" s="1" t="s">
        <v>2288</v>
      </c>
      <c r="J144" s="25" t="s">
        <v>3207</v>
      </c>
    </row>
    <row r="145" spans="1:10" x14ac:dyDescent="0.2">
      <c r="A145" s="1" t="s">
        <v>2501</v>
      </c>
      <c r="B145" s="1" t="s">
        <v>2502</v>
      </c>
      <c r="C145" s="2" t="s">
        <v>2503</v>
      </c>
      <c r="D145" s="1" t="s">
        <v>2289</v>
      </c>
      <c r="E145" s="1" t="s">
        <v>2555</v>
      </c>
      <c r="F145" s="1" t="s">
        <v>2505</v>
      </c>
      <c r="G145" s="1" t="s">
        <v>2506</v>
      </c>
      <c r="H145" s="1" t="s">
        <v>2556</v>
      </c>
      <c r="I145" s="1" t="s">
        <v>2288</v>
      </c>
      <c r="J145" s="25" t="s">
        <v>3207</v>
      </c>
    </row>
    <row r="146" spans="1:10" x14ac:dyDescent="0.2">
      <c r="A146" s="1" t="s">
        <v>2501</v>
      </c>
      <c r="B146" s="1" t="s">
        <v>2502</v>
      </c>
      <c r="C146" s="2" t="s">
        <v>2503</v>
      </c>
      <c r="D146" s="1" t="s">
        <v>2289</v>
      </c>
      <c r="E146" s="1" t="s">
        <v>2557</v>
      </c>
      <c r="F146" s="1" t="s">
        <v>2505</v>
      </c>
      <c r="G146" s="1" t="s">
        <v>2506</v>
      </c>
      <c r="H146" s="1" t="s">
        <v>2558</v>
      </c>
      <c r="I146" s="1" t="s">
        <v>2288</v>
      </c>
      <c r="J146" s="25" t="s">
        <v>3207</v>
      </c>
    </row>
    <row r="147" spans="1:10" x14ac:dyDescent="0.2">
      <c r="A147" s="1" t="s">
        <v>2501</v>
      </c>
      <c r="B147" s="1" t="s">
        <v>2502</v>
      </c>
      <c r="C147" s="2" t="s">
        <v>2503</v>
      </c>
      <c r="D147" s="1" t="s">
        <v>2289</v>
      </c>
      <c r="E147" s="1" t="s">
        <v>2559</v>
      </c>
      <c r="F147" s="1" t="s">
        <v>2505</v>
      </c>
      <c r="G147" s="1" t="s">
        <v>2506</v>
      </c>
      <c r="H147" s="1" t="s">
        <v>2560</v>
      </c>
      <c r="I147" s="1" t="s">
        <v>2288</v>
      </c>
      <c r="J147" s="25" t="s">
        <v>3207</v>
      </c>
    </row>
    <row r="148" spans="1:10" x14ac:dyDescent="0.2">
      <c r="A148" s="1" t="s">
        <v>2501</v>
      </c>
      <c r="B148" s="1" t="s">
        <v>2502</v>
      </c>
      <c r="C148" s="2" t="s">
        <v>2503</v>
      </c>
      <c r="D148" s="1" t="s">
        <v>2289</v>
      </c>
      <c r="E148" s="1" t="s">
        <v>2561</v>
      </c>
      <c r="F148" s="1" t="s">
        <v>2505</v>
      </c>
      <c r="G148" s="1" t="s">
        <v>2506</v>
      </c>
      <c r="H148" s="1" t="s">
        <v>2509</v>
      </c>
      <c r="I148" s="1" t="s">
        <v>2288</v>
      </c>
      <c r="J148" s="26" t="s">
        <v>3203</v>
      </c>
    </row>
    <row r="149" spans="1:10" x14ac:dyDescent="0.2">
      <c r="A149" s="1" t="s">
        <v>2501</v>
      </c>
      <c r="B149" s="1" t="s">
        <v>2502</v>
      </c>
      <c r="C149" s="2" t="s">
        <v>2503</v>
      </c>
      <c r="D149" s="1" t="s">
        <v>2289</v>
      </c>
      <c r="E149" s="1" t="s">
        <v>2562</v>
      </c>
      <c r="F149" s="1" t="s">
        <v>2505</v>
      </c>
      <c r="G149" s="1" t="s">
        <v>2506</v>
      </c>
      <c r="H149" s="1" t="s">
        <v>2509</v>
      </c>
      <c r="I149" s="1" t="s">
        <v>2288</v>
      </c>
      <c r="J149" s="26" t="s">
        <v>3203</v>
      </c>
    </row>
    <row r="150" spans="1:10" x14ac:dyDescent="0.2">
      <c r="A150" s="1" t="s">
        <v>2563</v>
      </c>
      <c r="B150" s="1" t="s">
        <v>2564</v>
      </c>
      <c r="C150" s="2" t="s">
        <v>2565</v>
      </c>
      <c r="D150" s="1" t="s">
        <v>2289</v>
      </c>
      <c r="E150" s="1" t="s">
        <v>2566</v>
      </c>
      <c r="F150" s="1" t="s">
        <v>2567</v>
      </c>
      <c r="G150" s="1" t="s">
        <v>2568</v>
      </c>
      <c r="H150" s="1" t="s">
        <v>2569</v>
      </c>
      <c r="I150" s="1" t="s">
        <v>2288</v>
      </c>
      <c r="J150" s="26" t="s">
        <v>3208</v>
      </c>
    </row>
    <row r="151" spans="1:10" x14ac:dyDescent="0.2">
      <c r="A151" s="1" t="s">
        <v>2563</v>
      </c>
      <c r="B151" s="1" t="s">
        <v>2564</v>
      </c>
      <c r="C151" s="2" t="s">
        <v>2565</v>
      </c>
      <c r="D151" s="1" t="s">
        <v>2289</v>
      </c>
      <c r="E151" s="1" t="s">
        <v>2570</v>
      </c>
      <c r="F151" s="1" t="s">
        <v>2567</v>
      </c>
      <c r="G151" s="1" t="s">
        <v>2568</v>
      </c>
      <c r="H151" s="1" t="s">
        <v>2571</v>
      </c>
      <c r="I151" s="1" t="s">
        <v>2288</v>
      </c>
      <c r="J151" s="25" t="s">
        <v>2572</v>
      </c>
    </row>
    <row r="152" spans="1:10" x14ac:dyDescent="0.2">
      <c r="A152" s="1" t="s">
        <v>2563</v>
      </c>
      <c r="B152" s="1" t="s">
        <v>2564</v>
      </c>
      <c r="C152" s="2" t="s">
        <v>2565</v>
      </c>
      <c r="D152" s="1" t="s">
        <v>2289</v>
      </c>
      <c r="E152" s="1" t="s">
        <v>2573</v>
      </c>
      <c r="F152" s="1" t="s">
        <v>2567</v>
      </c>
      <c r="G152" s="1" t="s">
        <v>2568</v>
      </c>
      <c r="H152" s="1" t="s">
        <v>2574</v>
      </c>
      <c r="I152" s="1" t="s">
        <v>2288</v>
      </c>
      <c r="J152" s="26" t="s">
        <v>3208</v>
      </c>
    </row>
    <row r="153" spans="1:10" x14ac:dyDescent="0.2">
      <c r="A153" s="1" t="s">
        <v>2563</v>
      </c>
      <c r="B153" s="1" t="s">
        <v>2564</v>
      </c>
      <c r="C153" s="2" t="s">
        <v>2565</v>
      </c>
      <c r="D153" s="1" t="s">
        <v>2289</v>
      </c>
      <c r="E153" s="1" t="s">
        <v>2575</v>
      </c>
      <c r="F153" s="1" t="s">
        <v>2567</v>
      </c>
      <c r="G153" s="1" t="s">
        <v>2568</v>
      </c>
      <c r="H153" s="1" t="s">
        <v>2444</v>
      </c>
      <c r="I153" s="1" t="s">
        <v>2288</v>
      </c>
      <c r="J153" s="26" t="s">
        <v>3208</v>
      </c>
    </row>
    <row r="154" spans="1:10" x14ac:dyDescent="0.2">
      <c r="A154" s="1" t="s">
        <v>2563</v>
      </c>
      <c r="B154" s="1" t="s">
        <v>2564</v>
      </c>
      <c r="C154" s="2" t="s">
        <v>2565</v>
      </c>
      <c r="D154" s="1" t="s">
        <v>2289</v>
      </c>
      <c r="E154" s="1" t="s">
        <v>2576</v>
      </c>
      <c r="F154" s="1" t="s">
        <v>2567</v>
      </c>
      <c r="G154" s="1" t="s">
        <v>2568</v>
      </c>
      <c r="H154" s="1" t="s">
        <v>2410</v>
      </c>
      <c r="I154" s="1" t="s">
        <v>2288</v>
      </c>
      <c r="J154" s="25" t="s">
        <v>2572</v>
      </c>
    </row>
    <row r="155" spans="1:10" x14ac:dyDescent="0.2">
      <c r="A155" s="1" t="s">
        <v>2563</v>
      </c>
      <c r="B155" s="1" t="s">
        <v>2564</v>
      </c>
      <c r="C155" s="2" t="s">
        <v>2565</v>
      </c>
      <c r="D155" s="1" t="s">
        <v>2284</v>
      </c>
      <c r="E155" s="1" t="s">
        <v>2284</v>
      </c>
      <c r="F155" s="1" t="s">
        <v>2567</v>
      </c>
      <c r="G155" s="1" t="s">
        <v>2568</v>
      </c>
      <c r="H155" s="1" t="s">
        <v>2577</v>
      </c>
      <c r="I155" s="1" t="s">
        <v>2288</v>
      </c>
      <c r="J155" s="25" t="s">
        <v>2572</v>
      </c>
    </row>
    <row r="156" spans="1:10" x14ac:dyDescent="0.2">
      <c r="A156" s="1" t="s">
        <v>2563</v>
      </c>
      <c r="B156" s="1" t="s">
        <v>2564</v>
      </c>
      <c r="C156" s="2" t="s">
        <v>2565</v>
      </c>
      <c r="D156" s="1" t="s">
        <v>2289</v>
      </c>
      <c r="E156" s="1" t="s">
        <v>2578</v>
      </c>
      <c r="F156" s="1" t="s">
        <v>2567</v>
      </c>
      <c r="G156" s="1" t="s">
        <v>2568</v>
      </c>
      <c r="H156" s="1" t="s">
        <v>2579</v>
      </c>
      <c r="I156" s="1" t="s">
        <v>2288</v>
      </c>
      <c r="J156" s="26" t="s">
        <v>3208</v>
      </c>
    </row>
    <row r="157" spans="1:10" x14ac:dyDescent="0.2">
      <c r="A157" s="1" t="s">
        <v>2563</v>
      </c>
      <c r="B157" s="1" t="s">
        <v>2564</v>
      </c>
      <c r="C157" s="2" t="s">
        <v>2565</v>
      </c>
      <c r="D157" s="1" t="s">
        <v>2289</v>
      </c>
      <c r="E157" s="1" t="s">
        <v>2580</v>
      </c>
      <c r="F157" s="1" t="s">
        <v>2567</v>
      </c>
      <c r="G157" s="1" t="s">
        <v>2568</v>
      </c>
      <c r="H157" s="1" t="s">
        <v>2581</v>
      </c>
      <c r="I157" s="1" t="s">
        <v>2288</v>
      </c>
      <c r="J157" s="26" t="s">
        <v>3208</v>
      </c>
    </row>
    <row r="158" spans="1:10" x14ac:dyDescent="0.2">
      <c r="A158" s="1" t="s">
        <v>2563</v>
      </c>
      <c r="B158" s="1" t="s">
        <v>2564</v>
      </c>
      <c r="C158" s="2" t="s">
        <v>2565</v>
      </c>
      <c r="D158" s="1" t="s">
        <v>2289</v>
      </c>
      <c r="E158" s="1" t="s">
        <v>2582</v>
      </c>
      <c r="F158" s="1" t="s">
        <v>2567</v>
      </c>
      <c r="G158" s="1" t="s">
        <v>2568</v>
      </c>
      <c r="H158" s="1" t="s">
        <v>2583</v>
      </c>
      <c r="I158" s="1" t="s">
        <v>2288</v>
      </c>
      <c r="J158" s="25" t="s">
        <v>2572</v>
      </c>
    </row>
    <row r="159" spans="1:10" x14ac:dyDescent="0.2">
      <c r="A159" s="1" t="s">
        <v>2563</v>
      </c>
      <c r="B159" s="1" t="s">
        <v>2564</v>
      </c>
      <c r="C159" s="2" t="s">
        <v>2565</v>
      </c>
      <c r="D159" s="1" t="s">
        <v>2289</v>
      </c>
      <c r="E159" s="1" t="s">
        <v>2584</v>
      </c>
      <c r="F159" s="1" t="s">
        <v>2567</v>
      </c>
      <c r="G159" s="1" t="s">
        <v>2568</v>
      </c>
      <c r="H159" s="1" t="s">
        <v>2585</v>
      </c>
      <c r="I159" s="1" t="s">
        <v>2288</v>
      </c>
      <c r="J159" s="26" t="s">
        <v>3208</v>
      </c>
    </row>
    <row r="160" spans="1:10" x14ac:dyDescent="0.2">
      <c r="A160" s="1" t="s">
        <v>2563</v>
      </c>
      <c r="B160" s="1" t="s">
        <v>2564</v>
      </c>
      <c r="C160" s="2" t="s">
        <v>2565</v>
      </c>
      <c r="D160" s="1" t="s">
        <v>2289</v>
      </c>
      <c r="E160" s="1" t="s">
        <v>2586</v>
      </c>
      <c r="F160" s="1" t="s">
        <v>2567</v>
      </c>
      <c r="G160" s="1" t="s">
        <v>2568</v>
      </c>
      <c r="H160" s="1" t="s">
        <v>2587</v>
      </c>
      <c r="I160" s="1" t="s">
        <v>2288</v>
      </c>
      <c r="J160" s="26" t="s">
        <v>3208</v>
      </c>
    </row>
    <row r="161" spans="1:10" x14ac:dyDescent="0.2">
      <c r="A161" s="1" t="s">
        <v>2563</v>
      </c>
      <c r="B161" s="1" t="s">
        <v>2564</v>
      </c>
      <c r="C161" s="2" t="s">
        <v>2565</v>
      </c>
      <c r="D161" s="1" t="s">
        <v>2289</v>
      </c>
      <c r="E161" s="1" t="s">
        <v>2588</v>
      </c>
      <c r="F161" s="1" t="s">
        <v>2567</v>
      </c>
      <c r="G161" s="1" t="s">
        <v>2568</v>
      </c>
      <c r="H161" s="1" t="s">
        <v>2373</v>
      </c>
      <c r="I161" s="1" t="s">
        <v>2288</v>
      </c>
      <c r="J161" s="25" t="s">
        <v>2572</v>
      </c>
    </row>
    <row r="162" spans="1:10" x14ac:dyDescent="0.2">
      <c r="A162" s="1" t="s">
        <v>2563</v>
      </c>
      <c r="B162" s="1" t="s">
        <v>2564</v>
      </c>
      <c r="C162" s="2" t="s">
        <v>2565</v>
      </c>
      <c r="D162" s="1" t="s">
        <v>2289</v>
      </c>
      <c r="E162" s="1" t="s">
        <v>2589</v>
      </c>
      <c r="F162" s="1" t="s">
        <v>2567</v>
      </c>
      <c r="G162" s="1" t="s">
        <v>2568</v>
      </c>
      <c r="H162" s="1" t="s">
        <v>2590</v>
      </c>
      <c r="I162" s="1" t="s">
        <v>2288</v>
      </c>
      <c r="J162" s="25" t="s">
        <v>2572</v>
      </c>
    </row>
    <row r="163" spans="1:10" x14ac:dyDescent="0.2">
      <c r="A163" s="1" t="s">
        <v>2563</v>
      </c>
      <c r="B163" s="1" t="s">
        <v>2564</v>
      </c>
      <c r="C163" s="2" t="s">
        <v>2565</v>
      </c>
      <c r="D163" s="1" t="s">
        <v>2289</v>
      </c>
      <c r="E163" s="1" t="s">
        <v>2591</v>
      </c>
      <c r="F163" s="1" t="s">
        <v>2567</v>
      </c>
      <c r="G163" s="1" t="s">
        <v>2568</v>
      </c>
      <c r="H163" s="1" t="s">
        <v>2592</v>
      </c>
      <c r="I163" s="1" t="s">
        <v>2288</v>
      </c>
      <c r="J163" s="25" t="s">
        <v>2572</v>
      </c>
    </row>
    <row r="164" spans="1:10" x14ac:dyDescent="0.2">
      <c r="A164" s="1" t="s">
        <v>2563</v>
      </c>
      <c r="B164" s="1" t="s">
        <v>2564</v>
      </c>
      <c r="C164" s="2" t="s">
        <v>2565</v>
      </c>
      <c r="D164" s="1" t="s">
        <v>2289</v>
      </c>
      <c r="E164" s="1" t="s">
        <v>2593</v>
      </c>
      <c r="F164" s="1" t="s">
        <v>2567</v>
      </c>
      <c r="G164" s="1" t="s">
        <v>2568</v>
      </c>
      <c r="H164" s="1" t="s">
        <v>2392</v>
      </c>
      <c r="I164" s="1" t="s">
        <v>2288</v>
      </c>
      <c r="J164" s="25" t="s">
        <v>2572</v>
      </c>
    </row>
    <row r="165" spans="1:10" x14ac:dyDescent="0.2">
      <c r="A165" s="1" t="s">
        <v>2563</v>
      </c>
      <c r="B165" s="1" t="s">
        <v>2564</v>
      </c>
      <c r="C165" s="2" t="s">
        <v>2565</v>
      </c>
      <c r="D165" s="1" t="s">
        <v>2289</v>
      </c>
      <c r="E165" s="1" t="s">
        <v>2594</v>
      </c>
      <c r="F165" s="1" t="s">
        <v>2567</v>
      </c>
      <c r="G165" s="1" t="s">
        <v>2568</v>
      </c>
      <c r="H165" s="1" t="s">
        <v>2595</v>
      </c>
      <c r="I165" s="1" t="s">
        <v>2288</v>
      </c>
      <c r="J165" s="25" t="s">
        <v>2572</v>
      </c>
    </row>
    <row r="166" spans="1:10" x14ac:dyDescent="0.2">
      <c r="A166" s="1" t="s">
        <v>2563</v>
      </c>
      <c r="B166" s="1" t="s">
        <v>2564</v>
      </c>
      <c r="C166" s="2" t="s">
        <v>2565</v>
      </c>
      <c r="D166" s="1" t="s">
        <v>2289</v>
      </c>
      <c r="E166" s="1" t="s">
        <v>2596</v>
      </c>
      <c r="F166" s="1" t="s">
        <v>2567</v>
      </c>
      <c r="G166" s="1" t="s">
        <v>2568</v>
      </c>
      <c r="H166" s="1" t="s">
        <v>2597</v>
      </c>
      <c r="I166" s="1" t="s">
        <v>2288</v>
      </c>
      <c r="J166" s="25" t="s">
        <v>2572</v>
      </c>
    </row>
    <row r="167" spans="1:10" x14ac:dyDescent="0.2">
      <c r="A167" s="1" t="s">
        <v>2563</v>
      </c>
      <c r="B167" s="1" t="s">
        <v>2564</v>
      </c>
      <c r="C167" s="2" t="s">
        <v>2565</v>
      </c>
      <c r="D167" s="1" t="s">
        <v>2289</v>
      </c>
      <c r="E167" s="1" t="s">
        <v>2598</v>
      </c>
      <c r="F167" s="1" t="s">
        <v>2567</v>
      </c>
      <c r="G167" s="1" t="s">
        <v>2568</v>
      </c>
      <c r="H167" s="1" t="s">
        <v>2429</v>
      </c>
      <c r="I167" s="1" t="s">
        <v>2288</v>
      </c>
      <c r="J167" s="25" t="s">
        <v>2572</v>
      </c>
    </row>
    <row r="168" spans="1:10" x14ac:dyDescent="0.2">
      <c r="A168" s="1" t="s">
        <v>2563</v>
      </c>
      <c r="B168" s="1" t="s">
        <v>2564</v>
      </c>
      <c r="C168" s="2" t="s">
        <v>2565</v>
      </c>
      <c r="D168" s="1" t="s">
        <v>2289</v>
      </c>
      <c r="E168" s="1" t="s">
        <v>2599</v>
      </c>
      <c r="F168" s="1" t="s">
        <v>2567</v>
      </c>
      <c r="G168" s="1" t="s">
        <v>2568</v>
      </c>
      <c r="H168" s="1" t="s">
        <v>2337</v>
      </c>
      <c r="I168" s="1" t="s">
        <v>2288</v>
      </c>
      <c r="J168" s="25" t="s">
        <v>2572</v>
      </c>
    </row>
    <row r="169" spans="1:10" x14ac:dyDescent="0.2">
      <c r="A169" s="1" t="s">
        <v>2563</v>
      </c>
      <c r="B169" s="1" t="s">
        <v>2564</v>
      </c>
      <c r="C169" s="2" t="s">
        <v>2565</v>
      </c>
      <c r="D169" s="1" t="s">
        <v>2289</v>
      </c>
      <c r="E169" s="1" t="s">
        <v>2600</v>
      </c>
      <c r="F169" s="1" t="s">
        <v>2567</v>
      </c>
      <c r="G169" s="1" t="s">
        <v>2568</v>
      </c>
      <c r="H169" s="1" t="s">
        <v>2341</v>
      </c>
      <c r="I169" s="1" t="s">
        <v>2288</v>
      </c>
      <c r="J169" s="25" t="s">
        <v>2572</v>
      </c>
    </row>
    <row r="170" spans="1:10" x14ac:dyDescent="0.2">
      <c r="A170" s="1" t="s">
        <v>2563</v>
      </c>
      <c r="B170" s="1" t="s">
        <v>2564</v>
      </c>
      <c r="C170" s="2" t="s">
        <v>2565</v>
      </c>
      <c r="D170" s="1" t="s">
        <v>2289</v>
      </c>
      <c r="E170" s="1" t="s">
        <v>2601</v>
      </c>
      <c r="F170" s="1" t="s">
        <v>2567</v>
      </c>
      <c r="G170" s="1" t="s">
        <v>2568</v>
      </c>
      <c r="H170" s="1" t="s">
        <v>2602</v>
      </c>
      <c r="I170" s="1" t="s">
        <v>2288</v>
      </c>
      <c r="J170" s="25" t="s">
        <v>2572</v>
      </c>
    </row>
    <row r="171" spans="1:10" x14ac:dyDescent="0.2">
      <c r="A171" s="1" t="s">
        <v>2563</v>
      </c>
      <c r="B171" s="1" t="s">
        <v>2564</v>
      </c>
      <c r="C171" s="2" t="s">
        <v>2565</v>
      </c>
      <c r="D171" s="1" t="s">
        <v>2289</v>
      </c>
      <c r="E171" s="1" t="s">
        <v>2603</v>
      </c>
      <c r="F171" s="1" t="s">
        <v>2567</v>
      </c>
      <c r="G171" s="1" t="s">
        <v>2568</v>
      </c>
      <c r="H171" s="1" t="s">
        <v>2604</v>
      </c>
      <c r="I171" s="1" t="s">
        <v>2288</v>
      </c>
      <c r="J171" s="25" t="s">
        <v>2572</v>
      </c>
    </row>
    <row r="172" spans="1:10" x14ac:dyDescent="0.2">
      <c r="A172" s="1" t="s">
        <v>2563</v>
      </c>
      <c r="B172" s="1" t="s">
        <v>2564</v>
      </c>
      <c r="C172" s="2" t="s">
        <v>2565</v>
      </c>
      <c r="D172" s="1" t="s">
        <v>2289</v>
      </c>
      <c r="E172" s="1" t="s">
        <v>2605</v>
      </c>
      <c r="F172" s="1" t="s">
        <v>2567</v>
      </c>
      <c r="G172" s="1" t="s">
        <v>2568</v>
      </c>
      <c r="H172" s="1" t="s">
        <v>2606</v>
      </c>
      <c r="I172" s="1" t="s">
        <v>2288</v>
      </c>
      <c r="J172" s="25" t="s">
        <v>2572</v>
      </c>
    </row>
    <row r="173" spans="1:10" x14ac:dyDescent="0.2">
      <c r="A173" s="1" t="s">
        <v>2563</v>
      </c>
      <c r="B173" s="1" t="s">
        <v>2564</v>
      </c>
      <c r="C173" s="2" t="s">
        <v>2565</v>
      </c>
      <c r="D173" s="1" t="s">
        <v>2289</v>
      </c>
      <c r="E173" s="1" t="s">
        <v>2607</v>
      </c>
      <c r="F173" s="1" t="s">
        <v>2567</v>
      </c>
      <c r="G173" s="1" t="s">
        <v>2568</v>
      </c>
      <c r="H173" s="1" t="s">
        <v>2488</v>
      </c>
      <c r="I173" s="1" t="s">
        <v>2288</v>
      </c>
      <c r="J173" s="25" t="s">
        <v>2572</v>
      </c>
    </row>
    <row r="174" spans="1:10" x14ac:dyDescent="0.2">
      <c r="A174" s="1" t="s">
        <v>2563</v>
      </c>
      <c r="B174" s="1" t="s">
        <v>2564</v>
      </c>
      <c r="C174" s="2" t="s">
        <v>2565</v>
      </c>
      <c r="D174" s="1" t="s">
        <v>2289</v>
      </c>
      <c r="E174" s="1" t="s">
        <v>2608</v>
      </c>
      <c r="F174" s="1" t="s">
        <v>2567</v>
      </c>
      <c r="G174" s="1" t="s">
        <v>2568</v>
      </c>
      <c r="H174" s="1" t="s">
        <v>2609</v>
      </c>
      <c r="I174" s="1" t="s">
        <v>2288</v>
      </c>
      <c r="J174" s="25" t="s">
        <v>2572</v>
      </c>
    </row>
    <row r="175" spans="1:10" x14ac:dyDescent="0.2">
      <c r="A175" s="1" t="s">
        <v>2563</v>
      </c>
      <c r="B175" s="1" t="s">
        <v>2564</v>
      </c>
      <c r="C175" s="2" t="s">
        <v>2565</v>
      </c>
      <c r="D175" s="1" t="s">
        <v>2289</v>
      </c>
      <c r="E175" s="1" t="s">
        <v>2610</v>
      </c>
      <c r="F175" s="1" t="s">
        <v>2567</v>
      </c>
      <c r="G175" s="1" t="s">
        <v>2568</v>
      </c>
      <c r="H175" s="1" t="s">
        <v>2611</v>
      </c>
      <c r="I175" s="1" t="s">
        <v>2288</v>
      </c>
      <c r="J175" s="25" t="s">
        <v>2572</v>
      </c>
    </row>
    <row r="176" spans="1:10" x14ac:dyDescent="0.2">
      <c r="A176" s="1" t="s">
        <v>2563</v>
      </c>
      <c r="B176" s="1" t="s">
        <v>2564</v>
      </c>
      <c r="C176" s="2" t="s">
        <v>2565</v>
      </c>
      <c r="D176" s="1" t="s">
        <v>2289</v>
      </c>
      <c r="E176" s="1" t="s">
        <v>2612</v>
      </c>
      <c r="F176" s="1" t="s">
        <v>2567</v>
      </c>
      <c r="G176" s="1" t="s">
        <v>2568</v>
      </c>
      <c r="H176" s="1" t="s">
        <v>2613</v>
      </c>
      <c r="I176" s="1" t="s">
        <v>2288</v>
      </c>
      <c r="J176" s="25" t="s">
        <v>2572</v>
      </c>
    </row>
    <row r="177" spans="1:10" x14ac:dyDescent="0.2">
      <c r="A177" s="1" t="s">
        <v>2563</v>
      </c>
      <c r="B177" s="1" t="s">
        <v>2564</v>
      </c>
      <c r="C177" s="2" t="s">
        <v>2565</v>
      </c>
      <c r="D177" s="1" t="s">
        <v>2289</v>
      </c>
      <c r="E177" s="1" t="s">
        <v>2614</v>
      </c>
      <c r="F177" s="1" t="s">
        <v>2567</v>
      </c>
      <c r="G177" s="1" t="s">
        <v>2568</v>
      </c>
      <c r="H177" s="1" t="s">
        <v>2337</v>
      </c>
      <c r="I177" s="1" t="s">
        <v>2288</v>
      </c>
      <c r="J177" s="25" t="s">
        <v>2572</v>
      </c>
    </row>
    <row r="178" spans="1:10" x14ac:dyDescent="0.2">
      <c r="A178" s="1" t="s">
        <v>2563</v>
      </c>
      <c r="B178" s="1" t="s">
        <v>2564</v>
      </c>
      <c r="C178" s="2" t="s">
        <v>2565</v>
      </c>
      <c r="D178" s="1" t="s">
        <v>2289</v>
      </c>
      <c r="E178" s="1" t="s">
        <v>2615</v>
      </c>
      <c r="F178" s="1" t="s">
        <v>2567</v>
      </c>
      <c r="G178" s="1" t="s">
        <v>2568</v>
      </c>
      <c r="H178" s="1" t="s">
        <v>2337</v>
      </c>
      <c r="I178" s="1" t="s">
        <v>2288</v>
      </c>
      <c r="J178" s="25" t="s">
        <v>2572</v>
      </c>
    </row>
    <row r="179" spans="1:10" x14ac:dyDescent="0.2">
      <c r="A179" s="1" t="s">
        <v>2616</v>
      </c>
      <c r="B179" s="1" t="s">
        <v>2617</v>
      </c>
      <c r="C179" s="2" t="s">
        <v>2618</v>
      </c>
      <c r="D179" s="1" t="s">
        <v>2289</v>
      </c>
      <c r="E179" s="1" t="s">
        <v>2619</v>
      </c>
      <c r="F179" s="1" t="s">
        <v>2620</v>
      </c>
      <c r="G179" s="1" t="s">
        <v>2621</v>
      </c>
      <c r="H179" s="1" t="s">
        <v>2622</v>
      </c>
      <c r="I179" s="1" t="s">
        <v>2288</v>
      </c>
      <c r="J179" s="25" t="s">
        <v>3209</v>
      </c>
    </row>
    <row r="180" spans="1:10" x14ac:dyDescent="0.2">
      <c r="A180" s="1" t="s">
        <v>2616</v>
      </c>
      <c r="B180" s="1" t="s">
        <v>2617</v>
      </c>
      <c r="C180" s="2" t="s">
        <v>2618</v>
      </c>
      <c r="D180" s="1" t="s">
        <v>2289</v>
      </c>
      <c r="E180" s="1" t="s">
        <v>2623</v>
      </c>
      <c r="F180" s="1" t="s">
        <v>2620</v>
      </c>
      <c r="G180" s="1" t="s">
        <v>2621</v>
      </c>
      <c r="H180" s="1" t="s">
        <v>2624</v>
      </c>
      <c r="I180" s="1" t="s">
        <v>2288</v>
      </c>
      <c r="J180" s="25" t="s">
        <v>3209</v>
      </c>
    </row>
    <row r="181" spans="1:10" x14ac:dyDescent="0.2">
      <c r="A181" s="1" t="s">
        <v>2616</v>
      </c>
      <c r="B181" s="1" t="s">
        <v>2617</v>
      </c>
      <c r="C181" s="2" t="s">
        <v>2618</v>
      </c>
      <c r="D181" s="1" t="s">
        <v>2289</v>
      </c>
      <c r="E181" s="1" t="s">
        <v>2625</v>
      </c>
      <c r="F181" s="1" t="s">
        <v>2620</v>
      </c>
      <c r="G181" s="1" t="s">
        <v>2621</v>
      </c>
      <c r="H181" s="1" t="s">
        <v>2626</v>
      </c>
      <c r="I181" s="1" t="s">
        <v>2288</v>
      </c>
      <c r="J181" s="25" t="s">
        <v>3209</v>
      </c>
    </row>
    <row r="182" spans="1:10" x14ac:dyDescent="0.2">
      <c r="A182" s="1" t="s">
        <v>2616</v>
      </c>
      <c r="B182" s="1" t="s">
        <v>2617</v>
      </c>
      <c r="C182" s="2" t="s">
        <v>2618</v>
      </c>
      <c r="D182" s="1" t="s">
        <v>2289</v>
      </c>
      <c r="E182" s="1" t="s">
        <v>2627</v>
      </c>
      <c r="F182" s="1" t="s">
        <v>2620</v>
      </c>
      <c r="G182" s="1" t="s">
        <v>2621</v>
      </c>
      <c r="H182" s="1" t="s">
        <v>2509</v>
      </c>
      <c r="I182" s="1" t="s">
        <v>2288</v>
      </c>
      <c r="J182" s="25" t="s">
        <v>3209</v>
      </c>
    </row>
    <row r="183" spans="1:10" x14ac:dyDescent="0.2">
      <c r="A183" s="1" t="s">
        <v>2616</v>
      </c>
      <c r="B183" s="1" t="s">
        <v>2617</v>
      </c>
      <c r="C183" s="2" t="s">
        <v>2618</v>
      </c>
      <c r="D183" s="1" t="s">
        <v>2289</v>
      </c>
      <c r="E183" s="1" t="s">
        <v>2628</v>
      </c>
      <c r="F183" s="1" t="s">
        <v>2620</v>
      </c>
      <c r="G183" s="1" t="s">
        <v>2621</v>
      </c>
      <c r="H183" s="1" t="s">
        <v>2629</v>
      </c>
      <c r="I183" s="1" t="s">
        <v>2288</v>
      </c>
      <c r="J183" s="25" t="s">
        <v>3209</v>
      </c>
    </row>
    <row r="184" spans="1:10" x14ac:dyDescent="0.2">
      <c r="A184" s="1" t="s">
        <v>2616</v>
      </c>
      <c r="B184" s="1" t="s">
        <v>2617</v>
      </c>
      <c r="C184" s="2" t="s">
        <v>2618</v>
      </c>
      <c r="D184" s="1" t="s">
        <v>2284</v>
      </c>
      <c r="E184" s="1" t="s">
        <v>2284</v>
      </c>
      <c r="F184" s="1" t="s">
        <v>2620</v>
      </c>
      <c r="G184" s="1" t="s">
        <v>2621</v>
      </c>
      <c r="H184" s="1" t="s">
        <v>2630</v>
      </c>
      <c r="I184" s="1" t="s">
        <v>2288</v>
      </c>
      <c r="J184" s="25" t="s">
        <v>3209</v>
      </c>
    </row>
    <row r="185" spans="1:10" x14ac:dyDescent="0.2">
      <c r="A185" s="1" t="s">
        <v>2616</v>
      </c>
      <c r="B185" s="1" t="s">
        <v>2617</v>
      </c>
      <c r="C185" s="2" t="s">
        <v>2618</v>
      </c>
      <c r="D185" s="1" t="s">
        <v>2289</v>
      </c>
      <c r="E185" s="1" t="s">
        <v>2631</v>
      </c>
      <c r="F185" s="1" t="s">
        <v>2620</v>
      </c>
      <c r="G185" s="1" t="s">
        <v>2621</v>
      </c>
      <c r="H185" s="1" t="s">
        <v>2632</v>
      </c>
      <c r="I185" s="1" t="s">
        <v>2288</v>
      </c>
      <c r="J185" s="25" t="s">
        <v>3209</v>
      </c>
    </row>
    <row r="186" spans="1:10" x14ac:dyDescent="0.2">
      <c r="A186" s="1" t="s">
        <v>2616</v>
      </c>
      <c r="B186" s="1" t="s">
        <v>2617</v>
      </c>
      <c r="C186" s="2" t="s">
        <v>2618</v>
      </c>
      <c r="D186" s="1" t="s">
        <v>2289</v>
      </c>
      <c r="E186" s="1" t="s">
        <v>2633</v>
      </c>
      <c r="F186" s="1" t="s">
        <v>2620</v>
      </c>
      <c r="G186" s="1" t="s">
        <v>2621</v>
      </c>
      <c r="H186" s="1" t="s">
        <v>2634</v>
      </c>
      <c r="I186" s="1" t="s">
        <v>2288</v>
      </c>
      <c r="J186" s="25" t="s">
        <v>3209</v>
      </c>
    </row>
    <row r="187" spans="1:10" x14ac:dyDescent="0.2">
      <c r="A187" s="1" t="s">
        <v>2616</v>
      </c>
      <c r="B187" s="1" t="s">
        <v>2617</v>
      </c>
      <c r="C187" s="2" t="s">
        <v>2618</v>
      </c>
      <c r="D187" s="1" t="s">
        <v>2289</v>
      </c>
      <c r="E187" s="1" t="s">
        <v>2635</v>
      </c>
      <c r="F187" s="1" t="s">
        <v>2620</v>
      </c>
      <c r="G187" s="1" t="s">
        <v>2621</v>
      </c>
      <c r="H187" s="1" t="s">
        <v>2636</v>
      </c>
      <c r="I187" s="1" t="s">
        <v>2288</v>
      </c>
      <c r="J187" s="25" t="s">
        <v>3209</v>
      </c>
    </row>
    <row r="188" spans="1:10" x14ac:dyDescent="0.2">
      <c r="A188" s="1" t="s">
        <v>2616</v>
      </c>
      <c r="B188" s="1" t="s">
        <v>2617</v>
      </c>
      <c r="C188" s="2" t="s">
        <v>2618</v>
      </c>
      <c r="D188" s="1" t="s">
        <v>2289</v>
      </c>
      <c r="E188" s="1" t="s">
        <v>2637</v>
      </c>
      <c r="F188" s="1" t="s">
        <v>2620</v>
      </c>
      <c r="G188" s="1" t="s">
        <v>2621</v>
      </c>
      <c r="H188" s="1" t="s">
        <v>2571</v>
      </c>
      <c r="I188" s="1" t="s">
        <v>2288</v>
      </c>
      <c r="J188" s="25" t="s">
        <v>3209</v>
      </c>
    </row>
    <row r="189" spans="1:10" x14ac:dyDescent="0.2">
      <c r="A189" s="1" t="s">
        <v>2616</v>
      </c>
      <c r="B189" s="1" t="s">
        <v>2617</v>
      </c>
      <c r="C189" s="2" t="s">
        <v>2618</v>
      </c>
      <c r="D189" s="1" t="s">
        <v>2289</v>
      </c>
      <c r="E189" s="1" t="s">
        <v>2638</v>
      </c>
      <c r="F189" s="1" t="s">
        <v>2620</v>
      </c>
      <c r="G189" s="1" t="s">
        <v>2621</v>
      </c>
      <c r="H189" s="1" t="s">
        <v>2639</v>
      </c>
      <c r="I189" s="1" t="s">
        <v>2288</v>
      </c>
      <c r="J189" s="25" t="s">
        <v>3209</v>
      </c>
    </row>
    <row r="190" spans="1:10" x14ac:dyDescent="0.2">
      <c r="A190" s="1" t="s">
        <v>2616</v>
      </c>
      <c r="B190" s="1" t="s">
        <v>2617</v>
      </c>
      <c r="C190" s="2" t="s">
        <v>2618</v>
      </c>
      <c r="D190" s="1" t="s">
        <v>2289</v>
      </c>
      <c r="E190" s="1" t="s">
        <v>2640</v>
      </c>
      <c r="F190" s="1" t="s">
        <v>2620</v>
      </c>
      <c r="G190" s="1" t="s">
        <v>2621</v>
      </c>
      <c r="H190" s="1" t="s">
        <v>2641</v>
      </c>
      <c r="I190" s="1" t="s">
        <v>2288</v>
      </c>
      <c r="J190" s="25" t="s">
        <v>3209</v>
      </c>
    </row>
    <row r="191" spans="1:10" x14ac:dyDescent="0.2">
      <c r="A191" s="1" t="s">
        <v>2616</v>
      </c>
      <c r="B191" s="1" t="s">
        <v>2617</v>
      </c>
      <c r="C191" s="2" t="s">
        <v>2618</v>
      </c>
      <c r="D191" s="1" t="s">
        <v>2289</v>
      </c>
      <c r="E191" s="1" t="s">
        <v>2642</v>
      </c>
      <c r="F191" s="1" t="s">
        <v>2620</v>
      </c>
      <c r="G191" s="1" t="s">
        <v>2621</v>
      </c>
      <c r="H191" s="1" t="s">
        <v>2643</v>
      </c>
      <c r="I191" s="1" t="s">
        <v>2288</v>
      </c>
      <c r="J191" s="26" t="s">
        <v>3210</v>
      </c>
    </row>
    <row r="192" spans="1:10" x14ac:dyDescent="0.2">
      <c r="A192" s="1" t="s">
        <v>2616</v>
      </c>
      <c r="B192" s="1" t="s">
        <v>2617</v>
      </c>
      <c r="C192" s="2" t="s">
        <v>2618</v>
      </c>
      <c r="D192" s="1" t="s">
        <v>2289</v>
      </c>
      <c r="E192" s="1" t="s">
        <v>2644</v>
      </c>
      <c r="F192" s="1" t="s">
        <v>2620</v>
      </c>
      <c r="G192" s="1" t="s">
        <v>2621</v>
      </c>
      <c r="H192" s="1" t="s">
        <v>2645</v>
      </c>
      <c r="I192" s="1" t="s">
        <v>2288</v>
      </c>
      <c r="J192" s="26" t="s">
        <v>3210</v>
      </c>
    </row>
    <row r="193" spans="1:10" x14ac:dyDescent="0.2">
      <c r="A193" s="1" t="s">
        <v>2616</v>
      </c>
      <c r="B193" s="1" t="s">
        <v>2617</v>
      </c>
      <c r="C193" s="2" t="s">
        <v>2618</v>
      </c>
      <c r="D193" s="1" t="s">
        <v>2289</v>
      </c>
      <c r="E193" s="1" t="s">
        <v>2646</v>
      </c>
      <c r="F193" s="1" t="s">
        <v>2620</v>
      </c>
      <c r="G193" s="1" t="s">
        <v>2621</v>
      </c>
      <c r="H193" s="1" t="s">
        <v>2647</v>
      </c>
      <c r="I193" s="1" t="s">
        <v>2288</v>
      </c>
      <c r="J193" s="26" t="s">
        <v>3210</v>
      </c>
    </row>
    <row r="194" spans="1:10" x14ac:dyDescent="0.2">
      <c r="A194" s="1" t="s">
        <v>2616</v>
      </c>
      <c r="B194" s="1" t="s">
        <v>2617</v>
      </c>
      <c r="C194" s="2" t="s">
        <v>2618</v>
      </c>
      <c r="D194" s="1" t="s">
        <v>2289</v>
      </c>
      <c r="E194" s="1" t="s">
        <v>2648</v>
      </c>
      <c r="F194" s="1" t="s">
        <v>2620</v>
      </c>
      <c r="G194" s="1" t="s">
        <v>2621</v>
      </c>
      <c r="H194" s="1" t="s">
        <v>2513</v>
      </c>
      <c r="I194" s="1" t="s">
        <v>2288</v>
      </c>
      <c r="J194" s="26" t="s">
        <v>3210</v>
      </c>
    </row>
    <row r="195" spans="1:10" x14ac:dyDescent="0.2">
      <c r="A195" s="1" t="s">
        <v>2616</v>
      </c>
      <c r="B195" s="1" t="s">
        <v>2617</v>
      </c>
      <c r="C195" s="2" t="s">
        <v>2618</v>
      </c>
      <c r="D195" s="1" t="s">
        <v>2289</v>
      </c>
      <c r="E195" s="1" t="s">
        <v>2649</v>
      </c>
      <c r="F195" s="1" t="s">
        <v>2620</v>
      </c>
      <c r="G195" s="1" t="s">
        <v>2621</v>
      </c>
      <c r="H195" s="1" t="s">
        <v>2650</v>
      </c>
      <c r="I195" s="1" t="s">
        <v>2288</v>
      </c>
      <c r="J195" s="26" t="s">
        <v>3210</v>
      </c>
    </row>
    <row r="196" spans="1:10" x14ac:dyDescent="0.2">
      <c r="A196" s="1" t="s">
        <v>2616</v>
      </c>
      <c r="B196" s="1" t="s">
        <v>2617</v>
      </c>
      <c r="C196" s="2" t="s">
        <v>2618</v>
      </c>
      <c r="D196" s="1" t="s">
        <v>2289</v>
      </c>
      <c r="E196" s="1" t="s">
        <v>2651</v>
      </c>
      <c r="F196" s="1" t="s">
        <v>2620</v>
      </c>
      <c r="G196" s="1" t="s">
        <v>2621</v>
      </c>
      <c r="H196" s="1" t="s">
        <v>2530</v>
      </c>
      <c r="I196" s="1" t="s">
        <v>2288</v>
      </c>
      <c r="J196" s="26" t="s">
        <v>3210</v>
      </c>
    </row>
    <row r="197" spans="1:10" x14ac:dyDescent="0.2">
      <c r="A197" s="1" t="s">
        <v>2616</v>
      </c>
      <c r="B197" s="1" t="s">
        <v>2617</v>
      </c>
      <c r="C197" s="2" t="s">
        <v>2618</v>
      </c>
      <c r="D197" s="1" t="s">
        <v>2289</v>
      </c>
      <c r="E197" s="1" t="s">
        <v>2652</v>
      </c>
      <c r="F197" s="1" t="s">
        <v>2620</v>
      </c>
      <c r="G197" s="1" t="s">
        <v>2621</v>
      </c>
      <c r="H197" s="1" t="s">
        <v>2653</v>
      </c>
      <c r="I197" s="1" t="s">
        <v>2288</v>
      </c>
      <c r="J197" s="26" t="s">
        <v>3210</v>
      </c>
    </row>
    <row r="198" spans="1:10" x14ac:dyDescent="0.2">
      <c r="A198" s="1" t="s">
        <v>2616</v>
      </c>
      <c r="B198" s="1" t="s">
        <v>2617</v>
      </c>
      <c r="C198" s="2" t="s">
        <v>2618</v>
      </c>
      <c r="D198" s="1" t="s">
        <v>2289</v>
      </c>
      <c r="E198" s="1" t="s">
        <v>2654</v>
      </c>
      <c r="F198" s="1" t="s">
        <v>2620</v>
      </c>
      <c r="G198" s="1" t="s">
        <v>2621</v>
      </c>
      <c r="H198" s="1" t="s">
        <v>2655</v>
      </c>
      <c r="I198" s="1" t="s">
        <v>2288</v>
      </c>
      <c r="J198" s="26" t="s">
        <v>3210</v>
      </c>
    </row>
    <row r="199" spans="1:10" x14ac:dyDescent="0.2">
      <c r="A199" s="1" t="s">
        <v>2616</v>
      </c>
      <c r="B199" s="1" t="s">
        <v>2617</v>
      </c>
      <c r="C199" s="2" t="s">
        <v>2618</v>
      </c>
      <c r="D199" s="1" t="s">
        <v>2289</v>
      </c>
      <c r="E199" s="1" t="s">
        <v>2656</v>
      </c>
      <c r="F199" s="1" t="s">
        <v>2620</v>
      </c>
      <c r="G199" s="1" t="s">
        <v>2621</v>
      </c>
      <c r="H199" s="1" t="s">
        <v>2511</v>
      </c>
      <c r="I199" s="1" t="s">
        <v>2288</v>
      </c>
      <c r="J199" s="26" t="s">
        <v>3211</v>
      </c>
    </row>
    <row r="200" spans="1:10" x14ac:dyDescent="0.2">
      <c r="A200" s="1" t="s">
        <v>2616</v>
      </c>
      <c r="B200" s="1" t="s">
        <v>2617</v>
      </c>
      <c r="C200" s="2" t="s">
        <v>2618</v>
      </c>
      <c r="D200" s="1" t="s">
        <v>2289</v>
      </c>
      <c r="E200" s="1" t="s">
        <v>2657</v>
      </c>
      <c r="F200" s="1" t="s">
        <v>2620</v>
      </c>
      <c r="G200" s="1" t="s">
        <v>2621</v>
      </c>
      <c r="H200" s="1" t="s">
        <v>2658</v>
      </c>
      <c r="I200" s="1" t="s">
        <v>2288</v>
      </c>
      <c r="J200" s="26" t="s">
        <v>3211</v>
      </c>
    </row>
    <row r="201" spans="1:10" x14ac:dyDescent="0.2">
      <c r="A201" s="1" t="s">
        <v>2616</v>
      </c>
      <c r="B201" s="1" t="s">
        <v>2617</v>
      </c>
      <c r="C201" s="2" t="s">
        <v>2618</v>
      </c>
      <c r="D201" s="1" t="s">
        <v>2289</v>
      </c>
      <c r="E201" s="1" t="s">
        <v>2659</v>
      </c>
      <c r="F201" s="1" t="s">
        <v>2620</v>
      </c>
      <c r="G201" s="1" t="s">
        <v>2621</v>
      </c>
      <c r="H201" s="1" t="s">
        <v>2660</v>
      </c>
      <c r="I201" s="1" t="s">
        <v>2288</v>
      </c>
      <c r="J201" s="26" t="s">
        <v>3211</v>
      </c>
    </row>
    <row r="202" spans="1:10" x14ac:dyDescent="0.2">
      <c r="A202" s="1" t="s">
        <v>2616</v>
      </c>
      <c r="B202" s="1" t="s">
        <v>2617</v>
      </c>
      <c r="C202" s="2" t="s">
        <v>2618</v>
      </c>
      <c r="D202" s="1" t="s">
        <v>2289</v>
      </c>
      <c r="E202" s="1" t="s">
        <v>2661</v>
      </c>
      <c r="F202" s="1" t="s">
        <v>2620</v>
      </c>
      <c r="G202" s="1" t="s">
        <v>2621</v>
      </c>
      <c r="H202" s="1" t="s">
        <v>2662</v>
      </c>
      <c r="I202" s="1" t="s">
        <v>2288</v>
      </c>
      <c r="J202" s="26" t="s">
        <v>3211</v>
      </c>
    </row>
    <row r="203" spans="1:10" x14ac:dyDescent="0.2">
      <c r="A203" s="1" t="s">
        <v>2616</v>
      </c>
      <c r="B203" s="1" t="s">
        <v>2617</v>
      </c>
      <c r="C203" s="2" t="s">
        <v>2618</v>
      </c>
      <c r="D203" s="1" t="s">
        <v>2289</v>
      </c>
      <c r="E203" s="1" t="s">
        <v>2663</v>
      </c>
      <c r="F203" s="1" t="s">
        <v>2620</v>
      </c>
      <c r="G203" s="1" t="s">
        <v>2621</v>
      </c>
      <c r="H203" s="1" t="s">
        <v>2664</v>
      </c>
      <c r="I203" s="1" t="s">
        <v>2288</v>
      </c>
      <c r="J203" s="26" t="s">
        <v>3211</v>
      </c>
    </row>
    <row r="204" spans="1:10" x14ac:dyDescent="0.2">
      <c r="A204" s="1"/>
      <c r="B204" s="1"/>
      <c r="C204" s="2"/>
      <c r="D204" s="1"/>
      <c r="E204" s="1"/>
      <c r="F204" s="1"/>
      <c r="G204" s="1"/>
      <c r="H204" s="1"/>
      <c r="I204" s="1"/>
    </row>
  </sheetData>
  <mergeCells count="2">
    <mergeCell ref="A1:D1"/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0"/>
  <sheetViews>
    <sheetView workbookViewId="0">
      <selection activeCell="H31" sqref="H31"/>
    </sheetView>
  </sheetViews>
  <sheetFormatPr baseColWidth="10" defaultColWidth="11" defaultRowHeight="16" x14ac:dyDescent="0.2"/>
  <cols>
    <col min="1" max="1" width="20" style="1" customWidth="1"/>
    <col min="2" max="2" width="19.1640625" style="1" customWidth="1"/>
    <col min="3" max="3" width="21.5" style="1" customWidth="1"/>
  </cols>
  <sheetData>
    <row r="1" spans="1:3" x14ac:dyDescent="0.2">
      <c r="A1" s="1" t="s">
        <v>2668</v>
      </c>
      <c r="B1" s="1" t="s">
        <v>2669</v>
      </c>
      <c r="C1" s="1" t="s">
        <v>2670</v>
      </c>
    </row>
    <row r="2" spans="1:3" x14ac:dyDescent="0.2">
      <c r="A2" s="1">
        <v>1</v>
      </c>
      <c r="B2" s="1" t="s">
        <v>2671</v>
      </c>
      <c r="C2" s="1" t="s">
        <v>2672</v>
      </c>
    </row>
    <row r="3" spans="1:3" x14ac:dyDescent="0.2">
      <c r="A3" s="1">
        <v>2</v>
      </c>
      <c r="B3" s="1" t="s">
        <v>2673</v>
      </c>
      <c r="C3" s="1" t="s">
        <v>2674</v>
      </c>
    </row>
    <row r="4" spans="1:3" x14ac:dyDescent="0.2">
      <c r="A4" s="1">
        <v>3</v>
      </c>
      <c r="B4" s="1" t="s">
        <v>2675</v>
      </c>
      <c r="C4" s="1" t="s">
        <v>2676</v>
      </c>
    </row>
    <row r="5" spans="1:3" x14ac:dyDescent="0.2">
      <c r="A5" s="1">
        <v>4</v>
      </c>
      <c r="B5" s="1" t="s">
        <v>2677</v>
      </c>
      <c r="C5" s="1" t="s">
        <v>2678</v>
      </c>
    </row>
    <row r="6" spans="1:3" x14ac:dyDescent="0.2">
      <c r="A6" s="1">
        <v>5</v>
      </c>
      <c r="B6" s="1" t="s">
        <v>2679</v>
      </c>
      <c r="C6" s="1" t="s">
        <v>2680</v>
      </c>
    </row>
    <row r="7" spans="1:3" x14ac:dyDescent="0.2">
      <c r="A7" s="1">
        <v>6</v>
      </c>
      <c r="B7" s="1" t="s">
        <v>2681</v>
      </c>
      <c r="C7" s="1" t="s">
        <v>2682</v>
      </c>
    </row>
    <row r="8" spans="1:3" x14ac:dyDescent="0.2">
      <c r="A8" s="1">
        <v>7</v>
      </c>
      <c r="B8" s="1" t="s">
        <v>2679</v>
      </c>
      <c r="C8" s="1" t="s">
        <v>2683</v>
      </c>
    </row>
    <row r="9" spans="1:3" x14ac:dyDescent="0.2">
      <c r="A9" s="1">
        <v>8</v>
      </c>
      <c r="B9" s="1" t="s">
        <v>2673</v>
      </c>
      <c r="C9" s="1" t="s">
        <v>2684</v>
      </c>
    </row>
    <row r="10" spans="1:3" x14ac:dyDescent="0.2">
      <c r="A10" s="1">
        <v>9</v>
      </c>
      <c r="B10" s="1" t="s">
        <v>2685</v>
      </c>
      <c r="C10" s="1" t="s">
        <v>2686</v>
      </c>
    </row>
    <row r="11" spans="1:3" x14ac:dyDescent="0.2">
      <c r="A11" s="1">
        <v>10</v>
      </c>
      <c r="B11" s="1" t="s">
        <v>2679</v>
      </c>
      <c r="C11" s="1" t="s">
        <v>2687</v>
      </c>
    </row>
    <row r="12" spans="1:3" x14ac:dyDescent="0.2">
      <c r="A12" s="1">
        <v>11</v>
      </c>
      <c r="B12" s="1" t="s">
        <v>2688</v>
      </c>
      <c r="C12" s="1" t="s">
        <v>2689</v>
      </c>
    </row>
    <row r="13" spans="1:3" x14ac:dyDescent="0.2">
      <c r="A13" s="1">
        <v>12</v>
      </c>
      <c r="B13" s="1" t="s">
        <v>2675</v>
      </c>
      <c r="C13" s="1" t="s">
        <v>2690</v>
      </c>
    </row>
    <row r="14" spans="1:3" x14ac:dyDescent="0.2">
      <c r="A14" s="1">
        <v>13</v>
      </c>
      <c r="B14" s="1" t="s">
        <v>2681</v>
      </c>
      <c r="C14" s="1" t="s">
        <v>2691</v>
      </c>
    </row>
    <row r="15" spans="1:3" x14ac:dyDescent="0.2">
      <c r="A15" s="1">
        <v>14</v>
      </c>
      <c r="B15" s="1" t="s">
        <v>2692</v>
      </c>
      <c r="C15" s="1" t="s">
        <v>2693</v>
      </c>
    </row>
    <row r="16" spans="1:3" x14ac:dyDescent="0.2">
      <c r="A16" s="1">
        <v>15</v>
      </c>
      <c r="B16" s="1" t="s">
        <v>2673</v>
      </c>
      <c r="C16" s="1" t="s">
        <v>2694</v>
      </c>
    </row>
    <row r="17" spans="1:3" x14ac:dyDescent="0.2">
      <c r="A17" s="1">
        <v>16</v>
      </c>
      <c r="B17" s="1" t="s">
        <v>2695</v>
      </c>
      <c r="C17" s="1" t="s">
        <v>2696</v>
      </c>
    </row>
    <row r="18" spans="1:3" x14ac:dyDescent="0.2">
      <c r="A18" s="1">
        <v>17</v>
      </c>
      <c r="B18" s="1" t="s">
        <v>2697</v>
      </c>
      <c r="C18" s="1" t="s">
        <v>2698</v>
      </c>
    </row>
    <row r="19" spans="1:3" x14ac:dyDescent="0.2">
      <c r="A19" s="1">
        <v>18</v>
      </c>
      <c r="B19" s="1" t="s">
        <v>2697</v>
      </c>
      <c r="C19" s="1" t="s">
        <v>2699</v>
      </c>
    </row>
    <row r="20" spans="1:3" x14ac:dyDescent="0.2">
      <c r="A20" s="1">
        <v>19</v>
      </c>
      <c r="B20" s="1" t="s">
        <v>2700</v>
      </c>
      <c r="C20" s="1" t="s">
        <v>2701</v>
      </c>
    </row>
    <row r="21" spans="1:3" x14ac:dyDescent="0.2">
      <c r="A21" s="1">
        <v>20</v>
      </c>
      <c r="B21" s="1" t="s">
        <v>2702</v>
      </c>
      <c r="C21" s="1" t="s">
        <v>2703</v>
      </c>
    </row>
    <row r="22" spans="1:3" x14ac:dyDescent="0.2">
      <c r="A22" s="1">
        <v>21</v>
      </c>
      <c r="B22" s="1" t="s">
        <v>2681</v>
      </c>
      <c r="C22" s="1" t="s">
        <v>2704</v>
      </c>
    </row>
    <row r="23" spans="1:3" x14ac:dyDescent="0.2">
      <c r="A23" s="1">
        <v>22</v>
      </c>
      <c r="B23" s="1" t="s">
        <v>2688</v>
      </c>
      <c r="C23" s="1" t="s">
        <v>2705</v>
      </c>
    </row>
    <row r="24" spans="1:3" x14ac:dyDescent="0.2">
      <c r="A24" s="1">
        <v>23</v>
      </c>
      <c r="B24" s="1" t="s">
        <v>2702</v>
      </c>
      <c r="C24" s="1" t="s">
        <v>2706</v>
      </c>
    </row>
    <row r="25" spans="1:3" x14ac:dyDescent="0.2">
      <c r="A25" s="1">
        <v>24</v>
      </c>
      <c r="B25" s="1" t="s">
        <v>2707</v>
      </c>
      <c r="C25" s="1" t="s">
        <v>2708</v>
      </c>
    </row>
    <row r="26" spans="1:3" x14ac:dyDescent="0.2">
      <c r="A26" s="1">
        <v>25</v>
      </c>
      <c r="B26" s="1" t="s">
        <v>2709</v>
      </c>
      <c r="C26" s="1" t="s">
        <v>2710</v>
      </c>
    </row>
    <row r="27" spans="1:3" x14ac:dyDescent="0.2">
      <c r="A27" s="1">
        <v>26</v>
      </c>
      <c r="B27" s="1" t="s">
        <v>2711</v>
      </c>
      <c r="C27" s="1" t="s">
        <v>2712</v>
      </c>
    </row>
    <row r="28" spans="1:3" x14ac:dyDescent="0.2">
      <c r="A28" s="1">
        <v>27</v>
      </c>
      <c r="B28" s="1" t="s">
        <v>2713</v>
      </c>
      <c r="C28" s="1" t="s">
        <v>2714</v>
      </c>
    </row>
    <row r="29" spans="1:3" x14ac:dyDescent="0.2">
      <c r="A29" s="1">
        <v>28</v>
      </c>
      <c r="B29" s="1" t="s">
        <v>2692</v>
      </c>
      <c r="C29" s="1" t="s">
        <v>2715</v>
      </c>
    </row>
    <row r="30" spans="1:3" x14ac:dyDescent="0.2">
      <c r="A30" s="1">
        <v>29</v>
      </c>
      <c r="B30" s="1" t="s">
        <v>2716</v>
      </c>
      <c r="C30" s="1" t="s">
        <v>2717</v>
      </c>
    </row>
    <row r="31" spans="1:3" x14ac:dyDescent="0.2">
      <c r="A31" s="1">
        <v>30</v>
      </c>
      <c r="B31" s="1" t="s">
        <v>2716</v>
      </c>
      <c r="C31" s="1" t="s">
        <v>2718</v>
      </c>
    </row>
    <row r="32" spans="1:3" x14ac:dyDescent="0.2">
      <c r="A32" s="1">
        <v>31</v>
      </c>
      <c r="B32" s="1" t="s">
        <v>2719</v>
      </c>
      <c r="C32" s="1" t="s">
        <v>2720</v>
      </c>
    </row>
    <row r="33" spans="1:3" x14ac:dyDescent="0.2">
      <c r="A33" s="1">
        <v>32</v>
      </c>
      <c r="B33" s="1" t="s">
        <v>2677</v>
      </c>
      <c r="C33" s="1" t="s">
        <v>2721</v>
      </c>
    </row>
    <row r="34" spans="1:3" x14ac:dyDescent="0.2">
      <c r="A34" s="1">
        <v>33</v>
      </c>
      <c r="B34" s="1" t="s">
        <v>2700</v>
      </c>
      <c r="C34" s="1" t="s">
        <v>2722</v>
      </c>
    </row>
    <row r="35" spans="1:3" x14ac:dyDescent="0.2">
      <c r="A35" s="1">
        <v>34</v>
      </c>
      <c r="B35" s="1" t="s">
        <v>2677</v>
      </c>
      <c r="C35" s="1" t="s">
        <v>2723</v>
      </c>
    </row>
    <row r="36" spans="1:3" x14ac:dyDescent="0.2">
      <c r="A36" s="1">
        <v>35</v>
      </c>
      <c r="B36" s="1" t="s">
        <v>2697</v>
      </c>
      <c r="C36" s="1" t="s">
        <v>2724</v>
      </c>
    </row>
    <row r="37" spans="1:3" x14ac:dyDescent="0.2">
      <c r="A37" s="1">
        <v>36</v>
      </c>
      <c r="B37" s="1" t="s">
        <v>2677</v>
      </c>
      <c r="C37" s="1" t="s">
        <v>2725</v>
      </c>
    </row>
    <row r="38" spans="1:3" x14ac:dyDescent="0.2">
      <c r="A38" s="1">
        <v>37</v>
      </c>
      <c r="B38" s="1" t="s">
        <v>2677</v>
      </c>
      <c r="C38" s="1" t="s">
        <v>2726</v>
      </c>
    </row>
    <row r="39" spans="1:3" x14ac:dyDescent="0.2">
      <c r="A39" s="1">
        <v>38</v>
      </c>
      <c r="B39" s="1" t="s">
        <v>2697</v>
      </c>
      <c r="C39" s="1" t="s">
        <v>2727</v>
      </c>
    </row>
    <row r="40" spans="1:3" x14ac:dyDescent="0.2">
      <c r="A40" s="1">
        <v>39</v>
      </c>
      <c r="B40" s="1" t="s">
        <v>2681</v>
      </c>
      <c r="C40" s="1" t="s">
        <v>2728</v>
      </c>
    </row>
    <row r="41" spans="1:3" x14ac:dyDescent="0.2">
      <c r="A41" s="1">
        <v>40</v>
      </c>
      <c r="B41" s="1" t="s">
        <v>2685</v>
      </c>
      <c r="C41" s="1" t="s">
        <v>2729</v>
      </c>
    </row>
    <row r="42" spans="1:3" x14ac:dyDescent="0.2">
      <c r="A42" s="1">
        <v>41</v>
      </c>
      <c r="B42" s="1" t="s">
        <v>2688</v>
      </c>
      <c r="C42" s="1" t="s">
        <v>2730</v>
      </c>
    </row>
    <row r="43" spans="1:3" x14ac:dyDescent="0.2">
      <c r="A43" s="1">
        <v>42</v>
      </c>
      <c r="B43" s="1" t="s">
        <v>2697</v>
      </c>
      <c r="C43" s="1" t="s">
        <v>2731</v>
      </c>
    </row>
    <row r="44" spans="1:3" x14ac:dyDescent="0.2">
      <c r="A44" s="1">
        <v>43</v>
      </c>
      <c r="B44" s="1" t="s">
        <v>2681</v>
      </c>
      <c r="C44" s="1" t="s">
        <v>2732</v>
      </c>
    </row>
    <row r="45" spans="1:3" x14ac:dyDescent="0.2">
      <c r="A45" s="1">
        <v>44</v>
      </c>
      <c r="B45" s="1" t="s">
        <v>2711</v>
      </c>
      <c r="C45" s="1" t="s">
        <v>2733</v>
      </c>
    </row>
    <row r="46" spans="1:3" x14ac:dyDescent="0.2">
      <c r="A46" s="1">
        <v>45</v>
      </c>
      <c r="B46" s="1" t="s">
        <v>2692</v>
      </c>
      <c r="C46" s="1" t="s">
        <v>2734</v>
      </c>
    </row>
    <row r="47" spans="1:3" x14ac:dyDescent="0.2">
      <c r="A47" s="1">
        <v>46</v>
      </c>
      <c r="B47" s="1" t="s">
        <v>2711</v>
      </c>
      <c r="C47" s="1" t="s">
        <v>2735</v>
      </c>
    </row>
    <row r="48" spans="1:3" x14ac:dyDescent="0.2">
      <c r="A48" s="1">
        <v>47</v>
      </c>
      <c r="B48" s="1" t="s">
        <v>2716</v>
      </c>
      <c r="C48" s="1" t="s">
        <v>2736</v>
      </c>
    </row>
    <row r="49" spans="1:3" x14ac:dyDescent="0.2">
      <c r="A49" s="1">
        <v>48</v>
      </c>
      <c r="B49" s="1" t="s">
        <v>2737</v>
      </c>
      <c r="C49" s="1" t="s">
        <v>2738</v>
      </c>
    </row>
    <row r="50" spans="1:3" x14ac:dyDescent="0.2">
      <c r="A50" s="1">
        <v>49</v>
      </c>
      <c r="B50" s="1" t="s">
        <v>2685</v>
      </c>
      <c r="C50" s="1" t="s">
        <v>2739</v>
      </c>
    </row>
    <row r="51" spans="1:3" x14ac:dyDescent="0.2">
      <c r="A51" s="1">
        <v>50</v>
      </c>
      <c r="B51" s="1" t="s">
        <v>2679</v>
      </c>
      <c r="C51" s="1" t="s">
        <v>2740</v>
      </c>
    </row>
    <row r="52" spans="1:3" x14ac:dyDescent="0.2">
      <c r="A52" s="1">
        <v>51</v>
      </c>
      <c r="B52" s="1" t="s">
        <v>2677</v>
      </c>
      <c r="C52" s="1" t="s">
        <v>2741</v>
      </c>
    </row>
    <row r="53" spans="1:3" x14ac:dyDescent="0.2">
      <c r="A53" s="1">
        <v>52</v>
      </c>
      <c r="B53" s="1" t="s">
        <v>2673</v>
      </c>
      <c r="C53" s="1" t="s">
        <v>2742</v>
      </c>
    </row>
    <row r="54" spans="1:3" x14ac:dyDescent="0.2">
      <c r="A54" s="1">
        <v>53</v>
      </c>
      <c r="B54" s="1" t="s">
        <v>2716</v>
      </c>
      <c r="C54" s="1" t="s">
        <v>2743</v>
      </c>
    </row>
    <row r="55" spans="1:3" x14ac:dyDescent="0.2">
      <c r="A55" s="1">
        <v>54</v>
      </c>
      <c r="B55" s="1" t="s">
        <v>2709</v>
      </c>
      <c r="C55" s="1" t="s">
        <v>2744</v>
      </c>
    </row>
    <row r="56" spans="1:3" x14ac:dyDescent="0.2">
      <c r="A56" s="1">
        <v>55</v>
      </c>
      <c r="B56" s="1" t="s">
        <v>2675</v>
      </c>
      <c r="C56" s="1" t="s">
        <v>2745</v>
      </c>
    </row>
    <row r="57" spans="1:3" x14ac:dyDescent="0.2">
      <c r="A57" s="1">
        <v>56</v>
      </c>
      <c r="B57" s="1" t="s">
        <v>2737</v>
      </c>
      <c r="C57" s="1" t="s">
        <v>2746</v>
      </c>
    </row>
    <row r="58" spans="1:3" x14ac:dyDescent="0.2">
      <c r="A58" s="1">
        <v>57</v>
      </c>
      <c r="B58" s="1" t="s">
        <v>2709</v>
      </c>
      <c r="C58" s="1" t="s">
        <v>2747</v>
      </c>
    </row>
    <row r="59" spans="1:3" x14ac:dyDescent="0.2">
      <c r="A59" s="1">
        <v>58</v>
      </c>
      <c r="B59" s="1" t="s">
        <v>2707</v>
      </c>
      <c r="C59" s="1" t="s">
        <v>2748</v>
      </c>
    </row>
    <row r="60" spans="1:3" x14ac:dyDescent="0.2">
      <c r="A60" s="1">
        <v>59</v>
      </c>
      <c r="B60" s="1" t="s">
        <v>2700</v>
      </c>
      <c r="C60" s="1" t="s">
        <v>2749</v>
      </c>
    </row>
    <row r="61" spans="1:3" x14ac:dyDescent="0.2">
      <c r="A61" s="1">
        <v>60</v>
      </c>
      <c r="B61" s="1" t="s">
        <v>2681</v>
      </c>
      <c r="C61" s="1" t="s">
        <v>2750</v>
      </c>
    </row>
    <row r="62" spans="1:3" x14ac:dyDescent="0.2">
      <c r="A62" s="1">
        <v>61</v>
      </c>
      <c r="B62" s="1" t="s">
        <v>2713</v>
      </c>
      <c r="C62" s="1" t="s">
        <v>2751</v>
      </c>
    </row>
    <row r="63" spans="1:3" x14ac:dyDescent="0.2">
      <c r="A63" s="1">
        <v>62</v>
      </c>
      <c r="B63" s="1" t="s">
        <v>2709</v>
      </c>
      <c r="C63" s="1" t="s">
        <v>2752</v>
      </c>
    </row>
    <row r="64" spans="1:3" x14ac:dyDescent="0.2">
      <c r="A64" s="1">
        <v>63</v>
      </c>
      <c r="B64" s="1" t="s">
        <v>2677</v>
      </c>
      <c r="C64" s="1" t="s">
        <v>2753</v>
      </c>
    </row>
    <row r="65" spans="1:3" x14ac:dyDescent="0.2">
      <c r="A65" s="1">
        <v>64</v>
      </c>
      <c r="B65" s="1" t="s">
        <v>2702</v>
      </c>
      <c r="C65" s="1" t="s">
        <v>2754</v>
      </c>
    </row>
    <row r="66" spans="1:3" x14ac:dyDescent="0.2">
      <c r="A66" s="1">
        <v>65</v>
      </c>
      <c r="B66" s="1" t="s">
        <v>2692</v>
      </c>
      <c r="C66" s="1" t="s">
        <v>2755</v>
      </c>
    </row>
    <row r="67" spans="1:3" x14ac:dyDescent="0.2">
      <c r="A67" s="1">
        <v>66</v>
      </c>
      <c r="B67" s="1" t="s">
        <v>2677</v>
      </c>
      <c r="C67" s="1" t="s">
        <v>2756</v>
      </c>
    </row>
    <row r="68" spans="1:3" x14ac:dyDescent="0.2">
      <c r="A68" s="1">
        <v>67</v>
      </c>
      <c r="B68" s="1" t="s">
        <v>2707</v>
      </c>
      <c r="C68" s="1" t="s">
        <v>2736</v>
      </c>
    </row>
    <row r="69" spans="1:3" x14ac:dyDescent="0.2">
      <c r="A69" s="1">
        <v>68</v>
      </c>
      <c r="B69" s="1" t="s">
        <v>2697</v>
      </c>
      <c r="C69" s="1" t="s">
        <v>2757</v>
      </c>
    </row>
    <row r="70" spans="1:3" x14ac:dyDescent="0.2">
      <c r="A70" s="1">
        <v>69</v>
      </c>
      <c r="B70" s="1" t="s">
        <v>2713</v>
      </c>
      <c r="C70" s="1" t="s">
        <v>2757</v>
      </c>
    </row>
    <row r="71" spans="1:3" x14ac:dyDescent="0.2">
      <c r="A71" s="1">
        <v>70</v>
      </c>
      <c r="B71" s="1" t="s">
        <v>2737</v>
      </c>
      <c r="C71" s="1" t="s">
        <v>2757</v>
      </c>
    </row>
    <row r="72" spans="1:3" x14ac:dyDescent="0.2">
      <c r="A72" s="1">
        <v>71</v>
      </c>
      <c r="B72" s="1" t="s">
        <v>2677</v>
      </c>
      <c r="C72" s="1" t="s">
        <v>2757</v>
      </c>
    </row>
    <row r="73" spans="1:3" x14ac:dyDescent="0.2">
      <c r="A73" s="1">
        <v>72</v>
      </c>
      <c r="B73" s="1" t="s">
        <v>2737</v>
      </c>
      <c r="C73" s="1" t="s">
        <v>2758</v>
      </c>
    </row>
    <row r="74" spans="1:3" x14ac:dyDescent="0.2">
      <c r="A74" s="1">
        <v>73</v>
      </c>
      <c r="B74" s="1" t="s">
        <v>2697</v>
      </c>
      <c r="C74" s="1" t="s">
        <v>2759</v>
      </c>
    </row>
    <row r="75" spans="1:3" x14ac:dyDescent="0.2">
      <c r="A75" s="1">
        <v>74</v>
      </c>
      <c r="B75" s="1" t="s">
        <v>2675</v>
      </c>
      <c r="C75" s="1" t="s">
        <v>2760</v>
      </c>
    </row>
    <row r="76" spans="1:3" x14ac:dyDescent="0.2">
      <c r="A76" s="1">
        <v>75</v>
      </c>
      <c r="B76" s="1" t="s">
        <v>2677</v>
      </c>
      <c r="C76" s="1" t="s">
        <v>2761</v>
      </c>
    </row>
    <row r="77" spans="1:3" x14ac:dyDescent="0.2">
      <c r="A77" s="1">
        <v>76</v>
      </c>
      <c r="B77" s="1" t="s">
        <v>2707</v>
      </c>
      <c r="C77" s="1" t="s">
        <v>2762</v>
      </c>
    </row>
    <row r="78" spans="1:3" x14ac:dyDescent="0.2">
      <c r="A78" s="1">
        <v>77</v>
      </c>
      <c r="B78" s="1" t="s">
        <v>2692</v>
      </c>
      <c r="C78" s="1" t="s">
        <v>2763</v>
      </c>
    </row>
    <row r="79" spans="1:3" x14ac:dyDescent="0.2">
      <c r="A79" s="1">
        <v>78</v>
      </c>
      <c r="B79" s="1" t="s">
        <v>2719</v>
      </c>
      <c r="C79" s="1" t="s">
        <v>2764</v>
      </c>
    </row>
    <row r="80" spans="1:3" x14ac:dyDescent="0.2">
      <c r="A80" s="1">
        <v>79</v>
      </c>
      <c r="B80" s="1" t="s">
        <v>2713</v>
      </c>
      <c r="C80" s="1" t="s">
        <v>2765</v>
      </c>
    </row>
    <row r="81" spans="1:3" x14ac:dyDescent="0.2">
      <c r="A81" s="1">
        <v>80</v>
      </c>
      <c r="B81" s="1" t="s">
        <v>2671</v>
      </c>
      <c r="C81" s="1" t="s">
        <v>2766</v>
      </c>
    </row>
    <row r="82" spans="1:3" x14ac:dyDescent="0.2">
      <c r="A82" s="1">
        <v>81</v>
      </c>
      <c r="B82" s="1" t="s">
        <v>2671</v>
      </c>
      <c r="C82" s="1" t="s">
        <v>2767</v>
      </c>
    </row>
    <row r="83" spans="1:3" x14ac:dyDescent="0.2">
      <c r="A83" s="1">
        <v>82</v>
      </c>
      <c r="B83" s="1" t="s">
        <v>2711</v>
      </c>
      <c r="C83" s="1" t="s">
        <v>2768</v>
      </c>
    </row>
    <row r="84" spans="1:3" x14ac:dyDescent="0.2">
      <c r="A84" s="1">
        <v>83</v>
      </c>
      <c r="B84" s="1" t="s">
        <v>2677</v>
      </c>
      <c r="C84" s="1" t="s">
        <v>2769</v>
      </c>
    </row>
    <row r="85" spans="1:3" x14ac:dyDescent="0.2">
      <c r="A85" s="1">
        <v>84</v>
      </c>
      <c r="B85" s="1" t="s">
        <v>2707</v>
      </c>
      <c r="C85" s="1" t="s">
        <v>2770</v>
      </c>
    </row>
    <row r="86" spans="1:3" x14ac:dyDescent="0.2">
      <c r="A86" s="1">
        <v>85</v>
      </c>
      <c r="B86" s="1" t="s">
        <v>2737</v>
      </c>
      <c r="C86" s="1" t="s">
        <v>2771</v>
      </c>
    </row>
    <row r="87" spans="1:3" x14ac:dyDescent="0.2">
      <c r="A87" s="1">
        <v>86</v>
      </c>
      <c r="B87" s="1" t="s">
        <v>2702</v>
      </c>
      <c r="C87" s="1" t="s">
        <v>2772</v>
      </c>
    </row>
    <row r="88" spans="1:3" x14ac:dyDescent="0.2">
      <c r="A88" s="1">
        <v>87</v>
      </c>
      <c r="B88" s="1" t="s">
        <v>2671</v>
      </c>
      <c r="C88" s="1" t="s">
        <v>2773</v>
      </c>
    </row>
    <row r="89" spans="1:3" x14ac:dyDescent="0.2">
      <c r="A89" s="1">
        <v>88</v>
      </c>
      <c r="B89" s="1" t="s">
        <v>2679</v>
      </c>
      <c r="C89" s="1" t="s">
        <v>2774</v>
      </c>
    </row>
    <row r="90" spans="1:3" x14ac:dyDescent="0.2">
      <c r="A90" s="1">
        <v>89</v>
      </c>
      <c r="B90" s="1" t="s">
        <v>2673</v>
      </c>
      <c r="C90" s="1" t="s">
        <v>2775</v>
      </c>
    </row>
    <row r="91" spans="1:3" x14ac:dyDescent="0.2">
      <c r="A91" s="1">
        <v>90</v>
      </c>
      <c r="B91" s="1" t="s">
        <v>2677</v>
      </c>
      <c r="C91" s="1" t="s">
        <v>2776</v>
      </c>
    </row>
    <row r="92" spans="1:3" x14ac:dyDescent="0.2">
      <c r="A92" s="1">
        <v>91</v>
      </c>
      <c r="B92" s="1" t="s">
        <v>2679</v>
      </c>
      <c r="C92" s="1" t="s">
        <v>2777</v>
      </c>
    </row>
    <row r="93" spans="1:3" x14ac:dyDescent="0.2">
      <c r="A93" s="1">
        <v>92</v>
      </c>
      <c r="B93" s="1" t="s">
        <v>2709</v>
      </c>
      <c r="C93" s="1" t="s">
        <v>2778</v>
      </c>
    </row>
    <row r="94" spans="1:3" x14ac:dyDescent="0.2">
      <c r="A94" s="1">
        <v>93</v>
      </c>
      <c r="B94" s="1" t="s">
        <v>2697</v>
      </c>
      <c r="C94" s="1" t="s">
        <v>2779</v>
      </c>
    </row>
    <row r="95" spans="1:3" x14ac:dyDescent="0.2">
      <c r="A95" s="1">
        <v>94</v>
      </c>
      <c r="B95" s="1" t="s">
        <v>2695</v>
      </c>
      <c r="C95" s="1" t="s">
        <v>2780</v>
      </c>
    </row>
    <row r="96" spans="1:3" x14ac:dyDescent="0.2">
      <c r="A96" s="1">
        <v>95</v>
      </c>
      <c r="B96" s="1" t="s">
        <v>2688</v>
      </c>
      <c r="C96" s="1" t="s">
        <v>2781</v>
      </c>
    </row>
    <row r="97" spans="1:3" x14ac:dyDescent="0.2">
      <c r="A97" s="1">
        <v>96</v>
      </c>
      <c r="B97" s="1" t="s">
        <v>2713</v>
      </c>
      <c r="C97" s="1" t="s">
        <v>2782</v>
      </c>
    </row>
    <row r="98" spans="1:3" x14ac:dyDescent="0.2">
      <c r="A98" s="1">
        <v>97</v>
      </c>
      <c r="B98" s="1" t="s">
        <v>2681</v>
      </c>
      <c r="C98" s="1" t="s">
        <v>2783</v>
      </c>
    </row>
    <row r="99" spans="1:3" x14ac:dyDescent="0.2">
      <c r="A99" s="1">
        <v>98</v>
      </c>
      <c r="B99" s="1" t="s">
        <v>2737</v>
      </c>
      <c r="C99" s="1" t="s">
        <v>2784</v>
      </c>
    </row>
    <row r="100" spans="1:3" x14ac:dyDescent="0.2">
      <c r="A100" s="1">
        <v>99</v>
      </c>
      <c r="B100" s="1" t="s">
        <v>2709</v>
      </c>
      <c r="C100" s="1" t="s">
        <v>2785</v>
      </c>
    </row>
    <row r="101" spans="1:3" x14ac:dyDescent="0.2">
      <c r="A101" s="1">
        <v>100</v>
      </c>
      <c r="B101" s="1" t="s">
        <v>2713</v>
      </c>
      <c r="C101" s="1" t="s">
        <v>2786</v>
      </c>
    </row>
    <row r="102" spans="1:3" x14ac:dyDescent="0.2">
      <c r="A102" s="1">
        <v>101</v>
      </c>
      <c r="B102" s="1" t="s">
        <v>2707</v>
      </c>
      <c r="C102" s="1" t="s">
        <v>2787</v>
      </c>
    </row>
    <row r="103" spans="1:3" x14ac:dyDescent="0.2">
      <c r="A103" s="1">
        <v>102</v>
      </c>
      <c r="B103" s="1" t="s">
        <v>2713</v>
      </c>
      <c r="C103" s="1" t="s">
        <v>2762</v>
      </c>
    </row>
    <row r="104" spans="1:3" x14ac:dyDescent="0.2">
      <c r="A104" s="1">
        <v>103</v>
      </c>
      <c r="B104" s="1" t="s">
        <v>2737</v>
      </c>
      <c r="C104" s="1" t="s">
        <v>2788</v>
      </c>
    </row>
    <row r="105" spans="1:3" x14ac:dyDescent="0.2">
      <c r="A105" s="1">
        <v>104</v>
      </c>
      <c r="B105" s="1" t="s">
        <v>2702</v>
      </c>
      <c r="C105" s="1" t="s">
        <v>2789</v>
      </c>
    </row>
    <row r="106" spans="1:3" x14ac:dyDescent="0.2">
      <c r="A106" s="1">
        <v>105</v>
      </c>
      <c r="B106" s="1" t="s">
        <v>2697</v>
      </c>
      <c r="C106" s="1" t="s">
        <v>2790</v>
      </c>
    </row>
    <row r="107" spans="1:3" x14ac:dyDescent="0.2">
      <c r="A107" s="1">
        <v>106</v>
      </c>
      <c r="B107" s="1" t="s">
        <v>2697</v>
      </c>
      <c r="C107" s="1" t="s">
        <v>2791</v>
      </c>
    </row>
    <row r="108" spans="1:3" x14ac:dyDescent="0.2">
      <c r="A108" s="1">
        <v>107</v>
      </c>
      <c r="B108" s="1" t="s">
        <v>2677</v>
      </c>
      <c r="C108" s="1" t="s">
        <v>2792</v>
      </c>
    </row>
    <row r="109" spans="1:3" x14ac:dyDescent="0.2">
      <c r="A109" s="1">
        <v>108</v>
      </c>
      <c r="B109" s="1" t="s">
        <v>2713</v>
      </c>
      <c r="C109" s="1" t="s">
        <v>2793</v>
      </c>
    </row>
    <row r="110" spans="1:3" x14ac:dyDescent="0.2">
      <c r="A110" s="1">
        <v>109</v>
      </c>
      <c r="B110" s="1" t="s">
        <v>2685</v>
      </c>
      <c r="C110" s="1" t="s">
        <v>2794</v>
      </c>
    </row>
    <row r="111" spans="1:3" x14ac:dyDescent="0.2">
      <c r="A111" s="1">
        <v>110</v>
      </c>
      <c r="B111" s="1" t="s">
        <v>2681</v>
      </c>
      <c r="C111" s="1" t="s">
        <v>2795</v>
      </c>
    </row>
    <row r="112" spans="1:3" x14ac:dyDescent="0.2">
      <c r="A112" s="1">
        <v>111</v>
      </c>
      <c r="B112" s="1" t="s">
        <v>2697</v>
      </c>
      <c r="C112" s="1" t="s">
        <v>2796</v>
      </c>
    </row>
    <row r="113" spans="1:3" x14ac:dyDescent="0.2">
      <c r="A113" s="1">
        <v>112</v>
      </c>
      <c r="B113" s="1" t="s">
        <v>2713</v>
      </c>
      <c r="C113" s="1" t="s">
        <v>2797</v>
      </c>
    </row>
    <row r="114" spans="1:3" x14ac:dyDescent="0.2">
      <c r="A114" s="1">
        <v>113</v>
      </c>
      <c r="B114" s="1" t="s">
        <v>2713</v>
      </c>
      <c r="C114" s="1" t="s">
        <v>2798</v>
      </c>
    </row>
    <row r="115" spans="1:3" x14ac:dyDescent="0.2">
      <c r="A115" s="1">
        <v>114</v>
      </c>
      <c r="B115" s="1" t="s">
        <v>2681</v>
      </c>
      <c r="C115" s="1" t="s">
        <v>2799</v>
      </c>
    </row>
    <row r="116" spans="1:3" x14ac:dyDescent="0.2">
      <c r="A116" s="1">
        <v>115</v>
      </c>
      <c r="B116" s="1" t="s">
        <v>2675</v>
      </c>
      <c r="C116" s="1" t="s">
        <v>2800</v>
      </c>
    </row>
    <row r="117" spans="1:3" x14ac:dyDescent="0.2">
      <c r="A117" s="1">
        <v>116</v>
      </c>
      <c r="B117" s="1" t="s">
        <v>2692</v>
      </c>
      <c r="C117" s="1" t="s">
        <v>2801</v>
      </c>
    </row>
    <row r="118" spans="1:3" x14ac:dyDescent="0.2">
      <c r="A118" s="1">
        <v>117</v>
      </c>
      <c r="B118" s="1" t="s">
        <v>2692</v>
      </c>
      <c r="C118" s="1" t="s">
        <v>2802</v>
      </c>
    </row>
    <row r="119" spans="1:3" x14ac:dyDescent="0.2">
      <c r="A119" s="1">
        <v>118</v>
      </c>
      <c r="B119" s="1" t="s">
        <v>2677</v>
      </c>
      <c r="C119" s="1" t="s">
        <v>2803</v>
      </c>
    </row>
    <row r="120" spans="1:3" x14ac:dyDescent="0.2">
      <c r="A120" s="1">
        <v>119</v>
      </c>
      <c r="B120" s="1" t="s">
        <v>2677</v>
      </c>
      <c r="C120" s="1" t="s">
        <v>2804</v>
      </c>
    </row>
    <row r="121" spans="1:3" x14ac:dyDescent="0.2">
      <c r="A121" s="1">
        <v>120</v>
      </c>
      <c r="B121" s="1" t="s">
        <v>2697</v>
      </c>
      <c r="C121" s="1" t="s">
        <v>2805</v>
      </c>
    </row>
    <row r="122" spans="1:3" x14ac:dyDescent="0.2">
      <c r="A122" s="1">
        <v>121</v>
      </c>
      <c r="B122" s="1" t="s">
        <v>2675</v>
      </c>
      <c r="C122" s="1" t="s">
        <v>2806</v>
      </c>
    </row>
    <row r="123" spans="1:3" x14ac:dyDescent="0.2">
      <c r="A123" s="1">
        <v>122</v>
      </c>
      <c r="B123" s="1" t="s">
        <v>2709</v>
      </c>
      <c r="C123" s="1" t="s">
        <v>2807</v>
      </c>
    </row>
    <row r="124" spans="1:3" x14ac:dyDescent="0.2">
      <c r="A124" s="1">
        <v>123</v>
      </c>
      <c r="B124" s="1" t="s">
        <v>2688</v>
      </c>
      <c r="C124" s="1" t="s">
        <v>2808</v>
      </c>
    </row>
    <row r="125" spans="1:3" x14ac:dyDescent="0.2">
      <c r="A125" s="1">
        <v>124</v>
      </c>
      <c r="B125" s="1" t="s">
        <v>2737</v>
      </c>
      <c r="C125" s="1" t="s">
        <v>2809</v>
      </c>
    </row>
    <row r="126" spans="1:3" x14ac:dyDescent="0.2">
      <c r="A126" s="1">
        <v>125</v>
      </c>
      <c r="B126" s="1" t="s">
        <v>2673</v>
      </c>
      <c r="C126" s="1" t="s">
        <v>2810</v>
      </c>
    </row>
    <row r="127" spans="1:3" x14ac:dyDescent="0.2">
      <c r="A127" s="1">
        <v>126</v>
      </c>
      <c r="B127" s="1" t="s">
        <v>2713</v>
      </c>
      <c r="C127" s="1" t="s">
        <v>2811</v>
      </c>
    </row>
    <row r="128" spans="1:3" x14ac:dyDescent="0.2">
      <c r="A128" s="1">
        <v>127</v>
      </c>
      <c r="B128" s="1" t="s">
        <v>2677</v>
      </c>
      <c r="C128" s="1" t="s">
        <v>2812</v>
      </c>
    </row>
    <row r="129" spans="1:3" x14ac:dyDescent="0.2">
      <c r="A129" s="1">
        <v>128</v>
      </c>
      <c r="B129" s="1" t="s">
        <v>2685</v>
      </c>
      <c r="C129" s="1" t="s">
        <v>2813</v>
      </c>
    </row>
    <row r="130" spans="1:3" x14ac:dyDescent="0.2">
      <c r="A130" s="1">
        <v>129</v>
      </c>
      <c r="B130" s="1" t="s">
        <v>2716</v>
      </c>
      <c r="C130" s="1" t="s">
        <v>2814</v>
      </c>
    </row>
    <row r="131" spans="1:3" x14ac:dyDescent="0.2">
      <c r="A131" s="1">
        <v>130</v>
      </c>
      <c r="B131" s="1" t="s">
        <v>2671</v>
      </c>
      <c r="C131" s="1" t="s">
        <v>2815</v>
      </c>
    </row>
    <row r="132" spans="1:3" x14ac:dyDescent="0.2">
      <c r="A132" s="1">
        <v>131</v>
      </c>
      <c r="B132" s="1" t="s">
        <v>2697</v>
      </c>
      <c r="C132" s="1" t="s">
        <v>2816</v>
      </c>
    </row>
    <row r="133" spans="1:3" x14ac:dyDescent="0.2">
      <c r="A133" s="1">
        <v>132</v>
      </c>
      <c r="B133" s="1" t="s">
        <v>2716</v>
      </c>
      <c r="C133" s="1" t="s">
        <v>2817</v>
      </c>
    </row>
    <row r="134" spans="1:3" x14ac:dyDescent="0.2">
      <c r="A134" s="1">
        <v>133</v>
      </c>
      <c r="B134" s="1" t="s">
        <v>2707</v>
      </c>
      <c r="C134" s="1" t="s">
        <v>2818</v>
      </c>
    </row>
    <row r="135" spans="1:3" x14ac:dyDescent="0.2">
      <c r="A135" s="1">
        <v>134</v>
      </c>
      <c r="B135" s="1" t="s">
        <v>2685</v>
      </c>
      <c r="C135" s="1" t="s">
        <v>2819</v>
      </c>
    </row>
    <row r="136" spans="1:3" x14ac:dyDescent="0.2">
      <c r="A136" s="1">
        <v>135</v>
      </c>
      <c r="B136" s="1" t="s">
        <v>2702</v>
      </c>
      <c r="C136" s="1" t="s">
        <v>2820</v>
      </c>
    </row>
    <row r="137" spans="1:3" x14ac:dyDescent="0.2">
      <c r="A137" s="1">
        <v>136</v>
      </c>
      <c r="B137" s="1" t="s">
        <v>2716</v>
      </c>
      <c r="C137" s="1" t="s">
        <v>2821</v>
      </c>
    </row>
    <row r="138" spans="1:3" x14ac:dyDescent="0.2">
      <c r="A138" s="1">
        <v>137</v>
      </c>
      <c r="B138" s="1" t="s">
        <v>2675</v>
      </c>
      <c r="C138" s="1" t="s">
        <v>2822</v>
      </c>
    </row>
    <row r="139" spans="1:3" x14ac:dyDescent="0.2">
      <c r="A139" s="1">
        <v>138</v>
      </c>
      <c r="B139" s="1" t="s">
        <v>2697</v>
      </c>
      <c r="C139" s="1" t="s">
        <v>2823</v>
      </c>
    </row>
    <row r="140" spans="1:3" x14ac:dyDescent="0.2">
      <c r="A140" s="1">
        <v>139</v>
      </c>
      <c r="B140" s="1" t="s">
        <v>2709</v>
      </c>
      <c r="C140" s="1" t="s">
        <v>2824</v>
      </c>
    </row>
    <row r="141" spans="1:3" x14ac:dyDescent="0.2">
      <c r="A141" s="1">
        <v>140</v>
      </c>
      <c r="B141" s="1" t="s">
        <v>2677</v>
      </c>
      <c r="C141" s="1" t="s">
        <v>2825</v>
      </c>
    </row>
    <row r="142" spans="1:3" x14ac:dyDescent="0.2">
      <c r="A142" s="1">
        <v>141</v>
      </c>
      <c r="B142" s="1" t="s">
        <v>2737</v>
      </c>
      <c r="C142" s="1" t="s">
        <v>2826</v>
      </c>
    </row>
    <row r="143" spans="1:3" x14ac:dyDescent="0.2">
      <c r="A143" s="1">
        <v>142</v>
      </c>
      <c r="B143" s="1" t="s">
        <v>2700</v>
      </c>
      <c r="C143" s="1" t="s">
        <v>2827</v>
      </c>
    </row>
    <row r="144" spans="1:3" x14ac:dyDescent="0.2">
      <c r="A144" s="1">
        <v>143</v>
      </c>
      <c r="B144" s="1" t="s">
        <v>2677</v>
      </c>
      <c r="C144" s="1" t="s">
        <v>2828</v>
      </c>
    </row>
    <row r="145" spans="1:3" x14ac:dyDescent="0.2">
      <c r="A145" s="1">
        <v>144</v>
      </c>
      <c r="B145" s="1" t="s">
        <v>2711</v>
      </c>
      <c r="C145" s="1" t="s">
        <v>2829</v>
      </c>
    </row>
    <row r="146" spans="1:3" x14ac:dyDescent="0.2">
      <c r="A146" s="1">
        <v>145</v>
      </c>
      <c r="B146" s="1" t="s">
        <v>2675</v>
      </c>
      <c r="C146" s="1" t="s">
        <v>2830</v>
      </c>
    </row>
    <row r="147" spans="1:3" x14ac:dyDescent="0.2">
      <c r="A147" s="1">
        <v>146</v>
      </c>
      <c r="B147" s="1" t="s">
        <v>2709</v>
      </c>
      <c r="C147" s="1" t="s">
        <v>2831</v>
      </c>
    </row>
    <row r="148" spans="1:3" x14ac:dyDescent="0.2">
      <c r="A148" s="1">
        <v>147</v>
      </c>
      <c r="B148" s="1" t="s">
        <v>2697</v>
      </c>
      <c r="C148" s="1" t="s">
        <v>2832</v>
      </c>
    </row>
    <row r="149" spans="1:3" x14ac:dyDescent="0.2">
      <c r="A149" s="1">
        <v>148</v>
      </c>
      <c r="B149" s="1" t="s">
        <v>2707</v>
      </c>
      <c r="C149" s="1" t="s">
        <v>2833</v>
      </c>
    </row>
    <row r="150" spans="1:3" x14ac:dyDescent="0.2">
      <c r="A150" s="1">
        <v>149</v>
      </c>
      <c r="B150" s="1" t="s">
        <v>2677</v>
      </c>
      <c r="C150" s="1" t="s">
        <v>2834</v>
      </c>
    </row>
    <row r="151" spans="1:3" x14ac:dyDescent="0.2">
      <c r="A151" s="1">
        <v>150</v>
      </c>
      <c r="B151" s="1" t="s">
        <v>2709</v>
      </c>
      <c r="C151" s="1" t="s">
        <v>2835</v>
      </c>
    </row>
    <row r="152" spans="1:3" x14ac:dyDescent="0.2">
      <c r="A152" s="1">
        <v>151</v>
      </c>
      <c r="B152" s="1" t="s">
        <v>2675</v>
      </c>
      <c r="C152" s="1" t="s">
        <v>2836</v>
      </c>
    </row>
    <row r="153" spans="1:3" x14ac:dyDescent="0.2">
      <c r="A153" s="1">
        <v>152</v>
      </c>
      <c r="B153" s="1" t="s">
        <v>2685</v>
      </c>
      <c r="C153" s="1" t="s">
        <v>2837</v>
      </c>
    </row>
    <row r="154" spans="1:3" x14ac:dyDescent="0.2">
      <c r="A154" s="1">
        <v>153</v>
      </c>
      <c r="B154" s="1" t="s">
        <v>2673</v>
      </c>
      <c r="C154" s="1" t="s">
        <v>2838</v>
      </c>
    </row>
    <row r="155" spans="1:3" x14ac:dyDescent="0.2">
      <c r="A155" s="1">
        <v>154</v>
      </c>
      <c r="B155" s="1" t="s">
        <v>2707</v>
      </c>
      <c r="C155" s="1" t="s">
        <v>2796</v>
      </c>
    </row>
    <row r="156" spans="1:3" x14ac:dyDescent="0.2">
      <c r="A156" s="1">
        <v>155</v>
      </c>
      <c r="B156" s="1" t="s">
        <v>2737</v>
      </c>
      <c r="C156" s="1" t="s">
        <v>2839</v>
      </c>
    </row>
    <row r="157" spans="1:3" x14ac:dyDescent="0.2">
      <c r="A157" s="1">
        <v>156</v>
      </c>
      <c r="B157" s="1" t="s">
        <v>2677</v>
      </c>
      <c r="C157" s="1" t="s">
        <v>2840</v>
      </c>
    </row>
    <row r="158" spans="1:3" x14ac:dyDescent="0.2">
      <c r="A158" s="1">
        <v>157</v>
      </c>
      <c r="B158" s="1" t="s">
        <v>2685</v>
      </c>
      <c r="C158" s="1" t="s">
        <v>2841</v>
      </c>
    </row>
    <row r="159" spans="1:3" x14ac:dyDescent="0.2">
      <c r="A159" s="1">
        <v>158</v>
      </c>
      <c r="B159" s="1" t="s">
        <v>2707</v>
      </c>
      <c r="C159" s="1" t="s">
        <v>2842</v>
      </c>
    </row>
    <row r="160" spans="1:3" x14ac:dyDescent="0.2">
      <c r="A160" s="1">
        <v>159</v>
      </c>
      <c r="B160" s="1" t="s">
        <v>2737</v>
      </c>
      <c r="C160" s="1" t="s">
        <v>2843</v>
      </c>
    </row>
    <row r="161" spans="1:3" x14ac:dyDescent="0.2">
      <c r="A161" s="1">
        <v>160</v>
      </c>
      <c r="B161" s="1" t="s">
        <v>2709</v>
      </c>
      <c r="C161" s="1" t="s">
        <v>2844</v>
      </c>
    </row>
    <row r="162" spans="1:3" x14ac:dyDescent="0.2">
      <c r="A162" s="1">
        <v>161</v>
      </c>
      <c r="B162" s="1" t="s">
        <v>2692</v>
      </c>
      <c r="C162" s="1" t="s">
        <v>2845</v>
      </c>
    </row>
    <row r="163" spans="1:3" x14ac:dyDescent="0.2">
      <c r="A163" s="1">
        <v>162</v>
      </c>
      <c r="B163" s="1" t="s">
        <v>2671</v>
      </c>
      <c r="C163" s="1" t="s">
        <v>2846</v>
      </c>
    </row>
    <row r="164" spans="1:3" x14ac:dyDescent="0.2">
      <c r="A164" s="1">
        <v>163</v>
      </c>
      <c r="B164" s="1" t="s">
        <v>2700</v>
      </c>
      <c r="C164" s="1" t="s">
        <v>2847</v>
      </c>
    </row>
    <row r="165" spans="1:3" x14ac:dyDescent="0.2">
      <c r="A165" s="1">
        <v>164</v>
      </c>
      <c r="B165" s="1" t="s">
        <v>2685</v>
      </c>
      <c r="C165" s="1" t="s">
        <v>2848</v>
      </c>
    </row>
    <row r="166" spans="1:3" x14ac:dyDescent="0.2">
      <c r="A166" s="1">
        <v>165</v>
      </c>
      <c r="B166" s="1" t="s">
        <v>2692</v>
      </c>
      <c r="C166" s="1" t="s">
        <v>2849</v>
      </c>
    </row>
    <row r="167" spans="1:3" x14ac:dyDescent="0.2">
      <c r="A167" s="1">
        <v>166</v>
      </c>
      <c r="B167" s="1" t="s">
        <v>2679</v>
      </c>
      <c r="C167" s="1" t="s">
        <v>2850</v>
      </c>
    </row>
    <row r="168" spans="1:3" x14ac:dyDescent="0.2">
      <c r="A168" s="1">
        <v>167</v>
      </c>
      <c r="B168" s="1" t="s">
        <v>2685</v>
      </c>
      <c r="C168" s="1" t="s">
        <v>2757</v>
      </c>
    </row>
    <row r="169" spans="1:3" x14ac:dyDescent="0.2">
      <c r="A169" s="1">
        <v>168</v>
      </c>
      <c r="B169" s="1" t="s">
        <v>2707</v>
      </c>
      <c r="C169" s="1" t="s">
        <v>2757</v>
      </c>
    </row>
    <row r="170" spans="1:3" x14ac:dyDescent="0.2">
      <c r="A170" s="1">
        <v>169</v>
      </c>
      <c r="B170" s="1" t="s">
        <v>2681</v>
      </c>
      <c r="C170" s="1" t="s">
        <v>2757</v>
      </c>
    </row>
    <row r="171" spans="1:3" x14ac:dyDescent="0.2">
      <c r="A171" s="1">
        <v>170</v>
      </c>
      <c r="B171" s="1" t="s">
        <v>2671</v>
      </c>
      <c r="C171" s="1" t="s">
        <v>2757</v>
      </c>
    </row>
    <row r="172" spans="1:3" x14ac:dyDescent="0.2">
      <c r="A172" s="1">
        <v>171</v>
      </c>
      <c r="B172" s="1" t="s">
        <v>2707</v>
      </c>
      <c r="C172" s="1" t="s">
        <v>2757</v>
      </c>
    </row>
    <row r="173" spans="1:3" x14ac:dyDescent="0.2">
      <c r="A173" s="1">
        <v>172</v>
      </c>
      <c r="B173" s="1" t="s">
        <v>2711</v>
      </c>
      <c r="C173" s="1" t="s">
        <v>2757</v>
      </c>
    </row>
    <row r="174" spans="1:3" x14ac:dyDescent="0.2">
      <c r="A174" s="1">
        <v>173</v>
      </c>
      <c r="B174" s="1" t="s">
        <v>2707</v>
      </c>
      <c r="C174" s="1" t="s">
        <v>2757</v>
      </c>
    </row>
    <row r="175" spans="1:3" x14ac:dyDescent="0.2">
      <c r="A175" s="1">
        <v>174</v>
      </c>
      <c r="B175" s="1" t="s">
        <v>2692</v>
      </c>
      <c r="C175" s="1" t="s">
        <v>2757</v>
      </c>
    </row>
    <row r="176" spans="1:3" x14ac:dyDescent="0.2">
      <c r="A176" s="1">
        <v>175</v>
      </c>
      <c r="B176" s="1" t="s">
        <v>2697</v>
      </c>
      <c r="C176" s="1" t="s">
        <v>2757</v>
      </c>
    </row>
    <row r="177" spans="1:3" x14ac:dyDescent="0.2">
      <c r="A177" s="1">
        <v>176</v>
      </c>
      <c r="B177" s="1" t="s">
        <v>2700</v>
      </c>
      <c r="C177" s="1" t="s">
        <v>2757</v>
      </c>
    </row>
    <row r="178" spans="1:3" x14ac:dyDescent="0.2">
      <c r="A178" s="1">
        <v>177</v>
      </c>
      <c r="B178" s="1" t="s">
        <v>2681</v>
      </c>
      <c r="C178" s="1" t="s">
        <v>2757</v>
      </c>
    </row>
    <row r="179" spans="1:3" x14ac:dyDescent="0.2">
      <c r="A179" s="1">
        <v>178</v>
      </c>
      <c r="B179" s="1" t="s">
        <v>2695</v>
      </c>
      <c r="C179" s="1" t="s">
        <v>2851</v>
      </c>
    </row>
    <row r="180" spans="1:3" x14ac:dyDescent="0.2">
      <c r="A180" s="1">
        <v>179</v>
      </c>
      <c r="B180" s="1" t="s">
        <v>2688</v>
      </c>
      <c r="C180" s="1" t="s">
        <v>2852</v>
      </c>
    </row>
    <row r="181" spans="1:3" x14ac:dyDescent="0.2">
      <c r="A181" s="1">
        <v>180</v>
      </c>
      <c r="B181" s="1" t="s">
        <v>2711</v>
      </c>
      <c r="C181" s="1" t="s">
        <v>2853</v>
      </c>
    </row>
    <row r="182" spans="1:3" x14ac:dyDescent="0.2">
      <c r="A182" s="1">
        <v>181</v>
      </c>
      <c r="B182" s="1" t="s">
        <v>2671</v>
      </c>
      <c r="C182" s="1" t="s">
        <v>2854</v>
      </c>
    </row>
    <row r="183" spans="1:3" x14ac:dyDescent="0.2">
      <c r="A183" s="1">
        <v>182</v>
      </c>
      <c r="B183" s="1" t="s">
        <v>2677</v>
      </c>
      <c r="C183" s="1" t="s">
        <v>2855</v>
      </c>
    </row>
    <row r="184" spans="1:3" x14ac:dyDescent="0.2">
      <c r="A184" s="1">
        <v>183</v>
      </c>
      <c r="B184" s="1" t="s">
        <v>2673</v>
      </c>
      <c r="C184" s="1" t="s">
        <v>2856</v>
      </c>
    </row>
    <row r="185" spans="1:3" x14ac:dyDescent="0.2">
      <c r="A185" s="1">
        <v>184</v>
      </c>
      <c r="B185" s="1" t="s">
        <v>2711</v>
      </c>
      <c r="C185" s="1" t="s">
        <v>2857</v>
      </c>
    </row>
    <row r="186" spans="1:3" x14ac:dyDescent="0.2">
      <c r="A186" s="1">
        <v>185</v>
      </c>
      <c r="B186" s="1" t="s">
        <v>2707</v>
      </c>
      <c r="C186" s="1" t="s">
        <v>2858</v>
      </c>
    </row>
    <row r="187" spans="1:3" x14ac:dyDescent="0.2">
      <c r="A187" s="1">
        <v>186</v>
      </c>
      <c r="B187" s="1" t="s">
        <v>2673</v>
      </c>
      <c r="C187" s="1" t="s">
        <v>2859</v>
      </c>
    </row>
    <row r="188" spans="1:3" x14ac:dyDescent="0.2">
      <c r="A188" s="1">
        <v>187</v>
      </c>
      <c r="B188" s="1" t="s">
        <v>2697</v>
      </c>
      <c r="C188" s="1" t="s">
        <v>2860</v>
      </c>
    </row>
    <row r="189" spans="1:3" x14ac:dyDescent="0.2">
      <c r="A189" s="1">
        <v>188</v>
      </c>
      <c r="B189" s="1" t="s">
        <v>2711</v>
      </c>
      <c r="C189" s="1" t="s">
        <v>2819</v>
      </c>
    </row>
    <row r="190" spans="1:3" x14ac:dyDescent="0.2">
      <c r="A190" s="1">
        <v>189</v>
      </c>
      <c r="B190" s="1" t="s">
        <v>2673</v>
      </c>
      <c r="C190" s="1" t="s">
        <v>2861</v>
      </c>
    </row>
    <row r="191" spans="1:3" x14ac:dyDescent="0.2">
      <c r="A191" s="1">
        <v>190</v>
      </c>
      <c r="B191" s="1" t="s">
        <v>2677</v>
      </c>
      <c r="C191" s="1" t="s">
        <v>2862</v>
      </c>
    </row>
    <row r="192" spans="1:3" x14ac:dyDescent="0.2">
      <c r="A192" s="1">
        <v>191</v>
      </c>
      <c r="B192" s="1" t="s">
        <v>2681</v>
      </c>
      <c r="C192" s="1" t="s">
        <v>2863</v>
      </c>
    </row>
    <row r="193" spans="1:3" x14ac:dyDescent="0.2">
      <c r="A193" s="1">
        <v>192</v>
      </c>
      <c r="B193" s="1" t="s">
        <v>2679</v>
      </c>
      <c r="C193" s="1" t="s">
        <v>2864</v>
      </c>
    </row>
    <row r="194" spans="1:3" x14ac:dyDescent="0.2">
      <c r="A194" s="1">
        <v>193</v>
      </c>
      <c r="B194" s="1" t="s">
        <v>2713</v>
      </c>
      <c r="C194" s="1" t="s">
        <v>2865</v>
      </c>
    </row>
    <row r="195" spans="1:3" x14ac:dyDescent="0.2">
      <c r="A195" s="1">
        <v>194</v>
      </c>
      <c r="B195" s="1" t="s">
        <v>2671</v>
      </c>
      <c r="C195" s="1" t="s">
        <v>2866</v>
      </c>
    </row>
    <row r="196" spans="1:3" x14ac:dyDescent="0.2">
      <c r="A196" s="1">
        <v>195</v>
      </c>
      <c r="B196" s="1" t="s">
        <v>2713</v>
      </c>
      <c r="C196" s="1" t="s">
        <v>2867</v>
      </c>
    </row>
    <row r="197" spans="1:3" x14ac:dyDescent="0.2">
      <c r="A197" s="1">
        <v>196</v>
      </c>
      <c r="B197" s="1" t="s">
        <v>2692</v>
      </c>
      <c r="C197" s="1" t="s">
        <v>2868</v>
      </c>
    </row>
    <row r="198" spans="1:3" x14ac:dyDescent="0.2">
      <c r="A198" s="1">
        <v>197</v>
      </c>
      <c r="B198" s="1" t="s">
        <v>2677</v>
      </c>
      <c r="C198" s="1" t="s">
        <v>2869</v>
      </c>
    </row>
    <row r="199" spans="1:3" x14ac:dyDescent="0.2">
      <c r="A199" s="1">
        <v>198</v>
      </c>
      <c r="B199" s="1" t="s">
        <v>2709</v>
      </c>
      <c r="C199" s="1" t="s">
        <v>2870</v>
      </c>
    </row>
    <row r="200" spans="1:3" x14ac:dyDescent="0.2">
      <c r="A200" s="1">
        <v>199</v>
      </c>
      <c r="B200" s="1" t="s">
        <v>2700</v>
      </c>
      <c r="C200" s="1" t="s">
        <v>2871</v>
      </c>
    </row>
    <row r="201" spans="1:3" x14ac:dyDescent="0.2">
      <c r="A201" s="1">
        <v>200</v>
      </c>
      <c r="B201" s="1" t="s">
        <v>2737</v>
      </c>
      <c r="C201" s="1" t="s">
        <v>2872</v>
      </c>
    </row>
    <row r="202" spans="1:3" x14ac:dyDescent="0.2">
      <c r="A202" s="1">
        <v>201</v>
      </c>
      <c r="B202" s="1" t="s">
        <v>2673</v>
      </c>
      <c r="C202" s="1" t="s">
        <v>2873</v>
      </c>
    </row>
    <row r="203" spans="1:3" x14ac:dyDescent="0.2">
      <c r="A203" s="1">
        <v>202</v>
      </c>
      <c r="B203" s="1" t="s">
        <v>2681</v>
      </c>
      <c r="C203" s="1" t="s">
        <v>2874</v>
      </c>
    </row>
    <row r="204" spans="1:3" x14ac:dyDescent="0.2">
      <c r="A204" s="1">
        <v>203</v>
      </c>
      <c r="B204" s="1" t="s">
        <v>2713</v>
      </c>
      <c r="C204" s="1" t="s">
        <v>2875</v>
      </c>
    </row>
    <row r="205" spans="1:3" x14ac:dyDescent="0.2">
      <c r="A205" s="1">
        <v>204</v>
      </c>
      <c r="B205" s="1" t="s">
        <v>2692</v>
      </c>
      <c r="C205" s="1" t="s">
        <v>2876</v>
      </c>
    </row>
    <row r="206" spans="1:3" x14ac:dyDescent="0.2">
      <c r="A206" s="1">
        <v>205</v>
      </c>
      <c r="B206" s="1" t="s">
        <v>2673</v>
      </c>
      <c r="C206" s="1" t="s">
        <v>2877</v>
      </c>
    </row>
    <row r="207" spans="1:3" x14ac:dyDescent="0.2">
      <c r="A207" s="1">
        <v>206</v>
      </c>
      <c r="B207" s="1" t="s">
        <v>2719</v>
      </c>
      <c r="C207" s="1" t="s">
        <v>2878</v>
      </c>
    </row>
    <row r="208" spans="1:3" x14ac:dyDescent="0.2">
      <c r="A208" s="1">
        <v>207</v>
      </c>
      <c r="B208" s="1" t="s">
        <v>2707</v>
      </c>
      <c r="C208" s="1" t="s">
        <v>2879</v>
      </c>
    </row>
    <row r="209" spans="1:3" x14ac:dyDescent="0.2">
      <c r="A209" s="1">
        <v>208</v>
      </c>
      <c r="B209" s="1" t="s">
        <v>2713</v>
      </c>
      <c r="C209" s="1" t="s">
        <v>2880</v>
      </c>
    </row>
    <row r="210" spans="1:3" x14ac:dyDescent="0.2">
      <c r="A210" s="1">
        <v>209</v>
      </c>
      <c r="B210" s="1" t="s">
        <v>2697</v>
      </c>
      <c r="C210" s="1" t="s">
        <v>2881</v>
      </c>
    </row>
    <row r="211" spans="1:3" x14ac:dyDescent="0.2">
      <c r="A211" s="1">
        <v>210</v>
      </c>
      <c r="B211" s="1" t="s">
        <v>2711</v>
      </c>
      <c r="C211" s="1" t="s">
        <v>2882</v>
      </c>
    </row>
    <row r="212" spans="1:3" x14ac:dyDescent="0.2">
      <c r="A212" s="1">
        <v>211</v>
      </c>
      <c r="B212" s="1" t="s">
        <v>2688</v>
      </c>
      <c r="C212" s="1" t="s">
        <v>2883</v>
      </c>
    </row>
    <row r="213" spans="1:3" x14ac:dyDescent="0.2">
      <c r="A213" s="1">
        <v>212</v>
      </c>
      <c r="B213" s="1" t="s">
        <v>2697</v>
      </c>
      <c r="C213" s="1" t="s">
        <v>2884</v>
      </c>
    </row>
    <row r="214" spans="1:3" x14ac:dyDescent="0.2">
      <c r="A214" s="1">
        <v>213</v>
      </c>
      <c r="B214" s="1" t="s">
        <v>2677</v>
      </c>
      <c r="C214" s="1" t="s">
        <v>2885</v>
      </c>
    </row>
    <row r="215" spans="1:3" x14ac:dyDescent="0.2">
      <c r="A215" s="1">
        <v>214</v>
      </c>
      <c r="B215" s="1" t="s">
        <v>2692</v>
      </c>
      <c r="C215" s="1" t="s">
        <v>2886</v>
      </c>
    </row>
    <row r="216" spans="1:3" x14ac:dyDescent="0.2">
      <c r="A216" s="1">
        <v>215</v>
      </c>
      <c r="B216" s="1" t="s">
        <v>2685</v>
      </c>
      <c r="C216" s="1" t="s">
        <v>2887</v>
      </c>
    </row>
    <row r="217" spans="1:3" x14ac:dyDescent="0.2">
      <c r="A217" s="1">
        <v>216</v>
      </c>
      <c r="B217" s="1" t="s">
        <v>2692</v>
      </c>
      <c r="C217" s="1" t="s">
        <v>2888</v>
      </c>
    </row>
    <row r="218" spans="1:3" x14ac:dyDescent="0.2">
      <c r="A218" s="1">
        <v>217</v>
      </c>
      <c r="B218" s="1" t="s">
        <v>2713</v>
      </c>
      <c r="C218" s="1" t="s">
        <v>2889</v>
      </c>
    </row>
    <row r="219" spans="1:3" x14ac:dyDescent="0.2">
      <c r="A219" s="1">
        <v>218</v>
      </c>
      <c r="B219" s="1" t="s">
        <v>2677</v>
      </c>
      <c r="C219" s="1" t="s">
        <v>2890</v>
      </c>
    </row>
    <row r="220" spans="1:3" x14ac:dyDescent="0.2">
      <c r="A220" s="1">
        <v>219</v>
      </c>
      <c r="B220" s="1" t="s">
        <v>2671</v>
      </c>
      <c r="C220" s="1" t="s">
        <v>2891</v>
      </c>
    </row>
    <row r="221" spans="1:3" x14ac:dyDescent="0.2">
      <c r="A221" s="1">
        <v>220</v>
      </c>
      <c r="B221" s="1" t="s">
        <v>2700</v>
      </c>
      <c r="C221" s="1" t="s">
        <v>2892</v>
      </c>
    </row>
    <row r="222" spans="1:3" x14ac:dyDescent="0.2">
      <c r="A222" s="1">
        <v>221</v>
      </c>
      <c r="B222" s="1" t="s">
        <v>2681</v>
      </c>
      <c r="C222" s="1" t="s">
        <v>2893</v>
      </c>
    </row>
    <row r="223" spans="1:3" x14ac:dyDescent="0.2">
      <c r="A223" s="1">
        <v>222</v>
      </c>
      <c r="B223" s="1" t="s">
        <v>2713</v>
      </c>
      <c r="C223" s="1" t="s">
        <v>2894</v>
      </c>
    </row>
    <row r="224" spans="1:3" x14ac:dyDescent="0.2">
      <c r="A224" s="1">
        <v>223</v>
      </c>
      <c r="B224" s="1" t="s">
        <v>2709</v>
      </c>
      <c r="C224" s="1" t="s">
        <v>2895</v>
      </c>
    </row>
    <row r="225" spans="1:3" x14ac:dyDescent="0.2">
      <c r="A225" s="1">
        <v>224</v>
      </c>
      <c r="B225" s="1" t="s">
        <v>2673</v>
      </c>
      <c r="C225" s="1" t="s">
        <v>2896</v>
      </c>
    </row>
    <row r="226" spans="1:3" x14ac:dyDescent="0.2">
      <c r="A226" s="1">
        <v>225</v>
      </c>
      <c r="B226" s="1" t="s">
        <v>2713</v>
      </c>
      <c r="C226" s="1" t="s">
        <v>2897</v>
      </c>
    </row>
    <row r="227" spans="1:3" x14ac:dyDescent="0.2">
      <c r="A227" s="1">
        <v>226</v>
      </c>
      <c r="B227" s="1" t="s">
        <v>2716</v>
      </c>
      <c r="C227" s="1" t="s">
        <v>2898</v>
      </c>
    </row>
    <row r="228" spans="1:3" x14ac:dyDescent="0.2">
      <c r="A228" s="1">
        <v>227</v>
      </c>
      <c r="B228" s="1" t="s">
        <v>2713</v>
      </c>
      <c r="C228" s="1" t="s">
        <v>2899</v>
      </c>
    </row>
    <row r="229" spans="1:3" x14ac:dyDescent="0.2">
      <c r="A229" s="1">
        <v>228</v>
      </c>
      <c r="B229" s="1" t="s">
        <v>2692</v>
      </c>
      <c r="C229" s="1" t="s">
        <v>2900</v>
      </c>
    </row>
    <row r="230" spans="1:3" x14ac:dyDescent="0.2">
      <c r="A230" s="1">
        <v>229</v>
      </c>
      <c r="B230" s="1" t="s">
        <v>2707</v>
      </c>
      <c r="C230" s="1" t="s">
        <v>2901</v>
      </c>
    </row>
    <row r="231" spans="1:3" x14ac:dyDescent="0.2">
      <c r="A231" s="1">
        <v>230</v>
      </c>
      <c r="B231" s="1" t="s">
        <v>2702</v>
      </c>
      <c r="C231" s="1" t="s">
        <v>2902</v>
      </c>
    </row>
    <row r="232" spans="1:3" x14ac:dyDescent="0.2">
      <c r="A232" s="1">
        <v>231</v>
      </c>
      <c r="B232" s="1" t="s">
        <v>2719</v>
      </c>
      <c r="C232" s="1" t="s">
        <v>2903</v>
      </c>
    </row>
    <row r="233" spans="1:3" x14ac:dyDescent="0.2">
      <c r="A233" s="1">
        <v>232</v>
      </c>
      <c r="B233" s="1" t="s">
        <v>2677</v>
      </c>
      <c r="C233" s="1" t="s">
        <v>2904</v>
      </c>
    </row>
    <row r="234" spans="1:3" x14ac:dyDescent="0.2">
      <c r="A234" s="1">
        <v>233</v>
      </c>
      <c r="B234" s="1" t="s">
        <v>2697</v>
      </c>
      <c r="C234" s="1" t="s">
        <v>2905</v>
      </c>
    </row>
    <row r="235" spans="1:3" x14ac:dyDescent="0.2">
      <c r="A235" s="1">
        <v>234</v>
      </c>
      <c r="B235" s="1" t="s">
        <v>2707</v>
      </c>
      <c r="C235" s="1" t="s">
        <v>2906</v>
      </c>
    </row>
    <row r="236" spans="1:3" x14ac:dyDescent="0.2">
      <c r="A236" s="1">
        <v>235</v>
      </c>
      <c r="B236" s="1" t="s">
        <v>2713</v>
      </c>
      <c r="C236" s="1" t="s">
        <v>2907</v>
      </c>
    </row>
    <row r="237" spans="1:3" x14ac:dyDescent="0.2">
      <c r="A237" s="1">
        <v>236</v>
      </c>
      <c r="B237" s="1" t="s">
        <v>2737</v>
      </c>
      <c r="C237" s="1" t="s">
        <v>2908</v>
      </c>
    </row>
    <row r="238" spans="1:3" x14ac:dyDescent="0.2">
      <c r="A238" s="1">
        <v>237</v>
      </c>
      <c r="B238" s="1" t="s">
        <v>2677</v>
      </c>
      <c r="C238" s="1" t="s">
        <v>2909</v>
      </c>
    </row>
    <row r="239" spans="1:3" x14ac:dyDescent="0.2">
      <c r="A239" s="1">
        <v>238</v>
      </c>
      <c r="B239" s="1" t="s">
        <v>2737</v>
      </c>
      <c r="C239" s="1" t="s">
        <v>2910</v>
      </c>
    </row>
    <row r="240" spans="1:3" x14ac:dyDescent="0.2">
      <c r="A240" s="1">
        <v>239</v>
      </c>
      <c r="B240" s="1" t="s">
        <v>2700</v>
      </c>
      <c r="C240" s="1" t="s">
        <v>2911</v>
      </c>
    </row>
    <row r="241" spans="1:3" x14ac:dyDescent="0.2">
      <c r="A241" s="1">
        <v>240</v>
      </c>
      <c r="B241" s="1" t="s">
        <v>2697</v>
      </c>
      <c r="C241" s="1" t="s">
        <v>2912</v>
      </c>
    </row>
    <row r="242" spans="1:3" x14ac:dyDescent="0.2">
      <c r="A242" s="1">
        <v>241</v>
      </c>
      <c r="B242" s="1" t="s">
        <v>2716</v>
      </c>
      <c r="C242" s="1" t="s">
        <v>2913</v>
      </c>
    </row>
    <row r="243" spans="1:3" x14ac:dyDescent="0.2">
      <c r="A243" s="1">
        <v>242</v>
      </c>
      <c r="B243" s="1" t="s">
        <v>2681</v>
      </c>
      <c r="C243" s="1" t="s">
        <v>2914</v>
      </c>
    </row>
    <row r="244" spans="1:3" x14ac:dyDescent="0.2">
      <c r="A244" s="1">
        <v>243</v>
      </c>
      <c r="B244" s="1" t="s">
        <v>2675</v>
      </c>
      <c r="C244" s="1" t="s">
        <v>2726</v>
      </c>
    </row>
    <row r="245" spans="1:3" x14ac:dyDescent="0.2">
      <c r="A245" s="1">
        <v>244</v>
      </c>
      <c r="B245" s="1" t="s">
        <v>2688</v>
      </c>
      <c r="C245" s="1" t="s">
        <v>2915</v>
      </c>
    </row>
    <row r="246" spans="1:3" x14ac:dyDescent="0.2">
      <c r="A246" s="1">
        <v>245</v>
      </c>
      <c r="B246" s="1" t="s">
        <v>2713</v>
      </c>
      <c r="C246" s="1" t="s">
        <v>2704</v>
      </c>
    </row>
    <row r="247" spans="1:3" x14ac:dyDescent="0.2">
      <c r="A247" s="1">
        <v>246</v>
      </c>
      <c r="B247" s="1" t="s">
        <v>2716</v>
      </c>
      <c r="C247" s="1" t="s">
        <v>2916</v>
      </c>
    </row>
    <row r="248" spans="1:3" x14ac:dyDescent="0.2">
      <c r="A248" s="1">
        <v>247</v>
      </c>
      <c r="B248" s="1" t="s">
        <v>2671</v>
      </c>
      <c r="C248" s="1" t="s">
        <v>2917</v>
      </c>
    </row>
    <row r="249" spans="1:3" x14ac:dyDescent="0.2">
      <c r="A249" s="1">
        <v>248</v>
      </c>
      <c r="B249" s="1" t="s">
        <v>2685</v>
      </c>
      <c r="C249" s="1" t="s">
        <v>2918</v>
      </c>
    </row>
    <row r="250" spans="1:3" x14ac:dyDescent="0.2">
      <c r="A250" s="1">
        <v>249</v>
      </c>
      <c r="B250" s="1" t="s">
        <v>2679</v>
      </c>
      <c r="C250" s="1" t="s">
        <v>2919</v>
      </c>
    </row>
    <row r="251" spans="1:3" x14ac:dyDescent="0.2">
      <c r="A251" s="1">
        <v>250</v>
      </c>
      <c r="B251" s="1" t="s">
        <v>2673</v>
      </c>
      <c r="C251" s="1" t="s">
        <v>2920</v>
      </c>
    </row>
    <row r="252" spans="1:3" x14ac:dyDescent="0.2">
      <c r="A252" s="1">
        <v>251</v>
      </c>
      <c r="B252" s="1" t="s">
        <v>2700</v>
      </c>
      <c r="C252" s="1" t="s">
        <v>2921</v>
      </c>
    </row>
    <row r="253" spans="1:3" x14ac:dyDescent="0.2">
      <c r="A253" s="1">
        <v>252</v>
      </c>
      <c r="B253" s="1" t="s">
        <v>2697</v>
      </c>
      <c r="C253" s="1" t="s">
        <v>2922</v>
      </c>
    </row>
    <row r="254" spans="1:3" x14ac:dyDescent="0.2">
      <c r="A254" s="1">
        <v>253</v>
      </c>
      <c r="B254" s="1" t="s">
        <v>2673</v>
      </c>
      <c r="C254" s="1" t="s">
        <v>2923</v>
      </c>
    </row>
    <row r="255" spans="1:3" x14ac:dyDescent="0.2">
      <c r="A255" s="1">
        <v>254</v>
      </c>
      <c r="B255" s="1" t="s">
        <v>2688</v>
      </c>
      <c r="C255" s="1" t="s">
        <v>2924</v>
      </c>
    </row>
    <row r="256" spans="1:3" x14ac:dyDescent="0.2">
      <c r="A256" s="1">
        <v>255</v>
      </c>
      <c r="B256" s="1" t="s">
        <v>2692</v>
      </c>
      <c r="C256" s="1" t="s">
        <v>2925</v>
      </c>
    </row>
    <row r="257" spans="1:3" x14ac:dyDescent="0.2">
      <c r="A257" s="1">
        <v>256</v>
      </c>
      <c r="B257" s="1" t="s">
        <v>2675</v>
      </c>
      <c r="C257" s="1" t="s">
        <v>2926</v>
      </c>
    </row>
    <row r="258" spans="1:3" x14ac:dyDescent="0.2">
      <c r="A258" s="1">
        <v>257</v>
      </c>
      <c r="B258" s="1" t="s">
        <v>2702</v>
      </c>
      <c r="C258" s="1" t="s">
        <v>2927</v>
      </c>
    </row>
    <row r="259" spans="1:3" x14ac:dyDescent="0.2">
      <c r="A259" s="1">
        <v>258</v>
      </c>
      <c r="B259" s="1" t="s">
        <v>2673</v>
      </c>
      <c r="C259" s="1" t="s">
        <v>2757</v>
      </c>
    </row>
    <row r="260" spans="1:3" x14ac:dyDescent="0.2">
      <c r="A260" s="1">
        <v>259</v>
      </c>
      <c r="B260" s="1" t="s">
        <v>2673</v>
      </c>
      <c r="C260" s="1" t="s">
        <v>2757</v>
      </c>
    </row>
    <row r="261" spans="1:3" x14ac:dyDescent="0.2">
      <c r="A261" s="1">
        <v>260</v>
      </c>
      <c r="B261" s="1" t="s">
        <v>2713</v>
      </c>
      <c r="C261" s="1" t="s">
        <v>2757</v>
      </c>
    </row>
    <row r="262" spans="1:3" x14ac:dyDescent="0.2">
      <c r="A262" s="1">
        <v>261</v>
      </c>
      <c r="B262" s="1" t="s">
        <v>2697</v>
      </c>
      <c r="C262" s="1" t="s">
        <v>2757</v>
      </c>
    </row>
    <row r="263" spans="1:3" x14ac:dyDescent="0.2">
      <c r="A263" s="1">
        <v>262</v>
      </c>
      <c r="B263" s="1" t="s">
        <v>2692</v>
      </c>
      <c r="C263" s="1" t="s">
        <v>2928</v>
      </c>
    </row>
    <row r="264" spans="1:3" x14ac:dyDescent="0.2">
      <c r="A264" s="1">
        <v>263</v>
      </c>
      <c r="B264" s="1" t="s">
        <v>2692</v>
      </c>
      <c r="C264" s="1" t="s">
        <v>2929</v>
      </c>
    </row>
    <row r="265" spans="1:3" x14ac:dyDescent="0.2">
      <c r="A265" s="1">
        <v>264</v>
      </c>
      <c r="B265" s="1" t="s">
        <v>2677</v>
      </c>
      <c r="C265" s="1" t="s">
        <v>2930</v>
      </c>
    </row>
    <row r="266" spans="1:3" x14ac:dyDescent="0.2">
      <c r="A266" s="1">
        <v>265</v>
      </c>
      <c r="B266" s="1" t="s">
        <v>2688</v>
      </c>
      <c r="C266" s="1" t="s">
        <v>2931</v>
      </c>
    </row>
    <row r="267" spans="1:3" x14ac:dyDescent="0.2">
      <c r="A267" s="1">
        <v>266</v>
      </c>
      <c r="B267" s="1" t="s">
        <v>2711</v>
      </c>
      <c r="C267" s="1" t="s">
        <v>2932</v>
      </c>
    </row>
    <row r="268" spans="1:3" x14ac:dyDescent="0.2">
      <c r="A268" s="1">
        <v>267</v>
      </c>
      <c r="B268" s="1" t="s">
        <v>2692</v>
      </c>
      <c r="C268" s="1" t="s">
        <v>2933</v>
      </c>
    </row>
    <row r="269" spans="1:3" x14ac:dyDescent="0.2">
      <c r="A269" s="1">
        <v>268</v>
      </c>
      <c r="B269" s="1" t="s">
        <v>2692</v>
      </c>
      <c r="C269" s="1" t="s">
        <v>2934</v>
      </c>
    </row>
    <row r="270" spans="1:3" x14ac:dyDescent="0.2">
      <c r="A270" s="1">
        <v>269</v>
      </c>
      <c r="B270" s="1" t="s">
        <v>2711</v>
      </c>
      <c r="C270" s="1" t="s">
        <v>2935</v>
      </c>
    </row>
    <row r="271" spans="1:3" x14ac:dyDescent="0.2">
      <c r="A271" s="1">
        <v>270</v>
      </c>
      <c r="B271" s="1" t="s">
        <v>2688</v>
      </c>
      <c r="C271" s="1" t="s">
        <v>2936</v>
      </c>
    </row>
    <row r="272" spans="1:3" x14ac:dyDescent="0.2">
      <c r="A272" s="1">
        <v>271</v>
      </c>
      <c r="B272" s="1" t="s">
        <v>2697</v>
      </c>
      <c r="C272" s="1" t="s">
        <v>2937</v>
      </c>
    </row>
    <row r="273" spans="1:3" x14ac:dyDescent="0.2">
      <c r="A273" s="1">
        <v>272</v>
      </c>
      <c r="B273" s="1" t="s">
        <v>2673</v>
      </c>
      <c r="C273" s="1" t="s">
        <v>2938</v>
      </c>
    </row>
    <row r="274" spans="1:3" x14ac:dyDescent="0.2">
      <c r="A274" s="1">
        <v>273</v>
      </c>
      <c r="B274" s="1" t="s">
        <v>2711</v>
      </c>
      <c r="C274" s="1" t="s">
        <v>2939</v>
      </c>
    </row>
    <row r="275" spans="1:3" x14ac:dyDescent="0.2">
      <c r="A275" s="1">
        <v>274</v>
      </c>
      <c r="B275" s="1" t="s">
        <v>2737</v>
      </c>
      <c r="C275" s="1" t="s">
        <v>2940</v>
      </c>
    </row>
    <row r="276" spans="1:3" x14ac:dyDescent="0.2">
      <c r="A276" s="1">
        <v>275</v>
      </c>
      <c r="B276" s="1" t="s">
        <v>2713</v>
      </c>
      <c r="C276" s="1" t="s">
        <v>2941</v>
      </c>
    </row>
    <row r="277" spans="1:3" x14ac:dyDescent="0.2">
      <c r="A277" s="1">
        <v>276</v>
      </c>
      <c r="B277" s="1" t="s">
        <v>2700</v>
      </c>
      <c r="C277" s="1" t="s">
        <v>2942</v>
      </c>
    </row>
    <row r="278" spans="1:3" x14ac:dyDescent="0.2">
      <c r="A278" s="1">
        <v>277</v>
      </c>
      <c r="B278" s="1" t="s">
        <v>2716</v>
      </c>
      <c r="C278" s="1" t="s">
        <v>2943</v>
      </c>
    </row>
    <row r="279" spans="1:3" x14ac:dyDescent="0.2">
      <c r="A279" s="1">
        <v>278</v>
      </c>
      <c r="B279" s="1" t="s">
        <v>2697</v>
      </c>
      <c r="C279" s="1" t="s">
        <v>2944</v>
      </c>
    </row>
    <row r="280" spans="1:3" x14ac:dyDescent="0.2">
      <c r="A280" s="1">
        <v>279</v>
      </c>
      <c r="B280" s="1" t="s">
        <v>2671</v>
      </c>
      <c r="C280" s="1" t="s">
        <v>2945</v>
      </c>
    </row>
    <row r="281" spans="1:3" x14ac:dyDescent="0.2">
      <c r="A281" s="1">
        <v>280</v>
      </c>
      <c r="B281" s="1" t="s">
        <v>2692</v>
      </c>
      <c r="C281" s="1" t="s">
        <v>2946</v>
      </c>
    </row>
    <row r="282" spans="1:3" x14ac:dyDescent="0.2">
      <c r="A282" s="1">
        <v>281</v>
      </c>
      <c r="B282" s="1" t="s">
        <v>2700</v>
      </c>
      <c r="C282" s="1" t="s">
        <v>2947</v>
      </c>
    </row>
    <row r="283" spans="1:3" x14ac:dyDescent="0.2">
      <c r="A283" s="1">
        <v>282</v>
      </c>
      <c r="B283" s="1" t="s">
        <v>2716</v>
      </c>
      <c r="C283" s="1" t="s">
        <v>2849</v>
      </c>
    </row>
    <row r="284" spans="1:3" x14ac:dyDescent="0.2">
      <c r="A284" s="1">
        <v>283</v>
      </c>
      <c r="B284" s="1" t="s">
        <v>2709</v>
      </c>
      <c r="C284" s="1" t="s">
        <v>2948</v>
      </c>
    </row>
    <row r="285" spans="1:3" x14ac:dyDescent="0.2">
      <c r="A285" s="1">
        <v>284</v>
      </c>
      <c r="B285" s="1" t="s">
        <v>2697</v>
      </c>
      <c r="C285" s="1" t="s">
        <v>2949</v>
      </c>
    </row>
    <row r="286" spans="1:3" x14ac:dyDescent="0.2">
      <c r="A286" s="1">
        <v>285</v>
      </c>
      <c r="B286" s="1" t="s">
        <v>2709</v>
      </c>
      <c r="C286" s="1" t="s">
        <v>2950</v>
      </c>
    </row>
    <row r="287" spans="1:3" x14ac:dyDescent="0.2">
      <c r="A287" s="1">
        <v>286</v>
      </c>
      <c r="B287" s="1" t="s">
        <v>2685</v>
      </c>
      <c r="C287" s="1" t="s">
        <v>2951</v>
      </c>
    </row>
    <row r="288" spans="1:3" x14ac:dyDescent="0.2">
      <c r="A288" s="1">
        <v>287</v>
      </c>
      <c r="B288" s="1" t="s">
        <v>2688</v>
      </c>
      <c r="C288" s="1" t="s">
        <v>2952</v>
      </c>
    </row>
    <row r="289" spans="1:3" x14ac:dyDescent="0.2">
      <c r="A289" s="1">
        <v>288</v>
      </c>
      <c r="B289" s="1" t="s">
        <v>2692</v>
      </c>
      <c r="C289" s="1" t="s">
        <v>2953</v>
      </c>
    </row>
    <row r="290" spans="1:3" x14ac:dyDescent="0.2">
      <c r="A290" s="1">
        <v>289</v>
      </c>
      <c r="B290" s="1" t="s">
        <v>2700</v>
      </c>
      <c r="C290" s="1" t="s">
        <v>2954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>
      <selection activeCell="D40" sqref="D40"/>
    </sheetView>
  </sheetViews>
  <sheetFormatPr baseColWidth="10" defaultColWidth="11" defaultRowHeight="16" x14ac:dyDescent="0.2"/>
  <cols>
    <col min="1" max="5" width="24.6640625" style="1" customWidth="1"/>
  </cols>
  <sheetData>
    <row r="1" spans="1:5" x14ac:dyDescent="0.2">
      <c r="A1" s="1" t="s">
        <v>2668</v>
      </c>
      <c r="B1" s="1" t="s">
        <v>2955</v>
      </c>
      <c r="C1" s="1" t="s">
        <v>2956</v>
      </c>
      <c r="D1" s="1" t="s">
        <v>2957</v>
      </c>
      <c r="E1" s="1" t="s">
        <v>2670</v>
      </c>
    </row>
    <row r="2" spans="1:5" x14ac:dyDescent="0.2">
      <c r="A2" s="1">
        <v>88</v>
      </c>
      <c r="B2" s="1" t="s">
        <v>2679</v>
      </c>
      <c r="C2" s="1" t="s">
        <v>2737</v>
      </c>
      <c r="D2" s="1" t="s">
        <v>2958</v>
      </c>
      <c r="E2" s="1" t="s">
        <v>2774</v>
      </c>
    </row>
    <row r="3" spans="1:5" x14ac:dyDescent="0.2">
      <c r="A3" s="1">
        <v>159</v>
      </c>
      <c r="B3" s="1" t="s">
        <v>2737</v>
      </c>
      <c r="C3" s="1" t="s">
        <v>2692</v>
      </c>
      <c r="D3" s="1" t="s">
        <v>2958</v>
      </c>
      <c r="E3" s="1" t="s">
        <v>2843</v>
      </c>
    </row>
    <row r="4" spans="1:5" x14ac:dyDescent="0.2">
      <c r="A4" s="1">
        <v>89</v>
      </c>
      <c r="B4" s="1" t="s">
        <v>2673</v>
      </c>
      <c r="C4" s="1" t="s">
        <v>2692</v>
      </c>
      <c r="D4" s="1" t="s">
        <v>2958</v>
      </c>
      <c r="E4" s="1" t="s">
        <v>2775</v>
      </c>
    </row>
    <row r="5" spans="1:5" x14ac:dyDescent="0.2">
      <c r="A5" s="1">
        <v>244</v>
      </c>
      <c r="B5" s="1" t="s">
        <v>2688</v>
      </c>
      <c r="C5" s="1" t="s">
        <v>2692</v>
      </c>
      <c r="D5" s="1" t="s">
        <v>2958</v>
      </c>
      <c r="E5" s="1" t="s">
        <v>2915</v>
      </c>
    </row>
    <row r="6" spans="1:5" x14ac:dyDescent="0.2">
      <c r="A6" s="1">
        <v>219</v>
      </c>
      <c r="B6" s="1" t="s">
        <v>2671</v>
      </c>
      <c r="C6" s="1" t="s">
        <v>2692</v>
      </c>
      <c r="D6" s="1" t="s">
        <v>2958</v>
      </c>
      <c r="E6" s="1" t="s">
        <v>2891</v>
      </c>
    </row>
    <row r="7" spans="1:5" x14ac:dyDescent="0.2">
      <c r="A7" s="1">
        <v>88</v>
      </c>
      <c r="B7" s="1" t="s">
        <v>2679</v>
      </c>
      <c r="C7" s="1" t="s">
        <v>2707</v>
      </c>
      <c r="D7" s="1" t="s">
        <v>2959</v>
      </c>
      <c r="E7" s="1" t="s">
        <v>2774</v>
      </c>
    </row>
    <row r="8" spans="1:5" x14ac:dyDescent="0.2">
      <c r="A8" s="1">
        <v>243</v>
      </c>
      <c r="B8" s="1" t="s">
        <v>2675</v>
      </c>
      <c r="C8" s="1" t="s">
        <v>2692</v>
      </c>
      <c r="D8" s="1" t="s">
        <v>2959</v>
      </c>
      <c r="E8" s="1" t="s">
        <v>2726</v>
      </c>
    </row>
    <row r="9" spans="1:5" x14ac:dyDescent="0.2">
      <c r="A9" s="1">
        <v>88</v>
      </c>
      <c r="B9" s="1" t="s">
        <v>2679</v>
      </c>
      <c r="C9" s="1" t="s">
        <v>2673</v>
      </c>
      <c r="D9" s="1" t="s">
        <v>2959</v>
      </c>
      <c r="E9" s="1" t="s">
        <v>2774</v>
      </c>
    </row>
    <row r="10" spans="1:5" x14ac:dyDescent="0.2">
      <c r="A10" s="1">
        <v>88</v>
      </c>
      <c r="B10" s="1" t="s">
        <v>2679</v>
      </c>
      <c r="C10" s="1" t="s">
        <v>2685</v>
      </c>
      <c r="D10" s="1" t="s">
        <v>2959</v>
      </c>
      <c r="E10" s="1" t="s">
        <v>2774</v>
      </c>
    </row>
    <row r="11" spans="1:5" x14ac:dyDescent="0.2">
      <c r="A11" s="1">
        <v>33</v>
      </c>
      <c r="B11" s="1" t="s">
        <v>2700</v>
      </c>
      <c r="C11" s="1" t="s">
        <v>2692</v>
      </c>
      <c r="D11" s="1" t="s">
        <v>2959</v>
      </c>
      <c r="E11" s="1" t="s">
        <v>2722</v>
      </c>
    </row>
    <row r="12" spans="1:5" x14ac:dyDescent="0.2">
      <c r="A12" s="1">
        <v>88</v>
      </c>
      <c r="B12" s="1" t="s">
        <v>2679</v>
      </c>
      <c r="C12" s="1" t="s">
        <v>2716</v>
      </c>
      <c r="D12" s="1" t="s">
        <v>2959</v>
      </c>
      <c r="E12" s="1" t="s">
        <v>2774</v>
      </c>
    </row>
    <row r="13" spans="1:5" x14ac:dyDescent="0.2">
      <c r="A13" s="1">
        <v>88</v>
      </c>
      <c r="B13" s="1" t="s">
        <v>2679</v>
      </c>
      <c r="C13" s="1" t="s">
        <v>2711</v>
      </c>
      <c r="D13" s="1" t="s">
        <v>2959</v>
      </c>
      <c r="E13" s="1" t="s">
        <v>2774</v>
      </c>
    </row>
    <row r="14" spans="1:5" x14ac:dyDescent="0.2">
      <c r="A14" s="1">
        <v>84</v>
      </c>
      <c r="B14" s="1" t="s">
        <v>2707</v>
      </c>
      <c r="C14" s="1" t="s">
        <v>2692</v>
      </c>
      <c r="D14" s="1" t="s">
        <v>2959</v>
      </c>
      <c r="E14" s="1" t="s">
        <v>2770</v>
      </c>
    </row>
    <row r="15" spans="1:5" x14ac:dyDescent="0.2">
      <c r="A15" s="1">
        <v>88</v>
      </c>
      <c r="B15" s="1" t="s">
        <v>2679</v>
      </c>
      <c r="C15" s="1" t="s">
        <v>2681</v>
      </c>
      <c r="D15" s="1" t="s">
        <v>2959</v>
      </c>
      <c r="E15" s="1" t="s">
        <v>2774</v>
      </c>
    </row>
    <row r="16" spans="1:5" x14ac:dyDescent="0.2">
      <c r="A16" s="1">
        <v>88</v>
      </c>
      <c r="B16" s="1" t="s">
        <v>2679</v>
      </c>
      <c r="C16" s="1" t="s">
        <v>2713</v>
      </c>
      <c r="D16" s="1" t="s">
        <v>2959</v>
      </c>
      <c r="E16" s="1" t="s">
        <v>2774</v>
      </c>
    </row>
    <row r="17" spans="1:5" x14ac:dyDescent="0.2">
      <c r="A17" s="1">
        <v>201</v>
      </c>
      <c r="B17" s="1" t="s">
        <v>2673</v>
      </c>
      <c r="C17" s="1" t="s">
        <v>2692</v>
      </c>
      <c r="D17" s="1" t="s">
        <v>2959</v>
      </c>
      <c r="E17" s="1" t="s">
        <v>2873</v>
      </c>
    </row>
    <row r="18" spans="1:5" x14ac:dyDescent="0.2">
      <c r="A18" s="1">
        <v>88</v>
      </c>
      <c r="B18" s="1" t="s">
        <v>2679</v>
      </c>
      <c r="C18" s="1" t="s">
        <v>2719</v>
      </c>
      <c r="D18" s="1" t="s">
        <v>2959</v>
      </c>
      <c r="E18" s="1" t="s">
        <v>2774</v>
      </c>
    </row>
    <row r="19" spans="1:5" x14ac:dyDescent="0.2">
      <c r="A19" s="1">
        <v>88</v>
      </c>
      <c r="B19" s="1" t="s">
        <v>2679</v>
      </c>
      <c r="C19" s="1" t="s">
        <v>2695</v>
      </c>
      <c r="D19" s="1" t="s">
        <v>2959</v>
      </c>
      <c r="E19" s="1" t="s">
        <v>2774</v>
      </c>
    </row>
    <row r="20" spans="1:5" x14ac:dyDescent="0.2">
      <c r="A20" s="1">
        <v>88</v>
      </c>
      <c r="B20" s="1" t="s">
        <v>2679</v>
      </c>
      <c r="C20" s="1" t="s">
        <v>2702</v>
      </c>
      <c r="D20" s="1" t="s">
        <v>2959</v>
      </c>
      <c r="E20" s="1" t="s">
        <v>2774</v>
      </c>
    </row>
    <row r="21" spans="1:5" x14ac:dyDescent="0.2">
      <c r="A21" s="1">
        <v>88</v>
      </c>
      <c r="B21" s="1" t="s">
        <v>2679</v>
      </c>
      <c r="C21" s="1" t="s">
        <v>2700</v>
      </c>
      <c r="D21" s="1" t="s">
        <v>2959</v>
      </c>
      <c r="E21" s="1" t="s">
        <v>2774</v>
      </c>
    </row>
    <row r="22" spans="1:5" x14ac:dyDescent="0.2">
      <c r="A22" s="1">
        <v>200</v>
      </c>
      <c r="B22" s="1" t="s">
        <v>2737</v>
      </c>
      <c r="C22" s="1" t="s">
        <v>2692</v>
      </c>
      <c r="D22" s="1" t="s">
        <v>2959</v>
      </c>
      <c r="E22" s="1" t="s">
        <v>2872</v>
      </c>
    </row>
    <row r="23" spans="1:5" x14ac:dyDescent="0.2">
      <c r="A23" s="1">
        <v>88</v>
      </c>
      <c r="B23" s="1" t="s">
        <v>2679</v>
      </c>
      <c r="C23" s="1" t="s">
        <v>2671</v>
      </c>
      <c r="D23" s="1" t="s">
        <v>2959</v>
      </c>
      <c r="E23" s="1" t="s">
        <v>2774</v>
      </c>
    </row>
    <row r="24" spans="1:5" x14ac:dyDescent="0.2">
      <c r="A24" s="1">
        <v>86</v>
      </c>
      <c r="B24" s="1" t="s">
        <v>2702</v>
      </c>
      <c r="C24" s="1" t="s">
        <v>2692</v>
      </c>
      <c r="D24" s="1" t="s">
        <v>2959</v>
      </c>
      <c r="E24" s="1" t="s">
        <v>2772</v>
      </c>
    </row>
    <row r="25" spans="1:5" x14ac:dyDescent="0.2">
      <c r="A25" s="1">
        <v>242</v>
      </c>
      <c r="B25" s="1" t="s">
        <v>2681</v>
      </c>
      <c r="C25" s="1" t="s">
        <v>2692</v>
      </c>
      <c r="D25" s="1" t="s">
        <v>2959</v>
      </c>
      <c r="E25" s="1" t="s">
        <v>2914</v>
      </c>
    </row>
    <row r="26" spans="1:5" x14ac:dyDescent="0.2">
      <c r="A26" s="1">
        <v>88</v>
      </c>
      <c r="B26" s="1" t="s">
        <v>2679</v>
      </c>
      <c r="C26" s="1" t="s">
        <v>2697</v>
      </c>
      <c r="D26" s="1" t="s">
        <v>2959</v>
      </c>
      <c r="E26" s="1" t="s">
        <v>2774</v>
      </c>
    </row>
    <row r="27" spans="1:5" x14ac:dyDescent="0.2">
      <c r="A27" s="1">
        <v>257</v>
      </c>
      <c r="B27" s="1" t="s">
        <v>2702</v>
      </c>
      <c r="C27" s="1" t="s">
        <v>2692</v>
      </c>
      <c r="D27" s="1" t="s">
        <v>2959</v>
      </c>
      <c r="E27" s="1" t="s">
        <v>2927</v>
      </c>
    </row>
    <row r="28" spans="1:5" x14ac:dyDescent="0.2">
      <c r="A28" s="1">
        <v>88</v>
      </c>
      <c r="B28" s="1" t="s">
        <v>2679</v>
      </c>
      <c r="C28" s="1" t="s">
        <v>2692</v>
      </c>
      <c r="D28" s="1" t="s">
        <v>2959</v>
      </c>
      <c r="E28" s="1" t="s">
        <v>2774</v>
      </c>
    </row>
    <row r="29" spans="1:5" x14ac:dyDescent="0.2">
      <c r="A29" s="1">
        <v>242</v>
      </c>
      <c r="B29" s="1" t="s">
        <v>2681</v>
      </c>
      <c r="C29" s="1" t="s">
        <v>2692</v>
      </c>
      <c r="D29" s="1" t="s">
        <v>2959</v>
      </c>
      <c r="E29" s="1" t="s">
        <v>2914</v>
      </c>
    </row>
    <row r="30" spans="1:5" x14ac:dyDescent="0.2">
      <c r="A30" s="1">
        <v>86</v>
      </c>
      <c r="B30" s="1" t="s">
        <v>2702</v>
      </c>
      <c r="C30" s="1" t="s">
        <v>2692</v>
      </c>
      <c r="D30" s="1" t="s">
        <v>2959</v>
      </c>
      <c r="E30" s="1" t="s">
        <v>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72"/>
  <sheetViews>
    <sheetView workbookViewId="0">
      <selection activeCell="D11" sqref="D11"/>
    </sheetView>
  </sheetViews>
  <sheetFormatPr baseColWidth="10" defaultColWidth="10.83203125" defaultRowHeight="16" x14ac:dyDescent="0.2"/>
  <cols>
    <col min="1" max="1" width="37" style="6" customWidth="1"/>
    <col min="2" max="2" width="10.83203125" style="6"/>
    <col min="3" max="3" width="34" style="7" customWidth="1"/>
    <col min="4" max="4" width="33.83203125" style="7" customWidth="1"/>
    <col min="5" max="11" width="10.83203125" style="6"/>
    <col min="12" max="12" width="10.83203125" style="8"/>
    <col min="13" max="26" width="10.83203125" style="6"/>
    <col min="27" max="27" width="13.5" style="9" bestFit="1" customWidth="1"/>
    <col min="28" max="16384" width="10.83203125" style="9"/>
  </cols>
  <sheetData>
    <row r="1" spans="1:37" s="14" customFormat="1" x14ac:dyDescent="0.2">
      <c r="A1" s="11" t="s">
        <v>1796</v>
      </c>
      <c r="B1" s="11" t="s">
        <v>1797</v>
      </c>
      <c r="C1" s="12" t="s">
        <v>1798</v>
      </c>
      <c r="D1" s="12" t="s">
        <v>1799</v>
      </c>
      <c r="E1" s="11"/>
      <c r="F1" s="11" t="s">
        <v>1800</v>
      </c>
      <c r="G1" s="11" t="s">
        <v>1801</v>
      </c>
      <c r="H1" s="11" t="s">
        <v>1802</v>
      </c>
      <c r="I1" s="11" t="s">
        <v>1803</v>
      </c>
      <c r="J1" s="11" t="s">
        <v>1804</v>
      </c>
      <c r="K1" s="11" t="s">
        <v>1805</v>
      </c>
      <c r="L1" s="13" t="s">
        <v>1806</v>
      </c>
      <c r="M1" s="11" t="s">
        <v>1807</v>
      </c>
      <c r="N1" s="11" t="s">
        <v>1808</v>
      </c>
      <c r="O1" s="11" t="s">
        <v>1809</v>
      </c>
      <c r="P1" s="11" t="s">
        <v>1810</v>
      </c>
      <c r="Q1" s="11" t="s">
        <v>1811</v>
      </c>
      <c r="R1" s="11" t="s">
        <v>1812</v>
      </c>
      <c r="S1" s="11" t="s">
        <v>1813</v>
      </c>
      <c r="T1" s="11" t="s">
        <v>1814</v>
      </c>
      <c r="U1" s="11" t="s">
        <v>1815</v>
      </c>
      <c r="V1" s="11" t="s">
        <v>1816</v>
      </c>
      <c r="W1" s="11" t="s">
        <v>1817</v>
      </c>
      <c r="X1" s="11" t="s">
        <v>1818</v>
      </c>
      <c r="Y1" s="11" t="s">
        <v>1819</v>
      </c>
      <c r="Z1" s="11" t="s">
        <v>1820</v>
      </c>
      <c r="AA1" s="14" t="s">
        <v>1821</v>
      </c>
      <c r="AB1" s="14" t="s">
        <v>1822</v>
      </c>
    </row>
    <row r="2" spans="1:37" s="14" customFormat="1" x14ac:dyDescent="0.2">
      <c r="A2" s="11">
        <v>0.32</v>
      </c>
      <c r="B2" s="11" t="s">
        <v>1823</v>
      </c>
      <c r="C2" s="12" t="s">
        <v>1824</v>
      </c>
      <c r="D2" s="12" t="s">
        <v>1825</v>
      </c>
      <c r="E2" s="11"/>
      <c r="F2" s="11" t="s">
        <v>1826</v>
      </c>
      <c r="G2" s="11" t="s">
        <v>1827</v>
      </c>
      <c r="H2" s="11">
        <v>180</v>
      </c>
      <c r="I2" s="11" t="s">
        <v>1828</v>
      </c>
      <c r="J2" s="11">
        <v>0.32</v>
      </c>
      <c r="K2" s="11"/>
      <c r="L2" s="13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 t="s">
        <v>1819</v>
      </c>
      <c r="Z2" s="11">
        <v>24664517</v>
      </c>
    </row>
    <row r="3" spans="1:37" s="14" customFormat="1" x14ac:dyDescent="0.2">
      <c r="A3" s="11">
        <v>0.28000000000000003</v>
      </c>
      <c r="B3" s="11" t="s">
        <v>1823</v>
      </c>
      <c r="C3" s="12" t="s">
        <v>1829</v>
      </c>
      <c r="D3" s="12" t="s">
        <v>1830</v>
      </c>
      <c r="E3" s="11" t="s">
        <v>1831</v>
      </c>
      <c r="F3" s="11" t="s">
        <v>1826</v>
      </c>
      <c r="G3" s="11" t="s">
        <v>1827</v>
      </c>
      <c r="H3" s="11">
        <v>180</v>
      </c>
      <c r="I3" s="11" t="s">
        <v>1826</v>
      </c>
      <c r="J3" s="11">
        <v>0.28000000000000003</v>
      </c>
      <c r="K3" s="11"/>
      <c r="L3" s="13">
        <v>5</v>
      </c>
      <c r="M3" s="11">
        <v>1.3</v>
      </c>
      <c r="N3" s="11">
        <v>1.7</v>
      </c>
      <c r="O3" s="11"/>
      <c r="P3" s="11"/>
      <c r="Q3" s="11"/>
      <c r="R3" s="11"/>
      <c r="S3" s="11"/>
      <c r="T3" s="11" t="s">
        <v>1832</v>
      </c>
      <c r="U3" s="11"/>
      <c r="V3" s="11"/>
      <c r="W3" s="11"/>
      <c r="X3" s="11">
        <v>5</v>
      </c>
      <c r="Y3" s="11" t="s">
        <v>1819</v>
      </c>
      <c r="Z3" s="11">
        <v>21351072</v>
      </c>
    </row>
    <row r="4" spans="1:37" s="14" customFormat="1" x14ac:dyDescent="0.2">
      <c r="A4" s="11">
        <v>0.25</v>
      </c>
      <c r="B4" s="11" t="s">
        <v>1823</v>
      </c>
      <c r="C4" s="12" t="s">
        <v>1829</v>
      </c>
      <c r="D4" s="12" t="s">
        <v>1830</v>
      </c>
      <c r="E4" s="11" t="s">
        <v>1831</v>
      </c>
      <c r="F4" s="11" t="s">
        <v>1826</v>
      </c>
      <c r="G4" s="11" t="s">
        <v>1827</v>
      </c>
      <c r="H4" s="11">
        <v>180</v>
      </c>
      <c r="I4" s="11" t="s">
        <v>1826</v>
      </c>
      <c r="J4" s="11">
        <v>0.25</v>
      </c>
      <c r="K4" s="11"/>
      <c r="L4" s="13">
        <v>4.4000000000000004</v>
      </c>
      <c r="M4" s="11">
        <v>1.4</v>
      </c>
      <c r="N4" s="11">
        <v>0.8</v>
      </c>
      <c r="O4" s="11"/>
      <c r="P4" s="11"/>
      <c r="Q4" s="11"/>
      <c r="R4" s="11"/>
      <c r="S4" s="11"/>
      <c r="T4" s="11" t="s">
        <v>1833</v>
      </c>
      <c r="U4" s="11"/>
      <c r="V4" s="11"/>
      <c r="W4" s="11"/>
      <c r="X4" s="11">
        <v>7.5</v>
      </c>
      <c r="Y4" s="11" t="s">
        <v>1819</v>
      </c>
      <c r="Z4" s="11">
        <v>21351072</v>
      </c>
    </row>
    <row r="5" spans="1:37" s="14" customFormat="1" x14ac:dyDescent="0.2">
      <c r="A5" s="11">
        <v>0.3</v>
      </c>
      <c r="B5" s="11" t="s">
        <v>1823</v>
      </c>
      <c r="C5" s="12" t="s">
        <v>1829</v>
      </c>
      <c r="D5" s="12" t="s">
        <v>1830</v>
      </c>
      <c r="E5" s="11" t="s">
        <v>1831</v>
      </c>
      <c r="F5" s="11" t="s">
        <v>1834</v>
      </c>
      <c r="G5" s="11" t="s">
        <v>1827</v>
      </c>
      <c r="H5" s="11">
        <v>180</v>
      </c>
      <c r="I5" s="11" t="s">
        <v>1834</v>
      </c>
      <c r="J5" s="11">
        <v>0.3</v>
      </c>
      <c r="K5" s="11"/>
      <c r="L5" s="13">
        <v>4.2</v>
      </c>
      <c r="M5" s="11">
        <v>0.9</v>
      </c>
      <c r="N5" s="11">
        <v>1.4</v>
      </c>
      <c r="O5" s="11"/>
      <c r="P5" s="11"/>
      <c r="Q5" s="11"/>
      <c r="R5" s="11"/>
      <c r="S5" s="11"/>
      <c r="T5" s="11" t="s">
        <v>1835</v>
      </c>
      <c r="U5" s="11"/>
      <c r="V5" s="11"/>
      <c r="W5" s="11"/>
      <c r="X5" s="11">
        <v>5</v>
      </c>
      <c r="Y5" s="11" t="s">
        <v>1819</v>
      </c>
      <c r="Z5" s="11">
        <v>21351072</v>
      </c>
    </row>
    <row r="6" spans="1:37" s="14" customFormat="1" x14ac:dyDescent="0.2">
      <c r="A6" s="11">
        <v>0.26</v>
      </c>
      <c r="B6" s="11" t="s">
        <v>1823</v>
      </c>
      <c r="C6" s="12" t="s">
        <v>1829</v>
      </c>
      <c r="D6" s="12" t="s">
        <v>1830</v>
      </c>
      <c r="E6" s="11" t="s">
        <v>1831</v>
      </c>
      <c r="F6" s="11" t="s">
        <v>1834</v>
      </c>
      <c r="G6" s="11" t="s">
        <v>1827</v>
      </c>
      <c r="H6" s="11">
        <v>180</v>
      </c>
      <c r="I6" s="11" t="s">
        <v>1834</v>
      </c>
      <c r="J6" s="11">
        <v>0.26</v>
      </c>
      <c r="K6" s="11"/>
      <c r="L6" s="13">
        <v>3.6</v>
      </c>
      <c r="M6" s="11">
        <v>1.2</v>
      </c>
      <c r="N6" s="11">
        <v>0.6</v>
      </c>
      <c r="O6" s="11"/>
      <c r="P6" s="11"/>
      <c r="Q6" s="11"/>
      <c r="R6" s="11"/>
      <c r="S6" s="11"/>
      <c r="T6" s="11" t="s">
        <v>1836</v>
      </c>
      <c r="U6" s="11"/>
      <c r="V6" s="11"/>
      <c r="W6" s="11"/>
      <c r="X6" s="11">
        <v>7.5</v>
      </c>
      <c r="Y6" s="11" t="s">
        <v>1819</v>
      </c>
      <c r="Z6" s="11">
        <v>21351072</v>
      </c>
    </row>
    <row r="7" spans="1:37" s="14" customFormat="1" x14ac:dyDescent="0.2">
      <c r="A7" s="11">
        <v>0.32</v>
      </c>
      <c r="B7" s="11" t="s">
        <v>1823</v>
      </c>
      <c r="C7" s="12" t="s">
        <v>1829</v>
      </c>
      <c r="D7" s="12" t="s">
        <v>1830</v>
      </c>
      <c r="E7" s="11" t="s">
        <v>1831</v>
      </c>
      <c r="F7" s="11" t="s">
        <v>1837</v>
      </c>
      <c r="G7" s="11" t="s">
        <v>1827</v>
      </c>
      <c r="H7" s="11">
        <v>180</v>
      </c>
      <c r="I7" s="11" t="s">
        <v>1838</v>
      </c>
      <c r="J7" s="11">
        <v>0.32</v>
      </c>
      <c r="K7" s="11"/>
      <c r="L7" s="13">
        <v>3.5</v>
      </c>
      <c r="M7" s="11">
        <v>1</v>
      </c>
      <c r="N7" s="11">
        <v>1</v>
      </c>
      <c r="O7" s="11"/>
      <c r="P7" s="11"/>
      <c r="Q7" s="11"/>
      <c r="R7" s="11"/>
      <c r="S7" s="11"/>
      <c r="T7" s="11" t="s">
        <v>1839</v>
      </c>
      <c r="U7" s="11"/>
      <c r="V7" s="11"/>
      <c r="W7" s="11"/>
      <c r="X7" s="11">
        <v>5</v>
      </c>
      <c r="Y7" s="11" t="s">
        <v>1819</v>
      </c>
      <c r="Z7" s="11">
        <v>21351072</v>
      </c>
    </row>
    <row r="8" spans="1:37" s="14" customFormat="1" x14ac:dyDescent="0.2">
      <c r="A8" s="11">
        <v>0.28999999999999998</v>
      </c>
      <c r="B8" s="11" t="s">
        <v>1823</v>
      </c>
      <c r="C8" s="12" t="s">
        <v>1829</v>
      </c>
      <c r="D8" s="12" t="s">
        <v>1830</v>
      </c>
      <c r="E8" s="11" t="s">
        <v>1831</v>
      </c>
      <c r="F8" s="11" t="s">
        <v>1837</v>
      </c>
      <c r="G8" s="11" t="s">
        <v>1827</v>
      </c>
      <c r="H8" s="11">
        <v>180</v>
      </c>
      <c r="I8" s="11" t="s">
        <v>1838</v>
      </c>
      <c r="J8" s="11">
        <v>0.28999999999999998</v>
      </c>
      <c r="K8" s="11"/>
      <c r="L8" s="13">
        <v>2.9</v>
      </c>
      <c r="M8" s="11">
        <v>1</v>
      </c>
      <c r="N8" s="11">
        <v>0.7</v>
      </c>
      <c r="O8" s="11"/>
      <c r="P8" s="11"/>
      <c r="Q8" s="11"/>
      <c r="R8" s="11"/>
      <c r="S8" s="11"/>
      <c r="T8" s="11" t="s">
        <v>1840</v>
      </c>
      <c r="U8" s="11"/>
      <c r="V8" s="11"/>
      <c r="W8" s="11"/>
      <c r="X8" s="11">
        <v>7.5</v>
      </c>
      <c r="Y8" s="11" t="s">
        <v>1819</v>
      </c>
      <c r="Z8" s="11">
        <v>21351072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s="14" customFormat="1" x14ac:dyDescent="0.2">
      <c r="A9" s="11" t="s">
        <v>1841</v>
      </c>
      <c r="B9" s="11" t="s">
        <v>1823</v>
      </c>
      <c r="C9" s="12" t="s">
        <v>1842</v>
      </c>
      <c r="D9" s="12" t="s">
        <v>1843</v>
      </c>
      <c r="E9" s="11" t="s">
        <v>1844</v>
      </c>
      <c r="F9" s="11" t="s">
        <v>1826</v>
      </c>
      <c r="G9" s="11" t="s">
        <v>1827</v>
      </c>
      <c r="H9" s="11">
        <v>180</v>
      </c>
      <c r="I9" s="11" t="s">
        <v>1845</v>
      </c>
      <c r="J9" s="11">
        <v>0.56000000000000005</v>
      </c>
      <c r="K9" s="11">
        <v>1.095</v>
      </c>
      <c r="L9" s="13">
        <v>6.0833333333333304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12.06</v>
      </c>
      <c r="S9" s="11">
        <v>11.05</v>
      </c>
      <c r="T9" s="11"/>
      <c r="U9" s="11">
        <v>0.51</v>
      </c>
      <c r="V9" s="11"/>
      <c r="W9" s="11"/>
      <c r="X9" s="11"/>
      <c r="Y9" s="11" t="s">
        <v>1819</v>
      </c>
      <c r="Z9" s="11">
        <v>17233766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s="14" customFormat="1" x14ac:dyDescent="0.2">
      <c r="A10" s="11" t="s">
        <v>1846</v>
      </c>
      <c r="B10" s="11" t="s">
        <v>1847</v>
      </c>
      <c r="C10" s="12" t="s">
        <v>1842</v>
      </c>
      <c r="D10" s="12" t="s">
        <v>1843</v>
      </c>
      <c r="E10" s="11" t="s">
        <v>1844</v>
      </c>
      <c r="F10" s="11" t="s">
        <v>1826</v>
      </c>
      <c r="G10" s="11" t="s">
        <v>1827</v>
      </c>
      <c r="H10" s="11">
        <v>180</v>
      </c>
      <c r="I10" s="11" t="s">
        <v>1845</v>
      </c>
      <c r="J10" s="11">
        <v>0.1</v>
      </c>
      <c r="K10" s="11">
        <v>0.22</v>
      </c>
      <c r="L10" s="13">
        <v>1.2222222222222201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2.69</v>
      </c>
      <c r="S10" s="11">
        <v>2.67</v>
      </c>
      <c r="T10" s="11"/>
      <c r="U10" s="11">
        <v>0.45</v>
      </c>
      <c r="V10" s="11"/>
      <c r="W10" s="11"/>
      <c r="X10" s="11"/>
      <c r="Y10" s="11" t="s">
        <v>1819</v>
      </c>
      <c r="Z10" s="11">
        <v>17233766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7" s="14" customFormat="1" x14ac:dyDescent="0.2">
      <c r="A11" s="11" t="s">
        <v>1846</v>
      </c>
      <c r="B11" s="11" t="s">
        <v>1847</v>
      </c>
      <c r="C11" s="12" t="s">
        <v>1842</v>
      </c>
      <c r="D11" s="12" t="s">
        <v>1843</v>
      </c>
      <c r="E11" s="11" t="s">
        <v>1844</v>
      </c>
      <c r="F11" s="11" t="s">
        <v>1826</v>
      </c>
      <c r="G11" s="11" t="s">
        <v>1827</v>
      </c>
      <c r="H11" s="11">
        <v>180</v>
      </c>
      <c r="I11" s="11" t="s">
        <v>1845</v>
      </c>
      <c r="J11" s="11">
        <v>0.1</v>
      </c>
      <c r="K11" s="11">
        <v>0.2</v>
      </c>
      <c r="L11" s="13">
        <v>1.1111111111111101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2.82</v>
      </c>
      <c r="S11" s="11">
        <v>2.87</v>
      </c>
      <c r="T11" s="11"/>
      <c r="U11" s="11">
        <v>0.49</v>
      </c>
      <c r="V11" s="11"/>
      <c r="W11" s="11"/>
      <c r="X11" s="11"/>
      <c r="Y11" s="11" t="s">
        <v>1819</v>
      </c>
      <c r="Z11" s="11">
        <v>17233766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7" s="14" customFormat="1" x14ac:dyDescent="0.2">
      <c r="A12" s="11" t="s">
        <v>1848</v>
      </c>
      <c r="B12" s="11" t="s">
        <v>1847</v>
      </c>
      <c r="C12" s="12" t="s">
        <v>1842</v>
      </c>
      <c r="D12" s="12" t="s">
        <v>1843</v>
      </c>
      <c r="E12" s="11" t="s">
        <v>1844</v>
      </c>
      <c r="F12" s="11" t="s">
        <v>1826</v>
      </c>
      <c r="G12" s="11" t="s">
        <v>1827</v>
      </c>
      <c r="H12" s="11">
        <v>180</v>
      </c>
      <c r="I12" s="11" t="s">
        <v>1845</v>
      </c>
      <c r="J12" s="11">
        <v>0.25</v>
      </c>
      <c r="K12" s="11">
        <v>0.52</v>
      </c>
      <c r="L12" s="13">
        <v>2.8888888888888902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7.3</v>
      </c>
      <c r="S12" s="11">
        <v>6.65</v>
      </c>
      <c r="T12" s="11"/>
      <c r="U12" s="11">
        <v>0.48</v>
      </c>
      <c r="V12" s="11"/>
      <c r="W12" s="11"/>
      <c r="X12" s="11"/>
      <c r="Y12" s="11" t="s">
        <v>1819</v>
      </c>
      <c r="Z12" s="11">
        <v>17233766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7" s="14" customFormat="1" x14ac:dyDescent="0.2">
      <c r="A13" s="11" t="s">
        <v>1849</v>
      </c>
      <c r="B13" s="11" t="s">
        <v>1847</v>
      </c>
      <c r="C13" s="12" t="s">
        <v>1842</v>
      </c>
      <c r="D13" s="12" t="s">
        <v>1843</v>
      </c>
      <c r="E13" s="11" t="s">
        <v>1844</v>
      </c>
      <c r="F13" s="11" t="s">
        <v>1826</v>
      </c>
      <c r="G13" s="11" t="s">
        <v>1827</v>
      </c>
      <c r="H13" s="11">
        <v>180</v>
      </c>
      <c r="I13" s="11" t="s">
        <v>1845</v>
      </c>
      <c r="J13" s="11">
        <v>0.5</v>
      </c>
      <c r="K13" s="11">
        <v>1.05</v>
      </c>
      <c r="L13" s="13">
        <v>5.8333333333333304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11.5</v>
      </c>
      <c r="S13" s="11">
        <v>11.09</v>
      </c>
      <c r="T13" s="11"/>
      <c r="U13" s="11">
        <v>0.48</v>
      </c>
      <c r="V13" s="11"/>
      <c r="W13" s="11"/>
      <c r="X13" s="11"/>
      <c r="Y13" s="11" t="s">
        <v>1819</v>
      </c>
      <c r="Z13" s="11">
        <v>17233766</v>
      </c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7" s="14" customFormat="1" x14ac:dyDescent="0.2">
      <c r="A14" s="11" t="s">
        <v>1850</v>
      </c>
      <c r="B14" s="11" t="s">
        <v>1823</v>
      </c>
      <c r="C14" s="12" t="s">
        <v>1842</v>
      </c>
      <c r="D14" s="12" t="s">
        <v>1843</v>
      </c>
      <c r="E14" s="11" t="s">
        <v>1844</v>
      </c>
      <c r="F14" s="11" t="s">
        <v>1826</v>
      </c>
      <c r="G14" s="11" t="s">
        <v>1827</v>
      </c>
      <c r="H14" s="11">
        <v>180</v>
      </c>
      <c r="I14" s="11" t="s">
        <v>1851</v>
      </c>
      <c r="J14" s="11">
        <v>0.44</v>
      </c>
      <c r="K14" s="11">
        <v>0.9</v>
      </c>
      <c r="L14" s="13">
        <v>5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13.46</v>
      </c>
      <c r="S14" s="11"/>
      <c r="T14" s="11"/>
      <c r="U14" s="11" t="s">
        <v>1852</v>
      </c>
      <c r="V14" s="11"/>
      <c r="W14" s="11"/>
      <c r="X14" s="11"/>
      <c r="Y14" s="11" t="s">
        <v>1819</v>
      </c>
      <c r="Z14" s="11">
        <v>17233766</v>
      </c>
      <c r="AB14" s="11"/>
      <c r="AC14" s="11"/>
      <c r="AD14" s="11"/>
      <c r="AE14" s="11"/>
      <c r="AF14" s="11"/>
      <c r="AG14" s="11"/>
      <c r="AH14" s="11"/>
      <c r="AI14" s="11"/>
      <c r="AJ14" s="11"/>
      <c r="AK14" s="15"/>
    </row>
    <row r="15" spans="1:37" s="14" customFormat="1" x14ac:dyDescent="0.2">
      <c r="A15" s="11" t="s">
        <v>1846</v>
      </c>
      <c r="B15" s="11" t="s">
        <v>1847</v>
      </c>
      <c r="C15" s="12" t="s">
        <v>1842</v>
      </c>
      <c r="D15" s="12" t="s">
        <v>1843</v>
      </c>
      <c r="E15" s="11" t="s">
        <v>1844</v>
      </c>
      <c r="F15" s="11" t="s">
        <v>1826</v>
      </c>
      <c r="G15" s="11" t="s">
        <v>1853</v>
      </c>
      <c r="H15" s="11">
        <v>342.3</v>
      </c>
      <c r="I15" s="11" t="s">
        <v>1826</v>
      </c>
      <c r="J15" s="11">
        <v>0.1</v>
      </c>
      <c r="K15" s="11"/>
      <c r="L15" s="13"/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/>
      <c r="S15" s="11"/>
      <c r="T15" s="11"/>
      <c r="U15" s="11" t="s">
        <v>1854</v>
      </c>
      <c r="V15" s="11"/>
      <c r="W15" s="11">
        <v>40</v>
      </c>
      <c r="X15" s="11"/>
      <c r="Y15" s="11" t="s">
        <v>1819</v>
      </c>
      <c r="Z15" s="11">
        <v>17233766</v>
      </c>
      <c r="AB15" s="11"/>
      <c r="AC15" s="11"/>
      <c r="AD15" s="11"/>
      <c r="AE15" s="11"/>
      <c r="AF15" s="11"/>
      <c r="AG15" s="11"/>
      <c r="AH15" s="11"/>
      <c r="AI15" s="11"/>
      <c r="AJ15" s="11"/>
      <c r="AK15" s="15"/>
    </row>
    <row r="16" spans="1:37" s="14" customFormat="1" x14ac:dyDescent="0.2">
      <c r="A16" s="11" t="s">
        <v>1846</v>
      </c>
      <c r="B16" s="11" t="s">
        <v>1847</v>
      </c>
      <c r="C16" s="12" t="s">
        <v>1842</v>
      </c>
      <c r="D16" s="12" t="s">
        <v>1843</v>
      </c>
      <c r="E16" s="11" t="s">
        <v>1844</v>
      </c>
      <c r="F16" s="11" t="s">
        <v>1826</v>
      </c>
      <c r="G16" s="11" t="s">
        <v>1827</v>
      </c>
      <c r="H16" s="11">
        <v>180</v>
      </c>
      <c r="I16" s="11" t="s">
        <v>1855</v>
      </c>
      <c r="J16" s="11">
        <v>0.1</v>
      </c>
      <c r="K16" s="11"/>
      <c r="L16" s="13"/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/>
      <c r="S16" s="11">
        <v>3.1</v>
      </c>
      <c r="T16" s="11"/>
      <c r="U16" s="11" t="s">
        <v>1854</v>
      </c>
      <c r="V16" s="11"/>
      <c r="W16" s="11">
        <v>37</v>
      </c>
      <c r="X16" s="11"/>
      <c r="Y16" s="11" t="s">
        <v>1819</v>
      </c>
      <c r="Z16" s="11">
        <v>17233766</v>
      </c>
      <c r="AA16" s="14">
        <v>15093772</v>
      </c>
      <c r="AK16" s="15"/>
    </row>
    <row r="17" spans="1:37" s="14" customFormat="1" x14ac:dyDescent="0.2">
      <c r="A17" s="11" t="s">
        <v>1846</v>
      </c>
      <c r="B17" s="11" t="s">
        <v>1847</v>
      </c>
      <c r="C17" s="12" t="s">
        <v>1842</v>
      </c>
      <c r="D17" s="12" t="s">
        <v>1843</v>
      </c>
      <c r="E17" s="11" t="s">
        <v>1844</v>
      </c>
      <c r="F17" s="11" t="s">
        <v>1826</v>
      </c>
      <c r="G17" s="11" t="s">
        <v>1827</v>
      </c>
      <c r="H17" s="11">
        <v>180</v>
      </c>
      <c r="I17" s="14" t="s">
        <v>1856</v>
      </c>
      <c r="J17" s="11">
        <v>0.1</v>
      </c>
      <c r="K17" s="11">
        <v>0.23</v>
      </c>
      <c r="L17" s="13">
        <v>1.2777777777777799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4</v>
      </c>
      <c r="S17" s="11"/>
      <c r="T17" s="11"/>
      <c r="U17" s="11" t="s">
        <v>1857</v>
      </c>
      <c r="V17" s="11"/>
      <c r="W17" s="11">
        <v>40</v>
      </c>
      <c r="X17" s="11"/>
      <c r="Y17" s="11" t="s">
        <v>1819</v>
      </c>
      <c r="Z17" s="11">
        <v>17233766</v>
      </c>
      <c r="AA17" s="14">
        <v>1523884</v>
      </c>
    </row>
    <row r="18" spans="1:37" s="14" customFormat="1" x14ac:dyDescent="0.2">
      <c r="A18" s="11" t="s">
        <v>1858</v>
      </c>
      <c r="B18" s="11" t="s">
        <v>1847</v>
      </c>
      <c r="C18" s="12" t="s">
        <v>1842</v>
      </c>
      <c r="D18" s="12" t="s">
        <v>1843</v>
      </c>
      <c r="E18" s="11" t="s">
        <v>1844</v>
      </c>
      <c r="F18" s="11" t="s">
        <v>1826</v>
      </c>
      <c r="G18" s="11" t="s">
        <v>1827</v>
      </c>
      <c r="H18" s="11">
        <v>180</v>
      </c>
      <c r="I18" s="14" t="s">
        <v>1856</v>
      </c>
      <c r="J18" s="11">
        <v>0.2</v>
      </c>
      <c r="K18" s="11">
        <v>0.46</v>
      </c>
      <c r="L18" s="13">
        <v>2.5555555555555598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/>
      <c r="S18" s="11"/>
      <c r="T18" s="11"/>
      <c r="U18" s="11" t="s">
        <v>1857</v>
      </c>
      <c r="V18" s="11"/>
      <c r="W18" s="11">
        <v>40</v>
      </c>
      <c r="X18" s="11"/>
      <c r="Y18" s="11" t="s">
        <v>1819</v>
      </c>
      <c r="Z18" s="11">
        <v>17233766</v>
      </c>
      <c r="AA18" s="14">
        <v>1523884</v>
      </c>
      <c r="AK18" s="15"/>
    </row>
    <row r="19" spans="1:37" s="14" customFormat="1" x14ac:dyDescent="0.2">
      <c r="A19" s="11" t="s">
        <v>1858</v>
      </c>
      <c r="B19" s="11" t="s">
        <v>1847</v>
      </c>
      <c r="C19" s="12" t="s">
        <v>1842</v>
      </c>
      <c r="D19" s="12" t="s">
        <v>1843</v>
      </c>
      <c r="E19" s="11" t="s">
        <v>1844</v>
      </c>
      <c r="F19" s="11" t="s">
        <v>1826</v>
      </c>
      <c r="G19" s="11" t="s">
        <v>1853</v>
      </c>
      <c r="H19" s="11">
        <v>342.3</v>
      </c>
      <c r="I19" s="11" t="s">
        <v>1859</v>
      </c>
      <c r="J19" s="11">
        <v>0.2</v>
      </c>
      <c r="K19" s="11">
        <v>0.42</v>
      </c>
      <c r="L19" s="13">
        <v>1.22699386503067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/>
      <c r="S19" s="11"/>
      <c r="T19" s="11"/>
      <c r="U19" s="11" t="s">
        <v>1860</v>
      </c>
      <c r="V19" s="11"/>
      <c r="W19" s="11">
        <v>30</v>
      </c>
      <c r="X19" s="11"/>
      <c r="Y19" s="11" t="s">
        <v>1819</v>
      </c>
      <c r="Z19" s="11">
        <v>17233766</v>
      </c>
      <c r="AA19" s="14" t="s">
        <v>1861</v>
      </c>
    </row>
    <row r="20" spans="1:37" s="14" customFormat="1" x14ac:dyDescent="0.2">
      <c r="A20" s="11" t="s">
        <v>1858</v>
      </c>
      <c r="B20" s="11" t="s">
        <v>1847</v>
      </c>
      <c r="C20" s="12" t="s">
        <v>1842</v>
      </c>
      <c r="D20" s="12" t="s">
        <v>1843</v>
      </c>
      <c r="E20" s="11" t="s">
        <v>1844</v>
      </c>
      <c r="F20" s="11" t="s">
        <v>1826</v>
      </c>
      <c r="G20" s="11" t="s">
        <v>1853</v>
      </c>
      <c r="H20" s="11">
        <v>342.3</v>
      </c>
      <c r="I20" s="11" t="s">
        <v>1859</v>
      </c>
      <c r="J20" s="11">
        <v>0.2</v>
      </c>
      <c r="K20" s="11">
        <v>0.5</v>
      </c>
      <c r="L20" s="13">
        <v>1.46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/>
      <c r="S20" s="11"/>
      <c r="T20" s="11"/>
      <c r="U20" s="11" t="s">
        <v>1862</v>
      </c>
      <c r="V20" s="11"/>
      <c r="W20" s="11"/>
      <c r="X20" s="11"/>
      <c r="Y20" s="11" t="s">
        <v>1819</v>
      </c>
      <c r="Z20" s="11">
        <v>17233766</v>
      </c>
      <c r="AA20" s="14" t="s">
        <v>1861</v>
      </c>
    </row>
    <row r="21" spans="1:37" s="14" customFormat="1" x14ac:dyDescent="0.2">
      <c r="A21" s="11" t="s">
        <v>1846</v>
      </c>
      <c r="B21" s="11" t="s">
        <v>1847</v>
      </c>
      <c r="C21" s="12" t="s">
        <v>1863</v>
      </c>
      <c r="D21" s="12" t="s">
        <v>1864</v>
      </c>
      <c r="E21" s="11" t="s">
        <v>1865</v>
      </c>
      <c r="F21" s="11" t="s">
        <v>1826</v>
      </c>
      <c r="G21" s="11" t="s">
        <v>1827</v>
      </c>
      <c r="H21" s="11">
        <v>180</v>
      </c>
      <c r="I21" s="11" t="s">
        <v>1866</v>
      </c>
      <c r="J21" s="11">
        <v>0.1</v>
      </c>
      <c r="K21" s="11">
        <v>0.21</v>
      </c>
      <c r="L21" s="13">
        <v>1.1666666666666701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3.7</v>
      </c>
      <c r="S21" s="11">
        <v>3.7</v>
      </c>
      <c r="T21" s="11"/>
      <c r="U21" s="11" t="s">
        <v>1860</v>
      </c>
      <c r="V21" s="11"/>
      <c r="W21" s="11"/>
      <c r="X21" s="11"/>
      <c r="Y21" s="11" t="s">
        <v>1819</v>
      </c>
      <c r="Z21" s="11">
        <v>17233766</v>
      </c>
      <c r="AA21" s="14">
        <v>9559553</v>
      </c>
      <c r="AK21" s="15"/>
    </row>
    <row r="22" spans="1:37" s="14" customFormat="1" x14ac:dyDescent="0.2">
      <c r="A22" s="11" t="s">
        <v>1858</v>
      </c>
      <c r="B22" s="11" t="s">
        <v>1847</v>
      </c>
      <c r="C22" s="12" t="s">
        <v>1863</v>
      </c>
      <c r="D22" s="12" t="s">
        <v>1864</v>
      </c>
      <c r="E22" s="11" t="s">
        <v>1865</v>
      </c>
      <c r="F22" s="11" t="s">
        <v>1826</v>
      </c>
      <c r="G22" s="11" t="s">
        <v>1827</v>
      </c>
      <c r="H22" s="11">
        <v>180</v>
      </c>
      <c r="I22" s="11" t="s">
        <v>1866</v>
      </c>
      <c r="J22" s="11">
        <v>0.2</v>
      </c>
      <c r="K22" s="11">
        <v>0.41</v>
      </c>
      <c r="L22" s="13">
        <v>2.2777777777777799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6.2</v>
      </c>
      <c r="S22" s="11">
        <v>6.2</v>
      </c>
      <c r="T22" s="11"/>
      <c r="U22" s="11" t="s">
        <v>1852</v>
      </c>
      <c r="V22" s="11"/>
      <c r="W22" s="11"/>
      <c r="X22" s="11"/>
      <c r="Y22" s="11" t="s">
        <v>1819</v>
      </c>
      <c r="Z22" s="11">
        <v>17233766</v>
      </c>
      <c r="AA22" s="14">
        <v>9559553</v>
      </c>
    </row>
    <row r="23" spans="1:37" s="14" customFormat="1" x14ac:dyDescent="0.2">
      <c r="A23" s="11" t="s">
        <v>1867</v>
      </c>
      <c r="B23" s="11" t="s">
        <v>1847</v>
      </c>
      <c r="C23" s="12" t="s">
        <v>1863</v>
      </c>
      <c r="D23" s="12" t="s">
        <v>1864</v>
      </c>
      <c r="E23" s="11" t="s">
        <v>1865</v>
      </c>
      <c r="F23" s="11" t="s">
        <v>1826</v>
      </c>
      <c r="G23" s="11" t="s">
        <v>1827</v>
      </c>
      <c r="H23" s="11">
        <v>180</v>
      </c>
      <c r="I23" s="11" t="s">
        <v>1866</v>
      </c>
      <c r="J23" s="11">
        <v>0.4</v>
      </c>
      <c r="K23" s="11">
        <v>0.82</v>
      </c>
      <c r="L23" s="13">
        <v>4.55555555555555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11.3</v>
      </c>
      <c r="S23" s="11">
        <v>11.3</v>
      </c>
      <c r="T23" s="11"/>
      <c r="U23" s="11" t="s">
        <v>1852</v>
      </c>
      <c r="V23" s="11"/>
      <c r="W23" s="11"/>
      <c r="X23" s="11"/>
      <c r="Y23" s="11" t="s">
        <v>1819</v>
      </c>
      <c r="Z23" s="11">
        <v>17233766</v>
      </c>
      <c r="AA23" s="14">
        <v>9559553</v>
      </c>
    </row>
    <row r="24" spans="1:37" s="14" customFormat="1" x14ac:dyDescent="0.2">
      <c r="A24" s="11" t="s">
        <v>1846</v>
      </c>
      <c r="B24" s="11" t="s">
        <v>1847</v>
      </c>
      <c r="C24" s="12" t="s">
        <v>1868</v>
      </c>
      <c r="D24" s="17" t="s">
        <v>1869</v>
      </c>
      <c r="E24" s="11" t="s">
        <v>1870</v>
      </c>
      <c r="F24" s="11" t="s">
        <v>1826</v>
      </c>
      <c r="G24" s="11" t="s">
        <v>1827</v>
      </c>
      <c r="H24" s="11">
        <v>180</v>
      </c>
      <c r="I24" s="11" t="s">
        <v>1871</v>
      </c>
      <c r="J24" s="11">
        <v>0.1</v>
      </c>
      <c r="K24" s="11">
        <v>0.22</v>
      </c>
      <c r="L24" s="13">
        <v>1.2222222222222201</v>
      </c>
      <c r="M24" s="11"/>
      <c r="N24" s="11"/>
      <c r="O24" s="11"/>
      <c r="P24" s="11"/>
      <c r="Q24" s="11"/>
      <c r="R24" s="11">
        <v>4.0999999999999996</v>
      </c>
      <c r="S24" s="11">
        <v>4.2</v>
      </c>
      <c r="T24" s="11"/>
      <c r="U24" s="11" t="s">
        <v>1872</v>
      </c>
      <c r="V24" s="11"/>
      <c r="W24" s="11">
        <v>30</v>
      </c>
      <c r="X24" s="11">
        <v>5</v>
      </c>
      <c r="Y24" s="11" t="s">
        <v>1819</v>
      </c>
      <c r="Z24" s="11">
        <v>17233766</v>
      </c>
      <c r="AA24" s="14">
        <v>12702311</v>
      </c>
    </row>
    <row r="25" spans="1:37" s="14" customFormat="1" x14ac:dyDescent="0.2">
      <c r="A25" s="11" t="s">
        <v>1873</v>
      </c>
      <c r="B25" s="11" t="s">
        <v>1847</v>
      </c>
      <c r="C25" s="12" t="s">
        <v>1868</v>
      </c>
      <c r="D25" s="17" t="s">
        <v>1869</v>
      </c>
      <c r="E25" s="11" t="s">
        <v>1870</v>
      </c>
      <c r="F25" s="11" t="s">
        <v>1826</v>
      </c>
      <c r="G25" s="11" t="s">
        <v>1827</v>
      </c>
      <c r="H25" s="11">
        <v>180</v>
      </c>
      <c r="I25" s="11" t="s">
        <v>1871</v>
      </c>
      <c r="J25" s="11">
        <v>0.3</v>
      </c>
      <c r="K25" s="11">
        <v>0.62</v>
      </c>
      <c r="L25" s="13">
        <v>3.4444444444444402</v>
      </c>
      <c r="M25" s="11"/>
      <c r="N25" s="11"/>
      <c r="O25" s="11"/>
      <c r="P25" s="11"/>
      <c r="Q25" s="11"/>
      <c r="R25" s="11">
        <v>10</v>
      </c>
      <c r="S25" s="11">
        <v>9.5</v>
      </c>
      <c r="T25" s="11"/>
      <c r="U25" s="11" t="s">
        <v>1860</v>
      </c>
      <c r="V25" s="11"/>
      <c r="W25" s="11">
        <v>30</v>
      </c>
      <c r="X25" s="11">
        <v>5</v>
      </c>
      <c r="Y25" s="11" t="s">
        <v>1819</v>
      </c>
      <c r="Z25" s="11">
        <v>17233766</v>
      </c>
      <c r="AA25" s="14">
        <v>12702311</v>
      </c>
    </row>
    <row r="26" spans="1:37" s="14" customFormat="1" x14ac:dyDescent="0.2">
      <c r="A26" s="11" t="s">
        <v>1874</v>
      </c>
      <c r="B26" s="11" t="s">
        <v>1847</v>
      </c>
      <c r="C26" s="12" t="s">
        <v>1868</v>
      </c>
      <c r="D26" s="17" t="s">
        <v>1869</v>
      </c>
      <c r="E26" s="11" t="s">
        <v>1870</v>
      </c>
      <c r="F26" s="11" t="s">
        <v>1826</v>
      </c>
      <c r="G26" s="11" t="s">
        <v>1827</v>
      </c>
      <c r="H26" s="11">
        <v>180</v>
      </c>
      <c r="I26" s="11" t="s">
        <v>1871</v>
      </c>
      <c r="J26" s="11">
        <v>0.54</v>
      </c>
      <c r="K26" s="11">
        <v>1.08</v>
      </c>
      <c r="L26" s="13">
        <v>6</v>
      </c>
      <c r="M26" s="11"/>
      <c r="N26" s="11"/>
      <c r="O26" s="11"/>
      <c r="P26" s="11"/>
      <c r="Q26" s="11"/>
      <c r="R26" s="11">
        <v>15</v>
      </c>
      <c r="S26" s="11">
        <v>13.6</v>
      </c>
      <c r="T26" s="11"/>
      <c r="U26" s="11" t="s">
        <v>1875</v>
      </c>
      <c r="V26" s="11"/>
      <c r="W26" s="11">
        <v>30</v>
      </c>
      <c r="X26" s="11">
        <v>5</v>
      </c>
      <c r="Y26" s="11" t="s">
        <v>1819</v>
      </c>
      <c r="Z26" s="11">
        <v>17233766</v>
      </c>
      <c r="AA26" s="14">
        <v>12702311</v>
      </c>
    </row>
    <row r="27" spans="1:37" s="14" customFormat="1" x14ac:dyDescent="0.2">
      <c r="A27" s="11" t="s">
        <v>1876</v>
      </c>
      <c r="B27" s="11" t="s">
        <v>1847</v>
      </c>
      <c r="C27" s="12" t="s">
        <v>1868</v>
      </c>
      <c r="D27" s="17" t="s">
        <v>1869</v>
      </c>
      <c r="E27" s="11" t="s">
        <v>1870</v>
      </c>
      <c r="F27" s="11" t="s">
        <v>1826</v>
      </c>
      <c r="G27" s="11" t="s">
        <v>1827</v>
      </c>
      <c r="H27" s="11">
        <v>180</v>
      </c>
      <c r="I27" s="11" t="s">
        <v>1871</v>
      </c>
      <c r="J27" s="11">
        <v>0.63</v>
      </c>
      <c r="K27" s="11">
        <v>2.62</v>
      </c>
      <c r="L27" s="13">
        <v>14.5555555555556</v>
      </c>
      <c r="M27" s="11">
        <v>0.7</v>
      </c>
      <c r="N27" s="11">
        <v>10</v>
      </c>
      <c r="O27" s="11"/>
      <c r="P27" s="11"/>
      <c r="Q27" s="11">
        <v>7.9</v>
      </c>
      <c r="R27" s="11">
        <v>20.399999999999999</v>
      </c>
      <c r="S27" s="11">
        <v>6.8</v>
      </c>
      <c r="T27" s="11"/>
      <c r="U27" s="11" t="s">
        <v>1877</v>
      </c>
      <c r="V27" s="11"/>
      <c r="W27" s="11">
        <v>30</v>
      </c>
      <c r="X27" s="11">
        <v>5</v>
      </c>
      <c r="Y27" s="11" t="s">
        <v>1819</v>
      </c>
      <c r="Z27" s="11">
        <v>17233766</v>
      </c>
      <c r="AA27" s="14">
        <v>11753925</v>
      </c>
      <c r="AB27" s="14" t="s">
        <v>1878</v>
      </c>
    </row>
    <row r="28" spans="1:37" s="14" customFormat="1" x14ac:dyDescent="0.2">
      <c r="A28" s="11">
        <v>0.27</v>
      </c>
      <c r="B28" s="11" t="s">
        <v>1823</v>
      </c>
      <c r="C28" s="12" t="s">
        <v>1829</v>
      </c>
      <c r="D28" s="12" t="s">
        <v>1830</v>
      </c>
      <c r="E28" s="11" t="s">
        <v>1879</v>
      </c>
      <c r="F28" s="11" t="s">
        <v>1826</v>
      </c>
      <c r="G28" s="11" t="s">
        <v>1827</v>
      </c>
      <c r="H28" s="11">
        <v>180</v>
      </c>
      <c r="I28" s="11" t="s">
        <v>1880</v>
      </c>
      <c r="J28" s="11">
        <v>0.27</v>
      </c>
      <c r="K28" s="11">
        <v>0.53</v>
      </c>
      <c r="L28" s="13">
        <v>2.9444444444444402</v>
      </c>
      <c r="M28" s="11"/>
      <c r="N28" s="11">
        <v>0</v>
      </c>
      <c r="O28" s="11"/>
      <c r="P28" s="11"/>
      <c r="Q28" s="11"/>
      <c r="R28" s="11"/>
      <c r="S28" s="11"/>
      <c r="T28" s="11" t="s">
        <v>1832</v>
      </c>
      <c r="U28" s="11"/>
      <c r="V28" s="11"/>
      <c r="W28" s="11"/>
      <c r="X28" s="11">
        <v>5</v>
      </c>
      <c r="Y28" s="11" t="s">
        <v>1819</v>
      </c>
      <c r="Z28" s="11">
        <v>21351072</v>
      </c>
    </row>
    <row r="29" spans="1:37" s="14" customFormat="1" x14ac:dyDescent="0.2">
      <c r="A29" s="11">
        <v>0.24</v>
      </c>
      <c r="B29" s="11" t="s">
        <v>1823</v>
      </c>
      <c r="C29" s="12" t="s">
        <v>1881</v>
      </c>
      <c r="D29" s="12" t="s">
        <v>1882</v>
      </c>
      <c r="E29" s="11" t="s">
        <v>1883</v>
      </c>
      <c r="F29" s="11" t="s">
        <v>1826</v>
      </c>
      <c r="G29" s="11" t="s">
        <v>1827</v>
      </c>
      <c r="H29" s="11">
        <v>180</v>
      </c>
      <c r="I29" s="11" t="s">
        <v>1884</v>
      </c>
      <c r="J29" s="11">
        <v>0.24</v>
      </c>
      <c r="K29" s="11"/>
      <c r="L29" s="13"/>
      <c r="M29" s="11">
        <v>0</v>
      </c>
      <c r="N29" s="11">
        <v>0</v>
      </c>
      <c r="O29" s="11">
        <v>0</v>
      </c>
      <c r="P29" s="11">
        <v>0</v>
      </c>
      <c r="Q29" s="11"/>
      <c r="R29" s="11"/>
      <c r="S29" s="11"/>
      <c r="T29" s="11"/>
      <c r="U29" s="11"/>
      <c r="V29" s="11"/>
      <c r="W29" s="11">
        <v>28</v>
      </c>
      <c r="X29" s="11"/>
      <c r="Y29" s="11" t="s">
        <v>1819</v>
      </c>
      <c r="Z29" s="11">
        <v>27730339</v>
      </c>
      <c r="AA29" s="11"/>
      <c r="AB29" s="11"/>
      <c r="AC29" s="11"/>
      <c r="AD29" s="15"/>
    </row>
    <row r="30" spans="1:37" s="14" customFormat="1" x14ac:dyDescent="0.2">
      <c r="A30" s="11" t="s">
        <v>1885</v>
      </c>
      <c r="B30" s="11" t="s">
        <v>1823</v>
      </c>
      <c r="C30" s="12" t="s">
        <v>1881</v>
      </c>
      <c r="D30" s="12" t="s">
        <v>1882</v>
      </c>
      <c r="E30" s="11" t="s">
        <v>1886</v>
      </c>
      <c r="F30" s="11" t="s">
        <v>1826</v>
      </c>
      <c r="G30" s="11" t="s">
        <v>1827</v>
      </c>
      <c r="H30" s="11">
        <v>180</v>
      </c>
      <c r="I30" s="11" t="s">
        <v>1887</v>
      </c>
      <c r="J30" s="11">
        <v>0.24</v>
      </c>
      <c r="K30" s="11"/>
      <c r="L30" s="13"/>
      <c r="M30" s="11">
        <v>0</v>
      </c>
      <c r="N30" s="11">
        <v>0</v>
      </c>
      <c r="O30" s="11">
        <v>0</v>
      </c>
      <c r="P30" s="11">
        <v>0</v>
      </c>
      <c r="Q30" s="11"/>
      <c r="R30" s="11"/>
      <c r="S30" s="11">
        <v>0.11</v>
      </c>
      <c r="T30" s="11"/>
      <c r="U30" s="11"/>
      <c r="V30" s="11"/>
      <c r="W30" s="11"/>
      <c r="X30" s="11"/>
      <c r="Y30" s="11"/>
      <c r="Z30" s="11">
        <v>24088397</v>
      </c>
      <c r="AA30" s="14" t="s">
        <v>1888</v>
      </c>
      <c r="AB30" s="11"/>
      <c r="AC30" s="11"/>
    </row>
    <row r="31" spans="1:37" s="14" customFormat="1" x14ac:dyDescent="0.2">
      <c r="A31" s="11" t="s">
        <v>1889</v>
      </c>
      <c r="B31" s="11" t="s">
        <v>1823</v>
      </c>
      <c r="C31" s="12" t="s">
        <v>1881</v>
      </c>
      <c r="D31" s="12" t="s">
        <v>1882</v>
      </c>
      <c r="E31" s="11" t="s">
        <v>1886</v>
      </c>
      <c r="F31" s="11" t="s">
        <v>1826</v>
      </c>
      <c r="G31" s="11" t="s">
        <v>1890</v>
      </c>
      <c r="H31" s="11">
        <v>92.09</v>
      </c>
      <c r="I31" s="11" t="s">
        <v>1826</v>
      </c>
      <c r="J31" s="11">
        <v>0.32</v>
      </c>
      <c r="K31" s="11"/>
      <c r="L31" s="13"/>
      <c r="M31" s="11"/>
      <c r="N31" s="11"/>
      <c r="O31" s="11"/>
      <c r="P31" s="11"/>
      <c r="Q31" s="11"/>
      <c r="R31" s="11"/>
      <c r="S31" s="11">
        <v>0.14000000000000001</v>
      </c>
      <c r="T31" s="11"/>
      <c r="U31" s="11"/>
      <c r="V31" s="11"/>
      <c r="W31" s="11"/>
      <c r="X31" s="11"/>
      <c r="Y31" s="11"/>
      <c r="Z31" s="11">
        <v>24088397</v>
      </c>
      <c r="AB31" s="11"/>
      <c r="AC31" s="11"/>
    </row>
    <row r="32" spans="1:37" s="14" customFormat="1" x14ac:dyDescent="0.2">
      <c r="A32" s="11" t="s">
        <v>1891</v>
      </c>
      <c r="B32" s="11" t="s">
        <v>1823</v>
      </c>
      <c r="C32" s="12" t="s">
        <v>1881</v>
      </c>
      <c r="D32" s="12" t="s">
        <v>1882</v>
      </c>
      <c r="E32" s="11" t="s">
        <v>1886</v>
      </c>
      <c r="F32" s="11" t="s">
        <v>1826</v>
      </c>
      <c r="G32" s="11" t="s">
        <v>1890</v>
      </c>
      <c r="H32" s="11">
        <v>92.09</v>
      </c>
      <c r="I32" s="11" t="s">
        <v>1826</v>
      </c>
      <c r="J32" s="11">
        <v>0.3</v>
      </c>
      <c r="K32" s="11"/>
      <c r="L32" s="13"/>
      <c r="M32" s="11"/>
      <c r="N32" s="11"/>
      <c r="O32" s="11"/>
      <c r="P32" s="11"/>
      <c r="Q32" s="11"/>
      <c r="R32" s="11"/>
      <c r="S32" s="11">
        <v>0.14000000000000001</v>
      </c>
      <c r="T32" s="11"/>
      <c r="U32" s="11"/>
      <c r="V32" s="11"/>
      <c r="W32" s="11"/>
      <c r="X32" s="11"/>
      <c r="Y32" s="11"/>
      <c r="Z32" s="11">
        <v>24088397</v>
      </c>
      <c r="AB32" s="11"/>
      <c r="AC32" s="11"/>
      <c r="AD32" s="15"/>
    </row>
    <row r="33" spans="1:29" s="14" customFormat="1" x14ac:dyDescent="0.2">
      <c r="A33" s="11" t="s">
        <v>1892</v>
      </c>
      <c r="B33" s="11" t="s">
        <v>1823</v>
      </c>
      <c r="C33" s="12" t="s">
        <v>1893</v>
      </c>
      <c r="D33" s="12" t="s">
        <v>1894</v>
      </c>
      <c r="E33" s="11" t="s">
        <v>1895</v>
      </c>
      <c r="F33" s="11" t="s">
        <v>1826</v>
      </c>
      <c r="G33" s="11" t="s">
        <v>1896</v>
      </c>
      <c r="H33" s="11">
        <v>180</v>
      </c>
      <c r="I33" s="11" t="s">
        <v>1897</v>
      </c>
      <c r="J33" s="11">
        <v>0.46</v>
      </c>
      <c r="K33" s="11">
        <v>0.97</v>
      </c>
      <c r="L33" s="13">
        <v>5.3888888888888902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>
        <v>30</v>
      </c>
      <c r="X33" s="11"/>
      <c r="Y33" s="11" t="s">
        <v>1819</v>
      </c>
      <c r="Z33" s="14">
        <v>10427054</v>
      </c>
      <c r="AA33" s="11"/>
      <c r="AB33" s="11"/>
      <c r="AC33" s="11"/>
    </row>
    <row r="34" spans="1:29" s="14" customFormat="1" x14ac:dyDescent="0.2">
      <c r="A34" s="11">
        <v>0.36</v>
      </c>
      <c r="B34" s="11" t="s">
        <v>1823</v>
      </c>
      <c r="C34" s="12" t="s">
        <v>3159</v>
      </c>
      <c r="D34" s="17" t="s">
        <v>1898</v>
      </c>
      <c r="E34" s="11" t="s">
        <v>1899</v>
      </c>
      <c r="F34" s="11" t="s">
        <v>1826</v>
      </c>
      <c r="G34" s="11" t="s">
        <v>1827</v>
      </c>
      <c r="H34" s="11">
        <v>180</v>
      </c>
      <c r="I34" s="11" t="s">
        <v>1871</v>
      </c>
      <c r="J34" s="11">
        <v>0.36</v>
      </c>
      <c r="K34" s="11">
        <v>2.4</v>
      </c>
      <c r="L34" s="13">
        <v>13.3333333333333</v>
      </c>
      <c r="M34" s="11"/>
      <c r="N34" s="11">
        <f>V34/U34/46*1000*J34</f>
        <v>19.826086956521738</v>
      </c>
      <c r="O34" s="11">
        <v>0.38</v>
      </c>
      <c r="P34" s="11">
        <v>0</v>
      </c>
      <c r="Q34" s="11">
        <v>0</v>
      </c>
      <c r="R34" s="11"/>
      <c r="S34" s="11"/>
      <c r="T34" s="11"/>
      <c r="U34" s="11">
        <v>0.15</v>
      </c>
      <c r="V34" s="11">
        <v>0.38</v>
      </c>
      <c r="W34" s="11">
        <v>30</v>
      </c>
      <c r="X34" s="11"/>
      <c r="Y34" s="11" t="s">
        <v>1819</v>
      </c>
      <c r="Z34" s="11">
        <v>24062068</v>
      </c>
    </row>
    <row r="35" spans="1:29" s="14" customFormat="1" x14ac:dyDescent="0.2">
      <c r="A35" s="11">
        <v>0.39</v>
      </c>
      <c r="B35" s="11" t="s">
        <v>1823</v>
      </c>
      <c r="C35" s="12" t="s">
        <v>3159</v>
      </c>
      <c r="D35" s="17" t="s">
        <v>1898</v>
      </c>
      <c r="E35" s="11" t="s">
        <v>1899</v>
      </c>
      <c r="F35" s="11" t="s">
        <v>1826</v>
      </c>
      <c r="G35" s="11" t="s">
        <v>1827</v>
      </c>
      <c r="H35" s="11">
        <v>180</v>
      </c>
      <c r="I35" s="11" t="s">
        <v>1900</v>
      </c>
      <c r="J35" s="11">
        <v>0.39</v>
      </c>
      <c r="K35" s="11">
        <v>2.78</v>
      </c>
      <c r="L35" s="13">
        <v>15.4444444444444</v>
      </c>
      <c r="M35" s="11"/>
      <c r="N35" s="11">
        <f>V35/U35/46*1000*J35</f>
        <v>22.406832298136646</v>
      </c>
      <c r="O35" s="11">
        <v>0.37</v>
      </c>
      <c r="P35" s="11">
        <v>0</v>
      </c>
      <c r="Q35" s="11">
        <v>0</v>
      </c>
      <c r="R35" s="11"/>
      <c r="S35" s="11"/>
      <c r="T35" s="11"/>
      <c r="U35" s="11">
        <v>0.14000000000000001</v>
      </c>
      <c r="V35" s="11">
        <v>0.37</v>
      </c>
      <c r="W35" s="11">
        <v>37</v>
      </c>
      <c r="X35" s="11"/>
      <c r="Y35" s="11" t="s">
        <v>1819</v>
      </c>
      <c r="Z35" s="11">
        <v>24062068</v>
      </c>
    </row>
    <row r="36" spans="1:29" s="14" customFormat="1" x14ac:dyDescent="0.2">
      <c r="A36" s="11">
        <v>0.37</v>
      </c>
      <c r="B36" s="11" t="s">
        <v>1823</v>
      </c>
      <c r="C36" s="12" t="s">
        <v>3160</v>
      </c>
      <c r="D36" s="12" t="s">
        <v>1898</v>
      </c>
      <c r="E36" s="11" t="s">
        <v>1901</v>
      </c>
      <c r="F36" s="11" t="s">
        <v>1826</v>
      </c>
      <c r="G36" s="11" t="s">
        <v>1827</v>
      </c>
      <c r="H36" s="11">
        <v>180</v>
      </c>
      <c r="I36" s="11">
        <v>10</v>
      </c>
      <c r="J36" s="11">
        <v>0.37</v>
      </c>
      <c r="K36" s="11">
        <v>3.52</v>
      </c>
      <c r="L36" s="13">
        <v>19.5555555555556</v>
      </c>
      <c r="M36" s="11"/>
      <c r="N36" s="11"/>
      <c r="O36" s="11"/>
      <c r="P36" s="11">
        <v>0</v>
      </c>
      <c r="Q36" s="11">
        <v>0</v>
      </c>
      <c r="R36" s="11"/>
      <c r="S36" s="11"/>
      <c r="T36" s="11"/>
      <c r="U36" s="11">
        <v>0.1</v>
      </c>
      <c r="V36" s="11"/>
      <c r="W36" s="11">
        <v>30</v>
      </c>
      <c r="X36" s="11"/>
      <c r="Y36" s="11" t="s">
        <v>1819</v>
      </c>
      <c r="Z36" s="11">
        <v>11157958</v>
      </c>
    </row>
    <row r="37" spans="1:29" s="14" customFormat="1" x14ac:dyDescent="0.2">
      <c r="A37" s="11">
        <v>0.37</v>
      </c>
      <c r="B37" s="11" t="s">
        <v>1823</v>
      </c>
      <c r="C37" s="12" t="s">
        <v>3161</v>
      </c>
      <c r="D37" s="17" t="s">
        <v>1898</v>
      </c>
      <c r="E37" s="11" t="s">
        <v>1901</v>
      </c>
      <c r="F37" s="11" t="s">
        <v>1826</v>
      </c>
      <c r="G37" s="11" t="s">
        <v>1827</v>
      </c>
      <c r="H37" s="11">
        <v>180</v>
      </c>
      <c r="I37" s="11" t="s">
        <v>1902</v>
      </c>
      <c r="J37" s="18">
        <v>0.37</v>
      </c>
      <c r="K37" s="11"/>
      <c r="L37" s="18">
        <v>14.8</v>
      </c>
      <c r="M37" s="18">
        <v>0.4</v>
      </c>
      <c r="N37" s="18">
        <v>22</v>
      </c>
      <c r="O37" s="18">
        <v>1.1000000000000001</v>
      </c>
      <c r="P37" s="11">
        <v>0</v>
      </c>
      <c r="Q37" s="11">
        <v>0</v>
      </c>
      <c r="R37" s="11"/>
      <c r="S37" s="11"/>
      <c r="T37" s="11"/>
      <c r="U37" s="11">
        <v>0.13</v>
      </c>
      <c r="V37" s="11"/>
      <c r="W37" s="11">
        <v>30</v>
      </c>
      <c r="X37" s="11">
        <v>5</v>
      </c>
      <c r="Y37" s="11" t="s">
        <v>1819</v>
      </c>
      <c r="Z37" s="11">
        <v>12702359</v>
      </c>
    </row>
    <row r="38" spans="1:29" s="14" customFormat="1" x14ac:dyDescent="0.2">
      <c r="A38" s="11">
        <v>0.38</v>
      </c>
      <c r="B38" s="11" t="s">
        <v>1823</v>
      </c>
      <c r="C38" s="12" t="s">
        <v>1903</v>
      </c>
      <c r="D38" s="17" t="s">
        <v>1898</v>
      </c>
      <c r="E38" s="11" t="s">
        <v>1901</v>
      </c>
      <c r="F38" s="11" t="s">
        <v>1826</v>
      </c>
      <c r="G38" s="11" t="s">
        <v>1827</v>
      </c>
      <c r="H38" s="11">
        <v>180</v>
      </c>
      <c r="I38" s="11" t="s">
        <v>1902</v>
      </c>
      <c r="J38" s="11">
        <v>0.38</v>
      </c>
      <c r="K38" s="11">
        <v>2.71</v>
      </c>
      <c r="L38" s="13">
        <v>15.0555555555556</v>
      </c>
      <c r="M38" s="11"/>
      <c r="N38" s="11"/>
      <c r="O38" s="11"/>
      <c r="P38" s="11">
        <v>0</v>
      </c>
      <c r="Q38" s="11">
        <v>0</v>
      </c>
      <c r="R38" s="11"/>
      <c r="S38" s="11"/>
      <c r="T38" s="11"/>
      <c r="U38" s="11">
        <v>0.14000000000000001</v>
      </c>
      <c r="V38" s="11"/>
      <c r="W38" s="11">
        <v>30</v>
      </c>
      <c r="X38" s="11">
        <v>5</v>
      </c>
      <c r="Y38" s="11" t="s">
        <v>1819</v>
      </c>
      <c r="Z38" s="11">
        <v>10940011</v>
      </c>
    </row>
    <row r="39" spans="1:29" s="14" customFormat="1" x14ac:dyDescent="0.2">
      <c r="A39" s="11">
        <v>0.35</v>
      </c>
      <c r="B39" s="11" t="s">
        <v>1823</v>
      </c>
      <c r="C39" s="12" t="s">
        <v>1903</v>
      </c>
      <c r="D39" s="17" t="s">
        <v>1898</v>
      </c>
      <c r="E39" s="11" t="s">
        <v>1901</v>
      </c>
      <c r="F39" s="11" t="s">
        <v>1826</v>
      </c>
      <c r="G39" s="11" t="s">
        <v>1827</v>
      </c>
      <c r="H39" s="11">
        <v>180</v>
      </c>
      <c r="I39" s="11" t="s">
        <v>1900</v>
      </c>
      <c r="J39" s="11">
        <v>0.35</v>
      </c>
      <c r="K39" s="11">
        <v>3.18</v>
      </c>
      <c r="L39" s="13">
        <v>17.6666666666667</v>
      </c>
      <c r="M39" s="11"/>
      <c r="N39" s="11">
        <f>V39/U39/46*1000*J39</f>
        <v>23.517786561264824</v>
      </c>
      <c r="O39" s="11">
        <v>0.34</v>
      </c>
      <c r="P39" s="11">
        <v>0</v>
      </c>
      <c r="Q39" s="11">
        <v>0</v>
      </c>
      <c r="R39" s="11"/>
      <c r="S39" s="11"/>
      <c r="T39" s="11"/>
      <c r="U39" s="11">
        <v>0.11</v>
      </c>
      <c r="V39" s="11">
        <v>0.34</v>
      </c>
      <c r="W39" s="11">
        <v>30</v>
      </c>
      <c r="X39" s="11"/>
      <c r="Y39" s="11" t="s">
        <v>1819</v>
      </c>
      <c r="Z39" s="11">
        <v>24062068</v>
      </c>
    </row>
    <row r="40" spans="1:29" s="14" customFormat="1" x14ac:dyDescent="0.2">
      <c r="A40" s="11">
        <v>0.37</v>
      </c>
      <c r="B40" s="11" t="s">
        <v>1823</v>
      </c>
      <c r="C40" s="12" t="s">
        <v>1903</v>
      </c>
      <c r="D40" s="17" t="s">
        <v>1898</v>
      </c>
      <c r="E40" s="11" t="s">
        <v>1901</v>
      </c>
      <c r="F40" s="11" t="s">
        <v>1826</v>
      </c>
      <c r="G40" s="11" t="s">
        <v>1827</v>
      </c>
      <c r="H40" s="11">
        <v>180</v>
      </c>
      <c r="I40" s="11" t="s">
        <v>1904</v>
      </c>
      <c r="J40" s="11">
        <v>0.37</v>
      </c>
      <c r="K40" s="11">
        <v>3.36</v>
      </c>
      <c r="L40" s="13">
        <v>11.2</v>
      </c>
      <c r="M40" s="11">
        <v>0.43</v>
      </c>
      <c r="N40" s="11">
        <v>15.74</v>
      </c>
      <c r="O40" s="11">
        <v>0.12</v>
      </c>
      <c r="P40" s="11">
        <v>0</v>
      </c>
      <c r="Q40" s="11">
        <v>0</v>
      </c>
      <c r="R40" s="11">
        <v>19.579999999999998</v>
      </c>
      <c r="S40" s="11"/>
      <c r="T40" s="11"/>
      <c r="U40" s="11">
        <v>0.11</v>
      </c>
      <c r="V40" s="11">
        <v>0.28000000000000003</v>
      </c>
      <c r="W40" s="11">
        <v>30</v>
      </c>
      <c r="X40" s="11"/>
      <c r="Y40" s="11" t="s">
        <v>1819</v>
      </c>
      <c r="Z40" s="11">
        <v>15282800</v>
      </c>
    </row>
    <row r="41" spans="1:29" s="14" customFormat="1" x14ac:dyDescent="0.2">
      <c r="A41" s="11" t="s">
        <v>1905</v>
      </c>
      <c r="B41" s="11" t="s">
        <v>1823</v>
      </c>
      <c r="C41" s="12" t="s">
        <v>1906</v>
      </c>
      <c r="D41" s="12" t="s">
        <v>1898</v>
      </c>
      <c r="E41" s="11" t="s">
        <v>1907</v>
      </c>
      <c r="F41" s="11" t="s">
        <v>1826</v>
      </c>
      <c r="G41" s="11" t="s">
        <v>1827</v>
      </c>
      <c r="H41" s="11">
        <v>180</v>
      </c>
      <c r="I41" s="11" t="s">
        <v>1902</v>
      </c>
      <c r="J41" s="11">
        <v>0.37</v>
      </c>
      <c r="K41" s="11">
        <v>2.46</v>
      </c>
      <c r="L41" s="13">
        <v>13.6666666666667</v>
      </c>
      <c r="M41" s="11"/>
      <c r="N41" s="11"/>
      <c r="O41" s="11"/>
      <c r="P41" s="11">
        <v>0</v>
      </c>
      <c r="Q41" s="11">
        <v>0</v>
      </c>
      <c r="R41" s="11"/>
      <c r="S41" s="11"/>
      <c r="T41" s="11"/>
      <c r="U41" s="11">
        <v>0.15</v>
      </c>
      <c r="V41" s="11" t="s">
        <v>1908</v>
      </c>
      <c r="W41" s="11">
        <v>30</v>
      </c>
      <c r="X41" s="11">
        <v>5</v>
      </c>
      <c r="Y41" s="11" t="s">
        <v>1819</v>
      </c>
      <c r="Z41" s="11">
        <v>10940011</v>
      </c>
    </row>
    <row r="42" spans="1:29" s="14" customFormat="1" x14ac:dyDescent="0.2">
      <c r="A42" s="11">
        <v>0.38</v>
      </c>
      <c r="B42" s="11" t="s">
        <v>1823</v>
      </c>
      <c r="C42" s="12" t="s">
        <v>1909</v>
      </c>
      <c r="D42" s="17" t="s">
        <v>1898</v>
      </c>
      <c r="E42" s="11" t="s">
        <v>1910</v>
      </c>
      <c r="F42" s="11" t="s">
        <v>1826</v>
      </c>
      <c r="G42" s="11" t="s">
        <v>1827</v>
      </c>
      <c r="H42" s="11">
        <v>180</v>
      </c>
      <c r="I42" s="11" t="s">
        <v>1900</v>
      </c>
      <c r="J42" s="11">
        <v>0.38</v>
      </c>
      <c r="K42" s="11">
        <v>3.16</v>
      </c>
      <c r="L42" s="13">
        <v>17.5555555555556</v>
      </c>
      <c r="M42" s="11"/>
      <c r="N42" s="11">
        <f>V42/U42/46*1000*J42</f>
        <v>28.224637681159422</v>
      </c>
      <c r="O42" s="11">
        <v>0.41</v>
      </c>
      <c r="P42" s="11">
        <v>0</v>
      </c>
      <c r="Q42" s="11">
        <v>0</v>
      </c>
      <c r="R42" s="11"/>
      <c r="S42" s="11"/>
      <c r="T42" s="11"/>
      <c r="U42" s="11">
        <v>0.12</v>
      </c>
      <c r="V42" s="11">
        <v>0.41</v>
      </c>
      <c r="W42" s="11">
        <v>37</v>
      </c>
      <c r="X42" s="11"/>
      <c r="Y42" s="11" t="s">
        <v>1819</v>
      </c>
      <c r="Z42" s="11">
        <v>24062068</v>
      </c>
    </row>
    <row r="43" spans="1:29" s="14" customFormat="1" x14ac:dyDescent="0.2">
      <c r="A43" s="11" t="s">
        <v>1912</v>
      </c>
      <c r="B43" s="11" t="s">
        <v>1823</v>
      </c>
      <c r="C43" s="12" t="s">
        <v>1913</v>
      </c>
      <c r="D43" s="17" t="s">
        <v>1869</v>
      </c>
      <c r="E43" s="11" t="s">
        <v>1914</v>
      </c>
      <c r="F43" s="11" t="s">
        <v>1826</v>
      </c>
      <c r="G43" s="11" t="s">
        <v>1827</v>
      </c>
      <c r="H43" s="11">
        <v>180</v>
      </c>
      <c r="I43" s="11" t="s">
        <v>1871</v>
      </c>
      <c r="J43" s="11">
        <v>0.47</v>
      </c>
      <c r="K43" s="11">
        <v>1.62</v>
      </c>
      <c r="L43" s="13">
        <v>9</v>
      </c>
      <c r="M43" s="11"/>
      <c r="N43" s="11">
        <f>V43/U43/46*1000*J43</f>
        <v>2.8185907046476766</v>
      </c>
      <c r="O43" s="11">
        <v>0.08</v>
      </c>
      <c r="P43" s="11"/>
      <c r="Q43" s="11"/>
      <c r="R43" s="11"/>
      <c r="S43" s="11"/>
      <c r="T43" s="11"/>
      <c r="U43" s="11">
        <v>0.28999999999999998</v>
      </c>
      <c r="V43" s="11">
        <v>0.08</v>
      </c>
      <c r="W43" s="11">
        <v>30</v>
      </c>
      <c r="X43" s="11">
        <v>5</v>
      </c>
      <c r="Y43" s="11" t="s">
        <v>1819</v>
      </c>
      <c r="AB43" s="14">
        <v>12702311</v>
      </c>
    </row>
    <row r="44" spans="1:29" s="14" customFormat="1" x14ac:dyDescent="0.2">
      <c r="A44" s="11">
        <v>0.35</v>
      </c>
      <c r="B44" s="11" t="s">
        <v>1823</v>
      </c>
      <c r="C44" s="12" t="s">
        <v>1915</v>
      </c>
      <c r="D44" s="17" t="s">
        <v>1869</v>
      </c>
      <c r="E44" s="11" t="s">
        <v>1916</v>
      </c>
      <c r="F44" s="11" t="s">
        <v>1826</v>
      </c>
      <c r="G44" s="11" t="s">
        <v>1827</v>
      </c>
      <c r="H44" s="11">
        <v>180</v>
      </c>
      <c r="I44" s="11" t="s">
        <v>1871</v>
      </c>
      <c r="J44" s="11">
        <v>0.35</v>
      </c>
      <c r="K44" s="11">
        <v>1.29</v>
      </c>
      <c r="L44" s="13">
        <v>7.1666666666666696</v>
      </c>
      <c r="M44" s="11"/>
      <c r="N44" s="11">
        <f>V44/U44/46*1000*J44</f>
        <v>3.0998389694041868</v>
      </c>
      <c r="O44" s="11">
        <v>0.11</v>
      </c>
      <c r="P44" s="11"/>
      <c r="Q44" s="11"/>
      <c r="R44" s="11"/>
      <c r="S44" s="11"/>
      <c r="T44" s="11"/>
      <c r="U44" s="11">
        <v>0.27</v>
      </c>
      <c r="V44" s="11">
        <v>0.11</v>
      </c>
      <c r="W44" s="11">
        <v>30</v>
      </c>
      <c r="X44" s="11">
        <v>5</v>
      </c>
      <c r="Y44" s="11" t="s">
        <v>1819</v>
      </c>
      <c r="AB44" s="14">
        <v>12702311</v>
      </c>
    </row>
    <row r="45" spans="1:29" s="14" customFormat="1" x14ac:dyDescent="0.2">
      <c r="A45" s="11">
        <v>0.32</v>
      </c>
      <c r="B45" s="11" t="s">
        <v>1823</v>
      </c>
      <c r="C45" s="12" t="s">
        <v>1918</v>
      </c>
      <c r="D45" s="17" t="s">
        <v>1898</v>
      </c>
      <c r="E45" s="11" t="s">
        <v>1919</v>
      </c>
      <c r="F45" s="11" t="s">
        <v>1826</v>
      </c>
      <c r="G45" s="11" t="s">
        <v>1827</v>
      </c>
      <c r="H45" s="11">
        <v>180</v>
      </c>
      <c r="I45" s="11" t="s">
        <v>1920</v>
      </c>
      <c r="J45" s="11">
        <v>0.32</v>
      </c>
      <c r="K45" s="11">
        <v>4.57</v>
      </c>
      <c r="L45" s="13">
        <v>25.3888888888889</v>
      </c>
      <c r="M45" s="11"/>
      <c r="N45" s="11">
        <f>V45/U45/46*1000*J45</f>
        <v>42.732919254658384</v>
      </c>
      <c r="O45" s="11">
        <v>0.43</v>
      </c>
      <c r="P45" s="11">
        <v>0</v>
      </c>
      <c r="Q45" s="11">
        <v>0</v>
      </c>
      <c r="R45" s="11"/>
      <c r="S45" s="11"/>
      <c r="T45" s="11"/>
      <c r="U45" s="11">
        <v>7.0000000000000007E-2</v>
      </c>
      <c r="V45" s="11">
        <v>0.43</v>
      </c>
      <c r="W45" s="11">
        <v>30</v>
      </c>
      <c r="X45" s="11"/>
      <c r="Y45" s="11" t="s">
        <v>1921</v>
      </c>
      <c r="Z45" s="11" t="s">
        <v>1922</v>
      </c>
      <c r="AA45" s="11"/>
    </row>
    <row r="46" spans="1:29" s="14" customFormat="1" x14ac:dyDescent="0.2">
      <c r="A46" s="11" t="s">
        <v>1923</v>
      </c>
      <c r="B46" s="11" t="s">
        <v>1823</v>
      </c>
      <c r="C46" s="12" t="s">
        <v>1924</v>
      </c>
      <c r="D46" s="12" t="s">
        <v>1925</v>
      </c>
      <c r="E46" s="11" t="s">
        <v>1926</v>
      </c>
      <c r="F46" s="11" t="s">
        <v>1826</v>
      </c>
      <c r="G46" s="11" t="s">
        <v>1827</v>
      </c>
      <c r="H46" s="11">
        <v>180</v>
      </c>
      <c r="I46" s="11">
        <v>10</v>
      </c>
      <c r="J46" s="11">
        <v>0.3</v>
      </c>
      <c r="K46" s="11">
        <v>2.2599999999999998</v>
      </c>
      <c r="L46" s="13">
        <v>12.5555555555556</v>
      </c>
      <c r="M46" s="11"/>
      <c r="N46" s="11"/>
      <c r="O46" s="11"/>
      <c r="P46" s="11"/>
      <c r="Q46" s="11"/>
      <c r="R46" s="11"/>
      <c r="S46" s="11"/>
      <c r="T46" s="11"/>
      <c r="U46" s="11">
        <v>0.32</v>
      </c>
      <c r="V46" s="11" t="s">
        <v>1908</v>
      </c>
      <c r="W46" s="11">
        <v>30</v>
      </c>
      <c r="X46" s="11"/>
      <c r="Y46" s="11" t="s">
        <v>1819</v>
      </c>
      <c r="Z46" s="11" t="s">
        <v>1927</v>
      </c>
      <c r="AA46" s="14" t="s">
        <v>1928</v>
      </c>
    </row>
    <row r="47" spans="1:29" s="14" customFormat="1" x14ac:dyDescent="0.2">
      <c r="A47" s="11" t="s">
        <v>1929</v>
      </c>
      <c r="B47" s="11" t="s">
        <v>1823</v>
      </c>
      <c r="C47" s="12" t="s">
        <v>1930</v>
      </c>
      <c r="D47" s="12" t="s">
        <v>1925</v>
      </c>
      <c r="E47" s="11" t="s">
        <v>1931</v>
      </c>
      <c r="F47" s="11" t="s">
        <v>1826</v>
      </c>
      <c r="G47" s="11" t="s">
        <v>1827</v>
      </c>
      <c r="H47" s="11">
        <v>180</v>
      </c>
      <c r="I47" s="11">
        <v>10</v>
      </c>
      <c r="J47" s="11">
        <v>0.46</v>
      </c>
      <c r="K47" s="11">
        <v>1.71</v>
      </c>
      <c r="L47" s="13">
        <v>9.5</v>
      </c>
      <c r="M47" s="11"/>
      <c r="N47" s="11"/>
      <c r="O47" s="11"/>
      <c r="P47" s="11"/>
      <c r="Q47" s="11"/>
      <c r="R47" s="11"/>
      <c r="S47" s="11"/>
      <c r="T47" s="11"/>
      <c r="U47" s="11">
        <v>0.36</v>
      </c>
      <c r="V47" s="11" t="s">
        <v>1908</v>
      </c>
      <c r="W47" s="11">
        <v>30</v>
      </c>
      <c r="X47" s="11"/>
      <c r="Y47" s="11" t="s">
        <v>1819</v>
      </c>
      <c r="Z47" s="11" t="s">
        <v>1927</v>
      </c>
      <c r="AA47" s="14" t="s">
        <v>1928</v>
      </c>
    </row>
    <row r="48" spans="1:29" s="14" customFormat="1" x14ac:dyDescent="0.2">
      <c r="A48" s="11" t="s">
        <v>1932</v>
      </c>
      <c r="B48" s="11" t="s">
        <v>1823</v>
      </c>
      <c r="C48" s="12" t="s">
        <v>1933</v>
      </c>
      <c r="D48" s="12" t="s">
        <v>1925</v>
      </c>
      <c r="E48" s="11" t="s">
        <v>1934</v>
      </c>
      <c r="F48" s="11" t="s">
        <v>1826</v>
      </c>
      <c r="G48" s="11" t="s">
        <v>1827</v>
      </c>
      <c r="H48" s="11">
        <v>180</v>
      </c>
      <c r="I48" s="11">
        <v>10</v>
      </c>
      <c r="J48" s="11">
        <v>0.37</v>
      </c>
      <c r="K48" s="11">
        <v>0.85</v>
      </c>
      <c r="L48" s="13">
        <v>4.7222222222222197</v>
      </c>
      <c r="M48" s="11"/>
      <c r="N48" s="11"/>
      <c r="O48" s="11"/>
      <c r="P48" s="11"/>
      <c r="Q48" s="11"/>
      <c r="R48" s="11"/>
      <c r="S48" s="11"/>
      <c r="T48" s="11"/>
      <c r="U48" s="11">
        <v>0.49</v>
      </c>
      <c r="V48" s="11" t="s">
        <v>1908</v>
      </c>
      <c r="W48" s="11">
        <v>30</v>
      </c>
      <c r="X48" s="11"/>
      <c r="Y48" s="11" t="s">
        <v>1819</v>
      </c>
      <c r="Z48" s="11" t="s">
        <v>1927</v>
      </c>
      <c r="AA48" s="14" t="s">
        <v>1928</v>
      </c>
    </row>
    <row r="49" spans="1:27" s="14" customFormat="1" x14ac:dyDescent="0.2">
      <c r="A49" s="11" t="s">
        <v>1935</v>
      </c>
      <c r="B49" s="11" t="s">
        <v>1823</v>
      </c>
      <c r="C49" s="12" t="s">
        <v>1936</v>
      </c>
      <c r="D49" s="12" t="s">
        <v>1937</v>
      </c>
      <c r="E49" s="11" t="s">
        <v>1938</v>
      </c>
      <c r="F49" s="11" t="s">
        <v>1826</v>
      </c>
      <c r="G49" s="11" t="s">
        <v>1827</v>
      </c>
      <c r="H49" s="11">
        <v>180</v>
      </c>
      <c r="I49" s="11">
        <v>10</v>
      </c>
      <c r="J49" s="11">
        <v>0.4</v>
      </c>
      <c r="K49" s="11">
        <v>1.35</v>
      </c>
      <c r="L49" s="13">
        <v>7.5</v>
      </c>
      <c r="M49" s="11"/>
      <c r="N49" s="11"/>
      <c r="O49" s="11"/>
      <c r="P49" s="11"/>
      <c r="Q49" s="11"/>
      <c r="R49" s="11"/>
      <c r="S49" s="11"/>
      <c r="T49" s="11"/>
      <c r="U49" s="11">
        <v>0.28000000000000003</v>
      </c>
      <c r="V49" s="11" t="s">
        <v>1908</v>
      </c>
      <c r="W49" s="11">
        <v>30</v>
      </c>
      <c r="X49" s="11"/>
      <c r="Y49" s="11" t="s">
        <v>1819</v>
      </c>
      <c r="Z49" s="11" t="s">
        <v>1927</v>
      </c>
      <c r="AA49" s="14" t="s">
        <v>1928</v>
      </c>
    </row>
    <row r="50" spans="1:27" s="14" customFormat="1" x14ac:dyDescent="0.2">
      <c r="A50" s="11" t="s">
        <v>1939</v>
      </c>
      <c r="B50" s="11" t="s">
        <v>1823</v>
      </c>
      <c r="C50" s="12" t="s">
        <v>1940</v>
      </c>
      <c r="D50" s="12" t="s">
        <v>1937</v>
      </c>
      <c r="E50" s="11" t="s">
        <v>1941</v>
      </c>
      <c r="F50" s="11" t="s">
        <v>1826</v>
      </c>
      <c r="G50" s="11" t="s">
        <v>1827</v>
      </c>
      <c r="H50" s="11">
        <v>180</v>
      </c>
      <c r="I50" s="11">
        <v>10</v>
      </c>
      <c r="J50" s="11">
        <v>0.48</v>
      </c>
      <c r="K50" s="11">
        <v>1.1200000000000001</v>
      </c>
      <c r="L50" s="13">
        <v>6.2222222222222197</v>
      </c>
      <c r="M50" s="11"/>
      <c r="N50" s="11"/>
      <c r="O50" s="11"/>
      <c r="P50" s="11"/>
      <c r="Q50" s="11"/>
      <c r="R50" s="11"/>
      <c r="S50" s="11"/>
      <c r="T50" s="11"/>
      <c r="U50" s="11">
        <v>0.36</v>
      </c>
      <c r="V50" s="11" t="s">
        <v>1908</v>
      </c>
      <c r="W50" s="11">
        <v>30</v>
      </c>
      <c r="X50" s="11"/>
      <c r="Y50" s="11" t="s">
        <v>1819</v>
      </c>
      <c r="Z50" s="11" t="s">
        <v>1927</v>
      </c>
      <c r="AA50" s="14" t="s">
        <v>1928</v>
      </c>
    </row>
    <row r="51" spans="1:27" s="14" customFormat="1" x14ac:dyDescent="0.2">
      <c r="A51" s="11" t="s">
        <v>1942</v>
      </c>
      <c r="B51" s="11" t="s">
        <v>1823</v>
      </c>
      <c r="C51" s="12" t="s">
        <v>1943</v>
      </c>
      <c r="D51" s="17" t="s">
        <v>1937</v>
      </c>
      <c r="E51" s="11" t="s">
        <v>1944</v>
      </c>
      <c r="F51" s="11" t="s">
        <v>1826</v>
      </c>
      <c r="G51" s="11" t="s">
        <v>1827</v>
      </c>
      <c r="H51" s="11">
        <v>180</v>
      </c>
      <c r="I51" s="11">
        <v>10</v>
      </c>
      <c r="J51" s="11">
        <v>0.52</v>
      </c>
      <c r="K51" s="11">
        <v>1.71</v>
      </c>
      <c r="L51" s="13">
        <v>9.5</v>
      </c>
      <c r="M51" s="11"/>
      <c r="N51" s="11"/>
      <c r="O51" s="11"/>
      <c r="P51" s="11"/>
      <c r="Q51" s="11"/>
      <c r="R51" s="11"/>
      <c r="S51" s="11"/>
      <c r="T51" s="11"/>
      <c r="U51" s="11">
        <v>0.41</v>
      </c>
      <c r="V51" s="11" t="s">
        <v>1908</v>
      </c>
      <c r="W51" s="11">
        <v>30</v>
      </c>
      <c r="X51" s="11"/>
      <c r="Y51" s="11" t="s">
        <v>1819</v>
      </c>
      <c r="Z51" s="11" t="s">
        <v>1927</v>
      </c>
      <c r="AA51" s="14" t="s">
        <v>1928</v>
      </c>
    </row>
    <row r="52" spans="1:27" s="14" customFormat="1" x14ac:dyDescent="0.2">
      <c r="A52" s="11" t="s">
        <v>1945</v>
      </c>
      <c r="B52" s="11" t="s">
        <v>1823</v>
      </c>
      <c r="C52" s="12" t="s">
        <v>1946</v>
      </c>
      <c r="D52" s="12" t="s">
        <v>1894</v>
      </c>
      <c r="E52" s="11" t="s">
        <v>1895</v>
      </c>
      <c r="F52" s="11" t="s">
        <v>1826</v>
      </c>
      <c r="G52" s="11" t="s">
        <v>1827</v>
      </c>
      <c r="H52" s="11">
        <v>180</v>
      </c>
      <c r="I52" s="11" t="s">
        <v>1897</v>
      </c>
      <c r="J52" s="11">
        <v>0.44</v>
      </c>
      <c r="K52" s="11">
        <v>1</v>
      </c>
      <c r="L52" s="13">
        <v>5.5555555555555598</v>
      </c>
      <c r="M52" s="11"/>
      <c r="N52" s="11">
        <v>0</v>
      </c>
      <c r="O52" s="11"/>
      <c r="P52" s="11"/>
      <c r="Q52" s="11"/>
      <c r="R52" s="11"/>
      <c r="S52" s="11"/>
      <c r="T52" s="11"/>
      <c r="U52" s="11">
        <v>0.44</v>
      </c>
      <c r="V52" s="11" t="s">
        <v>1908</v>
      </c>
      <c r="W52" s="11">
        <v>30</v>
      </c>
      <c r="X52" s="11"/>
      <c r="Y52" s="11" t="s">
        <v>1819</v>
      </c>
      <c r="Z52" s="14">
        <v>10427054</v>
      </c>
    </row>
    <row r="53" spans="1:27" s="14" customFormat="1" x14ac:dyDescent="0.2">
      <c r="A53" s="11">
        <v>0.41</v>
      </c>
      <c r="B53" s="11" t="s">
        <v>1823</v>
      </c>
      <c r="C53" s="12" t="s">
        <v>1947</v>
      </c>
      <c r="D53" s="12" t="s">
        <v>1864</v>
      </c>
      <c r="E53" s="11" t="s">
        <v>1948</v>
      </c>
      <c r="F53" s="11" t="s">
        <v>1826</v>
      </c>
      <c r="G53" s="11" t="s">
        <v>1827</v>
      </c>
      <c r="H53" s="11">
        <v>180</v>
      </c>
      <c r="I53" s="11" t="s">
        <v>1949</v>
      </c>
      <c r="J53" s="11">
        <v>0.41</v>
      </c>
      <c r="K53" s="11" t="s">
        <v>1917</v>
      </c>
      <c r="L53" s="13"/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/>
      <c r="S53" s="11"/>
      <c r="T53" s="11"/>
      <c r="U53" s="11" t="s">
        <v>1908</v>
      </c>
      <c r="V53" s="11" t="s">
        <v>1908</v>
      </c>
      <c r="W53" s="11">
        <v>30</v>
      </c>
      <c r="X53" s="11"/>
      <c r="Y53" s="11" t="s">
        <v>1819</v>
      </c>
      <c r="Z53" s="11">
        <v>9884236</v>
      </c>
    </row>
    <row r="54" spans="1:27" s="14" customFormat="1" x14ac:dyDescent="0.2">
      <c r="A54" s="11">
        <v>0.37</v>
      </c>
      <c r="B54" s="11" t="s">
        <v>1823</v>
      </c>
      <c r="C54" s="12" t="s">
        <v>1947</v>
      </c>
      <c r="D54" s="12" t="s">
        <v>1864</v>
      </c>
      <c r="E54" s="11" t="s">
        <v>1948</v>
      </c>
      <c r="F54" s="11" t="s">
        <v>1826</v>
      </c>
      <c r="G54" s="11" t="s">
        <v>1827</v>
      </c>
      <c r="H54" s="11">
        <v>180</v>
      </c>
      <c r="I54" s="11">
        <v>10</v>
      </c>
      <c r="J54" s="11">
        <v>0.37</v>
      </c>
      <c r="K54" s="11">
        <v>0.78</v>
      </c>
      <c r="L54" s="13">
        <v>4.3333333333333304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/>
      <c r="S54" s="11"/>
      <c r="T54" s="11"/>
      <c r="U54" s="11">
        <v>0.49</v>
      </c>
      <c r="V54" s="11" t="s">
        <v>1908</v>
      </c>
      <c r="W54" s="11">
        <v>30</v>
      </c>
      <c r="X54" s="11"/>
      <c r="Y54" s="11" t="s">
        <v>1819</v>
      </c>
      <c r="Z54" s="11">
        <v>21732033</v>
      </c>
    </row>
    <row r="55" spans="1:27" s="14" customFormat="1" x14ac:dyDescent="0.2">
      <c r="A55" s="11">
        <v>0.39</v>
      </c>
      <c r="B55" s="11" t="s">
        <v>1823</v>
      </c>
      <c r="C55" s="12" t="s">
        <v>1950</v>
      </c>
      <c r="D55" s="12" t="s">
        <v>1864</v>
      </c>
      <c r="E55" s="11" t="s">
        <v>1951</v>
      </c>
      <c r="F55" s="11" t="s">
        <v>1826</v>
      </c>
      <c r="G55" s="11" t="s">
        <v>1827</v>
      </c>
      <c r="H55" s="11">
        <v>180</v>
      </c>
      <c r="I55" s="11" t="s">
        <v>1949</v>
      </c>
      <c r="J55" s="11">
        <v>0.39</v>
      </c>
      <c r="K55" s="11" t="s">
        <v>1917</v>
      </c>
      <c r="L55" s="13"/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/>
      <c r="S55" s="11"/>
      <c r="T55" s="11"/>
      <c r="U55" s="11" t="s">
        <v>1908</v>
      </c>
      <c r="V55" s="11" t="s">
        <v>1908</v>
      </c>
      <c r="W55" s="11">
        <v>30</v>
      </c>
      <c r="X55" s="11"/>
      <c r="Y55" s="11" t="s">
        <v>1819</v>
      </c>
      <c r="Z55" s="11">
        <v>9884236</v>
      </c>
    </row>
    <row r="56" spans="1:27" s="14" customFormat="1" x14ac:dyDescent="0.2">
      <c r="A56" s="11">
        <v>0.52</v>
      </c>
      <c r="B56" s="11" t="s">
        <v>1823</v>
      </c>
      <c r="C56" s="12" t="s">
        <v>1842</v>
      </c>
      <c r="D56" s="17" t="s">
        <v>1843</v>
      </c>
      <c r="E56" s="11" t="s">
        <v>1952</v>
      </c>
      <c r="F56" s="11" t="s">
        <v>1826</v>
      </c>
      <c r="G56" s="11" t="s">
        <v>1827</v>
      </c>
      <c r="H56" s="11">
        <v>180</v>
      </c>
      <c r="I56" s="11">
        <v>10</v>
      </c>
      <c r="J56" s="11">
        <v>0.52</v>
      </c>
      <c r="K56" s="11">
        <v>1.53</v>
      </c>
      <c r="L56" s="13">
        <v>8.5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/>
      <c r="S56" s="11"/>
      <c r="T56" s="11"/>
      <c r="U56" s="11">
        <v>0.41</v>
      </c>
      <c r="V56" s="11" t="s">
        <v>1908</v>
      </c>
      <c r="W56" s="11">
        <v>37</v>
      </c>
      <c r="X56" s="11"/>
      <c r="Y56" s="11" t="s">
        <v>1819</v>
      </c>
      <c r="Z56" s="11">
        <v>21732033</v>
      </c>
    </row>
    <row r="57" spans="1:27" s="14" customFormat="1" x14ac:dyDescent="0.2">
      <c r="A57" s="11">
        <v>0.45</v>
      </c>
      <c r="B57" s="11" t="s">
        <v>1823</v>
      </c>
      <c r="C57" s="12" t="s">
        <v>1842</v>
      </c>
      <c r="D57" s="12" t="s">
        <v>1843</v>
      </c>
      <c r="E57" s="11" t="s">
        <v>1844</v>
      </c>
      <c r="F57" s="11" t="s">
        <v>1826</v>
      </c>
      <c r="G57" s="11" t="s">
        <v>1827</v>
      </c>
      <c r="H57" s="11">
        <v>180</v>
      </c>
      <c r="I57" s="11">
        <v>10</v>
      </c>
      <c r="J57" s="11">
        <v>0.45</v>
      </c>
      <c r="K57" s="11">
        <v>0.85</v>
      </c>
      <c r="L57" s="13">
        <v>4.7222222222222197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12.1</v>
      </c>
      <c r="S57" s="11">
        <v>11.5</v>
      </c>
      <c r="T57" s="11"/>
      <c r="U57" s="11">
        <v>0.53</v>
      </c>
      <c r="V57" s="11" t="s">
        <v>1908</v>
      </c>
      <c r="W57" s="11">
        <v>37</v>
      </c>
      <c r="X57" s="11"/>
      <c r="Y57" s="11" t="s">
        <v>1819</v>
      </c>
      <c r="Z57" s="11">
        <v>23435899</v>
      </c>
    </row>
    <row r="58" spans="1:27" s="14" customFormat="1" x14ac:dyDescent="0.2">
      <c r="A58" s="11">
        <v>0.66</v>
      </c>
      <c r="B58" s="11" t="s">
        <v>1823</v>
      </c>
      <c r="C58" s="12" t="s">
        <v>1842</v>
      </c>
      <c r="D58" s="17" t="s">
        <v>1843</v>
      </c>
      <c r="E58" s="11" t="s">
        <v>1844</v>
      </c>
      <c r="F58" s="11" t="s">
        <v>1826</v>
      </c>
      <c r="G58" s="11" t="s">
        <v>1827</v>
      </c>
      <c r="H58" s="11">
        <v>180</v>
      </c>
      <c r="I58" s="11">
        <v>10</v>
      </c>
      <c r="J58" s="11">
        <v>0.66</v>
      </c>
      <c r="K58" s="11">
        <v>1.43</v>
      </c>
      <c r="L58" s="13">
        <v>7.9444444444444402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/>
      <c r="S58" s="11"/>
      <c r="T58" s="11"/>
      <c r="U58" s="11">
        <v>0.45</v>
      </c>
      <c r="V58" s="11" t="s">
        <v>1908</v>
      </c>
      <c r="W58" s="11">
        <v>37</v>
      </c>
      <c r="X58" s="11"/>
      <c r="Y58" s="11" t="s">
        <v>1819</v>
      </c>
      <c r="Z58" s="11">
        <v>21732033</v>
      </c>
    </row>
    <row r="59" spans="1:27" s="14" customFormat="1" x14ac:dyDescent="0.2">
      <c r="A59" s="11">
        <v>0.86</v>
      </c>
      <c r="B59" s="11" t="s">
        <v>1823</v>
      </c>
      <c r="C59" s="12" t="s">
        <v>1953</v>
      </c>
      <c r="D59" s="12" t="s">
        <v>1843</v>
      </c>
      <c r="E59" s="11" t="s">
        <v>1844</v>
      </c>
      <c r="F59" s="11" t="s">
        <v>1826</v>
      </c>
      <c r="G59" s="11" t="s">
        <v>1827</v>
      </c>
      <c r="H59" s="11">
        <v>180</v>
      </c>
      <c r="I59" s="11" t="s">
        <v>1902</v>
      </c>
      <c r="J59" s="11">
        <v>0.86</v>
      </c>
      <c r="K59" s="11" t="s">
        <v>1917</v>
      </c>
      <c r="L59" s="13"/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/>
      <c r="S59" s="11"/>
      <c r="T59" s="11"/>
      <c r="U59" s="11" t="s">
        <v>1908</v>
      </c>
      <c r="V59" s="11" t="s">
        <v>1908</v>
      </c>
      <c r="W59" s="11">
        <v>40</v>
      </c>
      <c r="X59" s="11"/>
      <c r="Y59" s="11" t="s">
        <v>1819</v>
      </c>
      <c r="Z59" s="11">
        <v>16347626</v>
      </c>
      <c r="AA59" s="11"/>
    </row>
    <row r="60" spans="1:27" s="14" customFormat="1" x14ac:dyDescent="0.2">
      <c r="A60" s="11">
        <v>0.83</v>
      </c>
      <c r="B60" s="11" t="s">
        <v>1823</v>
      </c>
      <c r="C60" s="12" t="s">
        <v>1953</v>
      </c>
      <c r="D60" s="12" t="s">
        <v>1843</v>
      </c>
      <c r="E60" s="11" t="s">
        <v>1844</v>
      </c>
      <c r="F60" s="11" t="s">
        <v>1826</v>
      </c>
      <c r="G60" s="11" t="s">
        <v>1827</v>
      </c>
      <c r="H60" s="11">
        <v>180</v>
      </c>
      <c r="I60" s="11" t="s">
        <v>1902</v>
      </c>
      <c r="J60" s="11">
        <v>0.83</v>
      </c>
      <c r="K60" s="11" t="s">
        <v>1917</v>
      </c>
      <c r="L60" s="13"/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/>
      <c r="S60" s="11"/>
      <c r="T60" s="11"/>
      <c r="U60" s="11" t="s">
        <v>1908</v>
      </c>
      <c r="V60" s="11" t="s">
        <v>1908</v>
      </c>
      <c r="W60" s="11">
        <v>42</v>
      </c>
      <c r="X60" s="11"/>
      <c r="Y60" s="11" t="s">
        <v>1819</v>
      </c>
      <c r="Z60" s="11">
        <v>16347626</v>
      </c>
      <c r="AA60" s="11"/>
    </row>
    <row r="61" spans="1:27" s="14" customFormat="1" x14ac:dyDescent="0.2">
      <c r="A61" s="11">
        <v>0.53</v>
      </c>
      <c r="B61" s="11" t="s">
        <v>1823</v>
      </c>
      <c r="C61" s="12" t="s">
        <v>1953</v>
      </c>
      <c r="D61" s="12" t="s">
        <v>1843</v>
      </c>
      <c r="E61" s="11" t="s">
        <v>1844</v>
      </c>
      <c r="F61" s="11" t="s">
        <v>1826</v>
      </c>
      <c r="G61" s="11" t="s">
        <v>1827</v>
      </c>
      <c r="H61" s="11">
        <v>180</v>
      </c>
      <c r="I61" s="11" t="s">
        <v>1902</v>
      </c>
      <c r="J61" s="11">
        <v>0.53</v>
      </c>
      <c r="K61" s="11" t="s">
        <v>1917</v>
      </c>
      <c r="L61" s="13"/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/>
      <c r="S61" s="11"/>
      <c r="T61" s="11"/>
      <c r="U61" s="11" t="s">
        <v>1908</v>
      </c>
      <c r="V61" s="11" t="s">
        <v>1908</v>
      </c>
      <c r="W61" s="11">
        <v>45</v>
      </c>
      <c r="X61" s="11"/>
      <c r="Y61" s="11" t="s">
        <v>1819</v>
      </c>
      <c r="Z61" s="11">
        <v>16347626</v>
      </c>
      <c r="AA61" s="11"/>
    </row>
    <row r="62" spans="1:27" s="14" customFormat="1" x14ac:dyDescent="0.2">
      <c r="A62" s="11">
        <v>0.47</v>
      </c>
      <c r="B62" s="11" t="s">
        <v>1823</v>
      </c>
      <c r="C62" s="12" t="s">
        <v>1954</v>
      </c>
      <c r="D62" s="12" t="s">
        <v>1843</v>
      </c>
      <c r="E62" s="11" t="s">
        <v>1955</v>
      </c>
      <c r="F62" s="11" t="s">
        <v>1826</v>
      </c>
      <c r="G62" s="11" t="s">
        <v>1827</v>
      </c>
      <c r="H62" s="11">
        <v>180</v>
      </c>
      <c r="I62" s="11">
        <v>10</v>
      </c>
      <c r="J62" s="11">
        <v>0.47</v>
      </c>
      <c r="K62" s="11">
        <v>0.85</v>
      </c>
      <c r="L62" s="13">
        <v>4.7222222222222197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/>
      <c r="S62" s="11"/>
      <c r="T62" s="11"/>
      <c r="U62" s="11">
        <v>0.57999999999999996</v>
      </c>
      <c r="V62" s="11" t="s">
        <v>1908</v>
      </c>
      <c r="W62" s="11">
        <v>37</v>
      </c>
      <c r="X62" s="11"/>
      <c r="Y62" s="11" t="s">
        <v>1819</v>
      </c>
      <c r="Z62" s="11">
        <v>21732033</v>
      </c>
      <c r="AA62" s="11"/>
    </row>
    <row r="63" spans="1:27" s="14" customFormat="1" x14ac:dyDescent="0.2">
      <c r="A63" s="11">
        <v>0.42</v>
      </c>
      <c r="B63" s="11" t="s">
        <v>1823</v>
      </c>
      <c r="C63" s="12" t="s">
        <v>1956</v>
      </c>
      <c r="D63" s="17" t="s">
        <v>1843</v>
      </c>
      <c r="E63" s="11" t="s">
        <v>1957</v>
      </c>
      <c r="F63" s="11" t="s">
        <v>1826</v>
      </c>
      <c r="G63" s="11" t="s">
        <v>1827</v>
      </c>
      <c r="H63" s="11">
        <v>180</v>
      </c>
      <c r="I63" s="11">
        <v>20</v>
      </c>
      <c r="J63" s="11">
        <v>0.42</v>
      </c>
      <c r="K63" s="11" t="s">
        <v>1917</v>
      </c>
      <c r="L63" s="13"/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/>
      <c r="S63" s="11"/>
      <c r="T63" s="11"/>
      <c r="U63" s="11" t="s">
        <v>1908</v>
      </c>
      <c r="V63" s="11" t="s">
        <v>1908</v>
      </c>
      <c r="W63" s="11">
        <v>40</v>
      </c>
      <c r="X63" s="11"/>
      <c r="Y63" s="11" t="s">
        <v>1819</v>
      </c>
      <c r="Z63" s="11" t="s">
        <v>1958</v>
      </c>
      <c r="AA63" s="11"/>
    </row>
    <row r="64" spans="1:27" s="14" customFormat="1" x14ac:dyDescent="0.2">
      <c r="A64" s="11">
        <v>0.36</v>
      </c>
      <c r="B64" s="11" t="s">
        <v>1823</v>
      </c>
      <c r="C64" s="12" t="s">
        <v>1956</v>
      </c>
      <c r="D64" s="12" t="s">
        <v>1843</v>
      </c>
      <c r="E64" s="11" t="s">
        <v>1957</v>
      </c>
      <c r="F64" s="11" t="s">
        <v>1826</v>
      </c>
      <c r="G64" s="11" t="s">
        <v>1827</v>
      </c>
      <c r="H64" s="11">
        <v>180</v>
      </c>
      <c r="I64" s="11">
        <v>20</v>
      </c>
      <c r="J64" s="11">
        <v>0.36</v>
      </c>
      <c r="K64" s="11" t="s">
        <v>1917</v>
      </c>
      <c r="L64" s="13"/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/>
      <c r="S64" s="11"/>
      <c r="T64" s="11"/>
      <c r="U64" s="11" t="s">
        <v>1959</v>
      </c>
      <c r="V64" s="11" t="s">
        <v>1908</v>
      </c>
      <c r="W64" s="11">
        <v>45</v>
      </c>
      <c r="X64" s="11"/>
      <c r="Y64" s="11" t="s">
        <v>1819</v>
      </c>
      <c r="Z64" s="11" t="s">
        <v>1958</v>
      </c>
      <c r="AA64" s="11"/>
    </row>
    <row r="65" spans="1:28" s="14" customFormat="1" x14ac:dyDescent="0.2">
      <c r="A65" s="11" t="s">
        <v>1960</v>
      </c>
      <c r="B65" s="11" t="s">
        <v>1823</v>
      </c>
      <c r="C65" s="12" t="s">
        <v>1961</v>
      </c>
      <c r="D65" s="12" t="s">
        <v>1962</v>
      </c>
      <c r="E65" s="11" t="s">
        <v>1963</v>
      </c>
      <c r="F65" s="11" t="s">
        <v>1826</v>
      </c>
      <c r="G65" s="11" t="s">
        <v>1827</v>
      </c>
      <c r="H65" s="11">
        <v>180</v>
      </c>
      <c r="I65" s="11">
        <v>10</v>
      </c>
      <c r="J65" s="11">
        <v>0.3</v>
      </c>
      <c r="K65" s="11">
        <v>1.1100000000000001</v>
      </c>
      <c r="L65" s="13">
        <v>6.3</v>
      </c>
      <c r="M65" s="11">
        <v>0.41</v>
      </c>
      <c r="N65" s="11">
        <v>6.2</v>
      </c>
      <c r="O65" s="11">
        <v>0.1</v>
      </c>
      <c r="P65" s="11"/>
      <c r="Q65" s="11"/>
      <c r="R65" s="11"/>
      <c r="S65" s="11"/>
      <c r="T65" s="11"/>
      <c r="U65" s="11">
        <v>0.27</v>
      </c>
      <c r="V65" s="11" t="s">
        <v>1908</v>
      </c>
      <c r="W65" s="11">
        <v>30</v>
      </c>
      <c r="X65" s="11"/>
      <c r="Y65" s="11" t="s">
        <v>1819</v>
      </c>
      <c r="Z65" s="14">
        <v>21205161</v>
      </c>
      <c r="AB65" s="14" t="s">
        <v>1911</v>
      </c>
    </row>
    <row r="66" spans="1:28" s="14" customFormat="1" x14ac:dyDescent="0.2">
      <c r="A66" s="11">
        <v>7.0000000000000007E-2</v>
      </c>
      <c r="B66" s="11" t="s">
        <v>1823</v>
      </c>
      <c r="C66" s="12" t="s">
        <v>1964</v>
      </c>
      <c r="D66" s="12" t="s">
        <v>1965</v>
      </c>
      <c r="E66" s="11" t="s">
        <v>1966</v>
      </c>
      <c r="F66" s="11" t="s">
        <v>1826</v>
      </c>
      <c r="G66" s="11" t="s">
        <v>1827</v>
      </c>
      <c r="H66" s="11">
        <v>180</v>
      </c>
      <c r="I66" s="11" t="s">
        <v>1967</v>
      </c>
      <c r="J66" s="11">
        <v>7.0000000000000007E-2</v>
      </c>
      <c r="K66" s="11">
        <v>0.875</v>
      </c>
      <c r="L66" s="13">
        <v>4.8611111111111098</v>
      </c>
      <c r="M66" s="11"/>
      <c r="N66" s="11"/>
      <c r="O66" s="11"/>
      <c r="P66" s="11"/>
      <c r="Q66" s="11"/>
      <c r="R66" s="11"/>
      <c r="S66" s="11"/>
      <c r="T66" s="11"/>
      <c r="U66" s="11">
        <v>0.08</v>
      </c>
      <c r="V66" s="11" t="s">
        <v>1908</v>
      </c>
      <c r="W66" s="11">
        <v>30</v>
      </c>
      <c r="X66" s="11"/>
      <c r="Y66" s="11" t="s">
        <v>1819</v>
      </c>
      <c r="Z66" s="14">
        <v>27038950</v>
      </c>
      <c r="AA66" s="11"/>
    </row>
    <row r="67" spans="1:28" s="14" customFormat="1" x14ac:dyDescent="0.2">
      <c r="A67" s="11" t="s">
        <v>1968</v>
      </c>
      <c r="B67" s="11" t="s">
        <v>1823</v>
      </c>
      <c r="C67" s="12" t="s">
        <v>1969</v>
      </c>
      <c r="D67" s="12" t="s">
        <v>1965</v>
      </c>
      <c r="E67" s="11" t="s">
        <v>1970</v>
      </c>
      <c r="F67" s="11" t="s">
        <v>1826</v>
      </c>
      <c r="G67" s="11" t="s">
        <v>1827</v>
      </c>
      <c r="H67" s="11">
        <v>180</v>
      </c>
      <c r="I67" s="11">
        <v>10</v>
      </c>
      <c r="J67" s="11">
        <v>0.44</v>
      </c>
      <c r="K67" s="11">
        <v>1.1200000000000001</v>
      </c>
      <c r="L67" s="13">
        <v>6.2222222222222197</v>
      </c>
      <c r="M67" s="11"/>
      <c r="N67" s="11"/>
      <c r="O67" s="11"/>
      <c r="P67" s="11"/>
      <c r="Q67" s="11"/>
      <c r="R67" s="11"/>
      <c r="S67" s="11"/>
      <c r="T67" s="11"/>
      <c r="U67" s="11">
        <v>0.51</v>
      </c>
      <c r="V67" s="11" t="s">
        <v>1908</v>
      </c>
      <c r="W67" s="11">
        <v>30</v>
      </c>
      <c r="X67" s="11"/>
      <c r="Y67" s="11" t="s">
        <v>1819</v>
      </c>
      <c r="Z67" s="11" t="s">
        <v>1971</v>
      </c>
      <c r="AA67" s="14" t="s">
        <v>1928</v>
      </c>
    </row>
    <row r="68" spans="1:28" s="14" customFormat="1" x14ac:dyDescent="0.2">
      <c r="A68" s="11" t="s">
        <v>1973</v>
      </c>
      <c r="B68" s="11" t="s">
        <v>1823</v>
      </c>
      <c r="C68" s="12" t="s">
        <v>1974</v>
      </c>
      <c r="D68" s="17" t="s">
        <v>1975</v>
      </c>
      <c r="E68" s="11" t="s">
        <v>1976</v>
      </c>
      <c r="F68" s="11" t="s">
        <v>1826</v>
      </c>
      <c r="G68" s="11" t="s">
        <v>1827</v>
      </c>
      <c r="H68" s="11">
        <v>180</v>
      </c>
      <c r="I68" s="11">
        <v>10</v>
      </c>
      <c r="J68" s="11">
        <v>0.56999999999999995</v>
      </c>
      <c r="K68" s="11">
        <v>5.94</v>
      </c>
      <c r="L68" s="13">
        <v>33</v>
      </c>
      <c r="M68" s="11"/>
      <c r="N68" s="11"/>
      <c r="O68" s="11"/>
      <c r="P68" s="11"/>
      <c r="Q68" s="11"/>
      <c r="R68" s="11"/>
      <c r="S68" s="11"/>
      <c r="T68" s="11"/>
      <c r="U68" s="11">
        <v>0.19</v>
      </c>
      <c r="V68" s="11" t="s">
        <v>1908</v>
      </c>
      <c r="W68" s="11">
        <v>30</v>
      </c>
      <c r="X68" s="11"/>
      <c r="Y68" s="11" t="s">
        <v>1819</v>
      </c>
      <c r="Z68" s="11" t="s">
        <v>1927</v>
      </c>
      <c r="AA68" s="14" t="s">
        <v>1928</v>
      </c>
    </row>
    <row r="69" spans="1:28" s="14" customFormat="1" x14ac:dyDescent="0.2">
      <c r="A69" s="11" t="s">
        <v>1977</v>
      </c>
      <c r="B69" s="11" t="s">
        <v>1823</v>
      </c>
      <c r="C69" s="12" t="s">
        <v>1978</v>
      </c>
      <c r="D69" s="12" t="s">
        <v>1975</v>
      </c>
      <c r="E69" s="11" t="s">
        <v>1979</v>
      </c>
      <c r="F69" s="11" t="s">
        <v>1826</v>
      </c>
      <c r="G69" s="11" t="s">
        <v>1827</v>
      </c>
      <c r="H69" s="11">
        <v>180</v>
      </c>
      <c r="I69" s="11">
        <v>10</v>
      </c>
      <c r="J69" s="11">
        <v>0.56000000000000005</v>
      </c>
      <c r="K69" s="11">
        <v>3.29</v>
      </c>
      <c r="L69" s="13">
        <v>18.2777777777778</v>
      </c>
      <c r="M69" s="11"/>
      <c r="N69" s="11"/>
      <c r="O69" s="11"/>
      <c r="P69" s="11"/>
      <c r="Q69" s="11"/>
      <c r="R69" s="11"/>
      <c r="S69" s="11"/>
      <c r="T69" s="11"/>
      <c r="U69" s="11">
        <v>0.41</v>
      </c>
      <c r="V69" s="11" t="s">
        <v>1908</v>
      </c>
      <c r="W69" s="11">
        <v>30</v>
      </c>
      <c r="X69" s="11"/>
      <c r="Y69" s="11" t="s">
        <v>1819</v>
      </c>
      <c r="Z69" s="11" t="s">
        <v>1927</v>
      </c>
      <c r="AA69" s="14" t="s">
        <v>1928</v>
      </c>
    </row>
    <row r="70" spans="1:28" s="14" customFormat="1" x14ac:dyDescent="0.2">
      <c r="A70" s="11" t="s">
        <v>1980</v>
      </c>
      <c r="B70" s="11" t="s">
        <v>1823</v>
      </c>
      <c r="C70" s="12" t="s">
        <v>1981</v>
      </c>
      <c r="D70" s="12" t="s">
        <v>1975</v>
      </c>
      <c r="E70" s="11" t="s">
        <v>1982</v>
      </c>
      <c r="F70" s="11" t="s">
        <v>1826</v>
      </c>
      <c r="G70" s="11" t="s">
        <v>1827</v>
      </c>
      <c r="H70" s="11">
        <v>180</v>
      </c>
      <c r="I70" s="11">
        <v>10</v>
      </c>
      <c r="J70" s="11">
        <v>0.44</v>
      </c>
      <c r="K70" s="11">
        <v>1.73</v>
      </c>
      <c r="L70" s="13">
        <v>9.6111111111111107</v>
      </c>
      <c r="M70" s="11"/>
      <c r="N70" s="11"/>
      <c r="O70" s="11"/>
      <c r="P70" s="11"/>
      <c r="Q70" s="11"/>
      <c r="R70" s="11"/>
      <c r="S70" s="11"/>
      <c r="T70" s="11"/>
      <c r="U70" s="11">
        <v>0.4</v>
      </c>
      <c r="V70" s="11" t="s">
        <v>1908</v>
      </c>
      <c r="W70" s="11">
        <v>30</v>
      </c>
      <c r="X70" s="11"/>
      <c r="Y70" s="11" t="s">
        <v>1819</v>
      </c>
      <c r="Z70" s="11" t="s">
        <v>1927</v>
      </c>
      <c r="AA70" s="14" t="s">
        <v>1928</v>
      </c>
    </row>
    <row r="71" spans="1:28" s="14" customFormat="1" x14ac:dyDescent="0.2">
      <c r="A71" s="11" t="s">
        <v>1983</v>
      </c>
      <c r="B71" s="11" t="s">
        <v>1823</v>
      </c>
      <c r="C71" s="12" t="s">
        <v>1984</v>
      </c>
      <c r="D71" s="12" t="s">
        <v>1975</v>
      </c>
      <c r="E71" s="11" t="s">
        <v>1985</v>
      </c>
      <c r="F71" s="11" t="s">
        <v>1826</v>
      </c>
      <c r="G71" s="11" t="s">
        <v>1827</v>
      </c>
      <c r="H71" s="11">
        <v>180</v>
      </c>
      <c r="I71" s="11">
        <v>10</v>
      </c>
      <c r="J71" s="11">
        <v>0.34</v>
      </c>
      <c r="K71" s="11">
        <v>1.05</v>
      </c>
      <c r="L71" s="13">
        <v>5.8333333333333304</v>
      </c>
      <c r="M71" s="11"/>
      <c r="N71" s="11"/>
      <c r="O71" s="11"/>
      <c r="P71" s="11"/>
      <c r="Q71" s="11"/>
      <c r="R71" s="11"/>
      <c r="S71" s="11"/>
      <c r="T71" s="11"/>
      <c r="U71" s="11">
        <v>0.28000000000000003</v>
      </c>
      <c r="V71" s="11" t="s">
        <v>1908</v>
      </c>
      <c r="W71" s="11">
        <v>30</v>
      </c>
      <c r="X71" s="11"/>
      <c r="Y71" s="11" t="s">
        <v>1819</v>
      </c>
      <c r="Z71" s="11" t="s">
        <v>1927</v>
      </c>
      <c r="AA71" s="14" t="s">
        <v>1928</v>
      </c>
    </row>
    <row r="72" spans="1:28" s="14" customFormat="1" x14ac:dyDescent="0.2">
      <c r="A72" s="11">
        <v>0.27</v>
      </c>
      <c r="B72" s="11" t="s">
        <v>1823</v>
      </c>
      <c r="C72" s="12" t="s">
        <v>1986</v>
      </c>
      <c r="D72" s="12" t="s">
        <v>1987</v>
      </c>
      <c r="E72" s="11" t="s">
        <v>1988</v>
      </c>
      <c r="F72" s="11" t="s">
        <v>1826</v>
      </c>
      <c r="G72" s="11" t="s">
        <v>1827</v>
      </c>
      <c r="H72" s="11">
        <v>180</v>
      </c>
      <c r="I72" s="11" t="s">
        <v>1920</v>
      </c>
      <c r="J72" s="11">
        <v>0.27</v>
      </c>
      <c r="K72" s="11">
        <v>1.17</v>
      </c>
      <c r="L72" s="13">
        <v>6.5</v>
      </c>
      <c r="M72" s="11"/>
      <c r="N72" s="11">
        <f>V72/U72/46*1000*J72</f>
        <v>6.6351606805293004</v>
      </c>
      <c r="O72" s="11">
        <v>0.26</v>
      </c>
      <c r="P72" s="11"/>
      <c r="Q72" s="11"/>
      <c r="R72" s="11"/>
      <c r="S72" s="11"/>
      <c r="T72" s="11"/>
      <c r="U72" s="11">
        <v>0.23</v>
      </c>
      <c r="V72" s="11">
        <v>0.26</v>
      </c>
      <c r="W72" s="11">
        <v>30</v>
      </c>
      <c r="X72" s="11"/>
      <c r="Y72" s="11" t="s">
        <v>1819</v>
      </c>
      <c r="Z72" s="14" t="s">
        <v>1922</v>
      </c>
    </row>
    <row r="73" spans="1:28" s="14" customFormat="1" x14ac:dyDescent="0.2">
      <c r="A73" s="11" t="s">
        <v>1892</v>
      </c>
      <c r="B73" s="11" t="s">
        <v>1823</v>
      </c>
      <c r="C73" s="12" t="s">
        <v>1989</v>
      </c>
      <c r="D73" s="17" t="s">
        <v>1882</v>
      </c>
      <c r="E73" s="11" t="s">
        <v>1990</v>
      </c>
      <c r="F73" s="11" t="s">
        <v>1826</v>
      </c>
      <c r="G73" s="11" t="s">
        <v>1827</v>
      </c>
      <c r="H73" s="11">
        <v>180</v>
      </c>
      <c r="I73" s="11">
        <v>10</v>
      </c>
      <c r="J73" s="11">
        <v>0.46</v>
      </c>
      <c r="K73" s="11">
        <v>0.9</v>
      </c>
      <c r="L73" s="13">
        <v>4.2</v>
      </c>
      <c r="M73" s="11">
        <v>0</v>
      </c>
      <c r="N73" s="11">
        <v>0</v>
      </c>
      <c r="O73" s="11">
        <v>0</v>
      </c>
      <c r="P73" s="11">
        <v>0</v>
      </c>
      <c r="Q73" s="11"/>
      <c r="R73" s="11"/>
      <c r="S73" s="11"/>
      <c r="T73" s="11"/>
      <c r="U73" s="11">
        <v>0.51</v>
      </c>
      <c r="V73" s="11" t="s">
        <v>1908</v>
      </c>
      <c r="W73" s="11">
        <v>30</v>
      </c>
      <c r="X73" s="11"/>
      <c r="Y73" s="11" t="s">
        <v>1819</v>
      </c>
      <c r="Z73" s="14">
        <v>21205161</v>
      </c>
      <c r="AB73" s="14" t="s">
        <v>1911</v>
      </c>
    </row>
    <row r="74" spans="1:28" s="14" customFormat="1" x14ac:dyDescent="0.2">
      <c r="A74" s="11">
        <v>0.19</v>
      </c>
      <c r="B74" s="11" t="s">
        <v>1823</v>
      </c>
      <c r="C74" s="12" t="s">
        <v>1991</v>
      </c>
      <c r="D74" s="17" t="s">
        <v>1882</v>
      </c>
      <c r="E74" s="11" t="s">
        <v>1992</v>
      </c>
      <c r="F74" s="11" t="s">
        <v>1837</v>
      </c>
      <c r="G74" s="11" t="s">
        <v>1827</v>
      </c>
      <c r="H74" s="11">
        <v>180</v>
      </c>
      <c r="I74" s="11" t="s">
        <v>1993</v>
      </c>
      <c r="J74" s="11">
        <v>0.19</v>
      </c>
      <c r="K74" s="11" t="s">
        <v>1917</v>
      </c>
      <c r="L74" s="13"/>
      <c r="M74" s="11">
        <v>0</v>
      </c>
      <c r="N74" s="11">
        <v>0</v>
      </c>
      <c r="O74" s="11">
        <v>0</v>
      </c>
      <c r="P74" s="11">
        <v>0</v>
      </c>
      <c r="Q74" s="11"/>
      <c r="R74" s="11"/>
      <c r="S74" s="11"/>
      <c r="T74" s="11"/>
      <c r="U74" s="11" t="s">
        <v>1908</v>
      </c>
      <c r="V74" s="11" t="s">
        <v>1908</v>
      </c>
      <c r="W74" s="11">
        <v>30</v>
      </c>
      <c r="X74" s="11"/>
      <c r="Y74" s="11" t="s">
        <v>1819</v>
      </c>
      <c r="Z74" s="11">
        <v>24026926</v>
      </c>
    </row>
    <row r="75" spans="1:28" s="14" customFormat="1" x14ac:dyDescent="0.2">
      <c r="A75" s="11">
        <v>0.23</v>
      </c>
      <c r="B75" s="11" t="s">
        <v>1823</v>
      </c>
      <c r="C75" s="12" t="s">
        <v>1994</v>
      </c>
      <c r="D75" s="17" t="s">
        <v>1882</v>
      </c>
      <c r="E75" s="11" t="s">
        <v>1995</v>
      </c>
      <c r="F75" s="11" t="s">
        <v>1837</v>
      </c>
      <c r="G75" s="11" t="s">
        <v>1827</v>
      </c>
      <c r="H75" s="11">
        <v>180</v>
      </c>
      <c r="I75" s="11" t="s">
        <v>1993</v>
      </c>
      <c r="J75" s="11">
        <v>0.23</v>
      </c>
      <c r="K75" s="11" t="s">
        <v>1917</v>
      </c>
      <c r="L75" s="13"/>
      <c r="M75" s="11">
        <v>0</v>
      </c>
      <c r="N75" s="11">
        <v>0</v>
      </c>
      <c r="O75" s="11">
        <v>0</v>
      </c>
      <c r="P75" s="11">
        <v>0</v>
      </c>
      <c r="Q75" s="11"/>
      <c r="R75" s="11"/>
      <c r="S75" s="11"/>
      <c r="T75" s="11"/>
      <c r="U75" s="11" t="s">
        <v>1908</v>
      </c>
      <c r="V75" s="11" t="s">
        <v>1908</v>
      </c>
      <c r="W75" s="11">
        <v>30</v>
      </c>
      <c r="X75" s="11"/>
      <c r="Y75" s="11" t="s">
        <v>1819</v>
      </c>
      <c r="Z75" s="11">
        <v>24026926</v>
      </c>
    </row>
    <row r="76" spans="1:28" s="14" customFormat="1" x14ac:dyDescent="0.2">
      <c r="A76" s="11">
        <v>0.36</v>
      </c>
      <c r="B76" s="11" t="s">
        <v>1823</v>
      </c>
      <c r="C76" s="12" t="s">
        <v>1996</v>
      </c>
      <c r="D76" s="17" t="s">
        <v>1882</v>
      </c>
      <c r="E76" s="11" t="s">
        <v>1997</v>
      </c>
      <c r="F76" s="11" t="s">
        <v>1837</v>
      </c>
      <c r="G76" s="11" t="s">
        <v>1827</v>
      </c>
      <c r="H76" s="11">
        <v>180</v>
      </c>
      <c r="I76" s="11" t="s">
        <v>1993</v>
      </c>
      <c r="J76" s="11">
        <v>0.36</v>
      </c>
      <c r="K76" s="11" t="s">
        <v>1917</v>
      </c>
      <c r="L76" s="13"/>
      <c r="M76" s="11">
        <v>0</v>
      </c>
      <c r="N76" s="11">
        <v>0</v>
      </c>
      <c r="O76" s="11">
        <v>0</v>
      </c>
      <c r="P76" s="11">
        <v>0</v>
      </c>
      <c r="Q76" s="11"/>
      <c r="R76" s="11"/>
      <c r="S76" s="11"/>
      <c r="T76" s="11"/>
      <c r="U76" s="11" t="s">
        <v>1908</v>
      </c>
      <c r="V76" s="11" t="s">
        <v>1908</v>
      </c>
      <c r="W76" s="11">
        <v>30</v>
      </c>
      <c r="X76" s="11"/>
      <c r="Y76" s="11" t="s">
        <v>1819</v>
      </c>
      <c r="Z76" s="11">
        <v>24026926</v>
      </c>
    </row>
    <row r="77" spans="1:28" s="14" customFormat="1" x14ac:dyDescent="0.2">
      <c r="A77" s="11">
        <v>0.23</v>
      </c>
      <c r="B77" s="11" t="s">
        <v>1823</v>
      </c>
      <c r="C77" s="12" t="s">
        <v>1998</v>
      </c>
      <c r="D77" s="17" t="s">
        <v>1882</v>
      </c>
      <c r="E77" s="11" t="s">
        <v>1999</v>
      </c>
      <c r="F77" s="11" t="s">
        <v>1837</v>
      </c>
      <c r="G77" s="11" t="s">
        <v>1827</v>
      </c>
      <c r="H77" s="11">
        <v>180</v>
      </c>
      <c r="I77" s="11" t="s">
        <v>1993</v>
      </c>
      <c r="J77" s="11">
        <v>0.23</v>
      </c>
      <c r="K77" s="11" t="s">
        <v>1917</v>
      </c>
      <c r="L77" s="13"/>
      <c r="M77" s="11">
        <v>0</v>
      </c>
      <c r="N77" s="11">
        <v>0</v>
      </c>
      <c r="O77" s="11">
        <v>0</v>
      </c>
      <c r="P77" s="11">
        <v>0</v>
      </c>
      <c r="Q77" s="11"/>
      <c r="R77" s="11"/>
      <c r="S77" s="11"/>
      <c r="T77" s="11"/>
      <c r="U77" s="11" t="s">
        <v>1908</v>
      </c>
      <c r="V77" s="11" t="s">
        <v>1908</v>
      </c>
      <c r="W77" s="11">
        <v>30</v>
      </c>
      <c r="X77" s="11"/>
      <c r="Y77" s="11" t="s">
        <v>1819</v>
      </c>
      <c r="Z77" s="11">
        <v>24026926</v>
      </c>
    </row>
    <row r="78" spans="1:28" s="14" customFormat="1" x14ac:dyDescent="0.2">
      <c r="A78" s="11" t="s">
        <v>2000</v>
      </c>
      <c r="B78" s="11" t="s">
        <v>1823</v>
      </c>
      <c r="C78" s="12" t="s">
        <v>2001</v>
      </c>
      <c r="D78" s="12" t="s">
        <v>1975</v>
      </c>
      <c r="E78" s="11" t="s">
        <v>2002</v>
      </c>
      <c r="F78" s="11" t="s">
        <v>1826</v>
      </c>
      <c r="G78" s="11" t="s">
        <v>1827</v>
      </c>
      <c r="H78" s="11">
        <v>180</v>
      </c>
      <c r="I78" s="11" t="s">
        <v>2003</v>
      </c>
      <c r="J78" s="11">
        <v>0.65</v>
      </c>
      <c r="K78" s="11" t="s">
        <v>1917</v>
      </c>
      <c r="L78" s="13"/>
      <c r="M78" s="11"/>
      <c r="N78" s="11"/>
      <c r="O78" s="11"/>
      <c r="P78" s="11"/>
      <c r="Q78" s="11"/>
      <c r="R78" s="11"/>
      <c r="S78" s="11"/>
      <c r="T78" s="11"/>
      <c r="U78" s="11" t="s">
        <v>1908</v>
      </c>
      <c r="V78" s="11" t="s">
        <v>1908</v>
      </c>
      <c r="W78" s="11">
        <v>30</v>
      </c>
      <c r="X78" s="11"/>
      <c r="Y78" s="11" t="s">
        <v>1921</v>
      </c>
      <c r="Z78" s="11">
        <v>25159171</v>
      </c>
    </row>
    <row r="79" spans="1:28" s="14" customFormat="1" x14ac:dyDescent="0.2">
      <c r="A79" s="11" t="s">
        <v>2004</v>
      </c>
      <c r="B79" s="11" t="s">
        <v>1823</v>
      </c>
      <c r="C79" s="12" t="s">
        <v>2005</v>
      </c>
      <c r="D79" s="12" t="s">
        <v>1975</v>
      </c>
      <c r="E79" s="11" t="s">
        <v>2006</v>
      </c>
      <c r="F79" s="11" t="s">
        <v>1826</v>
      </c>
      <c r="G79" s="11" t="s">
        <v>1827</v>
      </c>
      <c r="H79" s="11">
        <v>180</v>
      </c>
      <c r="I79" s="11" t="s">
        <v>2003</v>
      </c>
      <c r="J79" s="11">
        <v>0.65</v>
      </c>
      <c r="K79" s="11" t="s">
        <v>1917</v>
      </c>
      <c r="L79" s="13"/>
      <c r="M79" s="11"/>
      <c r="N79" s="11"/>
      <c r="O79" s="11"/>
      <c r="P79" s="11"/>
      <c r="Q79" s="11"/>
      <c r="R79" s="11"/>
      <c r="S79" s="11"/>
      <c r="T79" s="11"/>
      <c r="U79" s="11" t="s">
        <v>1908</v>
      </c>
      <c r="V79" s="11" t="s">
        <v>1908</v>
      </c>
      <c r="W79" s="11">
        <v>30</v>
      </c>
      <c r="X79" s="11"/>
      <c r="Y79" s="11" t="s">
        <v>1921</v>
      </c>
      <c r="Z79" s="11">
        <v>25159171</v>
      </c>
    </row>
    <row r="80" spans="1:28" s="14" customFormat="1" x14ac:dyDescent="0.2">
      <c r="A80" s="11">
        <v>0.2</v>
      </c>
      <c r="B80" s="11" t="s">
        <v>1823</v>
      </c>
      <c r="C80" s="12" t="s">
        <v>2007</v>
      </c>
      <c r="D80" s="12" t="s">
        <v>1987</v>
      </c>
      <c r="E80" s="11" t="s">
        <v>1988</v>
      </c>
      <c r="F80" s="11" t="s">
        <v>1826</v>
      </c>
      <c r="G80" s="11" t="s">
        <v>1827</v>
      </c>
      <c r="H80" s="11">
        <v>180</v>
      </c>
      <c r="I80" s="11" t="s">
        <v>1920</v>
      </c>
      <c r="J80" s="11">
        <v>0.2</v>
      </c>
      <c r="K80" s="11">
        <v>1.42</v>
      </c>
      <c r="L80" s="13">
        <v>7.8888888888888902</v>
      </c>
      <c r="M80" s="11"/>
      <c r="N80" s="11">
        <f>V80/U80/46*1000*J80</f>
        <v>2.1739130434782612</v>
      </c>
      <c r="O80" s="11">
        <v>7.0000000000000007E-2</v>
      </c>
      <c r="P80" s="11"/>
      <c r="Q80" s="11"/>
      <c r="R80" s="11"/>
      <c r="S80" s="11"/>
      <c r="T80" s="11"/>
      <c r="U80" s="11">
        <v>0.14000000000000001</v>
      </c>
      <c r="V80" s="11">
        <v>7.0000000000000007E-2</v>
      </c>
      <c r="W80" s="11">
        <v>30</v>
      </c>
      <c r="X80" s="11"/>
      <c r="Y80" s="11" t="s">
        <v>1921</v>
      </c>
      <c r="Z80" s="14" t="s">
        <v>1922</v>
      </c>
    </row>
    <row r="81" spans="1:26" s="14" customFormat="1" x14ac:dyDescent="0.2">
      <c r="A81" s="11" t="s">
        <v>2009</v>
      </c>
      <c r="B81" s="11" t="s">
        <v>1823</v>
      </c>
      <c r="C81" s="12" t="s">
        <v>1924</v>
      </c>
      <c r="D81" s="17" t="s">
        <v>1925</v>
      </c>
      <c r="E81" s="11" t="s">
        <v>1926</v>
      </c>
      <c r="F81" s="11" t="s">
        <v>1826</v>
      </c>
      <c r="G81" s="11" t="s">
        <v>1827</v>
      </c>
      <c r="H81" s="11">
        <v>180</v>
      </c>
      <c r="I81" s="11" t="s">
        <v>1851</v>
      </c>
      <c r="J81" s="11">
        <v>0.14000000000000001</v>
      </c>
      <c r="K81" s="11">
        <v>1.22</v>
      </c>
      <c r="L81" s="13">
        <v>6.7777777777777803</v>
      </c>
      <c r="M81" s="11"/>
      <c r="N81" s="11">
        <f t="shared" ref="N81:N86" si="0">V81/U81/46*1000*J81</f>
        <v>9.3840579710144958</v>
      </c>
      <c r="O81" s="11">
        <v>0.37</v>
      </c>
      <c r="P81" s="11"/>
      <c r="Q81" s="11"/>
      <c r="R81" s="11"/>
      <c r="S81" s="11">
        <v>0</v>
      </c>
      <c r="T81" s="11"/>
      <c r="U81" s="11">
        <v>0.12</v>
      </c>
      <c r="V81" s="11">
        <v>0.37</v>
      </c>
      <c r="W81" s="11">
        <v>30</v>
      </c>
      <c r="X81" s="11"/>
      <c r="Y81" s="11" t="s">
        <v>2008</v>
      </c>
      <c r="Z81" s="11" t="s">
        <v>2010</v>
      </c>
    </row>
    <row r="82" spans="1:26" s="14" customFormat="1" x14ac:dyDescent="0.2">
      <c r="A82" s="11" t="s">
        <v>2011</v>
      </c>
      <c r="B82" s="11" t="s">
        <v>1823</v>
      </c>
      <c r="C82" s="12" t="s">
        <v>1930</v>
      </c>
      <c r="D82" s="17" t="s">
        <v>1925</v>
      </c>
      <c r="E82" s="11" t="s">
        <v>1931</v>
      </c>
      <c r="F82" s="11" t="s">
        <v>1826</v>
      </c>
      <c r="G82" s="11" t="s">
        <v>1827</v>
      </c>
      <c r="H82" s="11">
        <v>180</v>
      </c>
      <c r="I82" s="11" t="s">
        <v>1851</v>
      </c>
      <c r="J82" s="11">
        <v>0.2</v>
      </c>
      <c r="K82" s="11">
        <v>1.61</v>
      </c>
      <c r="L82" s="13">
        <v>8.94444444444445</v>
      </c>
      <c r="M82" s="11"/>
      <c r="N82" s="11">
        <f t="shared" si="0"/>
        <v>13.768115942028984</v>
      </c>
      <c r="O82" s="11">
        <v>0.38</v>
      </c>
      <c r="P82" s="11"/>
      <c r="Q82" s="11"/>
      <c r="R82" s="11"/>
      <c r="S82" s="11">
        <v>0</v>
      </c>
      <c r="T82" s="11"/>
      <c r="U82" s="11">
        <v>0.12</v>
      </c>
      <c r="V82" s="11">
        <v>0.38</v>
      </c>
      <c r="W82" s="11">
        <v>30</v>
      </c>
      <c r="X82" s="11"/>
      <c r="Y82" s="11" t="s">
        <v>2008</v>
      </c>
      <c r="Z82" s="11" t="s">
        <v>2010</v>
      </c>
    </row>
    <row r="83" spans="1:26" s="14" customFormat="1" x14ac:dyDescent="0.2">
      <c r="A83" s="11" t="s">
        <v>2012</v>
      </c>
      <c r="B83" s="11" t="s">
        <v>1823</v>
      </c>
      <c r="C83" s="12" t="s">
        <v>1933</v>
      </c>
      <c r="D83" s="17" t="s">
        <v>1925</v>
      </c>
      <c r="E83" s="11" t="s">
        <v>1934</v>
      </c>
      <c r="F83" s="11" t="s">
        <v>1826</v>
      </c>
      <c r="G83" s="11" t="s">
        <v>1827</v>
      </c>
      <c r="H83" s="11">
        <v>180</v>
      </c>
      <c r="I83" s="11" t="s">
        <v>1851</v>
      </c>
      <c r="J83" s="11">
        <v>0.22</v>
      </c>
      <c r="K83" s="11">
        <v>1.69</v>
      </c>
      <c r="L83" s="13">
        <v>9.3888888888888893</v>
      </c>
      <c r="M83" s="11"/>
      <c r="N83" s="11">
        <f t="shared" si="0"/>
        <v>13.979933110367893</v>
      </c>
      <c r="O83" s="11">
        <v>0.38</v>
      </c>
      <c r="P83" s="11"/>
      <c r="Q83" s="11"/>
      <c r="R83" s="11"/>
      <c r="S83" s="11">
        <v>0</v>
      </c>
      <c r="T83" s="11"/>
      <c r="U83" s="11">
        <v>0.13</v>
      </c>
      <c r="V83" s="11">
        <v>0.38</v>
      </c>
      <c r="W83" s="11">
        <v>30</v>
      </c>
      <c r="X83" s="11"/>
      <c r="Y83" s="11" t="s">
        <v>2008</v>
      </c>
      <c r="Z83" s="11" t="s">
        <v>2010</v>
      </c>
    </row>
    <row r="84" spans="1:26" s="14" customFormat="1" x14ac:dyDescent="0.2">
      <c r="A84" s="11" t="s">
        <v>2013</v>
      </c>
      <c r="B84" s="11" t="s">
        <v>1823</v>
      </c>
      <c r="C84" s="12" t="s">
        <v>1936</v>
      </c>
      <c r="D84" s="17" t="s">
        <v>1937</v>
      </c>
      <c r="E84" s="11" t="s">
        <v>1938</v>
      </c>
      <c r="F84" s="11" t="s">
        <v>1826</v>
      </c>
      <c r="G84" s="11" t="s">
        <v>1827</v>
      </c>
      <c r="H84" s="11">
        <v>180</v>
      </c>
      <c r="I84" s="11" t="s">
        <v>1851</v>
      </c>
      <c r="J84" s="11">
        <v>0.09</v>
      </c>
      <c r="K84" s="11">
        <v>0.93</v>
      </c>
      <c r="L84" s="13">
        <v>5.1666666666666696</v>
      </c>
      <c r="M84" s="11"/>
      <c r="N84" s="11">
        <f t="shared" si="0"/>
        <v>6.0869565217391308</v>
      </c>
      <c r="O84" s="11">
        <v>0.28000000000000003</v>
      </c>
      <c r="P84" s="11"/>
      <c r="Q84" s="11"/>
      <c r="R84" s="11"/>
      <c r="S84" s="11">
        <v>0</v>
      </c>
      <c r="T84" s="11"/>
      <c r="U84" s="11">
        <v>0.09</v>
      </c>
      <c r="V84" s="11">
        <v>0.28000000000000003</v>
      </c>
      <c r="W84" s="11">
        <v>30</v>
      </c>
      <c r="X84" s="11"/>
      <c r="Y84" s="11" t="s">
        <v>2008</v>
      </c>
      <c r="Z84" s="11" t="s">
        <v>2010</v>
      </c>
    </row>
    <row r="85" spans="1:26" s="14" customFormat="1" x14ac:dyDescent="0.2">
      <c r="A85" s="11" t="s">
        <v>2014</v>
      </c>
      <c r="B85" s="11" t="s">
        <v>1823</v>
      </c>
      <c r="C85" s="12" t="s">
        <v>1940</v>
      </c>
      <c r="D85" s="17" t="s">
        <v>1937</v>
      </c>
      <c r="E85" s="11" t="s">
        <v>1941</v>
      </c>
      <c r="F85" s="11" t="s">
        <v>1826</v>
      </c>
      <c r="G85" s="11" t="s">
        <v>1827</v>
      </c>
      <c r="H85" s="11">
        <v>180</v>
      </c>
      <c r="I85" s="11" t="s">
        <v>1851</v>
      </c>
      <c r="J85" s="11">
        <v>0.16</v>
      </c>
      <c r="K85" s="11">
        <v>1.4</v>
      </c>
      <c r="L85" s="13">
        <v>7.7777777777777803</v>
      </c>
      <c r="M85" s="11"/>
      <c r="N85" s="11">
        <f t="shared" si="0"/>
        <v>11.304347826086957</v>
      </c>
      <c r="O85" s="11">
        <v>0.39</v>
      </c>
      <c r="P85" s="11"/>
      <c r="Q85" s="11"/>
      <c r="R85" s="11"/>
      <c r="S85" s="11">
        <v>0</v>
      </c>
      <c r="T85" s="11"/>
      <c r="U85" s="11">
        <v>0.12</v>
      </c>
      <c r="V85" s="11">
        <v>0.39</v>
      </c>
      <c r="W85" s="11">
        <v>30</v>
      </c>
      <c r="X85" s="11"/>
      <c r="Y85" s="11" t="s">
        <v>2008</v>
      </c>
      <c r="Z85" s="11" t="s">
        <v>2010</v>
      </c>
    </row>
    <row r="86" spans="1:26" s="14" customFormat="1" x14ac:dyDescent="0.2">
      <c r="A86" s="11" t="s">
        <v>2015</v>
      </c>
      <c r="B86" s="11" t="s">
        <v>1823</v>
      </c>
      <c r="C86" s="12" t="s">
        <v>2016</v>
      </c>
      <c r="D86" s="12" t="s">
        <v>1937</v>
      </c>
      <c r="E86" s="11" t="s">
        <v>1944</v>
      </c>
      <c r="F86" s="11" t="s">
        <v>1826</v>
      </c>
      <c r="G86" s="11" t="s">
        <v>1827</v>
      </c>
      <c r="H86" s="11">
        <v>180</v>
      </c>
      <c r="I86" s="11" t="s">
        <v>1851</v>
      </c>
      <c r="J86" s="11">
        <v>0.02</v>
      </c>
      <c r="K86" s="11">
        <v>0.35</v>
      </c>
      <c r="L86" s="13">
        <v>1.94444444444444</v>
      </c>
      <c r="M86" s="11"/>
      <c r="N86" s="11">
        <f t="shared" si="0"/>
        <v>1.9565217391304353</v>
      </c>
      <c r="O86" s="11">
        <v>0.27</v>
      </c>
      <c r="P86" s="11"/>
      <c r="Q86" s="11"/>
      <c r="R86" s="11"/>
      <c r="S86" s="11">
        <v>0</v>
      </c>
      <c r="T86" s="11"/>
      <c r="U86" s="11">
        <v>0.06</v>
      </c>
      <c r="V86" s="11">
        <v>0.27</v>
      </c>
      <c r="W86" s="11">
        <v>30</v>
      </c>
      <c r="X86" s="11"/>
      <c r="Y86" s="11" t="s">
        <v>2008</v>
      </c>
      <c r="Z86" s="11" t="s">
        <v>2010</v>
      </c>
    </row>
    <row r="87" spans="1:26" s="14" customFormat="1" x14ac:dyDescent="0.2">
      <c r="A87" s="11">
        <v>0.05</v>
      </c>
      <c r="B87" s="11" t="s">
        <v>1823</v>
      </c>
      <c r="C87" s="12" t="s">
        <v>2017</v>
      </c>
      <c r="D87" s="12" t="s">
        <v>2018</v>
      </c>
      <c r="E87" s="11" t="s">
        <v>2019</v>
      </c>
      <c r="F87" s="11" t="s">
        <v>1826</v>
      </c>
      <c r="G87" s="11" t="s">
        <v>1827</v>
      </c>
      <c r="H87" s="11">
        <v>180</v>
      </c>
      <c r="I87" s="11" t="s">
        <v>1902</v>
      </c>
      <c r="J87" s="11">
        <v>0.05</v>
      </c>
      <c r="K87" s="11">
        <v>0.71</v>
      </c>
      <c r="L87" s="13">
        <v>3.9444444444444402</v>
      </c>
      <c r="M87" s="11"/>
      <c r="N87" s="11"/>
      <c r="O87" s="11"/>
      <c r="P87" s="11"/>
      <c r="Q87" s="11"/>
      <c r="R87" s="11"/>
      <c r="S87" s="11">
        <v>0</v>
      </c>
      <c r="T87" s="11"/>
      <c r="U87" s="11">
        <v>7.0000000000000007E-2</v>
      </c>
      <c r="V87" s="11" t="s">
        <v>1908</v>
      </c>
      <c r="W87" s="11">
        <v>25</v>
      </c>
      <c r="X87" s="11"/>
      <c r="Y87" s="11" t="s">
        <v>2008</v>
      </c>
      <c r="Z87" s="11">
        <v>2082825</v>
      </c>
    </row>
    <row r="88" spans="1:26" s="14" customFormat="1" x14ac:dyDescent="0.2">
      <c r="A88" s="11" t="s">
        <v>2015</v>
      </c>
      <c r="B88" s="11" t="s">
        <v>1823</v>
      </c>
      <c r="C88" s="12" t="s">
        <v>1969</v>
      </c>
      <c r="D88" s="12" t="s">
        <v>1965</v>
      </c>
      <c r="E88" s="11" t="s">
        <v>1970</v>
      </c>
      <c r="F88" s="11" t="s">
        <v>1826</v>
      </c>
      <c r="G88" s="11" t="s">
        <v>1827</v>
      </c>
      <c r="H88" s="11">
        <v>180</v>
      </c>
      <c r="I88" s="11" t="s">
        <v>1851</v>
      </c>
      <c r="J88" s="11">
        <v>0.02</v>
      </c>
      <c r="K88" s="11">
        <v>0.34</v>
      </c>
      <c r="L88" s="13">
        <v>1.8888888888888899</v>
      </c>
      <c r="M88" s="11"/>
      <c r="N88" s="11">
        <f t="shared" ref="N88:N93" si="1">V88/U88/46*1000*J88</f>
        <v>2.6811594202898554</v>
      </c>
      <c r="O88" s="11">
        <v>0.37</v>
      </c>
      <c r="P88" s="11"/>
      <c r="Q88" s="11"/>
      <c r="R88" s="11"/>
      <c r="S88" s="11">
        <v>0</v>
      </c>
      <c r="T88" s="11"/>
      <c r="U88" s="11">
        <v>0.06</v>
      </c>
      <c r="V88" s="11">
        <v>0.37</v>
      </c>
      <c r="W88" s="11">
        <v>30</v>
      </c>
      <c r="X88" s="11"/>
      <c r="Y88" s="11" t="s">
        <v>2008</v>
      </c>
      <c r="Z88" s="11" t="s">
        <v>2010</v>
      </c>
    </row>
    <row r="89" spans="1:26" s="14" customFormat="1" x14ac:dyDescent="0.2">
      <c r="A89" s="11" t="s">
        <v>2020</v>
      </c>
      <c r="B89" s="11" t="s">
        <v>1823</v>
      </c>
      <c r="C89" s="12" t="s">
        <v>1974</v>
      </c>
      <c r="D89" s="12" t="s">
        <v>1975</v>
      </c>
      <c r="E89" s="11" t="s">
        <v>1976</v>
      </c>
      <c r="F89" s="11" t="s">
        <v>1826</v>
      </c>
      <c r="G89" s="11" t="s">
        <v>1827</v>
      </c>
      <c r="H89" s="11">
        <v>180</v>
      </c>
      <c r="I89" s="11" t="s">
        <v>1851</v>
      </c>
      <c r="J89" s="11">
        <v>0.1</v>
      </c>
      <c r="K89" s="11">
        <v>1.1599999999999999</v>
      </c>
      <c r="L89" s="13">
        <v>6.4444444444444402</v>
      </c>
      <c r="M89" s="11"/>
      <c r="N89" s="11">
        <f t="shared" si="1"/>
        <v>7.8260869565217384</v>
      </c>
      <c r="O89" s="11">
        <v>0.36</v>
      </c>
      <c r="P89" s="11"/>
      <c r="Q89" s="11"/>
      <c r="R89" s="11"/>
      <c r="S89" s="11">
        <v>0</v>
      </c>
      <c r="T89" s="11"/>
      <c r="U89" s="11">
        <v>0.1</v>
      </c>
      <c r="V89" s="11">
        <v>0.36</v>
      </c>
      <c r="W89" s="11">
        <v>30</v>
      </c>
      <c r="X89" s="11"/>
      <c r="Y89" s="11" t="s">
        <v>2008</v>
      </c>
      <c r="Z89" s="11" t="s">
        <v>2010</v>
      </c>
    </row>
    <row r="90" spans="1:26" s="14" customFormat="1" x14ac:dyDescent="0.2">
      <c r="A90" s="11" t="s">
        <v>2021</v>
      </c>
      <c r="B90" s="11" t="s">
        <v>1823</v>
      </c>
      <c r="C90" s="12" t="s">
        <v>1978</v>
      </c>
      <c r="D90" s="12" t="s">
        <v>1975</v>
      </c>
      <c r="E90" s="11" t="s">
        <v>1979</v>
      </c>
      <c r="F90" s="11" t="s">
        <v>1826</v>
      </c>
      <c r="G90" s="11" t="s">
        <v>1827</v>
      </c>
      <c r="H90" s="11">
        <v>180</v>
      </c>
      <c r="I90" s="11" t="s">
        <v>1851</v>
      </c>
      <c r="J90" s="11">
        <v>0.18</v>
      </c>
      <c r="K90" s="11">
        <v>1.65</v>
      </c>
      <c r="L90" s="13">
        <v>9.1666666666666696</v>
      </c>
      <c r="M90" s="11"/>
      <c r="N90" s="11">
        <f t="shared" si="1"/>
        <v>11.027667984189723</v>
      </c>
      <c r="O90" s="11">
        <v>0.31</v>
      </c>
      <c r="P90" s="11"/>
      <c r="Q90" s="11"/>
      <c r="R90" s="11"/>
      <c r="S90" s="11">
        <v>0</v>
      </c>
      <c r="T90" s="11"/>
      <c r="U90" s="11">
        <v>0.11</v>
      </c>
      <c r="V90" s="11">
        <v>0.31</v>
      </c>
      <c r="W90" s="11">
        <v>30</v>
      </c>
      <c r="X90" s="11"/>
      <c r="Y90" s="11" t="s">
        <v>2008</v>
      </c>
      <c r="Z90" s="11" t="s">
        <v>2010</v>
      </c>
    </row>
    <row r="91" spans="1:26" s="14" customFormat="1" x14ac:dyDescent="0.2">
      <c r="A91" s="11" t="s">
        <v>2022</v>
      </c>
      <c r="B91" s="11" t="s">
        <v>1823</v>
      </c>
      <c r="C91" s="12" t="s">
        <v>1981</v>
      </c>
      <c r="D91" s="12" t="s">
        <v>1975</v>
      </c>
      <c r="E91" s="11" t="s">
        <v>1982</v>
      </c>
      <c r="F91" s="11" t="s">
        <v>1826</v>
      </c>
      <c r="G91" s="11" t="s">
        <v>1827</v>
      </c>
      <c r="H91" s="11">
        <v>180</v>
      </c>
      <c r="I91" s="11" t="s">
        <v>1851</v>
      </c>
      <c r="J91" s="11">
        <v>0.13</v>
      </c>
      <c r="K91" s="11">
        <v>1.69</v>
      </c>
      <c r="L91" s="13">
        <v>9.3888888888888893</v>
      </c>
      <c r="M91" s="11"/>
      <c r="N91" s="11">
        <f t="shared" si="1"/>
        <v>14.937888198757763</v>
      </c>
      <c r="O91" s="11">
        <v>0.37</v>
      </c>
      <c r="P91" s="11"/>
      <c r="Q91" s="11"/>
      <c r="R91" s="11"/>
      <c r="S91" s="11">
        <v>0</v>
      </c>
      <c r="T91" s="11"/>
      <c r="U91" s="11">
        <v>7.0000000000000007E-2</v>
      </c>
      <c r="V91" s="11">
        <v>0.37</v>
      </c>
      <c r="W91" s="11">
        <v>30</v>
      </c>
      <c r="X91" s="11"/>
      <c r="Y91" s="11" t="s">
        <v>2008</v>
      </c>
      <c r="Z91" s="11" t="s">
        <v>2010</v>
      </c>
    </row>
    <row r="92" spans="1:26" s="14" customFormat="1" x14ac:dyDescent="0.2">
      <c r="A92" s="11" t="s">
        <v>2023</v>
      </c>
      <c r="B92" s="11" t="s">
        <v>1823</v>
      </c>
      <c r="C92" s="12" t="s">
        <v>1984</v>
      </c>
      <c r="D92" s="17" t="s">
        <v>1975</v>
      </c>
      <c r="E92" s="11" t="s">
        <v>1985</v>
      </c>
      <c r="F92" s="11" t="s">
        <v>1826</v>
      </c>
      <c r="G92" s="11" t="s">
        <v>1827</v>
      </c>
      <c r="H92" s="11">
        <v>180</v>
      </c>
      <c r="I92" s="11" t="s">
        <v>1851</v>
      </c>
      <c r="J92" s="11">
        <v>0.18</v>
      </c>
      <c r="K92" s="11">
        <v>1.64</v>
      </c>
      <c r="L92" s="13">
        <v>9.1111111111111107</v>
      </c>
      <c r="M92" s="11"/>
      <c r="N92" s="11">
        <f t="shared" si="1"/>
        <v>12.450592885375492</v>
      </c>
      <c r="O92" s="11">
        <v>0.35</v>
      </c>
      <c r="P92" s="11"/>
      <c r="Q92" s="11"/>
      <c r="R92" s="11"/>
      <c r="S92" s="11">
        <v>0</v>
      </c>
      <c r="T92" s="11"/>
      <c r="U92" s="11">
        <v>0.11</v>
      </c>
      <c r="V92" s="11">
        <v>0.35</v>
      </c>
      <c r="W92" s="11">
        <v>30</v>
      </c>
      <c r="X92" s="11"/>
      <c r="Y92" s="11" t="s">
        <v>2008</v>
      </c>
      <c r="Z92" s="11" t="s">
        <v>2010</v>
      </c>
    </row>
    <row r="93" spans="1:26" s="14" customFormat="1" x14ac:dyDescent="0.2">
      <c r="A93" s="11">
        <v>7.0000000000000007E-2</v>
      </c>
      <c r="B93" s="11" t="s">
        <v>1823</v>
      </c>
      <c r="C93" s="12" t="s">
        <v>1986</v>
      </c>
      <c r="D93" s="17" t="s">
        <v>1987</v>
      </c>
      <c r="E93" s="11" t="s">
        <v>1988</v>
      </c>
      <c r="F93" s="11" t="s">
        <v>1826</v>
      </c>
      <c r="G93" s="11" t="s">
        <v>1827</v>
      </c>
      <c r="H93" s="11">
        <v>180</v>
      </c>
      <c r="I93" s="11" t="s">
        <v>1920</v>
      </c>
      <c r="J93" s="11">
        <v>7.0000000000000007E-2</v>
      </c>
      <c r="K93" s="11">
        <v>0.7</v>
      </c>
      <c r="L93" s="13">
        <v>3.8888888888888902</v>
      </c>
      <c r="M93" s="11"/>
      <c r="N93" s="11">
        <f t="shared" si="1"/>
        <v>5.0217391304347831</v>
      </c>
      <c r="O93" s="11">
        <v>0.33</v>
      </c>
      <c r="P93" s="11"/>
      <c r="Q93" s="11"/>
      <c r="R93" s="11"/>
      <c r="S93" s="11">
        <v>0</v>
      </c>
      <c r="T93" s="11"/>
      <c r="U93" s="11">
        <v>0.1</v>
      </c>
      <c r="V93" s="11">
        <v>0.33</v>
      </c>
      <c r="W93" s="11">
        <v>30</v>
      </c>
      <c r="X93" s="11"/>
      <c r="Y93" s="11" t="s">
        <v>2008</v>
      </c>
      <c r="Z93" s="14" t="s">
        <v>1922</v>
      </c>
    </row>
    <row r="94" spans="1:26" s="14" customFormat="1" x14ac:dyDescent="0.2">
      <c r="A94" s="11">
        <v>0.03</v>
      </c>
      <c r="B94" s="11" t="s">
        <v>1823</v>
      </c>
      <c r="C94" s="12" t="s">
        <v>2024</v>
      </c>
      <c r="D94" s="17" t="s">
        <v>2025</v>
      </c>
      <c r="E94" s="11" t="s">
        <v>2026</v>
      </c>
      <c r="F94" s="11" t="s">
        <v>1826</v>
      </c>
      <c r="G94" s="11" t="s">
        <v>1827</v>
      </c>
      <c r="H94" s="11">
        <v>180</v>
      </c>
      <c r="I94" s="11" t="s">
        <v>1902</v>
      </c>
      <c r="J94" s="11">
        <v>0.03</v>
      </c>
      <c r="K94" s="11">
        <v>0.5</v>
      </c>
      <c r="L94" s="13">
        <v>2.7777777777777799</v>
      </c>
      <c r="M94" s="11"/>
      <c r="N94" s="11"/>
      <c r="O94" s="11"/>
      <c r="P94" s="11"/>
      <c r="Q94" s="11"/>
      <c r="R94" s="11"/>
      <c r="S94" s="11">
        <v>0</v>
      </c>
      <c r="T94" s="11"/>
      <c r="U94" s="11">
        <v>0.06</v>
      </c>
      <c r="V94" s="11" t="s">
        <v>1908</v>
      </c>
      <c r="W94" s="11">
        <v>25</v>
      </c>
      <c r="X94" s="11"/>
      <c r="Y94" s="11" t="s">
        <v>2008</v>
      </c>
      <c r="Z94" s="11">
        <v>2082825</v>
      </c>
    </row>
    <row r="95" spans="1:26" s="14" customFormat="1" x14ac:dyDescent="0.2">
      <c r="A95" s="11" t="s">
        <v>2027</v>
      </c>
      <c r="B95" s="11" t="s">
        <v>1823</v>
      </c>
      <c r="C95" s="12" t="s">
        <v>2028</v>
      </c>
      <c r="D95" s="12" t="s">
        <v>1898</v>
      </c>
      <c r="E95" s="11" t="s">
        <v>2029</v>
      </c>
      <c r="F95" s="11" t="s">
        <v>1826</v>
      </c>
      <c r="G95" s="14" t="s">
        <v>2030</v>
      </c>
      <c r="H95" s="11">
        <v>180</v>
      </c>
      <c r="I95" s="11" t="s">
        <v>1851</v>
      </c>
      <c r="J95" s="11">
        <v>0.1</v>
      </c>
      <c r="K95" s="11">
        <v>1.24</v>
      </c>
      <c r="L95" s="13">
        <v>6.8888888888888902</v>
      </c>
      <c r="M95" s="11"/>
      <c r="N95" s="11">
        <f t="shared" ref="N95:N102" si="2">V95/U95/46*1000*J95</f>
        <v>11.141304347826086</v>
      </c>
      <c r="O95" s="11">
        <v>0.41</v>
      </c>
      <c r="P95" s="11">
        <v>0</v>
      </c>
      <c r="Q95" s="11">
        <v>0</v>
      </c>
      <c r="R95" s="11"/>
      <c r="S95" s="11">
        <v>0</v>
      </c>
      <c r="T95" s="11"/>
      <c r="U95" s="11">
        <v>0.08</v>
      </c>
      <c r="V95" s="11">
        <v>0.41</v>
      </c>
      <c r="W95" s="11">
        <v>30</v>
      </c>
      <c r="X95" s="11"/>
      <c r="Y95" s="11" t="s">
        <v>2008</v>
      </c>
      <c r="Z95" s="11" t="s">
        <v>2010</v>
      </c>
    </row>
    <row r="96" spans="1:26" s="14" customFormat="1" x14ac:dyDescent="0.2">
      <c r="A96" s="11" t="s">
        <v>2031</v>
      </c>
      <c r="B96" s="11" t="s">
        <v>1823</v>
      </c>
      <c r="C96" s="12" t="s">
        <v>2032</v>
      </c>
      <c r="D96" s="17" t="s">
        <v>1898</v>
      </c>
      <c r="E96" s="11" t="s">
        <v>1899</v>
      </c>
      <c r="F96" s="11" t="s">
        <v>1826</v>
      </c>
      <c r="G96" s="14" t="s">
        <v>2030</v>
      </c>
      <c r="H96" s="11">
        <v>180</v>
      </c>
      <c r="I96" s="11" t="s">
        <v>1851</v>
      </c>
      <c r="J96" s="11">
        <v>0.25</v>
      </c>
      <c r="K96" s="11">
        <v>2.2400000000000002</v>
      </c>
      <c r="L96" s="13">
        <v>12.4444444444444</v>
      </c>
      <c r="M96" s="11"/>
      <c r="N96" s="11">
        <f t="shared" si="2"/>
        <v>20.25691699604743</v>
      </c>
      <c r="O96" s="11">
        <v>0.41</v>
      </c>
      <c r="P96" s="11">
        <v>0</v>
      </c>
      <c r="Q96" s="11">
        <v>0</v>
      </c>
      <c r="R96" s="11"/>
      <c r="S96" s="11">
        <v>0</v>
      </c>
      <c r="T96" s="11"/>
      <c r="U96" s="11">
        <v>0.11</v>
      </c>
      <c r="V96" s="11">
        <v>0.41</v>
      </c>
      <c r="W96" s="11">
        <v>30</v>
      </c>
      <c r="X96" s="11"/>
      <c r="Y96" s="11" t="s">
        <v>2008</v>
      </c>
      <c r="Z96" s="11" t="s">
        <v>2010</v>
      </c>
    </row>
    <row r="97" spans="1:26" s="14" customFormat="1" x14ac:dyDescent="0.2">
      <c r="A97" s="14" t="s">
        <v>2033</v>
      </c>
      <c r="B97" s="11" t="s">
        <v>1823</v>
      </c>
      <c r="C97" s="17" t="s">
        <v>1924</v>
      </c>
      <c r="D97" s="17" t="s">
        <v>1925</v>
      </c>
      <c r="E97" s="11" t="s">
        <v>1926</v>
      </c>
      <c r="F97" s="11" t="s">
        <v>1826</v>
      </c>
      <c r="G97" s="14" t="s">
        <v>2030</v>
      </c>
      <c r="H97" s="11">
        <v>180</v>
      </c>
      <c r="I97" s="11" t="s">
        <v>2034</v>
      </c>
      <c r="J97" s="14">
        <v>0.36</v>
      </c>
      <c r="K97" s="14">
        <v>1.97</v>
      </c>
      <c r="L97" s="19">
        <v>10.9444444444444</v>
      </c>
      <c r="M97" s="11"/>
      <c r="N97" s="11">
        <f t="shared" si="2"/>
        <v>19.130434782608699</v>
      </c>
      <c r="O97" s="11"/>
      <c r="P97" s="11"/>
      <c r="Q97" s="11"/>
      <c r="R97" s="11"/>
      <c r="S97" s="11"/>
      <c r="T97" s="11"/>
      <c r="U97" s="14">
        <v>0.18</v>
      </c>
      <c r="V97" s="14">
        <v>0.44</v>
      </c>
      <c r="W97" s="14">
        <v>30</v>
      </c>
      <c r="X97" s="11"/>
      <c r="Y97" s="14" t="s">
        <v>1819</v>
      </c>
      <c r="Z97" s="11">
        <v>31065491</v>
      </c>
    </row>
    <row r="98" spans="1:26" s="14" customFormat="1" x14ac:dyDescent="0.2">
      <c r="A98" s="14" t="s">
        <v>2035</v>
      </c>
      <c r="B98" s="11" t="s">
        <v>1823</v>
      </c>
      <c r="C98" s="17" t="s">
        <v>1930</v>
      </c>
      <c r="D98" s="17" t="s">
        <v>1925</v>
      </c>
      <c r="E98" s="11" t="s">
        <v>1931</v>
      </c>
      <c r="F98" s="11" t="s">
        <v>1826</v>
      </c>
      <c r="G98" s="14" t="s">
        <v>2030</v>
      </c>
      <c r="H98" s="11">
        <v>180</v>
      </c>
      <c r="I98" s="11" t="s">
        <v>2034</v>
      </c>
      <c r="J98" s="14">
        <v>0.4</v>
      </c>
      <c r="K98" s="14">
        <v>2.52</v>
      </c>
      <c r="L98" s="19">
        <v>14</v>
      </c>
      <c r="M98" s="11"/>
      <c r="N98" s="11">
        <f t="shared" si="2"/>
        <v>19.875776397515526</v>
      </c>
      <c r="O98" s="11"/>
      <c r="P98" s="11"/>
      <c r="Q98" s="11"/>
      <c r="R98" s="11"/>
      <c r="S98" s="11"/>
      <c r="T98" s="11"/>
      <c r="U98" s="14">
        <v>0.14000000000000001</v>
      </c>
      <c r="V98" s="14">
        <v>0.32</v>
      </c>
      <c r="W98" s="14">
        <v>30</v>
      </c>
      <c r="X98" s="11"/>
      <c r="Y98" s="14" t="s">
        <v>1819</v>
      </c>
      <c r="Z98" s="11">
        <v>31065491</v>
      </c>
    </row>
    <row r="99" spans="1:26" s="14" customFormat="1" x14ac:dyDescent="0.2">
      <c r="A99" s="14" t="s">
        <v>2036</v>
      </c>
      <c r="B99" s="11" t="s">
        <v>1823</v>
      </c>
      <c r="C99" s="17" t="s">
        <v>1933</v>
      </c>
      <c r="D99" s="17" t="s">
        <v>1925</v>
      </c>
      <c r="E99" s="11" t="s">
        <v>1934</v>
      </c>
      <c r="F99" s="11" t="s">
        <v>1826</v>
      </c>
      <c r="G99" s="14" t="s">
        <v>2030</v>
      </c>
      <c r="H99" s="11">
        <v>180</v>
      </c>
      <c r="I99" s="11" t="s">
        <v>2034</v>
      </c>
      <c r="J99" s="14">
        <v>0.31</v>
      </c>
      <c r="K99" s="14">
        <v>1.65</v>
      </c>
      <c r="L99" s="19">
        <v>9.1666666666666696</v>
      </c>
      <c r="M99" s="11"/>
      <c r="N99" s="11">
        <f t="shared" si="2"/>
        <v>12.05949656750572</v>
      </c>
      <c r="O99" s="11"/>
      <c r="P99" s="11"/>
      <c r="Q99" s="11"/>
      <c r="R99" s="11"/>
      <c r="S99" s="11"/>
      <c r="T99" s="11"/>
      <c r="U99" s="14">
        <v>0.19</v>
      </c>
      <c r="V99" s="14">
        <v>0.34</v>
      </c>
      <c r="W99" s="14">
        <v>30</v>
      </c>
      <c r="X99" s="11"/>
      <c r="Y99" s="14" t="s">
        <v>1819</v>
      </c>
      <c r="Z99" s="11">
        <v>31065491</v>
      </c>
    </row>
    <row r="100" spans="1:26" s="14" customFormat="1" x14ac:dyDescent="0.2">
      <c r="A100" s="14" t="s">
        <v>2037</v>
      </c>
      <c r="B100" s="11" t="s">
        <v>1823</v>
      </c>
      <c r="C100" s="17" t="s">
        <v>2038</v>
      </c>
      <c r="D100" s="17" t="s">
        <v>1937</v>
      </c>
      <c r="E100" s="11" t="s">
        <v>1938</v>
      </c>
      <c r="F100" s="11" t="s">
        <v>1826</v>
      </c>
      <c r="G100" s="14" t="s">
        <v>2030</v>
      </c>
      <c r="H100" s="11">
        <v>180</v>
      </c>
      <c r="I100" s="11" t="s">
        <v>2034</v>
      </c>
      <c r="J100" s="14">
        <v>0.32</v>
      </c>
      <c r="K100" s="14">
        <v>1.44</v>
      </c>
      <c r="L100" s="19">
        <v>8</v>
      </c>
      <c r="M100" s="11"/>
      <c r="N100" s="11">
        <f t="shared" si="2"/>
        <v>6.9565217391304355</v>
      </c>
      <c r="O100" s="11"/>
      <c r="P100" s="11"/>
      <c r="Q100" s="11"/>
      <c r="R100" s="11"/>
      <c r="S100" s="11"/>
      <c r="T100" s="11"/>
      <c r="U100" s="14">
        <v>0.22</v>
      </c>
      <c r="V100" s="14">
        <v>0.22</v>
      </c>
      <c r="W100" s="14">
        <v>30</v>
      </c>
      <c r="X100" s="11"/>
      <c r="Y100" s="14" t="s">
        <v>1819</v>
      </c>
      <c r="Z100" s="11">
        <v>31065491</v>
      </c>
    </row>
    <row r="101" spans="1:26" s="14" customFormat="1" x14ac:dyDescent="0.2">
      <c r="A101" s="14" t="s">
        <v>2039</v>
      </c>
      <c r="B101" s="11" t="s">
        <v>1823</v>
      </c>
      <c r="C101" s="17" t="s">
        <v>2040</v>
      </c>
      <c r="D101" s="17" t="s">
        <v>1937</v>
      </c>
      <c r="E101" s="11" t="s">
        <v>1941</v>
      </c>
      <c r="F101" s="11" t="s">
        <v>1826</v>
      </c>
      <c r="G101" s="14" t="s">
        <v>2030</v>
      </c>
      <c r="H101" s="11">
        <v>180</v>
      </c>
      <c r="I101" s="11" t="s">
        <v>2034</v>
      </c>
      <c r="J101" s="14">
        <v>0.44</v>
      </c>
      <c r="K101" s="14">
        <v>1.45</v>
      </c>
      <c r="L101" s="19">
        <v>8.0555555555555607</v>
      </c>
      <c r="M101" s="11"/>
      <c r="N101" s="11">
        <f t="shared" si="2"/>
        <v>7.0144927536231902</v>
      </c>
      <c r="O101" s="11"/>
      <c r="P101" s="11"/>
      <c r="Q101" s="11"/>
      <c r="R101" s="11"/>
      <c r="S101" s="11"/>
      <c r="T101" s="11"/>
      <c r="U101" s="14">
        <v>0.3</v>
      </c>
      <c r="V101" s="14">
        <v>0.22</v>
      </c>
      <c r="W101" s="14">
        <v>30</v>
      </c>
      <c r="X101" s="11"/>
      <c r="Y101" s="14" t="s">
        <v>1819</v>
      </c>
      <c r="Z101" s="11">
        <v>31065491</v>
      </c>
    </row>
    <row r="102" spans="1:26" s="14" customFormat="1" x14ac:dyDescent="0.2">
      <c r="A102" s="14" t="s">
        <v>1905</v>
      </c>
      <c r="B102" s="11" t="s">
        <v>1823</v>
      </c>
      <c r="C102" s="17" t="s">
        <v>2016</v>
      </c>
      <c r="D102" s="17" t="s">
        <v>1937</v>
      </c>
      <c r="E102" s="11" t="s">
        <v>1944</v>
      </c>
      <c r="F102" s="11" t="s">
        <v>1826</v>
      </c>
      <c r="G102" s="14" t="s">
        <v>2030</v>
      </c>
      <c r="H102" s="11">
        <v>180</v>
      </c>
      <c r="I102" s="11" t="s">
        <v>2034</v>
      </c>
      <c r="J102" s="14">
        <v>0.37</v>
      </c>
      <c r="K102" s="14">
        <v>1.85</v>
      </c>
      <c r="L102" s="19">
        <v>10.2777777777778</v>
      </c>
      <c r="M102" s="11"/>
      <c r="N102" s="11">
        <f t="shared" si="2"/>
        <v>6.8369565217391308</v>
      </c>
      <c r="O102" s="11"/>
      <c r="P102" s="11"/>
      <c r="Q102" s="11"/>
      <c r="R102" s="11"/>
      <c r="S102" s="11"/>
      <c r="T102" s="11"/>
      <c r="U102" s="14">
        <v>0.2</v>
      </c>
      <c r="V102" s="14">
        <v>0.17</v>
      </c>
      <c r="W102" s="14">
        <v>30</v>
      </c>
      <c r="X102" s="11"/>
      <c r="Y102" s="14" t="s">
        <v>1819</v>
      </c>
      <c r="Z102" s="11">
        <v>31065491</v>
      </c>
    </row>
    <row r="103" spans="1:26" s="14" customFormat="1" x14ac:dyDescent="0.2">
      <c r="A103" s="14" t="s">
        <v>1908</v>
      </c>
      <c r="B103" s="11" t="s">
        <v>1823</v>
      </c>
      <c r="C103" s="17" t="s">
        <v>2041</v>
      </c>
      <c r="D103" s="12" t="s">
        <v>2042</v>
      </c>
      <c r="E103" s="11" t="s">
        <v>2043</v>
      </c>
      <c r="F103" s="11" t="s">
        <v>1837</v>
      </c>
      <c r="G103" s="14" t="s">
        <v>2030</v>
      </c>
      <c r="H103" s="11">
        <v>180</v>
      </c>
      <c r="I103" s="11" t="s">
        <v>2044</v>
      </c>
      <c r="K103" s="14" t="s">
        <v>1917</v>
      </c>
      <c r="L103" s="19"/>
      <c r="M103" s="11"/>
      <c r="N103" s="11"/>
      <c r="O103" s="11"/>
      <c r="P103" s="11"/>
      <c r="Q103" s="11"/>
      <c r="R103" s="11"/>
      <c r="S103" s="11"/>
      <c r="T103" s="11"/>
      <c r="U103" s="14" t="s">
        <v>1908</v>
      </c>
      <c r="V103" s="14">
        <v>0.12</v>
      </c>
      <c r="W103" s="14">
        <v>30</v>
      </c>
      <c r="X103" s="11"/>
      <c r="Y103" s="14" t="s">
        <v>1819</v>
      </c>
      <c r="Z103" s="14">
        <v>23659479</v>
      </c>
    </row>
    <row r="104" spans="1:26" s="14" customFormat="1" x14ac:dyDescent="0.2">
      <c r="A104" s="14">
        <v>0.42</v>
      </c>
      <c r="B104" s="11" t="s">
        <v>1823</v>
      </c>
      <c r="C104" s="17" t="s">
        <v>1953</v>
      </c>
      <c r="D104" s="12" t="s">
        <v>1843</v>
      </c>
      <c r="E104" s="11" t="s">
        <v>1844</v>
      </c>
      <c r="F104" s="11" t="s">
        <v>1826</v>
      </c>
      <c r="G104" s="14" t="s">
        <v>2030</v>
      </c>
      <c r="H104" s="11">
        <v>180</v>
      </c>
      <c r="I104" s="11" t="s">
        <v>1851</v>
      </c>
      <c r="J104" s="14">
        <v>0.42</v>
      </c>
      <c r="K104" s="14">
        <v>0.86</v>
      </c>
      <c r="L104" s="19">
        <v>4.7777777777777803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20">
        <v>12</v>
      </c>
      <c r="S104" s="20">
        <v>11.8</v>
      </c>
      <c r="T104" s="11"/>
      <c r="U104" s="14">
        <v>0.49</v>
      </c>
      <c r="V104" s="14" t="s">
        <v>1908</v>
      </c>
      <c r="W104" s="14">
        <v>30</v>
      </c>
      <c r="X104" s="11"/>
      <c r="Y104" s="14" t="s">
        <v>1819</v>
      </c>
      <c r="Z104" s="11">
        <v>23435899</v>
      </c>
    </row>
    <row r="105" spans="1:26" s="14" customFormat="1" x14ac:dyDescent="0.2">
      <c r="A105" s="14">
        <v>0.41</v>
      </c>
      <c r="B105" s="11" t="s">
        <v>1823</v>
      </c>
      <c r="C105" s="17" t="s">
        <v>1953</v>
      </c>
      <c r="D105" s="12" t="s">
        <v>1843</v>
      </c>
      <c r="E105" s="11" t="s">
        <v>1844</v>
      </c>
      <c r="F105" s="11" t="s">
        <v>1826</v>
      </c>
      <c r="G105" s="14" t="s">
        <v>2030</v>
      </c>
      <c r="H105" s="11">
        <v>180</v>
      </c>
      <c r="I105" s="11" t="s">
        <v>1851</v>
      </c>
      <c r="J105" s="14">
        <v>0.41</v>
      </c>
      <c r="K105" s="14">
        <v>0.87</v>
      </c>
      <c r="L105" s="19">
        <v>4.8333333333333304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11.8</v>
      </c>
      <c r="S105" s="11">
        <v>11.8</v>
      </c>
      <c r="T105" s="11"/>
      <c r="U105" s="14">
        <v>0.47</v>
      </c>
      <c r="V105" s="14" t="s">
        <v>1908</v>
      </c>
      <c r="W105" s="14">
        <v>37</v>
      </c>
      <c r="X105" s="11"/>
      <c r="Y105" s="14" t="s">
        <v>1819</v>
      </c>
      <c r="Z105" s="11">
        <v>23435899</v>
      </c>
    </row>
    <row r="106" spans="1:26" s="14" customFormat="1" x14ac:dyDescent="0.2">
      <c r="A106" s="14" t="s">
        <v>2045</v>
      </c>
      <c r="B106" s="11" t="s">
        <v>1823</v>
      </c>
      <c r="C106" s="17" t="s">
        <v>1969</v>
      </c>
      <c r="D106" s="12" t="s">
        <v>1965</v>
      </c>
      <c r="E106" s="11" t="s">
        <v>1970</v>
      </c>
      <c r="F106" s="11" t="s">
        <v>1826</v>
      </c>
      <c r="G106" s="14" t="s">
        <v>2030</v>
      </c>
      <c r="H106" s="11">
        <v>180</v>
      </c>
      <c r="I106" s="11" t="s">
        <v>2046</v>
      </c>
      <c r="J106" s="14">
        <v>0.34</v>
      </c>
      <c r="K106" s="14">
        <v>1.51</v>
      </c>
      <c r="L106" s="19">
        <v>8.3888888888888893</v>
      </c>
      <c r="M106" s="11"/>
      <c r="N106" s="11">
        <f>V106/U106/46*1000*J106</f>
        <v>8.7351778656126484</v>
      </c>
      <c r="O106" s="11"/>
      <c r="P106" s="11"/>
      <c r="Q106" s="11"/>
      <c r="R106" s="11"/>
      <c r="S106" s="11"/>
      <c r="T106" s="11"/>
      <c r="U106" s="14">
        <v>0.22</v>
      </c>
      <c r="V106" s="14">
        <v>0.26</v>
      </c>
      <c r="W106" s="14">
        <v>30</v>
      </c>
      <c r="X106" s="11"/>
      <c r="Y106" s="14" t="s">
        <v>1819</v>
      </c>
      <c r="Z106" s="11">
        <v>31065491</v>
      </c>
    </row>
    <row r="107" spans="1:26" s="14" customFormat="1" x14ac:dyDescent="0.2">
      <c r="A107" s="14" t="s">
        <v>2047</v>
      </c>
      <c r="B107" s="11" t="s">
        <v>1823</v>
      </c>
      <c r="C107" s="17" t="s">
        <v>1974</v>
      </c>
      <c r="D107" s="12" t="s">
        <v>1975</v>
      </c>
      <c r="E107" s="11" t="s">
        <v>1976</v>
      </c>
      <c r="F107" s="11" t="s">
        <v>1826</v>
      </c>
      <c r="G107" s="14" t="s">
        <v>2030</v>
      </c>
      <c r="H107" s="11">
        <v>180</v>
      </c>
      <c r="I107" s="11" t="s">
        <v>2046</v>
      </c>
      <c r="J107" s="14">
        <v>0.48</v>
      </c>
      <c r="K107" s="14">
        <v>2.4700000000000002</v>
      </c>
      <c r="L107" s="19">
        <v>13.7222222222222</v>
      </c>
      <c r="M107" s="11"/>
      <c r="N107" s="11">
        <f>V107/U107/46*1000*J107</f>
        <v>14.828375286041188</v>
      </c>
      <c r="O107" s="11"/>
      <c r="P107" s="11"/>
      <c r="Q107" s="11"/>
      <c r="R107" s="11"/>
      <c r="S107" s="11"/>
      <c r="T107" s="11"/>
      <c r="U107" s="14">
        <v>0.19</v>
      </c>
      <c r="V107" s="14">
        <v>0.27</v>
      </c>
      <c r="W107" s="14">
        <v>30</v>
      </c>
      <c r="X107" s="11"/>
      <c r="Y107" s="14" t="s">
        <v>1819</v>
      </c>
      <c r="Z107" s="11">
        <v>31065491</v>
      </c>
    </row>
    <row r="108" spans="1:26" s="14" customFormat="1" x14ac:dyDescent="0.2">
      <c r="A108" s="14" t="s">
        <v>2048</v>
      </c>
      <c r="B108" s="11" t="s">
        <v>1823</v>
      </c>
      <c r="C108" s="17" t="s">
        <v>1978</v>
      </c>
      <c r="D108" s="17" t="s">
        <v>1975</v>
      </c>
      <c r="E108" s="11" t="s">
        <v>1979</v>
      </c>
      <c r="F108" s="11" t="s">
        <v>1826</v>
      </c>
      <c r="G108" s="14" t="s">
        <v>2030</v>
      </c>
      <c r="H108" s="11">
        <v>180</v>
      </c>
      <c r="I108" s="11" t="s">
        <v>2046</v>
      </c>
      <c r="J108" s="14">
        <v>0.49</v>
      </c>
      <c r="K108" s="14">
        <v>2.4300000000000002</v>
      </c>
      <c r="L108" s="19">
        <v>13.5</v>
      </c>
      <c r="M108" s="11"/>
      <c r="N108" s="11">
        <f>V108/U108/46*1000*J108</f>
        <v>17.576086956521738</v>
      </c>
      <c r="O108" s="11"/>
      <c r="P108" s="11"/>
      <c r="Q108" s="11"/>
      <c r="R108" s="11"/>
      <c r="S108" s="11"/>
      <c r="T108" s="11"/>
      <c r="U108" s="14">
        <v>0.2</v>
      </c>
      <c r="V108" s="14">
        <v>0.33</v>
      </c>
      <c r="W108" s="14">
        <v>30</v>
      </c>
      <c r="X108" s="11"/>
      <c r="Y108" s="14" t="s">
        <v>1819</v>
      </c>
      <c r="Z108" s="11">
        <v>31065491</v>
      </c>
    </row>
    <row r="109" spans="1:26" s="14" customFormat="1" x14ac:dyDescent="0.2">
      <c r="A109" s="14" t="s">
        <v>1905</v>
      </c>
      <c r="B109" s="11" t="s">
        <v>1823</v>
      </c>
      <c r="C109" s="17" t="s">
        <v>2049</v>
      </c>
      <c r="D109" s="17" t="s">
        <v>1975</v>
      </c>
      <c r="E109" s="11" t="s">
        <v>1982</v>
      </c>
      <c r="F109" s="11" t="s">
        <v>1826</v>
      </c>
      <c r="G109" s="14" t="s">
        <v>2030</v>
      </c>
      <c r="H109" s="11">
        <v>180</v>
      </c>
      <c r="I109" s="11" t="s">
        <v>2046</v>
      </c>
      <c r="J109" s="14">
        <v>0.37</v>
      </c>
      <c r="K109" s="14">
        <v>1.89</v>
      </c>
      <c r="L109" s="19">
        <v>10.5</v>
      </c>
      <c r="M109" s="11"/>
      <c r="N109" s="11">
        <f>V109/U109/46*1000*J109</f>
        <v>10.858695652173914</v>
      </c>
      <c r="O109" s="11"/>
      <c r="P109" s="11"/>
      <c r="Q109" s="11"/>
      <c r="R109" s="11"/>
      <c r="S109" s="11"/>
      <c r="T109" s="11"/>
      <c r="U109" s="14">
        <v>0.2</v>
      </c>
      <c r="V109" s="14">
        <v>0.27</v>
      </c>
      <c r="W109" s="14">
        <v>30</v>
      </c>
      <c r="X109" s="11"/>
      <c r="Y109" s="14" t="s">
        <v>1819</v>
      </c>
      <c r="Z109" s="11">
        <v>31065491</v>
      </c>
    </row>
    <row r="110" spans="1:26" s="14" customFormat="1" x14ac:dyDescent="0.2">
      <c r="A110" s="14" t="s">
        <v>2050</v>
      </c>
      <c r="B110" s="11" t="s">
        <v>1823</v>
      </c>
      <c r="C110" s="17" t="s">
        <v>1984</v>
      </c>
      <c r="D110" s="17" t="s">
        <v>1975</v>
      </c>
      <c r="E110" s="11" t="s">
        <v>1985</v>
      </c>
      <c r="F110" s="11" t="s">
        <v>1826</v>
      </c>
      <c r="G110" s="14" t="s">
        <v>2030</v>
      </c>
      <c r="H110" s="11">
        <v>180</v>
      </c>
      <c r="I110" s="11" t="s">
        <v>2046</v>
      </c>
      <c r="J110" s="14">
        <v>0.31</v>
      </c>
      <c r="K110" s="14">
        <v>1.54</v>
      </c>
      <c r="L110" s="19">
        <v>8.5555555555555607</v>
      </c>
      <c r="M110" s="11"/>
      <c r="N110" s="11">
        <f>V110/U110/46*1000*J110</f>
        <v>4.0434782608695654</v>
      </c>
      <c r="O110" s="11"/>
      <c r="P110" s="11"/>
      <c r="Q110" s="11"/>
      <c r="R110" s="11"/>
      <c r="S110" s="11"/>
      <c r="T110" s="11"/>
      <c r="U110" s="14">
        <v>0.2</v>
      </c>
      <c r="V110" s="14">
        <v>0.12</v>
      </c>
      <c r="W110" s="14">
        <v>30</v>
      </c>
      <c r="X110" s="11"/>
      <c r="Y110" s="14" t="s">
        <v>1819</v>
      </c>
      <c r="Z110" s="11">
        <v>31065491</v>
      </c>
    </row>
    <row r="111" spans="1:26" s="14" customFormat="1" x14ac:dyDescent="0.2">
      <c r="A111" s="14" t="s">
        <v>2052</v>
      </c>
      <c r="B111" s="11" t="s">
        <v>1823</v>
      </c>
      <c r="C111" s="17" t="s">
        <v>1924</v>
      </c>
      <c r="D111" s="17" t="s">
        <v>1925</v>
      </c>
      <c r="E111" s="11" t="s">
        <v>1926</v>
      </c>
      <c r="F111" s="11" t="s">
        <v>1826</v>
      </c>
      <c r="G111" s="14" t="s">
        <v>2030</v>
      </c>
      <c r="H111" s="11">
        <v>180</v>
      </c>
      <c r="I111" s="11" t="s">
        <v>1851</v>
      </c>
      <c r="J111" s="14">
        <v>0.2</v>
      </c>
      <c r="K111" s="14">
        <v>1.97</v>
      </c>
      <c r="L111" s="19">
        <v>10.9444444444444</v>
      </c>
      <c r="M111" s="11"/>
      <c r="N111" s="11">
        <f t="shared" ref="N111:N121" si="3">V111/U111/46*1000*J111</f>
        <v>17.39130434782609</v>
      </c>
      <c r="O111" s="11"/>
      <c r="P111" s="11"/>
      <c r="Q111" s="11"/>
      <c r="R111" s="11"/>
      <c r="S111" s="11">
        <v>0</v>
      </c>
      <c r="T111" s="11"/>
      <c r="U111" s="14">
        <v>0.1</v>
      </c>
      <c r="V111" s="14">
        <v>0.4</v>
      </c>
      <c r="W111" s="14">
        <v>30</v>
      </c>
      <c r="X111" s="11"/>
      <c r="Y111" s="14" t="s">
        <v>2008</v>
      </c>
      <c r="Z111" s="14" t="s">
        <v>2010</v>
      </c>
    </row>
    <row r="112" spans="1:26" s="14" customFormat="1" x14ac:dyDescent="0.2">
      <c r="A112" s="14" t="s">
        <v>2053</v>
      </c>
      <c r="B112" s="11" t="s">
        <v>1823</v>
      </c>
      <c r="C112" s="17" t="s">
        <v>1930</v>
      </c>
      <c r="D112" s="12" t="s">
        <v>1925</v>
      </c>
      <c r="E112" s="11" t="s">
        <v>1931</v>
      </c>
      <c r="F112" s="11" t="s">
        <v>1826</v>
      </c>
      <c r="G112" s="14" t="s">
        <v>2030</v>
      </c>
      <c r="H112" s="11">
        <v>180</v>
      </c>
      <c r="I112" s="11" t="s">
        <v>1851</v>
      </c>
      <c r="J112" s="14">
        <v>0.2</v>
      </c>
      <c r="K112" s="14">
        <v>1.24</v>
      </c>
      <c r="L112" s="19">
        <v>6.8888888888888902</v>
      </c>
      <c r="M112" s="11"/>
      <c r="N112" s="11">
        <f t="shared" si="3"/>
        <v>13.37792642140468</v>
      </c>
      <c r="O112" s="11"/>
      <c r="P112" s="11"/>
      <c r="Q112" s="11"/>
      <c r="R112" s="11"/>
      <c r="S112" s="11">
        <v>0</v>
      </c>
      <c r="T112" s="11"/>
      <c r="U112" s="14">
        <v>0.13</v>
      </c>
      <c r="V112" s="14">
        <v>0.4</v>
      </c>
      <c r="W112" s="14">
        <v>30</v>
      </c>
      <c r="X112" s="11"/>
      <c r="Y112" s="14" t="s">
        <v>2008</v>
      </c>
      <c r="Z112" s="14" t="s">
        <v>2010</v>
      </c>
    </row>
    <row r="113" spans="1:26" s="14" customFormat="1" x14ac:dyDescent="0.2">
      <c r="A113" s="14" t="s">
        <v>2054</v>
      </c>
      <c r="B113" s="11" t="s">
        <v>1823</v>
      </c>
      <c r="C113" s="17" t="s">
        <v>1933</v>
      </c>
      <c r="D113" s="12" t="s">
        <v>1925</v>
      </c>
      <c r="E113" s="11" t="s">
        <v>1934</v>
      </c>
      <c r="F113" s="11" t="s">
        <v>1826</v>
      </c>
      <c r="G113" s="14" t="s">
        <v>2030</v>
      </c>
      <c r="H113" s="11">
        <v>180</v>
      </c>
      <c r="I113" s="11" t="s">
        <v>1851</v>
      </c>
      <c r="J113" s="14">
        <v>0.22</v>
      </c>
      <c r="K113" s="14">
        <v>1.56</v>
      </c>
      <c r="L113" s="19">
        <v>8.6666666666666696</v>
      </c>
      <c r="M113" s="11"/>
      <c r="N113" s="11">
        <f t="shared" si="3"/>
        <v>14.00621118012422</v>
      </c>
      <c r="O113" s="11"/>
      <c r="P113" s="11"/>
      <c r="Q113" s="11"/>
      <c r="R113" s="11"/>
      <c r="S113" s="11">
        <v>0</v>
      </c>
      <c r="T113" s="11"/>
      <c r="U113" s="14">
        <v>0.14000000000000001</v>
      </c>
      <c r="V113" s="14">
        <v>0.41</v>
      </c>
      <c r="W113" s="14">
        <v>30</v>
      </c>
      <c r="X113" s="11"/>
      <c r="Y113" s="14" t="s">
        <v>2008</v>
      </c>
      <c r="Z113" s="14" t="s">
        <v>2010</v>
      </c>
    </row>
    <row r="114" spans="1:26" s="14" customFormat="1" x14ac:dyDescent="0.2">
      <c r="A114" s="14" t="s">
        <v>2055</v>
      </c>
      <c r="B114" s="11" t="s">
        <v>1823</v>
      </c>
      <c r="C114" s="17" t="s">
        <v>2038</v>
      </c>
      <c r="D114" s="12" t="s">
        <v>1937</v>
      </c>
      <c r="E114" s="11" t="s">
        <v>1938</v>
      </c>
      <c r="F114" s="11" t="s">
        <v>1826</v>
      </c>
      <c r="G114" s="14" t="s">
        <v>2030</v>
      </c>
      <c r="H114" s="11">
        <v>180</v>
      </c>
      <c r="I114" s="11" t="s">
        <v>1851</v>
      </c>
      <c r="J114" s="14">
        <v>0.12</v>
      </c>
      <c r="K114" s="14">
        <v>0.92</v>
      </c>
      <c r="L114" s="19">
        <v>5.1111111111111098</v>
      </c>
      <c r="M114" s="11"/>
      <c r="N114" s="11">
        <f t="shared" si="3"/>
        <v>5.8193979933110356</v>
      </c>
      <c r="O114" s="11"/>
      <c r="P114" s="11"/>
      <c r="Q114" s="11"/>
      <c r="R114" s="11"/>
      <c r="S114" s="11">
        <v>0</v>
      </c>
      <c r="T114" s="11"/>
      <c r="U114" s="14">
        <v>0.13</v>
      </c>
      <c r="V114" s="14">
        <v>0.28999999999999998</v>
      </c>
      <c r="W114" s="14">
        <v>30</v>
      </c>
      <c r="X114" s="11"/>
      <c r="Y114" s="14" t="s">
        <v>2008</v>
      </c>
      <c r="Z114" s="14" t="s">
        <v>2010</v>
      </c>
    </row>
    <row r="115" spans="1:26" s="14" customFormat="1" x14ac:dyDescent="0.2">
      <c r="A115" s="14" t="s">
        <v>2056</v>
      </c>
      <c r="B115" s="11" t="s">
        <v>1823</v>
      </c>
      <c r="C115" s="17" t="s">
        <v>2040</v>
      </c>
      <c r="D115" s="12" t="s">
        <v>1937</v>
      </c>
      <c r="E115" s="11" t="s">
        <v>1941</v>
      </c>
      <c r="F115" s="11" t="s">
        <v>1826</v>
      </c>
      <c r="G115" s="14" t="s">
        <v>2030</v>
      </c>
      <c r="H115" s="11">
        <v>180</v>
      </c>
      <c r="I115" s="11" t="s">
        <v>1851</v>
      </c>
      <c r="J115" s="14">
        <v>0.19</v>
      </c>
      <c r="K115" s="14">
        <v>1.3</v>
      </c>
      <c r="L115" s="19">
        <v>7.2222222222222197</v>
      </c>
      <c r="M115" s="11"/>
      <c r="N115" s="11">
        <f t="shared" si="3"/>
        <v>10.91614906832298</v>
      </c>
      <c r="O115" s="11"/>
      <c r="P115" s="11"/>
      <c r="Q115" s="11"/>
      <c r="R115" s="11"/>
      <c r="S115" s="11">
        <v>0</v>
      </c>
      <c r="T115" s="11"/>
      <c r="U115" s="14">
        <v>0.14000000000000001</v>
      </c>
      <c r="V115" s="14">
        <v>0.37</v>
      </c>
      <c r="W115" s="14">
        <v>30</v>
      </c>
      <c r="X115" s="11"/>
      <c r="Y115" s="14" t="s">
        <v>2008</v>
      </c>
      <c r="Z115" s="14" t="s">
        <v>2010</v>
      </c>
    </row>
    <row r="116" spans="1:26" s="14" customFormat="1" x14ac:dyDescent="0.2">
      <c r="A116" s="14" t="s">
        <v>2057</v>
      </c>
      <c r="B116" s="11" t="s">
        <v>1823</v>
      </c>
      <c r="C116" s="17" t="s">
        <v>2016</v>
      </c>
      <c r="D116" s="12" t="s">
        <v>1937</v>
      </c>
      <c r="E116" s="11" t="s">
        <v>1944</v>
      </c>
      <c r="F116" s="11" t="s">
        <v>1826</v>
      </c>
      <c r="G116" s="14" t="s">
        <v>2030</v>
      </c>
      <c r="H116" s="11">
        <v>180</v>
      </c>
      <c r="I116" s="11" t="s">
        <v>1851</v>
      </c>
      <c r="J116" s="14">
        <v>0.04</v>
      </c>
      <c r="K116" s="14">
        <v>0.7</v>
      </c>
      <c r="L116" s="19">
        <v>3.8888888888888902</v>
      </c>
      <c r="M116" s="11"/>
      <c r="N116" s="11">
        <f t="shared" si="3"/>
        <v>5.7971014492753623</v>
      </c>
      <c r="O116" s="11"/>
      <c r="P116" s="11"/>
      <c r="Q116" s="11"/>
      <c r="R116" s="11"/>
      <c r="S116" s="11">
        <v>0</v>
      </c>
      <c r="T116" s="11"/>
      <c r="U116" s="14">
        <v>0.06</v>
      </c>
      <c r="V116" s="14">
        <v>0.4</v>
      </c>
      <c r="W116" s="14">
        <v>30</v>
      </c>
      <c r="X116" s="11"/>
      <c r="Y116" s="14" t="s">
        <v>2008</v>
      </c>
      <c r="Z116" s="14" t="s">
        <v>2010</v>
      </c>
    </row>
    <row r="117" spans="1:26" s="14" customFormat="1" x14ac:dyDescent="0.2">
      <c r="A117" s="14" t="s">
        <v>2015</v>
      </c>
      <c r="B117" s="11" t="s">
        <v>1823</v>
      </c>
      <c r="C117" s="17" t="s">
        <v>1969</v>
      </c>
      <c r="D117" s="17" t="s">
        <v>1965</v>
      </c>
      <c r="E117" s="11" t="s">
        <v>1970</v>
      </c>
      <c r="F117" s="11" t="s">
        <v>1826</v>
      </c>
      <c r="G117" s="14" t="s">
        <v>2030</v>
      </c>
      <c r="H117" s="11">
        <v>180</v>
      </c>
      <c r="I117" s="11" t="s">
        <v>1851</v>
      </c>
      <c r="J117" s="14">
        <v>0.02</v>
      </c>
      <c r="K117" s="14">
        <v>0.24</v>
      </c>
      <c r="L117" s="19">
        <v>1.3333333333333299</v>
      </c>
      <c r="M117" s="11"/>
      <c r="N117" s="11">
        <f t="shared" si="3"/>
        <v>1.6521739130434783</v>
      </c>
      <c r="O117" s="11"/>
      <c r="P117" s="11"/>
      <c r="Q117" s="11"/>
      <c r="R117" s="11"/>
      <c r="S117" s="11">
        <v>0</v>
      </c>
      <c r="T117" s="11"/>
      <c r="U117" s="14">
        <v>0.1</v>
      </c>
      <c r="V117" s="14">
        <v>0.38</v>
      </c>
      <c r="W117" s="14">
        <v>30</v>
      </c>
      <c r="X117" s="11"/>
      <c r="Y117" s="14" t="s">
        <v>2008</v>
      </c>
      <c r="Z117" s="14" t="s">
        <v>2010</v>
      </c>
    </row>
    <row r="118" spans="1:26" s="14" customFormat="1" x14ac:dyDescent="0.2">
      <c r="A118" s="14" t="s">
        <v>2027</v>
      </c>
      <c r="B118" s="11" t="s">
        <v>1823</v>
      </c>
      <c r="C118" s="17" t="s">
        <v>1974</v>
      </c>
      <c r="D118" s="17" t="s">
        <v>1975</v>
      </c>
      <c r="E118" s="11" t="s">
        <v>1976</v>
      </c>
      <c r="F118" s="11" t="s">
        <v>1826</v>
      </c>
      <c r="G118" s="14" t="s">
        <v>2030</v>
      </c>
      <c r="H118" s="11">
        <v>180</v>
      </c>
      <c r="I118" s="11" t="s">
        <v>1851</v>
      </c>
      <c r="J118" s="14">
        <v>0.1</v>
      </c>
      <c r="K118" s="14">
        <v>1.25</v>
      </c>
      <c r="L118" s="19">
        <v>6.9444444444444402</v>
      </c>
      <c r="M118" s="11"/>
      <c r="N118" s="11">
        <f t="shared" si="3"/>
        <v>10.597826086956523</v>
      </c>
      <c r="O118" s="11"/>
      <c r="P118" s="11"/>
      <c r="Q118" s="11"/>
      <c r="R118" s="11"/>
      <c r="S118" s="11">
        <v>0</v>
      </c>
      <c r="T118" s="11"/>
      <c r="U118" s="14">
        <v>0.08</v>
      </c>
      <c r="V118" s="14">
        <v>0.39</v>
      </c>
      <c r="W118" s="14">
        <v>30</v>
      </c>
      <c r="X118" s="11"/>
      <c r="Y118" s="14" t="s">
        <v>2008</v>
      </c>
      <c r="Z118" s="14" t="s">
        <v>2010</v>
      </c>
    </row>
    <row r="119" spans="1:26" s="14" customFormat="1" x14ac:dyDescent="0.2">
      <c r="A119" s="14" t="s">
        <v>2058</v>
      </c>
      <c r="B119" s="11" t="s">
        <v>1823</v>
      </c>
      <c r="C119" s="17" t="s">
        <v>1978</v>
      </c>
      <c r="D119" s="17" t="s">
        <v>1975</v>
      </c>
      <c r="E119" s="11" t="s">
        <v>1979</v>
      </c>
      <c r="F119" s="11" t="s">
        <v>1826</v>
      </c>
      <c r="G119" s="14" t="s">
        <v>2030</v>
      </c>
      <c r="H119" s="11">
        <v>180</v>
      </c>
      <c r="I119" s="11" t="s">
        <v>1851</v>
      </c>
      <c r="J119" s="14">
        <v>7.0000000000000007E-2</v>
      </c>
      <c r="K119" s="14">
        <v>0.62</v>
      </c>
      <c r="L119" s="19">
        <v>3.4444444444444402</v>
      </c>
      <c r="M119" s="11"/>
      <c r="N119" s="11">
        <f t="shared" si="3"/>
        <v>5.3952569169960478</v>
      </c>
      <c r="O119" s="11"/>
      <c r="P119" s="11"/>
      <c r="Q119" s="11"/>
      <c r="R119" s="11"/>
      <c r="S119" s="11">
        <v>0</v>
      </c>
      <c r="T119" s="11"/>
      <c r="U119" s="14">
        <v>0.11</v>
      </c>
      <c r="V119" s="14">
        <v>0.39</v>
      </c>
      <c r="W119" s="14">
        <v>30</v>
      </c>
      <c r="X119" s="11"/>
      <c r="Y119" s="14" t="s">
        <v>2008</v>
      </c>
      <c r="Z119" s="14" t="s">
        <v>2010</v>
      </c>
    </row>
    <row r="120" spans="1:26" s="14" customFormat="1" x14ac:dyDescent="0.2">
      <c r="A120" s="14" t="s">
        <v>2059</v>
      </c>
      <c r="B120" s="11" t="s">
        <v>1823</v>
      </c>
      <c r="C120" s="17" t="s">
        <v>2049</v>
      </c>
      <c r="D120" s="17" t="s">
        <v>1975</v>
      </c>
      <c r="E120" s="11" t="s">
        <v>1982</v>
      </c>
      <c r="F120" s="11" t="s">
        <v>1826</v>
      </c>
      <c r="G120" s="14" t="s">
        <v>2030</v>
      </c>
      <c r="H120" s="11">
        <v>180</v>
      </c>
      <c r="I120" s="11" t="s">
        <v>1851</v>
      </c>
      <c r="J120" s="14">
        <v>0.09</v>
      </c>
      <c r="K120" s="14">
        <v>1.18</v>
      </c>
      <c r="L120" s="19">
        <v>6.5555555555555598</v>
      </c>
      <c r="M120" s="11"/>
      <c r="N120" s="11">
        <f t="shared" si="3"/>
        <v>12.018633540372669</v>
      </c>
      <c r="O120" s="11"/>
      <c r="P120" s="11"/>
      <c r="Q120" s="11"/>
      <c r="R120" s="11"/>
      <c r="S120" s="11">
        <v>0</v>
      </c>
      <c r="T120" s="11"/>
      <c r="U120" s="14">
        <v>7.0000000000000007E-2</v>
      </c>
      <c r="V120" s="14">
        <v>0.43</v>
      </c>
      <c r="W120" s="14">
        <v>30</v>
      </c>
      <c r="X120" s="11"/>
      <c r="Y120" s="14" t="s">
        <v>2008</v>
      </c>
      <c r="Z120" s="14" t="s">
        <v>2010</v>
      </c>
    </row>
    <row r="121" spans="1:26" s="14" customFormat="1" x14ac:dyDescent="0.2">
      <c r="A121" s="14" t="s">
        <v>2060</v>
      </c>
      <c r="B121" s="11" t="s">
        <v>1823</v>
      </c>
      <c r="C121" s="17" t="s">
        <v>1984</v>
      </c>
      <c r="D121" s="12" t="s">
        <v>1975</v>
      </c>
      <c r="E121" s="11" t="s">
        <v>1985</v>
      </c>
      <c r="F121" s="11" t="s">
        <v>1826</v>
      </c>
      <c r="G121" s="14" t="s">
        <v>2030</v>
      </c>
      <c r="H121" s="11">
        <v>180</v>
      </c>
      <c r="I121" s="11" t="s">
        <v>1851</v>
      </c>
      <c r="J121" s="14">
        <v>0.18</v>
      </c>
      <c r="K121" s="14">
        <v>1.85</v>
      </c>
      <c r="L121" s="19">
        <v>10.2777777777778</v>
      </c>
      <c r="M121" s="11"/>
      <c r="N121" s="11">
        <f t="shared" si="3"/>
        <v>12.521739130434781</v>
      </c>
      <c r="O121" s="11"/>
      <c r="P121" s="11"/>
      <c r="Q121" s="11"/>
      <c r="R121" s="11"/>
      <c r="S121" s="11">
        <v>0</v>
      </c>
      <c r="T121" s="11"/>
      <c r="U121" s="14">
        <v>0.1</v>
      </c>
      <c r="V121" s="14">
        <v>0.32</v>
      </c>
      <c r="W121" s="14">
        <v>30</v>
      </c>
      <c r="X121" s="11"/>
      <c r="Y121" s="14" t="s">
        <v>2008</v>
      </c>
      <c r="Z121" s="14" t="s">
        <v>2010</v>
      </c>
    </row>
    <row r="122" spans="1:26" s="14" customFormat="1" x14ac:dyDescent="0.2">
      <c r="A122" s="14">
        <v>0.39</v>
      </c>
      <c r="B122" s="11" t="s">
        <v>1823</v>
      </c>
      <c r="C122" s="17" t="s">
        <v>2061</v>
      </c>
      <c r="D122" s="17" t="s">
        <v>1898</v>
      </c>
      <c r="E122" s="11" t="s">
        <v>2062</v>
      </c>
      <c r="F122" s="11" t="s">
        <v>1826</v>
      </c>
      <c r="G122" s="14" t="s">
        <v>1853</v>
      </c>
      <c r="H122" s="11">
        <v>342.3</v>
      </c>
      <c r="I122" s="11" t="s">
        <v>2063</v>
      </c>
      <c r="J122" s="14">
        <v>0.39</v>
      </c>
      <c r="K122" s="14" t="s">
        <v>1917</v>
      </c>
      <c r="L122" s="19"/>
      <c r="M122" s="11"/>
      <c r="N122" s="11"/>
      <c r="O122" s="11"/>
      <c r="P122" s="11">
        <v>0</v>
      </c>
      <c r="Q122" s="11">
        <v>0</v>
      </c>
      <c r="R122" s="11"/>
      <c r="S122" s="11"/>
      <c r="T122" s="11"/>
      <c r="U122" s="14" t="s">
        <v>1908</v>
      </c>
      <c r="V122" s="14" t="s">
        <v>1908</v>
      </c>
      <c r="W122" s="14">
        <v>30</v>
      </c>
      <c r="X122" s="11"/>
      <c r="Y122" s="14" t="s">
        <v>1819</v>
      </c>
      <c r="Z122" s="14">
        <v>12904232</v>
      </c>
    </row>
    <row r="123" spans="1:26" s="14" customFormat="1" x14ac:dyDescent="0.2">
      <c r="A123" s="14" t="s">
        <v>2064</v>
      </c>
      <c r="B123" s="11" t="s">
        <v>1823</v>
      </c>
      <c r="C123" s="17" t="s">
        <v>2032</v>
      </c>
      <c r="D123" s="17" t="s">
        <v>1898</v>
      </c>
      <c r="E123" s="11" t="s">
        <v>1899</v>
      </c>
      <c r="F123" s="11" t="s">
        <v>1826</v>
      </c>
      <c r="G123" s="14" t="s">
        <v>1853</v>
      </c>
      <c r="H123" s="11">
        <v>342.3</v>
      </c>
      <c r="I123" s="11" t="s">
        <v>1851</v>
      </c>
      <c r="J123" s="14">
        <v>0.32</v>
      </c>
      <c r="K123" s="14">
        <v>2.08</v>
      </c>
      <c r="L123" s="19">
        <v>6.0765410458662004</v>
      </c>
      <c r="M123" s="11"/>
      <c r="N123" s="11">
        <f>V123/U123/46*1000*J123</f>
        <v>19.942028985507246</v>
      </c>
      <c r="O123" s="11"/>
      <c r="P123" s="11">
        <v>0</v>
      </c>
      <c r="Q123" s="11">
        <v>0</v>
      </c>
      <c r="R123" s="11"/>
      <c r="S123" s="11">
        <v>0</v>
      </c>
      <c r="T123" s="11"/>
      <c r="U123" s="14">
        <v>0.15</v>
      </c>
      <c r="V123" s="14">
        <v>0.43</v>
      </c>
      <c r="W123" s="14">
        <v>30</v>
      </c>
      <c r="X123" s="11"/>
      <c r="Y123" s="14" t="s">
        <v>2008</v>
      </c>
      <c r="Z123" s="14" t="s">
        <v>2010</v>
      </c>
    </row>
    <row r="124" spans="1:26" s="14" customFormat="1" x14ac:dyDescent="0.2">
      <c r="A124" s="14" t="s">
        <v>1908</v>
      </c>
      <c r="B124" s="11" t="s">
        <v>1823</v>
      </c>
      <c r="C124" s="17" t="s">
        <v>2065</v>
      </c>
      <c r="D124" s="17" t="s">
        <v>2042</v>
      </c>
      <c r="E124" s="11" t="s">
        <v>2043</v>
      </c>
      <c r="F124" s="11" t="s">
        <v>1837</v>
      </c>
      <c r="G124" s="14" t="s">
        <v>1853</v>
      </c>
      <c r="H124" s="11">
        <v>342.3</v>
      </c>
      <c r="I124" s="11" t="s">
        <v>2044</v>
      </c>
      <c r="K124" s="14" t="s">
        <v>1917</v>
      </c>
      <c r="L124" s="19"/>
      <c r="M124" s="11"/>
      <c r="N124" s="11"/>
      <c r="O124" s="11"/>
      <c r="P124" s="11"/>
      <c r="Q124" s="11"/>
      <c r="R124" s="11"/>
      <c r="S124" s="11"/>
      <c r="T124" s="11"/>
      <c r="U124" s="14" t="s">
        <v>1908</v>
      </c>
      <c r="V124" s="14">
        <v>0.12</v>
      </c>
      <c r="W124" s="14">
        <v>30</v>
      </c>
      <c r="X124" s="11"/>
      <c r="Y124" s="14" t="s">
        <v>1819</v>
      </c>
      <c r="Z124" s="14">
        <v>23659479</v>
      </c>
    </row>
    <row r="125" spans="1:26" s="14" customFormat="1" x14ac:dyDescent="0.2">
      <c r="A125" s="14">
        <v>0.4</v>
      </c>
      <c r="B125" s="11" t="s">
        <v>1823</v>
      </c>
      <c r="C125" s="17" t="s">
        <v>1947</v>
      </c>
      <c r="D125" s="17" t="s">
        <v>1864</v>
      </c>
      <c r="E125" s="11" t="s">
        <v>1948</v>
      </c>
      <c r="F125" s="11" t="s">
        <v>1826</v>
      </c>
      <c r="G125" s="14" t="s">
        <v>1853</v>
      </c>
      <c r="H125" s="11">
        <v>342.3</v>
      </c>
      <c r="I125" s="11" t="s">
        <v>1851</v>
      </c>
      <c r="J125" s="14">
        <v>0.4</v>
      </c>
      <c r="K125" s="14">
        <v>0.76</v>
      </c>
      <c r="L125" s="19">
        <v>2.2202746129126498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/>
      <c r="S125" s="11"/>
      <c r="T125" s="11"/>
      <c r="U125" s="14">
        <v>0.52</v>
      </c>
      <c r="V125" s="14" t="s">
        <v>1908</v>
      </c>
      <c r="W125" s="14">
        <v>30</v>
      </c>
      <c r="X125" s="11"/>
      <c r="Y125" s="14" t="s">
        <v>1819</v>
      </c>
      <c r="Z125" s="11">
        <v>21732033</v>
      </c>
    </row>
    <row r="126" spans="1:26" s="14" customFormat="1" x14ac:dyDescent="0.2">
      <c r="A126" s="14" t="s">
        <v>2066</v>
      </c>
      <c r="B126" s="11" t="s">
        <v>1823</v>
      </c>
      <c r="C126" s="17" t="s">
        <v>1947</v>
      </c>
      <c r="D126" s="17" t="s">
        <v>1864</v>
      </c>
      <c r="E126" s="11" t="s">
        <v>1948</v>
      </c>
      <c r="F126" s="11" t="s">
        <v>1826</v>
      </c>
      <c r="G126" s="14" t="s">
        <v>1853</v>
      </c>
      <c r="H126" s="11">
        <v>342.3</v>
      </c>
      <c r="I126" s="11" t="s">
        <v>1851</v>
      </c>
      <c r="K126" s="14" t="s">
        <v>2066</v>
      </c>
      <c r="L126" s="19"/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/>
      <c r="S126" s="11"/>
      <c r="T126" s="11"/>
      <c r="U126" s="14" t="s">
        <v>2066</v>
      </c>
      <c r="V126" s="14" t="s">
        <v>1908</v>
      </c>
      <c r="W126" s="14">
        <v>37</v>
      </c>
      <c r="X126" s="11"/>
      <c r="Y126" s="14" t="s">
        <v>1819</v>
      </c>
      <c r="Z126" s="11">
        <v>21732033</v>
      </c>
    </row>
    <row r="127" spans="1:26" s="14" customFormat="1" x14ac:dyDescent="0.2">
      <c r="A127" s="14">
        <v>0.52</v>
      </c>
      <c r="B127" s="11" t="s">
        <v>1823</v>
      </c>
      <c r="C127" s="17" t="s">
        <v>1842</v>
      </c>
      <c r="D127" s="12" t="s">
        <v>1843</v>
      </c>
      <c r="E127" s="11" t="s">
        <v>1952</v>
      </c>
      <c r="F127" s="11" t="s">
        <v>1826</v>
      </c>
      <c r="G127" s="14" t="s">
        <v>1853</v>
      </c>
      <c r="H127" s="11">
        <v>342.3</v>
      </c>
      <c r="I127" s="11" t="s">
        <v>1851</v>
      </c>
      <c r="J127" s="14">
        <v>0.52</v>
      </c>
      <c r="K127" s="14">
        <v>1.33</v>
      </c>
      <c r="L127" s="19">
        <v>3.8854805725971402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/>
      <c r="S127" s="11"/>
      <c r="T127" s="11"/>
      <c r="U127" s="14">
        <v>0.39</v>
      </c>
      <c r="V127" s="14" t="s">
        <v>1908</v>
      </c>
      <c r="W127" s="14">
        <v>30</v>
      </c>
      <c r="X127" s="11"/>
      <c r="Y127" s="14" t="s">
        <v>1819</v>
      </c>
      <c r="Z127" s="11">
        <v>21732033</v>
      </c>
    </row>
    <row r="128" spans="1:26" s="14" customFormat="1" x14ac:dyDescent="0.2">
      <c r="A128" s="14">
        <v>0.67</v>
      </c>
      <c r="B128" s="11" t="s">
        <v>1823</v>
      </c>
      <c r="C128" s="17" t="s">
        <v>2067</v>
      </c>
      <c r="D128" s="12" t="s">
        <v>1843</v>
      </c>
      <c r="E128" s="11" t="s">
        <v>1952</v>
      </c>
      <c r="F128" s="11" t="s">
        <v>1826</v>
      </c>
      <c r="G128" s="14" t="s">
        <v>1853</v>
      </c>
      <c r="H128" s="11">
        <v>342.3</v>
      </c>
      <c r="I128" s="11" t="s">
        <v>1851</v>
      </c>
      <c r="J128" s="14">
        <v>0.67</v>
      </c>
      <c r="K128" s="14">
        <v>1.42</v>
      </c>
      <c r="L128" s="19">
        <v>4.14840782938942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/>
      <c r="S128" s="11"/>
      <c r="T128" s="11"/>
      <c r="U128" s="14">
        <v>0.47</v>
      </c>
      <c r="V128" s="14" t="s">
        <v>1908</v>
      </c>
      <c r="W128" s="14">
        <v>37</v>
      </c>
      <c r="X128" s="11"/>
      <c r="Y128" s="14" t="s">
        <v>1819</v>
      </c>
      <c r="Z128" s="11">
        <v>21732033</v>
      </c>
    </row>
    <row r="129" spans="1:26" s="14" customFormat="1" x14ac:dyDescent="0.2">
      <c r="A129" s="14">
        <v>0.43</v>
      </c>
      <c r="B129" s="11" t="s">
        <v>1823</v>
      </c>
      <c r="C129" s="17" t="s">
        <v>2067</v>
      </c>
      <c r="D129" s="12" t="s">
        <v>1843</v>
      </c>
      <c r="E129" s="11" t="s">
        <v>1844</v>
      </c>
      <c r="F129" s="11" t="s">
        <v>1826</v>
      </c>
      <c r="G129" s="14" t="s">
        <v>1853</v>
      </c>
      <c r="H129" s="11">
        <v>342.3</v>
      </c>
      <c r="I129" s="11" t="s">
        <v>1851</v>
      </c>
      <c r="J129" s="14">
        <v>0.43</v>
      </c>
      <c r="K129" s="14">
        <v>0.68</v>
      </c>
      <c r="L129" s="19">
        <v>1.9865614957639499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10.1</v>
      </c>
      <c r="S129" s="11">
        <v>9.9</v>
      </c>
      <c r="T129" s="11"/>
      <c r="U129" s="14">
        <v>0.63</v>
      </c>
      <c r="V129" s="14" t="s">
        <v>1908</v>
      </c>
      <c r="W129" s="14">
        <v>30</v>
      </c>
      <c r="X129" s="11"/>
      <c r="Y129" s="14" t="s">
        <v>1819</v>
      </c>
      <c r="Z129" s="11">
        <v>23435899</v>
      </c>
    </row>
    <row r="130" spans="1:26" s="14" customFormat="1" x14ac:dyDescent="0.2">
      <c r="A130" s="14">
        <v>0.42</v>
      </c>
      <c r="B130" s="11" t="s">
        <v>1823</v>
      </c>
      <c r="C130" s="17" t="s">
        <v>2067</v>
      </c>
      <c r="D130" s="12" t="s">
        <v>1843</v>
      </c>
      <c r="E130" s="11" t="s">
        <v>1844</v>
      </c>
      <c r="F130" s="11" t="s">
        <v>1826</v>
      </c>
      <c r="G130" s="14" t="s">
        <v>1853</v>
      </c>
      <c r="H130" s="11">
        <v>342.3</v>
      </c>
      <c r="I130" s="11" t="s">
        <v>1851</v>
      </c>
      <c r="J130" s="14">
        <v>0.42</v>
      </c>
      <c r="K130" s="14">
        <v>0.75</v>
      </c>
      <c r="L130" s="19">
        <v>2.1910604732690602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10.8</v>
      </c>
      <c r="S130" s="11">
        <v>10.6</v>
      </c>
      <c r="T130" s="11"/>
      <c r="U130" s="14">
        <v>0.56000000000000005</v>
      </c>
      <c r="V130" s="14" t="s">
        <v>1908</v>
      </c>
      <c r="W130" s="14">
        <v>37</v>
      </c>
      <c r="X130" s="11"/>
      <c r="Y130" s="14" t="s">
        <v>1819</v>
      </c>
      <c r="Z130" s="11">
        <v>23435899</v>
      </c>
    </row>
    <row r="131" spans="1:26" s="14" customFormat="1" x14ac:dyDescent="0.2">
      <c r="A131" s="14">
        <v>0.57999999999999996</v>
      </c>
      <c r="B131" s="11" t="s">
        <v>1823</v>
      </c>
      <c r="C131" s="17" t="s">
        <v>2067</v>
      </c>
      <c r="D131" s="12" t="s">
        <v>1843</v>
      </c>
      <c r="E131" s="11" t="s">
        <v>1844</v>
      </c>
      <c r="F131" s="11" t="s">
        <v>1826</v>
      </c>
      <c r="G131" s="14" t="s">
        <v>1853</v>
      </c>
      <c r="H131" s="11">
        <v>342.3</v>
      </c>
      <c r="I131" s="11" t="s">
        <v>1851</v>
      </c>
      <c r="J131" s="14">
        <v>0.57999999999999996</v>
      </c>
      <c r="K131" s="14">
        <v>1.48</v>
      </c>
      <c r="L131" s="19">
        <v>4.3236926672509499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/>
      <c r="S131" s="11"/>
      <c r="T131" s="11"/>
      <c r="U131" s="14">
        <v>0.39</v>
      </c>
      <c r="V131" s="14" t="s">
        <v>1908</v>
      </c>
      <c r="W131" s="14">
        <v>30</v>
      </c>
      <c r="X131" s="11"/>
      <c r="Y131" s="14" t="s">
        <v>1819</v>
      </c>
      <c r="Z131" s="11">
        <v>21732033</v>
      </c>
    </row>
    <row r="132" spans="1:26" s="14" customFormat="1" x14ac:dyDescent="0.2">
      <c r="A132" s="14">
        <v>0.7</v>
      </c>
      <c r="B132" s="11" t="s">
        <v>1823</v>
      </c>
      <c r="C132" s="17" t="s">
        <v>2067</v>
      </c>
      <c r="D132" s="12" t="s">
        <v>1843</v>
      </c>
      <c r="E132" s="11" t="s">
        <v>1844</v>
      </c>
      <c r="F132" s="11" t="s">
        <v>1826</v>
      </c>
      <c r="G132" s="14" t="s">
        <v>1853</v>
      </c>
      <c r="H132" s="11">
        <v>342.3</v>
      </c>
      <c r="I132" s="11" t="s">
        <v>1851</v>
      </c>
      <c r="J132" s="14">
        <v>0.7</v>
      </c>
      <c r="K132" s="14">
        <v>1.42</v>
      </c>
      <c r="L132" s="19">
        <v>4.14840782938942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/>
      <c r="S132" s="11"/>
      <c r="T132" s="11"/>
      <c r="U132" s="14">
        <v>0.49</v>
      </c>
      <c r="V132" s="14" t="s">
        <v>1908</v>
      </c>
      <c r="W132" s="14">
        <v>37</v>
      </c>
      <c r="X132" s="11"/>
      <c r="Y132" s="14" t="s">
        <v>1819</v>
      </c>
      <c r="Z132" s="11">
        <v>21732033</v>
      </c>
    </row>
    <row r="133" spans="1:26" s="14" customFormat="1" x14ac:dyDescent="0.2">
      <c r="A133" s="14">
        <v>0.45</v>
      </c>
      <c r="B133" s="11" t="s">
        <v>1823</v>
      </c>
      <c r="C133" s="17" t="s">
        <v>1842</v>
      </c>
      <c r="D133" s="12" t="s">
        <v>1843</v>
      </c>
      <c r="E133" s="11" t="s">
        <v>1955</v>
      </c>
      <c r="F133" s="11" t="s">
        <v>1826</v>
      </c>
      <c r="G133" s="14" t="s">
        <v>1853</v>
      </c>
      <c r="H133" s="11">
        <v>342.3</v>
      </c>
      <c r="I133" s="11" t="s">
        <v>1851</v>
      </c>
      <c r="J133" s="14">
        <v>0.45</v>
      </c>
      <c r="K133" s="14">
        <v>0.76</v>
      </c>
      <c r="L133" s="19">
        <v>2.2202746129126498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/>
      <c r="S133" s="11"/>
      <c r="T133" s="11"/>
      <c r="U133" s="14">
        <v>0.59</v>
      </c>
      <c r="V133" s="14" t="s">
        <v>1908</v>
      </c>
      <c r="W133" s="14">
        <v>37</v>
      </c>
      <c r="X133" s="11"/>
      <c r="Y133" s="14" t="s">
        <v>1819</v>
      </c>
      <c r="Z133" s="11">
        <v>21732033</v>
      </c>
    </row>
    <row r="134" spans="1:26" s="14" customFormat="1" x14ac:dyDescent="0.2">
      <c r="A134" s="14" t="s">
        <v>2015</v>
      </c>
      <c r="B134" s="11" t="s">
        <v>1823</v>
      </c>
      <c r="C134" s="17" t="s">
        <v>1936</v>
      </c>
      <c r="D134" s="17" t="s">
        <v>1937</v>
      </c>
      <c r="E134" s="11" t="s">
        <v>1938</v>
      </c>
      <c r="F134" s="11" t="s">
        <v>1826</v>
      </c>
      <c r="G134" s="14" t="s">
        <v>1853</v>
      </c>
      <c r="H134" s="11">
        <v>342.3</v>
      </c>
      <c r="I134" s="11" t="s">
        <v>1851</v>
      </c>
      <c r="J134" s="14">
        <v>0.02</v>
      </c>
      <c r="K134" s="14">
        <v>0.22</v>
      </c>
      <c r="L134" s="19">
        <v>0.64271107215892498</v>
      </c>
      <c r="M134" s="11"/>
      <c r="N134" s="11">
        <f>V134/U134/46*1000*J134</f>
        <v>1.3768115942028984</v>
      </c>
      <c r="O134" s="11"/>
      <c r="P134" s="11"/>
      <c r="Q134" s="11"/>
      <c r="R134" s="11"/>
      <c r="S134" s="11">
        <v>0</v>
      </c>
      <c r="T134" s="11"/>
      <c r="U134" s="14">
        <v>0.12</v>
      </c>
      <c r="V134" s="14">
        <v>0.38</v>
      </c>
      <c r="W134" s="14">
        <v>30</v>
      </c>
      <c r="X134" s="11"/>
      <c r="Y134" s="14" t="s">
        <v>2008</v>
      </c>
      <c r="Z134" s="14" t="s">
        <v>2010</v>
      </c>
    </row>
    <row r="135" spans="1:26" s="14" customFormat="1" x14ac:dyDescent="0.2">
      <c r="A135" s="14" t="s">
        <v>2068</v>
      </c>
      <c r="B135" s="11" t="s">
        <v>1823</v>
      </c>
      <c r="C135" s="17" t="s">
        <v>1940</v>
      </c>
      <c r="D135" s="12" t="s">
        <v>1937</v>
      </c>
      <c r="E135" s="11" t="s">
        <v>1941</v>
      </c>
      <c r="F135" s="11" t="s">
        <v>1826</v>
      </c>
      <c r="G135" s="14" t="s">
        <v>1853</v>
      </c>
      <c r="H135" s="11">
        <v>342.3</v>
      </c>
      <c r="I135" s="11" t="s">
        <v>1851</v>
      </c>
      <c r="J135" s="14">
        <v>0.01</v>
      </c>
      <c r="K135" s="14">
        <v>0.26</v>
      </c>
      <c r="L135" s="19">
        <v>0.75956763073327505</v>
      </c>
      <c r="M135" s="11"/>
      <c r="N135" s="11">
        <f>V135/U135/46*1000*J135</f>
        <v>1.4673913043478262</v>
      </c>
      <c r="O135" s="11"/>
      <c r="P135" s="11"/>
      <c r="Q135" s="11"/>
      <c r="R135" s="11"/>
      <c r="S135" s="11">
        <v>0</v>
      </c>
      <c r="T135" s="11"/>
      <c r="U135" s="14">
        <v>0.04</v>
      </c>
      <c r="V135" s="14">
        <v>0.27</v>
      </c>
      <c r="W135" s="14">
        <v>30</v>
      </c>
      <c r="X135" s="11"/>
      <c r="Y135" s="14" t="s">
        <v>2008</v>
      </c>
      <c r="Z135" s="14" t="s">
        <v>2010</v>
      </c>
    </row>
    <row r="136" spans="1:26" s="14" customFormat="1" x14ac:dyDescent="0.2">
      <c r="A136" s="14" t="s">
        <v>2069</v>
      </c>
      <c r="B136" s="11" t="s">
        <v>1823</v>
      </c>
      <c r="C136" s="17" t="s">
        <v>1943</v>
      </c>
      <c r="D136" s="12" t="s">
        <v>1937</v>
      </c>
      <c r="E136" s="11" t="s">
        <v>1944</v>
      </c>
      <c r="F136" s="11" t="s">
        <v>1826</v>
      </c>
      <c r="G136" s="14" t="s">
        <v>1853</v>
      </c>
      <c r="H136" s="11">
        <v>342.3</v>
      </c>
      <c r="I136" s="11" t="s">
        <v>1851</v>
      </c>
      <c r="J136" s="14">
        <v>4.0000000000000001E-3</v>
      </c>
      <c r="K136" s="14">
        <v>0.73</v>
      </c>
      <c r="L136" s="19">
        <v>2.1326321939818902</v>
      </c>
      <c r="M136" s="11"/>
      <c r="N136" s="11">
        <v>0</v>
      </c>
      <c r="O136" s="11"/>
      <c r="P136" s="11"/>
      <c r="Q136" s="11"/>
      <c r="R136" s="11"/>
      <c r="S136" s="11">
        <v>0</v>
      </c>
      <c r="T136" s="11"/>
      <c r="U136" s="14">
        <v>0</v>
      </c>
      <c r="V136" s="14">
        <v>0</v>
      </c>
      <c r="W136" s="14">
        <v>30</v>
      </c>
      <c r="X136" s="11"/>
      <c r="Y136" s="14" t="s">
        <v>2008</v>
      </c>
      <c r="Z136" s="14" t="s">
        <v>2010</v>
      </c>
    </row>
    <row r="137" spans="1:26" s="14" customFormat="1" x14ac:dyDescent="0.2">
      <c r="A137" s="14" t="s">
        <v>2068</v>
      </c>
      <c r="B137" s="11" t="s">
        <v>1823</v>
      </c>
      <c r="C137" s="17" t="s">
        <v>2070</v>
      </c>
      <c r="D137" s="12" t="s">
        <v>1965</v>
      </c>
      <c r="E137" s="11" t="s">
        <v>1970</v>
      </c>
      <c r="F137" s="11" t="s">
        <v>1826</v>
      </c>
      <c r="G137" s="14" t="s">
        <v>1853</v>
      </c>
      <c r="H137" s="11">
        <v>342.3</v>
      </c>
      <c r="I137" s="11" t="s">
        <v>1851</v>
      </c>
      <c r="J137" s="14">
        <v>0.01</v>
      </c>
      <c r="K137" s="14">
        <v>0.15</v>
      </c>
      <c r="L137" s="19">
        <v>0.438212094653812</v>
      </c>
      <c r="M137" s="11"/>
      <c r="N137" s="11">
        <f>V137/U137/46*1000*J137</f>
        <v>1.280193236714976</v>
      </c>
      <c r="O137" s="11"/>
      <c r="P137" s="11"/>
      <c r="Q137" s="11"/>
      <c r="R137" s="11"/>
      <c r="S137" s="11">
        <v>0</v>
      </c>
      <c r="T137" s="11"/>
      <c r="U137" s="14">
        <v>0.09</v>
      </c>
      <c r="V137" s="14">
        <v>0.53</v>
      </c>
      <c r="W137" s="14">
        <v>30</v>
      </c>
      <c r="X137" s="11"/>
      <c r="Y137" s="14" t="s">
        <v>2008</v>
      </c>
      <c r="Z137" s="14" t="s">
        <v>2010</v>
      </c>
    </row>
    <row r="138" spans="1:26" s="14" customFormat="1" x14ac:dyDescent="0.2">
      <c r="A138" s="14" t="s">
        <v>2015</v>
      </c>
      <c r="B138" s="11" t="s">
        <v>1823</v>
      </c>
      <c r="C138" s="17" t="s">
        <v>1974</v>
      </c>
      <c r="D138" s="17" t="s">
        <v>1975</v>
      </c>
      <c r="E138" s="11" t="s">
        <v>1976</v>
      </c>
      <c r="F138" s="11" t="s">
        <v>1826</v>
      </c>
      <c r="G138" s="14" t="s">
        <v>1853</v>
      </c>
      <c r="H138" s="11">
        <v>342.3</v>
      </c>
      <c r="I138" s="11" t="s">
        <v>1851</v>
      </c>
      <c r="J138" s="14">
        <v>0.02</v>
      </c>
      <c r="K138" s="14">
        <v>0.24</v>
      </c>
      <c r="L138" s="19">
        <v>0.70113935144609996</v>
      </c>
      <c r="M138" s="11"/>
      <c r="N138" s="11">
        <f>V138/U138/46*1000*J138</f>
        <v>1.0276679841897234</v>
      </c>
      <c r="O138" s="11"/>
      <c r="P138" s="11"/>
      <c r="Q138" s="11"/>
      <c r="R138" s="11"/>
      <c r="S138" s="11">
        <v>0</v>
      </c>
      <c r="T138" s="11"/>
      <c r="U138" s="14">
        <v>0.11</v>
      </c>
      <c r="V138" s="14">
        <v>0.26</v>
      </c>
      <c r="W138" s="14">
        <v>30</v>
      </c>
      <c r="X138" s="11"/>
      <c r="Y138" s="14" t="s">
        <v>2008</v>
      </c>
      <c r="Z138" s="14" t="s">
        <v>2010</v>
      </c>
    </row>
    <row r="139" spans="1:26" s="14" customFormat="1" x14ac:dyDescent="0.2">
      <c r="A139" s="14" t="s">
        <v>2071</v>
      </c>
      <c r="B139" s="11" t="s">
        <v>1823</v>
      </c>
      <c r="C139" s="17" t="s">
        <v>1978</v>
      </c>
      <c r="D139" s="17" t="s">
        <v>1975</v>
      </c>
      <c r="E139" s="11" t="s">
        <v>1979</v>
      </c>
      <c r="F139" s="11" t="s">
        <v>1826</v>
      </c>
      <c r="G139" s="14" t="s">
        <v>1853</v>
      </c>
      <c r="H139" s="11">
        <v>342.3</v>
      </c>
      <c r="I139" s="11" t="s">
        <v>1851</v>
      </c>
      <c r="J139" s="14">
        <v>7.0000000000000001E-3</v>
      </c>
      <c r="K139" s="14">
        <v>0.15</v>
      </c>
      <c r="L139" s="19">
        <v>0.438212094653812</v>
      </c>
      <c r="M139" s="11"/>
      <c r="N139" s="11">
        <f>V139/U139/46*1000*J139</f>
        <v>0.18260869565217391</v>
      </c>
      <c r="O139" s="11"/>
      <c r="P139" s="11"/>
      <c r="Q139" s="11"/>
      <c r="R139" s="11"/>
      <c r="S139" s="11">
        <v>0</v>
      </c>
      <c r="T139" s="11"/>
      <c r="U139" s="14">
        <v>0.05</v>
      </c>
      <c r="V139" s="14">
        <v>0.06</v>
      </c>
      <c r="W139" s="14">
        <v>30</v>
      </c>
      <c r="X139" s="11"/>
      <c r="Y139" s="14" t="s">
        <v>2008</v>
      </c>
      <c r="Z139" s="14" t="s">
        <v>2010</v>
      </c>
    </row>
    <row r="140" spans="1:26" s="14" customFormat="1" x14ac:dyDescent="0.2">
      <c r="A140" s="14" t="s">
        <v>2072</v>
      </c>
      <c r="B140" s="11" t="s">
        <v>1823</v>
      </c>
      <c r="C140" s="17" t="s">
        <v>1981</v>
      </c>
      <c r="D140" s="17" t="s">
        <v>1975</v>
      </c>
      <c r="E140" s="11" t="s">
        <v>1982</v>
      </c>
      <c r="F140" s="11" t="s">
        <v>1826</v>
      </c>
      <c r="G140" s="14" t="s">
        <v>1853</v>
      </c>
      <c r="H140" s="11">
        <v>342.3</v>
      </c>
      <c r="I140" s="11" t="s">
        <v>1851</v>
      </c>
      <c r="J140" s="14">
        <v>0.15</v>
      </c>
      <c r="K140" s="14">
        <v>1.58</v>
      </c>
      <c r="L140" s="19">
        <v>4.6158340636868198</v>
      </c>
      <c r="M140" s="11"/>
      <c r="N140" s="11">
        <f>V140/U140/46*1000*J140</f>
        <v>12.681159420289855</v>
      </c>
      <c r="O140" s="11"/>
      <c r="P140" s="11"/>
      <c r="Q140" s="11"/>
      <c r="R140" s="11"/>
      <c r="S140" s="11">
        <v>0</v>
      </c>
      <c r="T140" s="11"/>
      <c r="U140" s="14">
        <v>0.09</v>
      </c>
      <c r="V140" s="14">
        <v>0.35</v>
      </c>
      <c r="W140" s="14">
        <v>30</v>
      </c>
      <c r="X140" s="11"/>
      <c r="Y140" s="14" t="s">
        <v>2008</v>
      </c>
      <c r="Z140" s="14" t="s">
        <v>2010</v>
      </c>
    </row>
    <row r="141" spans="1:26" s="14" customFormat="1" x14ac:dyDescent="0.2">
      <c r="A141" s="14" t="s">
        <v>2068</v>
      </c>
      <c r="B141" s="11" t="s">
        <v>1823</v>
      </c>
      <c r="C141" s="17" t="s">
        <v>1984</v>
      </c>
      <c r="D141" s="17" t="s">
        <v>1975</v>
      </c>
      <c r="E141" s="11" t="s">
        <v>1985</v>
      </c>
      <c r="F141" s="11" t="s">
        <v>1826</v>
      </c>
      <c r="G141" s="14" t="s">
        <v>1853</v>
      </c>
      <c r="H141" s="11">
        <v>342.3</v>
      </c>
      <c r="I141" s="11" t="s">
        <v>1851</v>
      </c>
      <c r="J141" s="14">
        <v>0.01</v>
      </c>
      <c r="K141" s="14">
        <v>0.12</v>
      </c>
      <c r="L141" s="19">
        <v>0.35056967572304998</v>
      </c>
      <c r="M141" s="11"/>
      <c r="N141" s="11">
        <f>V141/U141/46*1000*J141</f>
        <v>2.4154589371980683E-2</v>
      </c>
      <c r="O141" s="11"/>
      <c r="P141" s="11"/>
      <c r="Q141" s="11"/>
      <c r="R141" s="11"/>
      <c r="S141" s="11">
        <v>0</v>
      </c>
      <c r="T141" s="11"/>
      <c r="U141" s="14">
        <v>0.09</v>
      </c>
      <c r="V141" s="14">
        <v>0.01</v>
      </c>
      <c r="W141" s="14">
        <v>30</v>
      </c>
      <c r="X141" s="11"/>
      <c r="Y141" s="14" t="s">
        <v>2008</v>
      </c>
      <c r="Z141" s="14" t="s">
        <v>2010</v>
      </c>
    </row>
    <row r="142" spans="1:26" s="14" customFormat="1" x14ac:dyDescent="0.2">
      <c r="A142" s="14">
        <v>0.31</v>
      </c>
      <c r="B142" s="11" t="s">
        <v>1823</v>
      </c>
      <c r="C142" s="17" t="s">
        <v>2073</v>
      </c>
      <c r="D142" s="17" t="s">
        <v>1898</v>
      </c>
      <c r="E142" s="11" t="s">
        <v>2062</v>
      </c>
      <c r="F142" s="11" t="s">
        <v>1826</v>
      </c>
      <c r="G142" s="14" t="s">
        <v>2074</v>
      </c>
      <c r="H142" s="11">
        <v>342.3</v>
      </c>
      <c r="I142" s="11" t="s">
        <v>2063</v>
      </c>
      <c r="J142" s="14">
        <v>0.31</v>
      </c>
      <c r="K142" s="14" t="s">
        <v>1917</v>
      </c>
      <c r="L142" s="19"/>
      <c r="M142" s="11"/>
      <c r="N142" s="11"/>
      <c r="O142" s="11"/>
      <c r="P142" s="11">
        <v>0</v>
      </c>
      <c r="Q142" s="11">
        <v>0</v>
      </c>
      <c r="R142" s="11"/>
      <c r="S142" s="11"/>
      <c r="T142" s="11"/>
      <c r="U142" s="14" t="s">
        <v>1908</v>
      </c>
      <c r="V142" s="14" t="s">
        <v>1908</v>
      </c>
      <c r="X142" s="11"/>
      <c r="Y142" s="14" t="s">
        <v>1819</v>
      </c>
      <c r="Z142" s="14">
        <v>12904232</v>
      </c>
    </row>
    <row r="143" spans="1:26" s="14" customFormat="1" x14ac:dyDescent="0.2">
      <c r="A143" s="14">
        <v>0.33</v>
      </c>
      <c r="B143" s="11" t="s">
        <v>1823</v>
      </c>
      <c r="C143" s="17" t="s">
        <v>2073</v>
      </c>
      <c r="D143" s="17" t="s">
        <v>1898</v>
      </c>
      <c r="E143" s="11" t="s">
        <v>2062</v>
      </c>
      <c r="F143" s="11" t="s">
        <v>1826</v>
      </c>
      <c r="G143" s="14" t="s">
        <v>1896</v>
      </c>
      <c r="H143" s="11">
        <v>180</v>
      </c>
      <c r="I143" s="11" t="s">
        <v>2063</v>
      </c>
      <c r="J143" s="14">
        <v>0.33</v>
      </c>
      <c r="K143" s="14" t="s">
        <v>1917</v>
      </c>
      <c r="L143" s="19"/>
      <c r="M143" s="11"/>
      <c r="N143" s="11"/>
      <c r="O143" s="11"/>
      <c r="P143" s="11">
        <v>0</v>
      </c>
      <c r="Q143" s="11">
        <v>0</v>
      </c>
      <c r="R143" s="11"/>
      <c r="S143" s="11"/>
      <c r="T143" s="11"/>
      <c r="U143" s="14" t="s">
        <v>1908</v>
      </c>
      <c r="V143" s="14" t="s">
        <v>1908</v>
      </c>
      <c r="X143" s="11"/>
      <c r="Y143" s="14" t="s">
        <v>1819</v>
      </c>
      <c r="Z143" s="14">
        <v>12904232</v>
      </c>
    </row>
    <row r="144" spans="1:26" s="14" customFormat="1" x14ac:dyDescent="0.2">
      <c r="A144" s="14" t="s">
        <v>2075</v>
      </c>
      <c r="B144" s="11" t="s">
        <v>1823</v>
      </c>
      <c r="C144" s="17" t="s">
        <v>2076</v>
      </c>
      <c r="D144" s="12" t="s">
        <v>1894</v>
      </c>
      <c r="E144" s="11" t="s">
        <v>1895</v>
      </c>
      <c r="F144" s="11" t="s">
        <v>1826</v>
      </c>
      <c r="G144" s="14" t="s">
        <v>2077</v>
      </c>
      <c r="H144" s="14">
        <v>150.13</v>
      </c>
      <c r="I144" s="11" t="s">
        <v>1897</v>
      </c>
      <c r="J144" s="14">
        <v>0.27</v>
      </c>
      <c r="K144" s="14">
        <v>0.6</v>
      </c>
      <c r="L144" s="19">
        <v>3.99653633517618</v>
      </c>
      <c r="M144" s="11"/>
      <c r="N144" s="11"/>
      <c r="O144" s="11"/>
      <c r="P144" s="11"/>
      <c r="Q144" s="11"/>
      <c r="R144" s="11"/>
      <c r="S144" s="11"/>
      <c r="T144" s="11"/>
      <c r="U144" s="14">
        <v>0.45</v>
      </c>
      <c r="W144" s="14">
        <v>30</v>
      </c>
      <c r="X144" s="11"/>
      <c r="Y144" s="14" t="s">
        <v>1819</v>
      </c>
      <c r="Z144" s="14">
        <v>10427054</v>
      </c>
    </row>
    <row r="145" spans="1:26" s="14" customFormat="1" x14ac:dyDescent="0.2">
      <c r="A145" s="14">
        <v>7.0000000000000007E-2</v>
      </c>
      <c r="B145" s="11" t="s">
        <v>1823</v>
      </c>
      <c r="C145" s="17" t="s">
        <v>1964</v>
      </c>
      <c r="D145" s="17" t="s">
        <v>1965</v>
      </c>
      <c r="E145" s="11" t="s">
        <v>1966</v>
      </c>
      <c r="F145" s="11" t="s">
        <v>1826</v>
      </c>
      <c r="G145" s="14" t="s">
        <v>2077</v>
      </c>
      <c r="H145" s="14">
        <v>150.13</v>
      </c>
      <c r="I145" s="11" t="s">
        <v>1967</v>
      </c>
      <c r="J145" s="14">
        <v>7.0000000000000007E-2</v>
      </c>
      <c r="K145" s="14">
        <v>0.53</v>
      </c>
      <c r="L145" s="19">
        <v>3.5302737627389602</v>
      </c>
      <c r="M145" s="11"/>
      <c r="N145" s="11"/>
      <c r="O145" s="11"/>
      <c r="P145" s="11"/>
      <c r="Q145" s="11"/>
      <c r="R145" s="11"/>
      <c r="S145" s="11"/>
      <c r="T145" s="11"/>
      <c r="U145" s="14">
        <v>0.13</v>
      </c>
      <c r="W145" s="14">
        <v>30</v>
      </c>
      <c r="X145" s="11"/>
      <c r="Y145" s="14" t="s">
        <v>1819</v>
      </c>
      <c r="Z145" s="14">
        <v>27038950</v>
      </c>
    </row>
    <row r="146" spans="1:26" s="14" customFormat="1" x14ac:dyDescent="0.2">
      <c r="A146" s="14" t="s">
        <v>2078</v>
      </c>
      <c r="B146" s="11" t="s">
        <v>1823</v>
      </c>
      <c r="C146" s="17" t="s">
        <v>1946</v>
      </c>
      <c r="D146" s="17" t="s">
        <v>1894</v>
      </c>
      <c r="E146" s="11" t="s">
        <v>1895</v>
      </c>
      <c r="F146" s="11" t="s">
        <v>1826</v>
      </c>
      <c r="G146" s="14" t="s">
        <v>2079</v>
      </c>
      <c r="H146" s="11">
        <v>180</v>
      </c>
      <c r="I146" s="11" t="s">
        <v>1897</v>
      </c>
      <c r="J146" s="14">
        <v>0.36</v>
      </c>
      <c r="K146" s="14">
        <v>0.83</v>
      </c>
      <c r="L146" s="19">
        <v>4.6111111111111098</v>
      </c>
      <c r="M146" s="11"/>
      <c r="N146" s="11"/>
      <c r="O146" s="11"/>
      <c r="P146" s="11"/>
      <c r="Q146" s="11"/>
      <c r="R146" s="11"/>
      <c r="S146" s="11"/>
      <c r="T146" s="11"/>
      <c r="U146" s="14">
        <v>0.43</v>
      </c>
      <c r="W146" s="14">
        <v>30</v>
      </c>
      <c r="X146" s="11"/>
      <c r="Y146" s="14" t="s">
        <v>1819</v>
      </c>
      <c r="Z146" s="14">
        <v>10427054</v>
      </c>
    </row>
    <row r="147" spans="1:26" s="14" customFormat="1" x14ac:dyDescent="0.2">
      <c r="A147" s="14">
        <v>0.41</v>
      </c>
      <c r="B147" s="11" t="s">
        <v>1823</v>
      </c>
      <c r="C147" s="17" t="s">
        <v>2080</v>
      </c>
      <c r="D147" s="17" t="s">
        <v>1843</v>
      </c>
      <c r="E147" s="11" t="s">
        <v>1844</v>
      </c>
      <c r="F147" s="11" t="s">
        <v>1826</v>
      </c>
      <c r="G147" s="14" t="s">
        <v>2079</v>
      </c>
      <c r="H147" s="11">
        <v>180</v>
      </c>
      <c r="I147" s="11" t="s">
        <v>1851</v>
      </c>
      <c r="J147" s="14">
        <v>0.41</v>
      </c>
      <c r="K147" s="14">
        <v>0.84</v>
      </c>
      <c r="L147" s="19">
        <v>4.6666666666666696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11.8</v>
      </c>
      <c r="S147" s="11">
        <v>11.6</v>
      </c>
      <c r="T147" s="11"/>
      <c r="U147" s="14">
        <v>0.49</v>
      </c>
      <c r="W147" s="14">
        <v>30</v>
      </c>
      <c r="X147" s="11"/>
      <c r="Y147" s="14" t="s">
        <v>1819</v>
      </c>
      <c r="Z147" s="11">
        <v>23435899</v>
      </c>
    </row>
    <row r="148" spans="1:26" s="14" customFormat="1" x14ac:dyDescent="0.2">
      <c r="A148" s="14">
        <v>0.31</v>
      </c>
      <c r="B148" s="11" t="s">
        <v>1823</v>
      </c>
      <c r="C148" s="17" t="s">
        <v>1953</v>
      </c>
      <c r="D148" s="17" t="s">
        <v>1843</v>
      </c>
      <c r="E148" s="11" t="s">
        <v>1844</v>
      </c>
      <c r="F148" s="11" t="s">
        <v>1826</v>
      </c>
      <c r="G148" s="14" t="s">
        <v>2079</v>
      </c>
      <c r="H148" s="11">
        <v>180</v>
      </c>
      <c r="I148" s="11" t="s">
        <v>1851</v>
      </c>
      <c r="J148" s="14">
        <v>0.31</v>
      </c>
      <c r="K148" s="14">
        <v>0.66</v>
      </c>
      <c r="L148" s="19">
        <v>3.6666666666666701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9.6999999999999993</v>
      </c>
      <c r="S148" s="11">
        <v>9.6999999999999993</v>
      </c>
      <c r="T148" s="11"/>
      <c r="U148" s="14">
        <v>0.47</v>
      </c>
      <c r="W148" s="14">
        <v>37</v>
      </c>
      <c r="X148" s="11"/>
      <c r="Y148" s="14" t="s">
        <v>1819</v>
      </c>
      <c r="Z148" s="11">
        <v>23435899</v>
      </c>
    </row>
    <row r="149" spans="1:26" s="14" customFormat="1" x14ac:dyDescent="0.2">
      <c r="A149" s="14">
        <v>0.37</v>
      </c>
      <c r="B149" s="11" t="s">
        <v>1823</v>
      </c>
      <c r="C149" s="17" t="s">
        <v>1947</v>
      </c>
      <c r="D149" s="17" t="s">
        <v>1864</v>
      </c>
      <c r="E149" s="11" t="s">
        <v>1948</v>
      </c>
      <c r="F149" s="11" t="s">
        <v>1826</v>
      </c>
      <c r="G149" s="14" t="s">
        <v>2081</v>
      </c>
      <c r="H149" s="11">
        <v>342.3</v>
      </c>
      <c r="I149" s="11" t="s">
        <v>1851</v>
      </c>
      <c r="J149" s="14">
        <v>0.37</v>
      </c>
      <c r="K149" s="14">
        <v>1.1599999999999999</v>
      </c>
      <c r="L149" s="19">
        <v>3.3888401986561498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/>
      <c r="S149" s="11"/>
      <c r="T149" s="11"/>
      <c r="U149" s="14">
        <v>0.3</v>
      </c>
      <c r="W149" s="14">
        <v>30</v>
      </c>
      <c r="X149" s="11"/>
      <c r="Y149" s="14" t="s">
        <v>1819</v>
      </c>
      <c r="Z149" s="11">
        <v>21732033</v>
      </c>
    </row>
    <row r="150" spans="1:26" s="14" customFormat="1" x14ac:dyDescent="0.2">
      <c r="A150" s="14" t="s">
        <v>2066</v>
      </c>
      <c r="B150" s="11" t="s">
        <v>1823</v>
      </c>
      <c r="C150" s="17" t="s">
        <v>1947</v>
      </c>
      <c r="D150" s="12" t="s">
        <v>1864</v>
      </c>
      <c r="E150" s="11" t="s">
        <v>1948</v>
      </c>
      <c r="F150" s="11" t="s">
        <v>1826</v>
      </c>
      <c r="G150" s="14" t="s">
        <v>2081</v>
      </c>
      <c r="H150" s="11">
        <v>342.3</v>
      </c>
      <c r="I150" s="11" t="s">
        <v>1851</v>
      </c>
      <c r="L150" s="19"/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/>
      <c r="S150" s="11"/>
      <c r="T150" s="11"/>
      <c r="U150" s="14" t="s">
        <v>2066</v>
      </c>
      <c r="W150" s="14">
        <v>37</v>
      </c>
      <c r="X150" s="11"/>
      <c r="Y150" s="14" t="s">
        <v>1819</v>
      </c>
      <c r="Z150" s="11">
        <v>21732033</v>
      </c>
    </row>
    <row r="151" spans="1:26" s="14" customFormat="1" x14ac:dyDescent="0.2">
      <c r="A151" s="14">
        <v>0.44</v>
      </c>
      <c r="B151" s="11" t="s">
        <v>1823</v>
      </c>
      <c r="C151" s="17" t="s">
        <v>2080</v>
      </c>
      <c r="D151" s="12" t="s">
        <v>1843</v>
      </c>
      <c r="E151" s="11" t="s">
        <v>1844</v>
      </c>
      <c r="F151" s="11" t="s">
        <v>1826</v>
      </c>
      <c r="G151" s="14" t="s">
        <v>2081</v>
      </c>
      <c r="H151" s="11">
        <v>342.3</v>
      </c>
      <c r="I151" s="11" t="s">
        <v>1851</v>
      </c>
      <c r="J151" s="14">
        <v>0.44</v>
      </c>
      <c r="K151" s="14">
        <v>0.98</v>
      </c>
      <c r="L151" s="19">
        <v>2.8629856850715698</v>
      </c>
      <c r="M151" s="11"/>
      <c r="N151" s="11"/>
      <c r="O151" s="11"/>
      <c r="P151" s="11"/>
      <c r="Q151" s="11">
        <v>0</v>
      </c>
      <c r="R151" s="11"/>
      <c r="S151" s="11"/>
      <c r="T151" s="11"/>
      <c r="U151" s="14">
        <v>0.45</v>
      </c>
      <c r="W151" s="14">
        <v>30</v>
      </c>
      <c r="X151" s="11"/>
      <c r="Y151" s="14" t="s">
        <v>1819</v>
      </c>
      <c r="Z151" s="14">
        <v>15093772</v>
      </c>
    </row>
    <row r="152" spans="1:26" s="14" customFormat="1" x14ac:dyDescent="0.2">
      <c r="A152" s="14">
        <v>0.4</v>
      </c>
      <c r="B152" s="11" t="s">
        <v>1823</v>
      </c>
      <c r="C152" s="17" t="s">
        <v>2080</v>
      </c>
      <c r="D152" s="12" t="s">
        <v>1843</v>
      </c>
      <c r="E152" s="11" t="s">
        <v>1844</v>
      </c>
      <c r="F152" s="11" t="s">
        <v>1826</v>
      </c>
      <c r="G152" s="14" t="s">
        <v>2081</v>
      </c>
      <c r="H152" s="11">
        <v>342.3</v>
      </c>
      <c r="I152" s="11" t="s">
        <v>1851</v>
      </c>
      <c r="J152" s="14">
        <v>0.4</v>
      </c>
      <c r="K152" s="14">
        <v>0.75</v>
      </c>
      <c r="L152" s="19">
        <v>2.1910604732690602</v>
      </c>
      <c r="M152" s="11"/>
      <c r="N152" s="11"/>
      <c r="O152" s="11"/>
      <c r="P152" s="11"/>
      <c r="Q152" s="11">
        <v>0</v>
      </c>
      <c r="R152" s="11"/>
      <c r="S152" s="11"/>
      <c r="T152" s="11"/>
      <c r="U152" s="14">
        <v>0.54</v>
      </c>
      <c r="W152" s="14">
        <v>30</v>
      </c>
      <c r="X152" s="11"/>
      <c r="Y152" s="14" t="s">
        <v>1819</v>
      </c>
      <c r="Z152" s="11">
        <v>21732033</v>
      </c>
    </row>
    <row r="153" spans="1:26" s="14" customFormat="1" x14ac:dyDescent="0.2">
      <c r="A153" s="14">
        <v>0.63</v>
      </c>
      <c r="B153" s="11" t="s">
        <v>1823</v>
      </c>
      <c r="C153" s="17" t="s">
        <v>2080</v>
      </c>
      <c r="D153" s="12" t="s">
        <v>1843</v>
      </c>
      <c r="E153" s="11" t="s">
        <v>1844</v>
      </c>
      <c r="F153" s="11" t="s">
        <v>1826</v>
      </c>
      <c r="G153" s="14" t="s">
        <v>2081</v>
      </c>
      <c r="H153" s="11">
        <v>342.3</v>
      </c>
      <c r="I153" s="11" t="s">
        <v>1851</v>
      </c>
      <c r="J153" s="14">
        <v>0.63</v>
      </c>
      <c r="K153" s="14">
        <v>1.19</v>
      </c>
      <c r="L153" s="19">
        <v>3.4764826175869099</v>
      </c>
      <c r="M153" s="11"/>
      <c r="N153" s="11"/>
      <c r="O153" s="11"/>
      <c r="P153" s="11"/>
      <c r="Q153" s="11">
        <v>0</v>
      </c>
      <c r="R153" s="11"/>
      <c r="S153" s="11"/>
      <c r="T153" s="11"/>
      <c r="U153" s="14">
        <v>0.53</v>
      </c>
      <c r="W153" s="14">
        <v>37</v>
      </c>
      <c r="X153" s="11"/>
      <c r="Y153" s="14" t="s">
        <v>1819</v>
      </c>
      <c r="Z153" s="11">
        <v>21732033</v>
      </c>
    </row>
    <row r="154" spans="1:26" s="14" customFormat="1" x14ac:dyDescent="0.2">
      <c r="A154" s="14">
        <v>0.4</v>
      </c>
      <c r="B154" s="11" t="s">
        <v>1823</v>
      </c>
      <c r="C154" s="17" t="s">
        <v>2080</v>
      </c>
      <c r="D154" s="12" t="s">
        <v>1843</v>
      </c>
      <c r="E154" s="11" t="s">
        <v>1844</v>
      </c>
      <c r="F154" s="11" t="s">
        <v>1826</v>
      </c>
      <c r="G154" s="14" t="s">
        <v>2081</v>
      </c>
      <c r="H154" s="11">
        <v>342.3</v>
      </c>
      <c r="I154" s="11" t="s">
        <v>1851</v>
      </c>
      <c r="J154" s="14">
        <v>0.4</v>
      </c>
      <c r="K154" s="14">
        <v>0.71</v>
      </c>
      <c r="L154" s="19">
        <v>2.07420391469471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10.6</v>
      </c>
      <c r="S154" s="11">
        <v>10.1</v>
      </c>
      <c r="T154" s="11"/>
      <c r="U154" s="14">
        <v>0.55000000000000004</v>
      </c>
      <c r="W154" s="14">
        <v>30</v>
      </c>
      <c r="X154" s="11"/>
      <c r="Y154" s="14" t="s">
        <v>1819</v>
      </c>
      <c r="Z154" s="11">
        <v>23435899</v>
      </c>
    </row>
    <row r="155" spans="1:26" s="14" customFormat="1" x14ac:dyDescent="0.2">
      <c r="A155" s="14">
        <v>0.39</v>
      </c>
      <c r="B155" s="11" t="s">
        <v>1823</v>
      </c>
      <c r="C155" s="17" t="s">
        <v>2080</v>
      </c>
      <c r="D155" s="17" t="s">
        <v>1843</v>
      </c>
      <c r="E155" s="11" t="s">
        <v>1844</v>
      </c>
      <c r="F155" s="11" t="s">
        <v>1826</v>
      </c>
      <c r="G155" s="14" t="s">
        <v>2081</v>
      </c>
      <c r="H155" s="11">
        <v>342.3</v>
      </c>
      <c r="I155" s="11" t="s">
        <v>1851</v>
      </c>
      <c r="J155" s="14">
        <v>0.39</v>
      </c>
      <c r="K155" s="14">
        <v>0.75</v>
      </c>
      <c r="L155" s="19">
        <v>2.1910604732690602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11.1</v>
      </c>
      <c r="S155" s="11">
        <v>10.7</v>
      </c>
      <c r="T155" s="11"/>
      <c r="U155" s="14">
        <v>0.52</v>
      </c>
      <c r="W155" s="14">
        <v>37</v>
      </c>
      <c r="X155" s="11"/>
      <c r="Y155" s="14" t="s">
        <v>1819</v>
      </c>
      <c r="Z155" s="11">
        <v>23435899</v>
      </c>
    </row>
    <row r="156" spans="1:26" s="14" customFormat="1" x14ac:dyDescent="0.2">
      <c r="A156" s="14">
        <v>0.46</v>
      </c>
      <c r="B156" s="11" t="s">
        <v>1823</v>
      </c>
      <c r="C156" s="17" t="s">
        <v>2082</v>
      </c>
      <c r="D156" s="17" t="s">
        <v>1843</v>
      </c>
      <c r="E156" s="11" t="s">
        <v>1952</v>
      </c>
      <c r="F156" s="11" t="s">
        <v>1826</v>
      </c>
      <c r="G156" s="14" t="s">
        <v>2081</v>
      </c>
      <c r="H156" s="11">
        <v>342.3</v>
      </c>
      <c r="I156" s="11" t="s">
        <v>1851</v>
      </c>
      <c r="J156" s="14">
        <v>0.46</v>
      </c>
      <c r="K156" s="14">
        <v>1.02</v>
      </c>
      <c r="L156" s="19">
        <v>2.97984224364592</v>
      </c>
      <c r="M156" s="11"/>
      <c r="N156" s="11"/>
      <c r="O156" s="11"/>
      <c r="P156" s="11"/>
      <c r="Q156" s="11">
        <v>0</v>
      </c>
      <c r="R156" s="11"/>
      <c r="S156" s="11"/>
      <c r="T156" s="11"/>
      <c r="U156" s="14">
        <v>0.4</v>
      </c>
      <c r="W156" s="14">
        <v>30</v>
      </c>
      <c r="X156" s="11"/>
      <c r="Y156" s="14" t="s">
        <v>1819</v>
      </c>
      <c r="Z156" s="11">
        <v>21732033</v>
      </c>
    </row>
    <row r="157" spans="1:26" s="14" customFormat="1" x14ac:dyDescent="0.2">
      <c r="A157" s="14">
        <v>0.59</v>
      </c>
      <c r="B157" s="11" t="s">
        <v>1823</v>
      </c>
      <c r="C157" s="17" t="s">
        <v>2082</v>
      </c>
      <c r="D157" s="17" t="s">
        <v>1843</v>
      </c>
      <c r="E157" s="11" t="s">
        <v>1952</v>
      </c>
      <c r="F157" s="11" t="s">
        <v>1826</v>
      </c>
      <c r="G157" s="14" t="s">
        <v>2081</v>
      </c>
      <c r="H157" s="11">
        <v>342.3</v>
      </c>
      <c r="I157" s="11" t="s">
        <v>1851</v>
      </c>
      <c r="J157" s="14">
        <v>0.59</v>
      </c>
      <c r="K157" s="14">
        <v>1.55</v>
      </c>
      <c r="L157" s="19">
        <v>4.5281916447560597</v>
      </c>
      <c r="M157" s="11"/>
      <c r="N157" s="11"/>
      <c r="O157" s="11"/>
      <c r="P157" s="11"/>
      <c r="Q157" s="11">
        <v>0</v>
      </c>
      <c r="R157" s="11"/>
      <c r="S157" s="11"/>
      <c r="T157" s="11"/>
      <c r="U157" s="14">
        <v>0.4</v>
      </c>
      <c r="W157" s="14">
        <v>37</v>
      </c>
      <c r="X157" s="11"/>
      <c r="Y157" s="14" t="s">
        <v>1819</v>
      </c>
      <c r="Z157" s="11">
        <v>21732033</v>
      </c>
    </row>
    <row r="158" spans="1:26" s="14" customFormat="1" x14ac:dyDescent="0.2">
      <c r="A158" s="14" t="s">
        <v>1892</v>
      </c>
      <c r="B158" s="11" t="s">
        <v>1823</v>
      </c>
      <c r="C158" s="17" t="s">
        <v>1946</v>
      </c>
      <c r="D158" s="17" t="s">
        <v>1894</v>
      </c>
      <c r="E158" s="11" t="s">
        <v>1895</v>
      </c>
      <c r="F158" s="11" t="s">
        <v>1826</v>
      </c>
      <c r="G158" s="14" t="s">
        <v>1896</v>
      </c>
      <c r="H158" s="11">
        <v>180</v>
      </c>
      <c r="I158" s="11" t="s">
        <v>1897</v>
      </c>
      <c r="J158" s="14">
        <v>0.46</v>
      </c>
      <c r="K158" s="14">
        <v>0.97</v>
      </c>
      <c r="L158" s="19">
        <v>5.3888888888888902</v>
      </c>
      <c r="M158" s="11"/>
      <c r="N158" s="11"/>
      <c r="O158" s="11"/>
      <c r="P158" s="11"/>
      <c r="Q158" s="11"/>
      <c r="R158" s="11"/>
      <c r="S158" s="11"/>
      <c r="T158" s="11"/>
      <c r="V158" s="14" t="s">
        <v>1908</v>
      </c>
      <c r="W158" s="14">
        <v>30</v>
      </c>
      <c r="X158" s="11"/>
      <c r="Y158" s="14" t="s">
        <v>1819</v>
      </c>
      <c r="Z158" s="14">
        <v>10427054</v>
      </c>
    </row>
    <row r="159" spans="1:26" s="14" customFormat="1" x14ac:dyDescent="0.2">
      <c r="A159" s="14" t="s">
        <v>2075</v>
      </c>
      <c r="B159" s="11" t="s">
        <v>1823</v>
      </c>
      <c r="C159" s="17" t="s">
        <v>1946</v>
      </c>
      <c r="D159" s="12" t="s">
        <v>1894</v>
      </c>
      <c r="E159" s="11" t="s">
        <v>1895</v>
      </c>
      <c r="F159" s="11" t="s">
        <v>1826</v>
      </c>
      <c r="G159" s="14" t="s">
        <v>2084</v>
      </c>
      <c r="H159" s="11">
        <v>150.13</v>
      </c>
      <c r="I159" s="11" t="s">
        <v>1897</v>
      </c>
      <c r="J159" s="14">
        <v>0.27</v>
      </c>
      <c r="K159" s="14">
        <v>0.6</v>
      </c>
      <c r="L159" s="19">
        <v>3.99653633517618</v>
      </c>
      <c r="M159" s="11"/>
      <c r="N159" s="11"/>
      <c r="O159" s="11"/>
      <c r="P159" s="11"/>
      <c r="Q159" s="11"/>
      <c r="R159" s="11"/>
      <c r="S159" s="11"/>
      <c r="T159" s="11"/>
      <c r="U159" s="14">
        <v>0.45</v>
      </c>
      <c r="V159" s="14" t="s">
        <v>1908</v>
      </c>
      <c r="W159" s="14">
        <v>30</v>
      </c>
      <c r="X159" s="11"/>
      <c r="Y159" s="14" t="s">
        <v>1819</v>
      </c>
      <c r="Z159" s="14">
        <v>10427054</v>
      </c>
    </row>
    <row r="160" spans="1:26" s="14" customFormat="1" x14ac:dyDescent="0.2">
      <c r="A160" s="14">
        <v>7.0000000000000007E-2</v>
      </c>
      <c r="B160" s="11" t="s">
        <v>1823</v>
      </c>
      <c r="C160" s="17" t="s">
        <v>1964</v>
      </c>
      <c r="D160" s="12" t="s">
        <v>1965</v>
      </c>
      <c r="E160" s="11" t="s">
        <v>1966</v>
      </c>
      <c r="F160" s="11" t="s">
        <v>1826</v>
      </c>
      <c r="G160" s="14" t="s">
        <v>2084</v>
      </c>
      <c r="H160" s="11">
        <v>150.13</v>
      </c>
      <c r="I160" s="11" t="s">
        <v>1967</v>
      </c>
      <c r="J160" s="14">
        <v>7.0000000000000007E-2</v>
      </c>
      <c r="K160" s="14">
        <v>0.5</v>
      </c>
      <c r="L160" s="19">
        <v>3.33044694598015</v>
      </c>
      <c r="M160" s="11"/>
      <c r="N160" s="11"/>
      <c r="O160" s="11"/>
      <c r="P160" s="11"/>
      <c r="Q160" s="11"/>
      <c r="R160" s="11"/>
      <c r="S160" s="11"/>
      <c r="T160" s="11"/>
      <c r="U160" s="14">
        <v>0.14000000000000001</v>
      </c>
      <c r="V160" s="14" t="s">
        <v>1908</v>
      </c>
      <c r="W160" s="14">
        <v>30</v>
      </c>
      <c r="X160" s="11"/>
      <c r="Y160" s="14" t="s">
        <v>1819</v>
      </c>
      <c r="Z160" s="14">
        <v>27038950</v>
      </c>
    </row>
    <row r="161" spans="1:29" s="14" customFormat="1" x14ac:dyDescent="0.2">
      <c r="A161" s="14">
        <v>0.04</v>
      </c>
      <c r="B161" s="11" t="s">
        <v>1823</v>
      </c>
      <c r="C161" s="17" t="s">
        <v>1964</v>
      </c>
      <c r="D161" s="12" t="s">
        <v>1965</v>
      </c>
      <c r="E161" s="11" t="s">
        <v>1966</v>
      </c>
      <c r="F161" s="11" t="s">
        <v>1826</v>
      </c>
      <c r="G161" s="14" t="s">
        <v>2084</v>
      </c>
      <c r="H161" s="11">
        <v>150.13</v>
      </c>
      <c r="I161" s="11" t="s">
        <v>1967</v>
      </c>
      <c r="J161" s="14">
        <v>0.04</v>
      </c>
      <c r="K161" s="14">
        <v>0.26</v>
      </c>
      <c r="L161" s="19">
        <v>1.73183241190968</v>
      </c>
      <c r="M161" s="11"/>
      <c r="N161" s="11">
        <f>V161/U161/46*1000*J161</f>
        <v>0.2318840579710145</v>
      </c>
      <c r="O161" s="11"/>
      <c r="P161" s="11"/>
      <c r="Q161" s="11"/>
      <c r="R161" s="11"/>
      <c r="S161" s="11"/>
      <c r="T161" s="11"/>
      <c r="U161" s="14">
        <v>0.15</v>
      </c>
      <c r="V161" s="14">
        <v>0.04</v>
      </c>
      <c r="W161" s="14">
        <v>30</v>
      </c>
      <c r="X161" s="11"/>
      <c r="Y161" s="14" t="s">
        <v>1819</v>
      </c>
      <c r="Z161" s="14">
        <v>27038950</v>
      </c>
    </row>
    <row r="162" spans="1:29" s="14" customFormat="1" x14ac:dyDescent="0.2">
      <c r="A162" s="14">
        <v>0.25</v>
      </c>
      <c r="B162" s="11" t="s">
        <v>1823</v>
      </c>
      <c r="C162" s="17" t="s">
        <v>1986</v>
      </c>
      <c r="D162" s="12" t="s">
        <v>1987</v>
      </c>
      <c r="E162" s="11" t="s">
        <v>1988</v>
      </c>
      <c r="F162" s="11" t="s">
        <v>1826</v>
      </c>
      <c r="G162" s="14" t="s">
        <v>2084</v>
      </c>
      <c r="H162" s="11">
        <v>150.13</v>
      </c>
      <c r="I162" s="11" t="s">
        <v>2085</v>
      </c>
      <c r="J162" s="14">
        <v>0.25</v>
      </c>
      <c r="K162" s="14">
        <v>0.64</v>
      </c>
      <c r="L162" s="19">
        <v>4.2629720908545901</v>
      </c>
      <c r="M162" s="11"/>
      <c r="N162" s="11">
        <f>V162/U162/46*1000*J162</f>
        <v>2.5083612040133776</v>
      </c>
      <c r="O162" s="11"/>
      <c r="P162" s="11"/>
      <c r="Q162" s="11"/>
      <c r="R162" s="11"/>
      <c r="S162" s="11"/>
      <c r="T162" s="11"/>
      <c r="U162" s="14">
        <v>0.39</v>
      </c>
      <c r="V162" s="14">
        <v>0.18</v>
      </c>
      <c r="W162" s="14">
        <v>30</v>
      </c>
      <c r="X162" s="11"/>
      <c r="Y162" s="14" t="s">
        <v>1819</v>
      </c>
      <c r="Z162" s="14" t="s">
        <v>1922</v>
      </c>
    </row>
    <row r="163" spans="1:29" s="14" customFormat="1" x14ac:dyDescent="0.2">
      <c r="A163" s="14">
        <v>0.08</v>
      </c>
      <c r="B163" s="11" t="s">
        <v>1823</v>
      </c>
      <c r="C163" s="17" t="s">
        <v>1986</v>
      </c>
      <c r="D163" s="12" t="s">
        <v>1987</v>
      </c>
      <c r="E163" s="11" t="s">
        <v>1988</v>
      </c>
      <c r="F163" s="11" t="s">
        <v>1826</v>
      </c>
      <c r="G163" s="14" t="s">
        <v>2084</v>
      </c>
      <c r="H163" s="11">
        <v>150.13</v>
      </c>
      <c r="I163" s="11" t="s">
        <v>2085</v>
      </c>
      <c r="J163" s="14">
        <v>0.08</v>
      </c>
      <c r="K163" s="14">
        <v>1.6</v>
      </c>
      <c r="L163" s="19">
        <v>10.6574302271365</v>
      </c>
      <c r="M163" s="11"/>
      <c r="N163" s="11">
        <f>V163/U163/46*1000*J163</f>
        <v>16.34782608695652</v>
      </c>
      <c r="O163" s="11"/>
      <c r="P163" s="11"/>
      <c r="Q163" s="11"/>
      <c r="R163" s="11"/>
      <c r="S163" s="11"/>
      <c r="T163" s="11"/>
      <c r="U163" s="14">
        <v>0.05</v>
      </c>
      <c r="V163" s="14">
        <v>0.47</v>
      </c>
      <c r="W163" s="14">
        <v>30</v>
      </c>
      <c r="X163" s="11"/>
      <c r="Y163" s="14" t="s">
        <v>1921</v>
      </c>
      <c r="Z163" s="14" t="s">
        <v>1922</v>
      </c>
    </row>
    <row r="164" spans="1:29" s="14" customFormat="1" x14ac:dyDescent="0.2">
      <c r="A164" s="14">
        <v>3.0000000000000001E-3</v>
      </c>
      <c r="B164" s="11" t="s">
        <v>1823</v>
      </c>
      <c r="C164" s="17" t="s">
        <v>1986</v>
      </c>
      <c r="D164" s="17" t="s">
        <v>1987</v>
      </c>
      <c r="E164" s="11" t="s">
        <v>1988</v>
      </c>
      <c r="F164" s="11" t="s">
        <v>1826</v>
      </c>
      <c r="G164" s="14" t="s">
        <v>2084</v>
      </c>
      <c r="H164" s="11">
        <v>150.13</v>
      </c>
      <c r="I164" s="11" t="s">
        <v>2085</v>
      </c>
      <c r="J164" s="14">
        <v>3.0000000000000001E-3</v>
      </c>
      <c r="K164" s="14">
        <v>0.1</v>
      </c>
      <c r="L164" s="19">
        <v>0.66608938919603</v>
      </c>
      <c r="M164" s="11"/>
      <c r="N164" s="11">
        <f>V164/U164/46*1000*J164</f>
        <v>0.86956521739130443</v>
      </c>
      <c r="O164" s="11"/>
      <c r="P164" s="11"/>
      <c r="Q164" s="11"/>
      <c r="S164" s="11">
        <v>0</v>
      </c>
      <c r="T164" s="11"/>
      <c r="U164" s="14">
        <v>0.03</v>
      </c>
      <c r="V164" s="14">
        <v>0.4</v>
      </c>
      <c r="W164" s="14">
        <v>30</v>
      </c>
      <c r="X164" s="11"/>
      <c r="Y164" s="14" t="s">
        <v>2008</v>
      </c>
      <c r="Z164" s="14" t="s">
        <v>1922</v>
      </c>
    </row>
    <row r="165" spans="1:29" s="14" customFormat="1" x14ac:dyDescent="0.2">
      <c r="A165" s="14">
        <v>0.47</v>
      </c>
      <c r="B165" s="14" t="s">
        <v>1823</v>
      </c>
      <c r="C165" s="17" t="s">
        <v>2086</v>
      </c>
      <c r="D165" s="12" t="s">
        <v>2087</v>
      </c>
      <c r="E165" s="11"/>
      <c r="F165" s="14" t="s">
        <v>1826</v>
      </c>
      <c r="G165" s="14" t="s">
        <v>1827</v>
      </c>
      <c r="H165" s="11">
        <v>180</v>
      </c>
      <c r="I165" s="14">
        <v>20</v>
      </c>
      <c r="J165" s="14">
        <v>0.47</v>
      </c>
      <c r="L165" s="19">
        <v>7.94</v>
      </c>
      <c r="N165" s="14">
        <v>2.76</v>
      </c>
      <c r="W165" s="14">
        <v>25</v>
      </c>
      <c r="X165" s="14">
        <v>5</v>
      </c>
      <c r="Y165" s="14" t="s">
        <v>1819</v>
      </c>
      <c r="Z165" s="14">
        <v>21205163</v>
      </c>
    </row>
    <row r="166" spans="1:29" s="14" customFormat="1" x14ac:dyDescent="0.2">
      <c r="A166" s="14">
        <v>0.51</v>
      </c>
      <c r="B166" s="14" t="s">
        <v>1823</v>
      </c>
      <c r="C166" s="17" t="s">
        <v>2086</v>
      </c>
      <c r="D166" s="12" t="s">
        <v>2087</v>
      </c>
      <c r="E166" s="11"/>
      <c r="F166" s="14" t="s">
        <v>1826</v>
      </c>
      <c r="G166" s="14" t="s">
        <v>1827</v>
      </c>
      <c r="H166" s="11">
        <v>180</v>
      </c>
      <c r="I166" s="14">
        <v>20</v>
      </c>
      <c r="J166" s="14">
        <v>0.51</v>
      </c>
      <c r="L166" s="19">
        <v>7.56</v>
      </c>
      <c r="N166" s="14">
        <v>0.38</v>
      </c>
      <c r="W166" s="14">
        <v>25</v>
      </c>
      <c r="X166" s="14">
        <v>5</v>
      </c>
      <c r="Y166" s="14" t="s">
        <v>1819</v>
      </c>
      <c r="Z166" s="14">
        <v>21205163</v>
      </c>
    </row>
    <row r="167" spans="1:29" s="14" customFormat="1" x14ac:dyDescent="0.2">
      <c r="A167" s="14">
        <v>0.44</v>
      </c>
      <c r="B167" s="14" t="s">
        <v>1823</v>
      </c>
      <c r="C167" s="17" t="s">
        <v>2086</v>
      </c>
      <c r="D167" s="17" t="s">
        <v>2087</v>
      </c>
      <c r="E167" s="11"/>
      <c r="F167" s="14" t="s">
        <v>1826</v>
      </c>
      <c r="G167" s="14" t="s">
        <v>1827</v>
      </c>
      <c r="H167" s="11">
        <v>180</v>
      </c>
      <c r="I167" s="14">
        <v>20</v>
      </c>
      <c r="J167" s="14">
        <v>0.44</v>
      </c>
      <c r="L167" s="19">
        <v>8.15</v>
      </c>
      <c r="N167" s="14">
        <v>0.69</v>
      </c>
      <c r="W167" s="14">
        <v>25</v>
      </c>
      <c r="X167" s="14">
        <v>5</v>
      </c>
      <c r="Y167" s="14" t="s">
        <v>1819</v>
      </c>
      <c r="Z167" s="14">
        <v>21205163</v>
      </c>
    </row>
    <row r="168" spans="1:29" s="14" customFormat="1" ht="20" x14ac:dyDescent="0.25">
      <c r="A168" s="16">
        <v>0.14180000000000001</v>
      </c>
      <c r="B168" s="14" t="s">
        <v>1823</v>
      </c>
      <c r="C168" s="17" t="s">
        <v>2089</v>
      </c>
      <c r="D168" s="17" t="s">
        <v>2090</v>
      </c>
      <c r="E168" s="11" t="s">
        <v>2091</v>
      </c>
      <c r="F168" s="14" t="s">
        <v>1826</v>
      </c>
      <c r="G168" s="14" t="s">
        <v>1827</v>
      </c>
      <c r="H168" s="11">
        <v>180</v>
      </c>
      <c r="I168" s="14">
        <v>20</v>
      </c>
      <c r="J168" s="16">
        <v>0.14180000000000001</v>
      </c>
      <c r="K168" s="19"/>
      <c r="L168" s="19">
        <v>3.6545396754723809</v>
      </c>
      <c r="M168" s="19">
        <v>1.5272426380694808</v>
      </c>
      <c r="N168" s="19">
        <v>3.4724102728430237</v>
      </c>
      <c r="O168" s="19">
        <v>7.1509403827002167E-3</v>
      </c>
      <c r="P168" s="19">
        <v>1.2948422346707865E-2</v>
      </c>
      <c r="Q168" s="19"/>
      <c r="R168" s="19">
        <v>5.4866341428210488</v>
      </c>
      <c r="S168" s="19"/>
      <c r="W168" s="14">
        <v>25</v>
      </c>
      <c r="X168" s="14">
        <v>5</v>
      </c>
      <c r="Y168" s="14" t="s">
        <v>1819</v>
      </c>
      <c r="Z168" s="14">
        <v>23869229</v>
      </c>
      <c r="AB168" s="14">
        <v>1.0660676960593498</v>
      </c>
      <c r="AC168" s="14" t="s">
        <v>2088</v>
      </c>
    </row>
    <row r="169" spans="1:29" s="14" customFormat="1" ht="20" x14ac:dyDescent="0.25">
      <c r="A169" s="16">
        <v>0.14729999999999999</v>
      </c>
      <c r="B169" s="14" t="s">
        <v>1823</v>
      </c>
      <c r="C169" s="17" t="s">
        <v>2092</v>
      </c>
      <c r="D169" s="12" t="s">
        <v>2093</v>
      </c>
      <c r="E169" s="11"/>
      <c r="F169" s="14" t="s">
        <v>1834</v>
      </c>
      <c r="G169" s="14" t="s">
        <v>1827</v>
      </c>
      <c r="H169" s="11">
        <v>180</v>
      </c>
      <c r="I169" s="14" t="s">
        <v>2094</v>
      </c>
      <c r="J169" s="16">
        <v>0.14729999999999999</v>
      </c>
      <c r="K169" s="19"/>
      <c r="L169" s="19">
        <v>1.8293695912457726</v>
      </c>
      <c r="M169" s="19">
        <v>0</v>
      </c>
      <c r="N169" s="19">
        <v>0.61884781329444327</v>
      </c>
      <c r="O169" s="19">
        <v>-3.4743647003106644E-4</v>
      </c>
      <c r="P169" s="19">
        <v>3.1688306157465963E-2</v>
      </c>
      <c r="Q169" s="19"/>
      <c r="R169" s="19">
        <v>3.0159993118234478</v>
      </c>
      <c r="S169" s="19">
        <v>3.2079089434854362</v>
      </c>
      <c r="W169" s="14">
        <v>25</v>
      </c>
      <c r="X169" s="14">
        <v>5</v>
      </c>
      <c r="Y169" s="14" t="s">
        <v>1819</v>
      </c>
      <c r="Z169" s="14">
        <v>23869229</v>
      </c>
      <c r="AB169" s="14">
        <v>1.3525052614225646</v>
      </c>
      <c r="AC169" s="14" t="s">
        <v>2088</v>
      </c>
    </row>
    <row r="170" spans="1:29" s="14" customFormat="1" ht="20" x14ac:dyDescent="0.25">
      <c r="A170" s="16">
        <v>0.1719</v>
      </c>
      <c r="B170" s="14" t="s">
        <v>1823</v>
      </c>
      <c r="C170" s="17" t="s">
        <v>2092</v>
      </c>
      <c r="D170" s="12" t="s">
        <v>2093</v>
      </c>
      <c r="E170" s="11"/>
      <c r="F170" s="14" t="s">
        <v>1834</v>
      </c>
      <c r="G170" s="14" t="s">
        <v>1827</v>
      </c>
      <c r="H170" s="11">
        <v>180</v>
      </c>
      <c r="I170" s="14" t="s">
        <v>2094</v>
      </c>
      <c r="J170" s="16">
        <v>0.1719</v>
      </c>
      <c r="K170" s="19"/>
      <c r="L170" s="19">
        <v>2.103114334249184</v>
      </c>
      <c r="M170" s="19">
        <v>0</v>
      </c>
      <c r="N170" s="19">
        <v>0.81165783145925241</v>
      </c>
      <c r="O170" s="19">
        <v>1.5210753507716598E-3</v>
      </c>
      <c r="P170" s="19">
        <v>3.6291822855041705E-2</v>
      </c>
      <c r="Q170" s="19"/>
      <c r="R170" s="19">
        <v>3.1464316479591607</v>
      </c>
      <c r="S170" s="19">
        <v>3.5947866485157811</v>
      </c>
      <c r="W170" s="14">
        <v>25</v>
      </c>
      <c r="X170" s="14">
        <v>5</v>
      </c>
      <c r="Y170" s="14" t="s">
        <v>1819</v>
      </c>
      <c r="Z170" s="14">
        <v>23869229</v>
      </c>
      <c r="AB170" s="14">
        <v>1.3704971787206794</v>
      </c>
      <c r="AC170" s="14" t="s">
        <v>2088</v>
      </c>
    </row>
    <row r="171" spans="1:29" s="14" customFormat="1" ht="20" x14ac:dyDescent="0.25">
      <c r="A171" s="16">
        <v>0.12759999999999999</v>
      </c>
      <c r="B171" s="14" t="s">
        <v>1823</v>
      </c>
      <c r="C171" s="17" t="s">
        <v>2095</v>
      </c>
      <c r="D171" s="17" t="s">
        <v>2096</v>
      </c>
      <c r="E171" s="11" t="s">
        <v>2097</v>
      </c>
      <c r="F171" s="14" t="s">
        <v>1826</v>
      </c>
      <c r="G171" s="14" t="s">
        <v>1827</v>
      </c>
      <c r="H171" s="11">
        <v>180</v>
      </c>
      <c r="I171" s="14">
        <v>20</v>
      </c>
      <c r="J171" s="16">
        <v>0.12759999999999999</v>
      </c>
      <c r="K171" s="19"/>
      <c r="L171" s="19">
        <v>1.8194621987771504</v>
      </c>
      <c r="M171" s="19">
        <v>0</v>
      </c>
      <c r="N171" s="19">
        <v>0</v>
      </c>
      <c r="O171" s="19">
        <v>-3.2175313890263212E-3</v>
      </c>
      <c r="P171" s="19">
        <v>3.5762815081547265E-2</v>
      </c>
      <c r="Q171" s="19"/>
      <c r="R171" s="19">
        <v>5.1133606419254702</v>
      </c>
      <c r="S171" s="19">
        <v>5.8889779983661814</v>
      </c>
      <c r="W171" s="14">
        <v>25</v>
      </c>
      <c r="X171" s="14">
        <v>5</v>
      </c>
      <c r="Y171" s="14" t="s">
        <v>1819</v>
      </c>
      <c r="Z171" s="14">
        <v>23869229</v>
      </c>
      <c r="AB171" s="14">
        <v>1.0794704039545002</v>
      </c>
      <c r="AC171" s="14" t="s">
        <v>2088</v>
      </c>
    </row>
    <row r="172" spans="1:29" s="14" customFormat="1" ht="20" x14ac:dyDescent="0.25">
      <c r="A172" s="16">
        <v>0.1366</v>
      </c>
      <c r="B172" s="14" t="s">
        <v>1823</v>
      </c>
      <c r="C172" s="17" t="s">
        <v>2095</v>
      </c>
      <c r="D172" s="17" t="s">
        <v>2096</v>
      </c>
      <c r="E172" s="11" t="s">
        <v>2097</v>
      </c>
      <c r="F172" s="14" t="s">
        <v>1826</v>
      </c>
      <c r="G172" s="14" t="s">
        <v>1827</v>
      </c>
      <c r="H172" s="11">
        <v>180</v>
      </c>
      <c r="I172" s="14">
        <v>20</v>
      </c>
      <c r="J172" s="16">
        <v>0.1366</v>
      </c>
      <c r="K172" s="19"/>
      <c r="L172" s="19">
        <v>1.9600422839929679</v>
      </c>
      <c r="M172" s="19">
        <v>0</v>
      </c>
      <c r="N172" s="19">
        <v>-4.485846681144141E-3</v>
      </c>
      <c r="O172" s="19">
        <v>3.5406980359800719E-4</v>
      </c>
      <c r="P172" s="19">
        <v>3.8404516069524379E-2</v>
      </c>
      <c r="Q172" s="19"/>
      <c r="R172" s="19">
        <v>5.5066336223651824</v>
      </c>
      <c r="S172" s="19">
        <v>6.3419043791444514</v>
      </c>
      <c r="W172" s="14">
        <v>25</v>
      </c>
      <c r="X172" s="14">
        <v>5</v>
      </c>
      <c r="Y172" s="14" t="s">
        <v>1819</v>
      </c>
      <c r="Z172" s="14">
        <v>23869229</v>
      </c>
      <c r="AB172" s="14">
        <v>1.0798250180488975</v>
      </c>
      <c r="AC172" s="14" t="s">
        <v>2088</v>
      </c>
    </row>
    <row r="173" spans="1:29" s="14" customFormat="1" ht="20" x14ac:dyDescent="0.25">
      <c r="A173" s="16">
        <v>0.37</v>
      </c>
      <c r="B173" s="14" t="s">
        <v>1823</v>
      </c>
      <c r="C173" s="17" t="s">
        <v>2098</v>
      </c>
      <c r="D173" s="17" t="s">
        <v>2099</v>
      </c>
      <c r="E173" s="11" t="s">
        <v>2100</v>
      </c>
      <c r="F173" s="14" t="s">
        <v>1826</v>
      </c>
      <c r="G173" s="14" t="s">
        <v>1827</v>
      </c>
      <c r="H173" s="11">
        <v>180</v>
      </c>
      <c r="I173" s="14">
        <v>20</v>
      </c>
      <c r="J173" s="16">
        <v>0.37</v>
      </c>
      <c r="K173" s="19"/>
      <c r="L173" s="19">
        <v>4.0765363406120549</v>
      </c>
      <c r="M173" s="19">
        <v>0</v>
      </c>
      <c r="N173" s="19">
        <v>5.3093351206212523E-2</v>
      </c>
      <c r="O173" s="19">
        <v>9.4970591989236956E-3</v>
      </c>
      <c r="P173" s="19">
        <v>2.5762284151422173E-3</v>
      </c>
      <c r="Q173" s="19"/>
      <c r="R173" s="19">
        <v>7.6668114784177117</v>
      </c>
      <c r="S173" s="19">
        <v>7.7480532883480873</v>
      </c>
      <c r="W173" s="14">
        <v>25</v>
      </c>
      <c r="X173" s="14">
        <v>5</v>
      </c>
      <c r="Y173" s="14" t="s">
        <v>1819</v>
      </c>
      <c r="Z173" s="14">
        <v>23869229</v>
      </c>
      <c r="AB173" s="14">
        <v>1.2891276921949073</v>
      </c>
      <c r="AC173" s="14" t="s">
        <v>2088</v>
      </c>
    </row>
    <row r="174" spans="1:29" s="14" customFormat="1" ht="20" x14ac:dyDescent="0.25">
      <c r="A174" s="16">
        <v>0.27589999999999998</v>
      </c>
      <c r="B174" s="14" t="s">
        <v>1823</v>
      </c>
      <c r="C174" s="17" t="s">
        <v>2101</v>
      </c>
      <c r="D174" s="12" t="s">
        <v>2102</v>
      </c>
      <c r="E174" s="11" t="s">
        <v>2103</v>
      </c>
      <c r="F174" s="14" t="s">
        <v>1826</v>
      </c>
      <c r="G174" s="14" t="s">
        <v>1827</v>
      </c>
      <c r="H174" s="11">
        <v>180</v>
      </c>
      <c r="I174" s="14">
        <v>20</v>
      </c>
      <c r="J174" s="16">
        <v>0.27589999999999998</v>
      </c>
      <c r="K174" s="19"/>
      <c r="L174" s="19">
        <v>4.5791675996173939</v>
      </c>
      <c r="M174" s="19">
        <v>0</v>
      </c>
      <c r="N174" s="19">
        <v>2.8312516526613267</v>
      </c>
      <c r="O174" s="19">
        <v>0.15729368010435885</v>
      </c>
      <c r="P174" s="19">
        <v>3.7898888664060347E-2</v>
      </c>
      <c r="Q174" s="19"/>
      <c r="R174" s="19">
        <v>8.8114245860764466</v>
      </c>
      <c r="S174" s="19">
        <v>7.5275570590814365</v>
      </c>
      <c r="W174" s="14">
        <v>25</v>
      </c>
      <c r="X174" s="14">
        <v>5</v>
      </c>
      <c r="Y174" s="14" t="s">
        <v>1819</v>
      </c>
      <c r="Z174" s="14">
        <v>23869229</v>
      </c>
      <c r="AB174" s="14">
        <v>1.0158548515466777</v>
      </c>
      <c r="AC174" s="14" t="s">
        <v>2088</v>
      </c>
    </row>
    <row r="175" spans="1:29" s="14" customFormat="1" ht="20" x14ac:dyDescent="0.25">
      <c r="A175" s="16">
        <v>0.28510000000000002</v>
      </c>
      <c r="B175" s="14" t="s">
        <v>1823</v>
      </c>
      <c r="C175" s="17" t="s">
        <v>2101</v>
      </c>
      <c r="D175" s="12" t="s">
        <v>2102</v>
      </c>
      <c r="E175" s="11" t="s">
        <v>2103</v>
      </c>
      <c r="F175" s="14" t="s">
        <v>1826</v>
      </c>
      <c r="G175" s="14" t="s">
        <v>1827</v>
      </c>
      <c r="H175" s="11">
        <v>180</v>
      </c>
      <c r="I175" s="14">
        <v>20</v>
      </c>
      <c r="J175" s="16">
        <v>0.28510000000000002</v>
      </c>
      <c r="K175" s="19"/>
      <c r="L175" s="19">
        <v>4.2403044768847336</v>
      </c>
      <c r="M175" s="19">
        <v>0</v>
      </c>
      <c r="N175" s="19">
        <v>1.9311054834725869</v>
      </c>
      <c r="O175" s="19">
        <v>0.19028288385952166</v>
      </c>
      <c r="P175" s="19">
        <v>4.1641746183705433E-2</v>
      </c>
      <c r="Q175" s="19"/>
      <c r="R175" s="19">
        <v>7.5442057414742356</v>
      </c>
      <c r="S175" s="19"/>
      <c r="W175" s="14">
        <v>25</v>
      </c>
      <c r="X175" s="14">
        <v>5</v>
      </c>
      <c r="Y175" s="14" t="s">
        <v>1819</v>
      </c>
      <c r="Z175" s="14">
        <v>23869229</v>
      </c>
      <c r="AB175" s="14">
        <v>0.97994891382838856</v>
      </c>
    </row>
    <row r="176" spans="1:29" s="14" customFormat="1" ht="20" x14ac:dyDescent="0.25">
      <c r="A176" s="16">
        <v>0.3024</v>
      </c>
      <c r="B176" s="14" t="s">
        <v>1823</v>
      </c>
      <c r="C176" s="17" t="s">
        <v>2104</v>
      </c>
      <c r="D176" s="12" t="s">
        <v>1864</v>
      </c>
      <c r="E176" s="11" t="s">
        <v>1948</v>
      </c>
      <c r="F176" s="14" t="s">
        <v>1826</v>
      </c>
      <c r="G176" s="14" t="s">
        <v>1827</v>
      </c>
      <c r="H176" s="11">
        <v>180</v>
      </c>
      <c r="I176" s="14">
        <v>20</v>
      </c>
      <c r="J176" s="16">
        <v>0.3024</v>
      </c>
      <c r="K176" s="19"/>
      <c r="L176" s="19">
        <v>3.3249483072538975</v>
      </c>
      <c r="M176" s="19">
        <v>0</v>
      </c>
      <c r="N176" s="19">
        <v>0</v>
      </c>
      <c r="O176" s="19">
        <v>0</v>
      </c>
      <c r="P176" s="19">
        <v>1.992230431411147E-3</v>
      </c>
      <c r="Q176" s="19"/>
      <c r="R176" s="19">
        <v>6.5124298253619761</v>
      </c>
      <c r="S176" s="19">
        <v>6.191511600693377</v>
      </c>
      <c r="W176" s="14">
        <v>25</v>
      </c>
      <c r="X176" s="14">
        <v>5</v>
      </c>
      <c r="Y176" s="14" t="s">
        <v>1819</v>
      </c>
      <c r="Z176" s="14">
        <v>23869229</v>
      </c>
      <c r="AB176" s="14">
        <v>1.1860092170865253</v>
      </c>
      <c r="AC176" s="14" t="s">
        <v>2088</v>
      </c>
    </row>
    <row r="177" spans="1:29" s="14" customFormat="1" ht="20" x14ac:dyDescent="0.25">
      <c r="A177" s="16">
        <v>0.27460000000000001</v>
      </c>
      <c r="B177" s="14" t="s">
        <v>1823</v>
      </c>
      <c r="C177" s="17" t="s">
        <v>2104</v>
      </c>
      <c r="D177" s="12" t="s">
        <v>1864</v>
      </c>
      <c r="E177" s="11" t="s">
        <v>1948</v>
      </c>
      <c r="F177" s="14" t="s">
        <v>1826</v>
      </c>
      <c r="G177" s="14" t="s">
        <v>1827</v>
      </c>
      <c r="H177" s="11">
        <v>180</v>
      </c>
      <c r="I177" s="14">
        <v>20</v>
      </c>
      <c r="J177" s="16">
        <v>0.27460000000000001</v>
      </c>
      <c r="K177" s="19"/>
      <c r="L177" s="19">
        <v>3.1470939928265449</v>
      </c>
      <c r="M177" s="19">
        <v>0</v>
      </c>
      <c r="N177" s="19">
        <v>5.8189260163542377E-3</v>
      </c>
      <c r="O177" s="19">
        <v>-1.4393528521037494E-3</v>
      </c>
      <c r="P177" s="19">
        <v>-4.3930012869201202E-3</v>
      </c>
      <c r="Q177" s="19"/>
      <c r="R177" s="19">
        <v>6.5314231673436351</v>
      </c>
      <c r="S177" s="19">
        <v>6.7612430827109895</v>
      </c>
      <c r="W177" s="14">
        <v>25</v>
      </c>
      <c r="X177" s="14">
        <v>5</v>
      </c>
      <c r="Y177" s="14" t="s">
        <v>1819</v>
      </c>
      <c r="Z177" s="14">
        <v>23869229</v>
      </c>
      <c r="AB177" s="14">
        <v>1.1026174697294662</v>
      </c>
      <c r="AC177" s="14" t="s">
        <v>2088</v>
      </c>
    </row>
    <row r="178" spans="1:29" s="14" customFormat="1" ht="20" x14ac:dyDescent="0.25">
      <c r="A178" s="16">
        <v>0.31509999999999999</v>
      </c>
      <c r="B178" s="14" t="s">
        <v>1823</v>
      </c>
      <c r="C178" s="17" t="s">
        <v>2105</v>
      </c>
      <c r="D178" s="17" t="s">
        <v>2106</v>
      </c>
      <c r="E178" s="11" t="s">
        <v>2107</v>
      </c>
      <c r="F178" s="14" t="s">
        <v>1826</v>
      </c>
      <c r="G178" s="14" t="s">
        <v>1827</v>
      </c>
      <c r="H178" s="11">
        <v>180</v>
      </c>
      <c r="I178" s="14">
        <v>20</v>
      </c>
      <c r="J178" s="16">
        <v>0.31509999999999999</v>
      </c>
      <c r="K178" s="19"/>
      <c r="L178" s="19">
        <v>8.2287196444120845</v>
      </c>
      <c r="M178" s="19">
        <v>0</v>
      </c>
      <c r="N178" s="19">
        <v>10.206005971669672</v>
      </c>
      <c r="O178" s="19">
        <v>2.3506910185936768E-2</v>
      </c>
      <c r="P178" s="19">
        <v>8.4514284873972612E-2</v>
      </c>
      <c r="Q178" s="19"/>
      <c r="R178" s="19">
        <v>13.855567090640644</v>
      </c>
      <c r="S178" s="19">
        <v>8.0411033045633253</v>
      </c>
      <c r="W178" s="14">
        <v>25</v>
      </c>
      <c r="X178" s="14">
        <v>5</v>
      </c>
      <c r="Y178" s="14" t="s">
        <v>1819</v>
      </c>
      <c r="Z178" s="14">
        <v>23869229</v>
      </c>
      <c r="AB178" s="14">
        <v>0.98782363734798384</v>
      </c>
    </row>
    <row r="179" spans="1:29" s="14" customFormat="1" ht="20" x14ac:dyDescent="0.25">
      <c r="A179" s="16">
        <v>0.26989999999999997</v>
      </c>
      <c r="B179" s="14" t="s">
        <v>1823</v>
      </c>
      <c r="C179" s="17" t="s">
        <v>2108</v>
      </c>
      <c r="D179" s="17" t="s">
        <v>1869</v>
      </c>
      <c r="E179" s="11" t="s">
        <v>2109</v>
      </c>
      <c r="F179" s="14" t="s">
        <v>1826</v>
      </c>
      <c r="G179" s="14" t="s">
        <v>1827</v>
      </c>
      <c r="H179" s="11">
        <v>180</v>
      </c>
      <c r="I179" s="14">
        <v>20</v>
      </c>
      <c r="J179" s="16">
        <v>0.26989999999999997</v>
      </c>
      <c r="K179" s="19"/>
      <c r="L179" s="19">
        <v>5.704599828565069</v>
      </c>
      <c r="M179" s="19">
        <v>0.23348611171676861</v>
      </c>
      <c r="N179" s="19">
        <v>4.4342270429443609</v>
      </c>
      <c r="O179" s="19">
        <v>9.6293528576209458E-2</v>
      </c>
      <c r="P179" s="19">
        <v>8.4353492658752374E-2</v>
      </c>
      <c r="Q179" s="19"/>
      <c r="R179" s="19">
        <v>10.213194747900115</v>
      </c>
      <c r="S179" s="19">
        <v>6.7361611270818802</v>
      </c>
      <c r="W179" s="14">
        <v>25</v>
      </c>
      <c r="X179" s="14">
        <v>5</v>
      </c>
      <c r="Y179" s="14" t="s">
        <v>1819</v>
      </c>
      <c r="Z179" s="14">
        <v>23869229</v>
      </c>
      <c r="AB179" s="14">
        <v>0.94773277353964769</v>
      </c>
    </row>
    <row r="180" spans="1:29" s="14" customFormat="1" ht="20" x14ac:dyDescent="0.25">
      <c r="A180" s="16">
        <v>0.28849999999999998</v>
      </c>
      <c r="B180" s="14" t="s">
        <v>1823</v>
      </c>
      <c r="C180" s="17" t="s">
        <v>2108</v>
      </c>
      <c r="D180" s="17" t="s">
        <v>1869</v>
      </c>
      <c r="E180" s="11" t="s">
        <v>2109</v>
      </c>
      <c r="F180" s="14" t="s">
        <v>1826</v>
      </c>
      <c r="G180" s="14" t="s">
        <v>1827</v>
      </c>
      <c r="H180" s="11">
        <v>180</v>
      </c>
      <c r="I180" s="14">
        <v>20</v>
      </c>
      <c r="J180" s="16">
        <v>0.28849999999999998</v>
      </c>
      <c r="K180" s="19"/>
      <c r="L180" s="19">
        <v>6.2861169437570581</v>
      </c>
      <c r="M180" s="19">
        <v>0.22135136900481442</v>
      </c>
      <c r="N180" s="19">
        <v>5.3218680845182922</v>
      </c>
      <c r="O180" s="19">
        <v>0.11519991789642078</v>
      </c>
      <c r="P180" s="19">
        <v>9.7909119639727454E-2</v>
      </c>
      <c r="Q180" s="19"/>
      <c r="R180" s="19">
        <v>11.581863717763694</v>
      </c>
      <c r="S180" s="19">
        <v>7.8703917780152857</v>
      </c>
      <c r="W180" s="14">
        <v>25</v>
      </c>
      <c r="X180" s="14">
        <v>5</v>
      </c>
      <c r="Y180" s="14" t="s">
        <v>1819</v>
      </c>
      <c r="Z180" s="14">
        <v>23869229</v>
      </c>
      <c r="AB180" s="14">
        <v>0.96835913549768726</v>
      </c>
    </row>
    <row r="181" spans="1:29" s="14" customFormat="1" ht="20" x14ac:dyDescent="0.25">
      <c r="A181" s="16">
        <v>0.32390000000000002</v>
      </c>
      <c r="B181" s="14" t="s">
        <v>1823</v>
      </c>
      <c r="C181" s="17" t="s">
        <v>2108</v>
      </c>
      <c r="D181" s="17" t="s">
        <v>1869</v>
      </c>
      <c r="E181" s="11" t="s">
        <v>2109</v>
      </c>
      <c r="F181" s="14" t="s">
        <v>1826</v>
      </c>
      <c r="G181" s="14" t="s">
        <v>1827</v>
      </c>
      <c r="H181" s="11">
        <v>180</v>
      </c>
      <c r="I181" s="14">
        <v>20</v>
      </c>
      <c r="J181" s="16">
        <v>0.32390000000000002</v>
      </c>
      <c r="K181" s="19"/>
      <c r="L181" s="19">
        <v>6.598200307673225</v>
      </c>
      <c r="M181" s="19">
        <v>0</v>
      </c>
      <c r="N181" s="19">
        <v>7.8567270231024349</v>
      </c>
      <c r="O181" s="19">
        <v>0.18529854986131963</v>
      </c>
      <c r="P181" s="19">
        <v>0.12978482035951611</v>
      </c>
      <c r="Q181" s="19"/>
      <c r="R181" s="19"/>
      <c r="S181" s="19"/>
      <c r="W181" s="14">
        <v>25</v>
      </c>
      <c r="X181" s="14">
        <v>5</v>
      </c>
      <c r="Y181" s="14" t="s">
        <v>1819</v>
      </c>
      <c r="Z181" s="14">
        <v>23869229</v>
      </c>
      <c r="AB181" s="14" t="e">
        <v>#VALUE!</v>
      </c>
    </row>
    <row r="182" spans="1:29" s="14" customFormat="1" ht="20" x14ac:dyDescent="0.25">
      <c r="A182" s="16">
        <v>0.32129999999999997</v>
      </c>
      <c r="B182" s="14" t="s">
        <v>1823</v>
      </c>
      <c r="C182" s="17" t="s">
        <v>2108</v>
      </c>
      <c r="D182" s="12" t="s">
        <v>1869</v>
      </c>
      <c r="E182" s="11" t="s">
        <v>2109</v>
      </c>
      <c r="F182" s="14" t="s">
        <v>1826</v>
      </c>
      <c r="G182" s="14" t="s">
        <v>1827</v>
      </c>
      <c r="H182" s="11">
        <v>180</v>
      </c>
      <c r="I182" s="14">
        <v>20</v>
      </c>
      <c r="J182" s="16">
        <v>0.32129999999999997</v>
      </c>
      <c r="K182" s="19"/>
      <c r="L182" s="19">
        <v>6.5143945030671144</v>
      </c>
      <c r="M182" s="19">
        <v>0</v>
      </c>
      <c r="N182" s="19">
        <v>3.9738848293413467</v>
      </c>
      <c r="O182" s="19">
        <v>9.1363788697481088E-2</v>
      </c>
      <c r="P182" s="19">
        <v>7.1399805215375339E-2</v>
      </c>
      <c r="Q182" s="19"/>
      <c r="R182" s="19"/>
      <c r="S182" s="19"/>
      <c r="W182" s="14">
        <v>25</v>
      </c>
      <c r="X182" s="14">
        <v>5</v>
      </c>
      <c r="Y182" s="14" t="s">
        <v>1819</v>
      </c>
      <c r="Z182" s="14">
        <v>23869229</v>
      </c>
      <c r="AB182" s="14" t="e">
        <v>#VALUE!</v>
      </c>
    </row>
    <row r="183" spans="1:29" s="14" customFormat="1" ht="20" x14ac:dyDescent="0.25">
      <c r="A183" s="16">
        <v>0.26229999999999998</v>
      </c>
      <c r="B183" s="14" t="s">
        <v>1823</v>
      </c>
      <c r="C183" s="17" t="s">
        <v>2110</v>
      </c>
      <c r="D183" s="12" t="s">
        <v>1962</v>
      </c>
      <c r="E183" s="11" t="s">
        <v>2111</v>
      </c>
      <c r="F183" s="14" t="s">
        <v>1826</v>
      </c>
      <c r="G183" s="14" t="s">
        <v>1827</v>
      </c>
      <c r="H183" s="11">
        <v>180</v>
      </c>
      <c r="I183" s="14">
        <v>20</v>
      </c>
      <c r="J183" s="16">
        <v>0.26229999999999998</v>
      </c>
      <c r="K183" s="19"/>
      <c r="L183" s="19">
        <v>6.7421791788284731</v>
      </c>
      <c r="M183" s="19">
        <v>0.52312022198969743</v>
      </c>
      <c r="N183" s="19">
        <v>7.840196143574512</v>
      </c>
      <c r="O183" s="19">
        <v>9.58034358651811E-2</v>
      </c>
      <c r="P183" s="19">
        <v>8.0746639738975001E-2</v>
      </c>
      <c r="Q183" s="19"/>
      <c r="R183" s="19">
        <v>11.393292115029954</v>
      </c>
      <c r="S183" s="19">
        <v>6.7295500050953416</v>
      </c>
      <c r="W183" s="14">
        <v>25</v>
      </c>
      <c r="X183" s="14">
        <v>5</v>
      </c>
      <c r="Y183" s="14" t="s">
        <v>1819</v>
      </c>
      <c r="Z183" s="14">
        <v>23869229</v>
      </c>
      <c r="AB183" s="14">
        <v>1.0032125344002316</v>
      </c>
      <c r="AC183" s="14" t="s">
        <v>2088</v>
      </c>
    </row>
    <row r="184" spans="1:29" s="14" customFormat="1" ht="20" x14ac:dyDescent="0.25">
      <c r="A184" s="16">
        <v>0.31369999999999998</v>
      </c>
      <c r="B184" s="14" t="s">
        <v>1823</v>
      </c>
      <c r="C184" s="17" t="s">
        <v>2112</v>
      </c>
      <c r="D184" s="17" t="s">
        <v>2113</v>
      </c>
      <c r="E184" s="11" t="s">
        <v>2114</v>
      </c>
      <c r="F184" s="14" t="s">
        <v>1826</v>
      </c>
      <c r="G184" s="14" t="s">
        <v>1827</v>
      </c>
      <c r="H184" s="11">
        <v>180</v>
      </c>
      <c r="I184" s="14">
        <v>20</v>
      </c>
      <c r="J184" s="16">
        <v>0.31369999999999998</v>
      </c>
      <c r="K184" s="19"/>
      <c r="L184" s="19">
        <v>6.1248599538473512</v>
      </c>
      <c r="M184" s="19">
        <v>0.18840590884771785</v>
      </c>
      <c r="N184" s="19">
        <v>4.323407678506781</v>
      </c>
      <c r="O184" s="19">
        <v>8.4374230127426703E-2</v>
      </c>
      <c r="P184" s="19">
        <v>0.34897992360714031</v>
      </c>
      <c r="Q184" s="19"/>
      <c r="R184" s="19"/>
      <c r="S184" s="19"/>
      <c r="W184" s="14">
        <v>25</v>
      </c>
      <c r="X184" s="14">
        <v>5</v>
      </c>
      <c r="Y184" s="14" t="s">
        <v>1819</v>
      </c>
      <c r="Z184" s="14">
        <v>23869229</v>
      </c>
    </row>
    <row r="185" spans="1:29" s="14" customFormat="1" ht="20" x14ac:dyDescent="0.25">
      <c r="A185" s="16">
        <v>0.25769999999999998</v>
      </c>
      <c r="B185" s="14" t="s">
        <v>1823</v>
      </c>
      <c r="C185" s="17" t="s">
        <v>2112</v>
      </c>
      <c r="D185" s="17" t="s">
        <v>2113</v>
      </c>
      <c r="E185" s="11" t="s">
        <v>2114</v>
      </c>
      <c r="F185" s="14" t="s">
        <v>1826</v>
      </c>
      <c r="G185" s="14" t="s">
        <v>1827</v>
      </c>
      <c r="H185" s="11">
        <v>180</v>
      </c>
      <c r="I185" s="14">
        <v>20</v>
      </c>
      <c r="J185" s="16">
        <v>0.25769999999999998</v>
      </c>
      <c r="K185" s="19"/>
      <c r="L185" s="19">
        <v>5.1131203993156511</v>
      </c>
      <c r="M185" s="19">
        <v>0.18781002863818044</v>
      </c>
      <c r="N185" s="19">
        <v>3.4737900481295418</v>
      </c>
      <c r="O185" s="19">
        <v>4.8700542687215471E-2</v>
      </c>
      <c r="P185" s="19">
        <v>0.32923940413168751</v>
      </c>
      <c r="Q185" s="19"/>
      <c r="R185" s="19">
        <v>9.5804213065430712</v>
      </c>
      <c r="S185" s="19">
        <v>7.9743122583607216</v>
      </c>
      <c r="W185" s="14">
        <v>25</v>
      </c>
      <c r="X185" s="14">
        <v>5</v>
      </c>
      <c r="Y185" s="14" t="s">
        <v>1819</v>
      </c>
      <c r="Z185" s="14">
        <v>23869229</v>
      </c>
      <c r="AB185" s="14">
        <v>0.96594443921502682</v>
      </c>
    </row>
    <row r="186" spans="1:29" s="14" customFormat="1" ht="20" x14ac:dyDescent="0.25">
      <c r="A186" s="16">
        <v>0.2031</v>
      </c>
      <c r="B186" s="14" t="s">
        <v>1823</v>
      </c>
      <c r="C186" s="17" t="s">
        <v>2115</v>
      </c>
      <c r="D186" s="12" t="s">
        <v>2116</v>
      </c>
      <c r="E186" s="11" t="s">
        <v>2117</v>
      </c>
      <c r="F186" s="14" t="s">
        <v>1826</v>
      </c>
      <c r="G186" s="14" t="s">
        <v>1827</v>
      </c>
      <c r="H186" s="11">
        <v>180</v>
      </c>
      <c r="I186" s="14">
        <v>20</v>
      </c>
      <c r="J186" s="16">
        <v>0.2031</v>
      </c>
      <c r="K186" s="19"/>
      <c r="L186" s="19">
        <v>4.950634173459715</v>
      </c>
      <c r="M186" s="19">
        <v>0</v>
      </c>
      <c r="N186" s="19">
        <v>5.9017753716503902</v>
      </c>
      <c r="O186" s="19">
        <v>0.91425386337675452</v>
      </c>
      <c r="P186" s="19">
        <v>7.0559099352284396E-2</v>
      </c>
      <c r="Q186" s="19"/>
      <c r="R186" s="19"/>
      <c r="S186" s="19"/>
      <c r="W186" s="14">
        <v>25</v>
      </c>
      <c r="X186" s="14">
        <v>5</v>
      </c>
      <c r="Y186" s="14" t="s">
        <v>1819</v>
      </c>
      <c r="Z186" s="14">
        <v>23869229</v>
      </c>
    </row>
    <row r="187" spans="1:29" s="14" customFormat="1" ht="20" x14ac:dyDescent="0.25">
      <c r="A187" s="16">
        <v>0.16950000000000001</v>
      </c>
      <c r="B187" s="14" t="s">
        <v>1823</v>
      </c>
      <c r="C187" s="17" t="s">
        <v>2118</v>
      </c>
      <c r="D187" s="12" t="s">
        <v>2119</v>
      </c>
      <c r="E187" s="11"/>
      <c r="F187" s="14" t="s">
        <v>1826</v>
      </c>
      <c r="G187" s="14" t="s">
        <v>1827</v>
      </c>
      <c r="H187" s="11">
        <v>180</v>
      </c>
      <c r="I187" s="14">
        <v>20</v>
      </c>
      <c r="J187" s="16">
        <v>0.16950000000000001</v>
      </c>
      <c r="K187" s="19"/>
      <c r="L187" s="19">
        <v>3.0992050652067791</v>
      </c>
      <c r="M187" s="19">
        <v>3.1176744589578292E-2</v>
      </c>
      <c r="N187" s="19">
        <v>1.9989164206250036</v>
      </c>
      <c r="O187" s="19">
        <v>0.38481199202772737</v>
      </c>
      <c r="P187" s="19">
        <v>2.4445835125312579E-2</v>
      </c>
      <c r="Q187" s="19"/>
      <c r="R187" s="19"/>
      <c r="S187" s="19"/>
      <c r="W187" s="14">
        <v>25</v>
      </c>
      <c r="X187" s="14">
        <v>5</v>
      </c>
      <c r="Y187" s="14" t="s">
        <v>1819</v>
      </c>
      <c r="Z187" s="14">
        <v>23869229</v>
      </c>
    </row>
    <row r="188" spans="1:29" s="14" customFormat="1" ht="20" x14ac:dyDescent="0.25">
      <c r="A188" s="16">
        <v>0.1447</v>
      </c>
      <c r="B188" s="14" t="s">
        <v>1823</v>
      </c>
      <c r="C188" s="17" t="s">
        <v>2118</v>
      </c>
      <c r="D188" s="12" t="s">
        <v>2119</v>
      </c>
      <c r="E188" s="11"/>
      <c r="F188" s="14" t="s">
        <v>1826</v>
      </c>
      <c r="G188" s="14" t="s">
        <v>1827</v>
      </c>
      <c r="H188" s="11">
        <v>180</v>
      </c>
      <c r="I188" s="14">
        <v>20</v>
      </c>
      <c r="J188" s="16">
        <v>0.1447</v>
      </c>
      <c r="K188" s="19"/>
      <c r="L188" s="19">
        <v>2.9102392573978371</v>
      </c>
      <c r="M188" s="19">
        <v>0</v>
      </c>
      <c r="N188" s="19">
        <v>1.9432112809996274</v>
      </c>
      <c r="O188" s="19">
        <v>0.4001659849113392</v>
      </c>
      <c r="P188" s="19">
        <v>2.0978576643664329E-2</v>
      </c>
      <c r="Q188" s="19"/>
      <c r="R188" s="19">
        <v>5.4825707710656646</v>
      </c>
      <c r="S188" s="19">
        <v>5.3375717465589618</v>
      </c>
      <c r="W188" s="14">
        <v>25</v>
      </c>
      <c r="X188" s="14">
        <v>5</v>
      </c>
      <c r="Y188" s="14" t="s">
        <v>1819</v>
      </c>
      <c r="Z188" s="14">
        <v>23869229</v>
      </c>
      <c r="AB188" s="14">
        <v>1.1014510324767375</v>
      </c>
      <c r="AC188" s="14" t="s">
        <v>2088</v>
      </c>
    </row>
    <row r="189" spans="1:29" s="14" customFormat="1" ht="20" x14ac:dyDescent="0.25">
      <c r="A189" s="16">
        <v>0.2069</v>
      </c>
      <c r="B189" s="14" t="s">
        <v>1823</v>
      </c>
      <c r="C189" s="17" t="s">
        <v>2120</v>
      </c>
      <c r="D189" s="17" t="s">
        <v>2121</v>
      </c>
      <c r="E189" s="11" t="s">
        <v>2122</v>
      </c>
      <c r="F189" s="14" t="s">
        <v>1826</v>
      </c>
      <c r="G189" s="14" t="s">
        <v>1827</v>
      </c>
      <c r="H189" s="11">
        <v>180</v>
      </c>
      <c r="I189" s="14">
        <v>20</v>
      </c>
      <c r="J189" s="16">
        <v>0.2069</v>
      </c>
      <c r="K189" s="19"/>
      <c r="L189" s="19">
        <v>10.653241396399643</v>
      </c>
      <c r="M189" s="19">
        <v>0</v>
      </c>
      <c r="N189" s="19">
        <v>16.120526854280993</v>
      </c>
      <c r="O189" s="19">
        <v>1.5724563359517711</v>
      </c>
      <c r="P189" s="19">
        <v>0.11810073890120039</v>
      </c>
      <c r="Q189" s="19"/>
      <c r="R189" s="19">
        <v>16.970304126898775</v>
      </c>
      <c r="S189" s="19">
        <v>9.1712252364758857</v>
      </c>
      <c r="W189" s="14">
        <v>25</v>
      </c>
      <c r="X189" s="14">
        <v>5</v>
      </c>
      <c r="Y189" s="14" t="s">
        <v>1819</v>
      </c>
      <c r="Z189" s="14">
        <v>23869229</v>
      </c>
      <c r="AB189" s="14">
        <v>0.99490109306875152</v>
      </c>
    </row>
    <row r="190" spans="1:29" s="14" customFormat="1" ht="20" x14ac:dyDescent="0.25">
      <c r="A190" s="16">
        <v>0.14899999999999999</v>
      </c>
      <c r="B190" s="14" t="s">
        <v>1823</v>
      </c>
      <c r="C190" s="17" t="s">
        <v>2123</v>
      </c>
      <c r="D190" s="17" t="s">
        <v>1925</v>
      </c>
      <c r="E190" s="11" t="s">
        <v>2124</v>
      </c>
      <c r="F190" s="14" t="s">
        <v>1826</v>
      </c>
      <c r="G190" s="14" t="s">
        <v>1827</v>
      </c>
      <c r="H190" s="11">
        <v>180</v>
      </c>
      <c r="I190" s="14">
        <v>20</v>
      </c>
      <c r="J190" s="16">
        <v>0.14899999999999999</v>
      </c>
      <c r="K190" s="19"/>
      <c r="L190" s="19">
        <v>5.2122991145092437</v>
      </c>
      <c r="M190" s="19">
        <v>0</v>
      </c>
      <c r="N190" s="19">
        <v>7.3773526519300789</v>
      </c>
      <c r="O190" s="19">
        <v>0.40906611406744048</v>
      </c>
      <c r="P190" s="19">
        <v>5.7212414341952428E-2</v>
      </c>
      <c r="Q190" s="19"/>
      <c r="R190" s="19">
        <v>8.4152537979671234</v>
      </c>
      <c r="S190" s="19">
        <v>5.5263586508977838</v>
      </c>
      <c r="W190" s="14">
        <v>25</v>
      </c>
      <c r="X190" s="14">
        <v>5</v>
      </c>
      <c r="Y190" s="14" t="s">
        <v>1819</v>
      </c>
      <c r="Z190" s="14">
        <v>23869229</v>
      </c>
      <c r="AB190" s="14">
        <v>1.0389440691707192</v>
      </c>
      <c r="AC190" s="14" t="s">
        <v>2088</v>
      </c>
    </row>
    <row r="191" spans="1:29" s="14" customFormat="1" ht="20" x14ac:dyDescent="0.25">
      <c r="A191" s="16">
        <v>0.14829999999999999</v>
      </c>
      <c r="B191" s="14" t="s">
        <v>1823</v>
      </c>
      <c r="C191" s="17" t="s">
        <v>2123</v>
      </c>
      <c r="D191" s="17" t="s">
        <v>1925</v>
      </c>
      <c r="E191" s="11" t="s">
        <v>2124</v>
      </c>
      <c r="F191" s="14" t="s">
        <v>1826</v>
      </c>
      <c r="G191" s="14" t="s">
        <v>1827</v>
      </c>
      <c r="H191" s="11">
        <v>180</v>
      </c>
      <c r="I191" s="14">
        <v>20</v>
      </c>
      <c r="J191" s="16">
        <v>0.14829999999999999</v>
      </c>
      <c r="K191" s="19"/>
      <c r="L191" s="19">
        <v>5.4056904227199709</v>
      </c>
      <c r="M191" s="19">
        <v>0</v>
      </c>
      <c r="N191" s="19">
        <v>7.946537168054375</v>
      </c>
      <c r="O191" s="19">
        <v>0.53916017412254569</v>
      </c>
      <c r="P191" s="19">
        <v>5.482247849988478E-2</v>
      </c>
      <c r="Q191" s="19"/>
      <c r="R191" s="19">
        <v>8.085620242343774</v>
      </c>
      <c r="S191" s="19">
        <v>6.6965125743145881</v>
      </c>
      <c r="W191" s="14">
        <v>25</v>
      </c>
      <c r="X191" s="14">
        <v>5</v>
      </c>
      <c r="Y191" s="14" t="s">
        <v>1819</v>
      </c>
      <c r="Z191" s="14">
        <v>23869229</v>
      </c>
      <c r="AB191" s="14">
        <v>1.0450327897672258</v>
      </c>
      <c r="AC191" s="14" t="s">
        <v>2088</v>
      </c>
    </row>
    <row r="192" spans="1:29" s="14" customFormat="1" ht="20" x14ac:dyDescent="0.25">
      <c r="A192" s="16">
        <v>0.14710000000000001</v>
      </c>
      <c r="B192" s="14" t="s">
        <v>1823</v>
      </c>
      <c r="C192" s="17" t="s">
        <v>2125</v>
      </c>
      <c r="D192" s="12" t="s">
        <v>2126</v>
      </c>
      <c r="E192" s="11" t="s">
        <v>2127</v>
      </c>
      <c r="F192" s="14" t="s">
        <v>1826</v>
      </c>
      <c r="G192" s="14" t="s">
        <v>1827</v>
      </c>
      <c r="H192" s="11">
        <v>180</v>
      </c>
      <c r="I192" s="14">
        <v>20</v>
      </c>
      <c r="J192" s="16">
        <v>0.14710000000000001</v>
      </c>
      <c r="K192" s="19"/>
      <c r="L192" s="19">
        <v>8.8420837801475098</v>
      </c>
      <c r="M192" s="19">
        <v>0.40740011802537907</v>
      </c>
      <c r="N192" s="19">
        <v>12.193356221639513</v>
      </c>
      <c r="O192" s="19">
        <v>1.4258890154406425</v>
      </c>
      <c r="P192" s="19">
        <v>0.11520645445406814</v>
      </c>
      <c r="Q192" s="19"/>
      <c r="R192" s="19">
        <v>15.555864333858111</v>
      </c>
      <c r="S192" s="19">
        <v>9.7452954894189041</v>
      </c>
      <c r="W192" s="14">
        <v>25</v>
      </c>
      <c r="X192" s="14">
        <v>5</v>
      </c>
      <c r="Y192" s="14" t="s">
        <v>1819</v>
      </c>
      <c r="Z192" s="14">
        <v>23869229</v>
      </c>
      <c r="AB192" s="14">
        <v>1.0058521808976897</v>
      </c>
      <c r="AC192" s="14" t="s">
        <v>2088</v>
      </c>
    </row>
    <row r="193" spans="1:29" s="14" customFormat="1" ht="20" x14ac:dyDescent="0.25">
      <c r="A193" s="16">
        <v>0.15579999999999999</v>
      </c>
      <c r="B193" s="14" t="s">
        <v>1823</v>
      </c>
      <c r="C193" s="17" t="s">
        <v>2125</v>
      </c>
      <c r="D193" s="12" t="s">
        <v>2126</v>
      </c>
      <c r="E193" s="11" t="s">
        <v>2127</v>
      </c>
      <c r="F193" s="14" t="s">
        <v>1826</v>
      </c>
      <c r="G193" s="14" t="s">
        <v>1827</v>
      </c>
      <c r="H193" s="11">
        <v>180</v>
      </c>
      <c r="I193" s="14">
        <v>20</v>
      </c>
      <c r="J193" s="16">
        <v>0.15579999999999999</v>
      </c>
      <c r="K193" s="19"/>
      <c r="L193" s="19">
        <v>8.8129888433244794</v>
      </c>
      <c r="M193" s="19">
        <v>0.5280146320425354</v>
      </c>
      <c r="N193" s="19">
        <v>11.489706275723586</v>
      </c>
      <c r="O193" s="19">
        <v>1.6149302931282423</v>
      </c>
      <c r="P193" s="19">
        <v>0.12030038192243546</v>
      </c>
      <c r="Q193" s="19"/>
      <c r="R193" s="19"/>
      <c r="S193" s="19"/>
      <c r="W193" s="14">
        <v>25</v>
      </c>
      <c r="X193" s="14">
        <v>5</v>
      </c>
      <c r="Y193" s="14" t="s">
        <v>1819</v>
      </c>
      <c r="Z193" s="14">
        <v>23869229</v>
      </c>
    </row>
    <row r="194" spans="1:29" s="14" customFormat="1" ht="20" x14ac:dyDescent="0.25">
      <c r="A194" s="16">
        <v>0.26869999999999999</v>
      </c>
      <c r="B194" s="14" t="s">
        <v>1823</v>
      </c>
      <c r="C194" s="17" t="s">
        <v>2128</v>
      </c>
      <c r="D194" s="12" t="s">
        <v>1830</v>
      </c>
      <c r="E194" s="11" t="s">
        <v>2129</v>
      </c>
      <c r="F194" s="14" t="s">
        <v>1826</v>
      </c>
      <c r="G194" s="14" t="s">
        <v>1827</v>
      </c>
      <c r="H194" s="11">
        <v>180</v>
      </c>
      <c r="I194" s="14">
        <v>20</v>
      </c>
      <c r="J194" s="16">
        <v>0.26869999999999999</v>
      </c>
      <c r="K194" s="19"/>
      <c r="L194" s="19">
        <v>3.3643334059219909</v>
      </c>
      <c r="M194" s="19">
        <v>0</v>
      </c>
      <c r="N194" s="19">
        <v>0.48357232356596253</v>
      </c>
      <c r="O194" s="19">
        <v>2.8865336600142157E-3</v>
      </c>
      <c r="P194" s="19">
        <v>3.5531471728546989E-2</v>
      </c>
      <c r="Q194" s="19"/>
      <c r="R194" s="19">
        <v>6.8870192289863086</v>
      </c>
      <c r="S194" s="19">
        <v>6.5008866388450439</v>
      </c>
      <c r="W194" s="14">
        <v>25</v>
      </c>
      <c r="X194" s="14">
        <v>5</v>
      </c>
      <c r="Y194" s="14" t="s">
        <v>1819</v>
      </c>
      <c r="Z194" s="14">
        <v>23869229</v>
      </c>
      <c r="AB194" s="14">
        <v>1.1565336419381378</v>
      </c>
      <c r="AC194" s="14" t="s">
        <v>2088</v>
      </c>
    </row>
    <row r="195" spans="1:29" s="14" customFormat="1" ht="20" x14ac:dyDescent="0.25">
      <c r="A195" s="16">
        <v>0.3337</v>
      </c>
      <c r="B195" s="14" t="s">
        <v>1823</v>
      </c>
      <c r="C195" s="17" t="s">
        <v>2130</v>
      </c>
      <c r="D195" s="17" t="s">
        <v>2131</v>
      </c>
      <c r="E195" s="11" t="s">
        <v>2132</v>
      </c>
      <c r="F195" s="14" t="s">
        <v>1826</v>
      </c>
      <c r="G195" s="14" t="s">
        <v>1827</v>
      </c>
      <c r="H195" s="11">
        <v>180</v>
      </c>
      <c r="I195" s="14">
        <v>20</v>
      </c>
      <c r="J195" s="16">
        <v>0.3337</v>
      </c>
      <c r="K195" s="19"/>
      <c r="L195" s="19">
        <v>12.190989500869753</v>
      </c>
      <c r="M195" s="19">
        <v>0</v>
      </c>
      <c r="N195" s="19">
        <v>18.351828633901174</v>
      </c>
      <c r="O195" s="19">
        <v>0.4744034955096883</v>
      </c>
      <c r="P195" s="19">
        <v>0.10031547946235304</v>
      </c>
      <c r="Q195" s="19"/>
      <c r="R195" s="19">
        <v>19.701622812500052</v>
      </c>
      <c r="S195" s="19">
        <v>6.0109958729213719</v>
      </c>
      <c r="W195" s="14">
        <v>25</v>
      </c>
      <c r="X195" s="14">
        <v>5</v>
      </c>
      <c r="Y195" s="14" t="s">
        <v>1819</v>
      </c>
      <c r="Z195" s="14">
        <v>23869229</v>
      </c>
      <c r="AB195" s="14">
        <v>1.0642245487462236</v>
      </c>
      <c r="AC195" s="14" t="s">
        <v>2088</v>
      </c>
    </row>
    <row r="196" spans="1:29" s="14" customFormat="1" ht="20" x14ac:dyDescent="0.25">
      <c r="A196" s="16">
        <v>0.38159999999999999</v>
      </c>
      <c r="B196" s="14" t="s">
        <v>1823</v>
      </c>
      <c r="C196" s="17" t="s">
        <v>2133</v>
      </c>
      <c r="D196" s="12" t="s">
        <v>2134</v>
      </c>
      <c r="E196" s="11" t="s">
        <v>2135</v>
      </c>
      <c r="F196" s="14" t="s">
        <v>1826</v>
      </c>
      <c r="G196" s="14" t="s">
        <v>1827</v>
      </c>
      <c r="H196" s="11">
        <v>180</v>
      </c>
      <c r="I196" s="14">
        <v>20</v>
      </c>
      <c r="J196" s="16">
        <v>0.38159999999999999</v>
      </c>
      <c r="K196" s="19"/>
      <c r="L196" s="19">
        <v>16.450255345135197</v>
      </c>
      <c r="M196" s="19">
        <v>0</v>
      </c>
      <c r="N196" s="19">
        <v>24.788885933638387</v>
      </c>
      <c r="O196" s="19">
        <v>0.48870267579339627</v>
      </c>
      <c r="P196" s="19">
        <v>0.10854448447873373</v>
      </c>
      <c r="Q196" s="19"/>
      <c r="R196" s="19">
        <v>27.08301018617286</v>
      </c>
      <c r="S196" s="19">
        <v>8.4730217434172079</v>
      </c>
      <c r="W196" s="14">
        <v>25</v>
      </c>
      <c r="X196" s="14">
        <v>5</v>
      </c>
      <c r="Y196" s="14" t="s">
        <v>1819</v>
      </c>
      <c r="Z196" s="14">
        <v>23869229</v>
      </c>
      <c r="AB196" s="14">
        <v>0.96882511880020616</v>
      </c>
    </row>
    <row r="197" spans="1:29" s="14" customFormat="1" ht="20" x14ac:dyDescent="0.25">
      <c r="A197" s="16">
        <v>0.29559999999999997</v>
      </c>
      <c r="B197" s="14" t="s">
        <v>1823</v>
      </c>
      <c r="C197" s="17" t="s">
        <v>2136</v>
      </c>
      <c r="D197" s="12" t="s">
        <v>2137</v>
      </c>
      <c r="E197" s="11" t="s">
        <v>2138</v>
      </c>
      <c r="F197" s="14" t="s">
        <v>1826</v>
      </c>
      <c r="G197" s="14" t="s">
        <v>1827</v>
      </c>
      <c r="H197" s="11">
        <v>180</v>
      </c>
      <c r="I197" s="14">
        <v>20</v>
      </c>
      <c r="J197" s="16">
        <v>0.29559999999999997</v>
      </c>
      <c r="K197" s="19"/>
      <c r="L197" s="19">
        <v>9.9267807135903645</v>
      </c>
      <c r="M197" s="19">
        <v>0</v>
      </c>
      <c r="N197" s="19">
        <v>15.419763207592968</v>
      </c>
      <c r="O197" s="19">
        <v>0.50477384457553964</v>
      </c>
      <c r="P197" s="19">
        <v>4.2718810557198776E-2</v>
      </c>
      <c r="Q197" s="19"/>
      <c r="R197" s="19">
        <v>13.776679900958033</v>
      </c>
      <c r="S197" s="19">
        <v>3.6485100636043284</v>
      </c>
      <c r="W197" s="14">
        <v>25</v>
      </c>
      <c r="X197" s="14">
        <v>5</v>
      </c>
      <c r="Y197" s="14" t="s">
        <v>1819</v>
      </c>
      <c r="Z197" s="14">
        <v>23869229</v>
      </c>
      <c r="AB197" s="14">
        <v>1.139329809027374</v>
      </c>
      <c r="AC197" s="14" t="s">
        <v>2088</v>
      </c>
    </row>
    <row r="198" spans="1:29" s="14" customFormat="1" ht="20" x14ac:dyDescent="0.25">
      <c r="A198" s="16">
        <v>0.30009999999999998</v>
      </c>
      <c r="B198" s="14" t="s">
        <v>1823</v>
      </c>
      <c r="C198" s="17" t="s">
        <v>2139</v>
      </c>
      <c r="D198" s="17" t="s">
        <v>2140</v>
      </c>
      <c r="E198" s="11" t="s">
        <v>2141</v>
      </c>
      <c r="F198" s="14" t="s">
        <v>1826</v>
      </c>
      <c r="G198" s="14" t="s">
        <v>1827</v>
      </c>
      <c r="H198" s="11">
        <v>180</v>
      </c>
      <c r="I198" s="14">
        <v>20</v>
      </c>
      <c r="J198" s="16">
        <v>0.30009999999999998</v>
      </c>
      <c r="K198" s="19"/>
      <c r="L198" s="19">
        <v>11.776868036348151</v>
      </c>
      <c r="M198" s="19">
        <v>0</v>
      </c>
      <c r="N198" s="19">
        <v>18.624000868165709</v>
      </c>
      <c r="O198" s="19">
        <v>0.41263304919375765</v>
      </c>
      <c r="P198" s="19">
        <v>0.1525920685192616</v>
      </c>
      <c r="Q198" s="19"/>
      <c r="R198" s="19">
        <v>17.831845056685903</v>
      </c>
      <c r="S198" s="19">
        <v>4.2524441647844826</v>
      </c>
      <c r="W198" s="14">
        <v>25</v>
      </c>
      <c r="X198" s="14">
        <v>5</v>
      </c>
      <c r="Y198" s="14" t="s">
        <v>1819</v>
      </c>
      <c r="Z198" s="14">
        <v>23869229</v>
      </c>
      <c r="AB198" s="14">
        <v>1.0112680118925392</v>
      </c>
      <c r="AC198" s="14" t="s">
        <v>2088</v>
      </c>
    </row>
    <row r="199" spans="1:29" s="14" customFormat="1" ht="20" x14ac:dyDescent="0.25">
      <c r="A199" s="16">
        <v>0.13589999999999999</v>
      </c>
      <c r="B199" s="14" t="s">
        <v>1823</v>
      </c>
      <c r="C199" s="17" t="s">
        <v>2142</v>
      </c>
      <c r="D199" s="17" t="s">
        <v>2143</v>
      </c>
      <c r="E199" s="11" t="s">
        <v>2144</v>
      </c>
      <c r="F199" s="14" t="s">
        <v>1826</v>
      </c>
      <c r="G199" s="14" t="s">
        <v>1827</v>
      </c>
      <c r="H199" s="11">
        <v>180</v>
      </c>
      <c r="I199" s="14">
        <v>20</v>
      </c>
      <c r="J199" s="16">
        <v>0.13589999999999999</v>
      </c>
      <c r="K199" s="19"/>
      <c r="L199" s="19">
        <v>5.0554988152093552</v>
      </c>
      <c r="M199" s="19">
        <v>0</v>
      </c>
      <c r="N199" s="19">
        <v>6.8661918053275777</v>
      </c>
      <c r="O199" s="19">
        <v>0.69406536989246304</v>
      </c>
      <c r="P199" s="19">
        <v>9.8040867154233421E-2</v>
      </c>
      <c r="Q199" s="19"/>
      <c r="R199" s="19">
        <v>7.6188716764477968</v>
      </c>
      <c r="S199" s="19"/>
      <c r="W199" s="14">
        <v>25</v>
      </c>
      <c r="X199" s="14">
        <v>5</v>
      </c>
      <c r="Y199" s="14" t="s">
        <v>1819</v>
      </c>
      <c r="Z199" s="14">
        <v>23869229</v>
      </c>
      <c r="AB199" s="14">
        <v>1.002013271020826</v>
      </c>
      <c r="AC199" s="14" t="s">
        <v>2088</v>
      </c>
    </row>
    <row r="200" spans="1:29" s="14" customFormat="1" ht="20" x14ac:dyDescent="0.25">
      <c r="A200" s="16">
        <v>0.13589999999999999</v>
      </c>
      <c r="B200" s="14" t="s">
        <v>1823</v>
      </c>
      <c r="C200" s="17" t="s">
        <v>2145</v>
      </c>
      <c r="D200" s="12" t="s">
        <v>2146</v>
      </c>
      <c r="E200" s="11" t="s">
        <v>2147</v>
      </c>
      <c r="F200" s="14" t="s">
        <v>2148</v>
      </c>
      <c r="G200" s="14" t="s">
        <v>1827</v>
      </c>
      <c r="H200" s="11">
        <v>180</v>
      </c>
      <c r="I200" s="14">
        <v>20</v>
      </c>
      <c r="J200" s="16">
        <v>0.13589999999999999</v>
      </c>
      <c r="K200" s="19"/>
      <c r="L200" s="19">
        <v>4.8772151457404975</v>
      </c>
      <c r="M200" s="19">
        <v>0.39325975647806466</v>
      </c>
      <c r="N200" s="19">
        <v>4.0496514938538208</v>
      </c>
      <c r="O200" s="19">
        <v>0.14673037385510942</v>
      </c>
      <c r="P200" s="19">
        <v>0.10229302949250714</v>
      </c>
      <c r="Q200" s="19"/>
      <c r="R200" s="19">
        <v>5.5757527158292097</v>
      </c>
      <c r="S200" s="19">
        <v>4.139244424787945</v>
      </c>
      <c r="W200" s="14">
        <v>25</v>
      </c>
      <c r="X200" s="14">
        <v>5</v>
      </c>
      <c r="Y200" s="14" t="s">
        <v>1819</v>
      </c>
      <c r="Z200" s="14">
        <v>23869229</v>
      </c>
      <c r="AB200" s="14">
        <v>0.7286994999307892</v>
      </c>
    </row>
    <row r="201" spans="1:29" s="14" customFormat="1" ht="20" x14ac:dyDescent="0.25">
      <c r="A201" s="16">
        <v>0.1363</v>
      </c>
      <c r="B201" s="14" t="s">
        <v>1823</v>
      </c>
      <c r="C201" s="17" t="s">
        <v>2145</v>
      </c>
      <c r="D201" s="17" t="s">
        <v>2146</v>
      </c>
      <c r="E201" s="11" t="s">
        <v>2147</v>
      </c>
      <c r="F201" s="14" t="s">
        <v>2148</v>
      </c>
      <c r="G201" s="14" t="s">
        <v>1827</v>
      </c>
      <c r="H201" s="11">
        <v>180</v>
      </c>
      <c r="I201" s="14">
        <v>20</v>
      </c>
      <c r="J201" s="16">
        <v>0.1363</v>
      </c>
      <c r="K201" s="19"/>
      <c r="L201" s="19">
        <v>4.963052717525966</v>
      </c>
      <c r="M201" s="19">
        <v>0.33576548133622325</v>
      </c>
      <c r="N201" s="19">
        <v>3.8604535277050087</v>
      </c>
      <c r="O201" s="19">
        <v>0.16779738159891935</v>
      </c>
      <c r="P201" s="19">
        <v>9.1028937330967646E-2</v>
      </c>
      <c r="Q201" s="19"/>
      <c r="R201" s="19">
        <v>5.6645896751427625</v>
      </c>
      <c r="S201" s="19">
        <v>4.728482503619281</v>
      </c>
      <c r="W201" s="14">
        <v>25</v>
      </c>
      <c r="X201" s="14">
        <v>5</v>
      </c>
      <c r="Y201" s="14" t="s">
        <v>1819</v>
      </c>
      <c r="Z201" s="14">
        <v>23869229</v>
      </c>
      <c r="AB201" s="14">
        <v>0.70410316134578355</v>
      </c>
    </row>
    <row r="202" spans="1:29" s="14" customFormat="1" ht="20" x14ac:dyDescent="0.25">
      <c r="A202" s="16">
        <v>0.30180000000000001</v>
      </c>
      <c r="B202" s="14" t="s">
        <v>1823</v>
      </c>
      <c r="C202" s="17" t="s">
        <v>2149</v>
      </c>
      <c r="D202" s="17" t="s">
        <v>2150</v>
      </c>
      <c r="E202" s="11" t="s">
        <v>2151</v>
      </c>
      <c r="F202" s="14" t="s">
        <v>2148</v>
      </c>
      <c r="G202" s="14" t="s">
        <v>1827</v>
      </c>
      <c r="H202" s="11">
        <v>180</v>
      </c>
      <c r="I202" s="14">
        <v>20</v>
      </c>
      <c r="J202" s="16">
        <v>0.30180000000000001</v>
      </c>
      <c r="K202" s="19"/>
      <c r="L202" s="19">
        <v>7.14722095144693</v>
      </c>
      <c r="M202" s="19">
        <v>0</v>
      </c>
      <c r="N202" s="19">
        <v>7.5699319806470724</v>
      </c>
      <c r="O202" s="19">
        <v>0.43981430774223323</v>
      </c>
      <c r="P202" s="19">
        <v>3.8152148416385499E-2</v>
      </c>
      <c r="Q202" s="19"/>
      <c r="R202" s="19">
        <v>12.238451405218647</v>
      </c>
      <c r="S202" s="19">
        <v>8.9064549350092861</v>
      </c>
      <c r="W202" s="14">
        <v>25</v>
      </c>
      <c r="X202" s="14">
        <v>5</v>
      </c>
      <c r="Y202" s="14" t="s">
        <v>1819</v>
      </c>
      <c r="Z202" s="14">
        <v>23869229</v>
      </c>
      <c r="AB202" s="14">
        <v>0.98857105959965896</v>
      </c>
    </row>
    <row r="203" spans="1:29" s="14" customFormat="1" ht="20" x14ac:dyDescent="0.25">
      <c r="A203" s="16">
        <v>0.26800000000000002</v>
      </c>
      <c r="B203" s="14" t="s">
        <v>1823</v>
      </c>
      <c r="C203" s="17" t="s">
        <v>2149</v>
      </c>
      <c r="D203" s="17" t="s">
        <v>2150</v>
      </c>
      <c r="E203" s="11" t="s">
        <v>2151</v>
      </c>
      <c r="F203" s="14" t="s">
        <v>2148</v>
      </c>
      <c r="G203" s="14" t="s">
        <v>1827</v>
      </c>
      <c r="H203" s="11">
        <v>180</v>
      </c>
      <c r="I203" s="14">
        <v>20</v>
      </c>
      <c r="J203" s="16">
        <v>0.26800000000000002</v>
      </c>
      <c r="K203" s="19"/>
      <c r="L203" s="19">
        <v>6.1571693550415194</v>
      </c>
      <c r="M203" s="19">
        <v>0</v>
      </c>
      <c r="N203" s="19">
        <v>5.7268461655072871</v>
      </c>
      <c r="O203" s="19">
        <v>0.30309674942326487</v>
      </c>
      <c r="P203" s="19">
        <v>2.8613462122663594E-2</v>
      </c>
      <c r="Q203" s="19"/>
      <c r="R203" s="19">
        <v>10.918911873721383</v>
      </c>
      <c r="S203" s="19">
        <v>7.7658560026024235</v>
      </c>
      <c r="W203" s="14">
        <v>25</v>
      </c>
      <c r="X203" s="14">
        <v>5</v>
      </c>
      <c r="Y203" s="14" t="s">
        <v>1819</v>
      </c>
      <c r="Z203" s="14">
        <v>23869229</v>
      </c>
      <c r="AB203" s="14">
        <v>0.95898328156171697</v>
      </c>
    </row>
    <row r="204" spans="1:29" s="14" customFormat="1" ht="20" x14ac:dyDescent="0.25">
      <c r="A204" s="16">
        <v>0.1265</v>
      </c>
      <c r="B204" s="14" t="s">
        <v>1823</v>
      </c>
      <c r="C204" s="17" t="s">
        <v>2152</v>
      </c>
      <c r="D204" s="17" t="s">
        <v>2153</v>
      </c>
      <c r="E204" s="11" t="s">
        <v>2154</v>
      </c>
      <c r="F204" s="14" t="s">
        <v>2148</v>
      </c>
      <c r="G204" s="14" t="s">
        <v>1827</v>
      </c>
      <c r="H204" s="11">
        <v>180</v>
      </c>
      <c r="I204" s="14">
        <v>20</v>
      </c>
      <c r="J204" s="16">
        <v>0.1265</v>
      </c>
      <c r="K204" s="19"/>
      <c r="L204" s="19">
        <v>6.3051513720290711</v>
      </c>
      <c r="M204" s="19">
        <v>0</v>
      </c>
      <c r="N204" s="19">
        <v>8.6384508118603485</v>
      </c>
      <c r="O204" s="19">
        <v>0.89911737306817052</v>
      </c>
      <c r="P204" s="19">
        <v>2.9971909709779764E-2</v>
      </c>
      <c r="Q204" s="19"/>
      <c r="R204" s="19">
        <v>10.242202572949481</v>
      </c>
      <c r="S204" s="19">
        <v>8.2772072065448015</v>
      </c>
      <c r="W204" s="14">
        <v>25</v>
      </c>
      <c r="X204" s="14">
        <v>5</v>
      </c>
      <c r="Y204" s="14" t="s">
        <v>1819</v>
      </c>
      <c r="Z204" s="14">
        <v>23869229</v>
      </c>
      <c r="AB204" s="14">
        <v>0.95157303187312081</v>
      </c>
    </row>
    <row r="205" spans="1:29" s="14" customFormat="1" ht="20" x14ac:dyDescent="0.25">
      <c r="A205" s="16">
        <v>0.25290000000000001</v>
      </c>
      <c r="B205" s="14" t="s">
        <v>1823</v>
      </c>
      <c r="C205" s="17" t="s">
        <v>2155</v>
      </c>
      <c r="D205" s="17" t="s">
        <v>2156</v>
      </c>
      <c r="E205" s="11" t="s">
        <v>2157</v>
      </c>
      <c r="F205" s="14" t="s">
        <v>1826</v>
      </c>
      <c r="G205" s="14" t="s">
        <v>1827</v>
      </c>
      <c r="H205" s="11">
        <v>180</v>
      </c>
      <c r="I205" s="14">
        <v>20</v>
      </c>
      <c r="J205" s="16">
        <v>0.25290000000000001</v>
      </c>
      <c r="K205" s="19"/>
      <c r="L205" s="19">
        <v>5.67960788009949</v>
      </c>
      <c r="M205" s="19">
        <v>0</v>
      </c>
      <c r="N205" s="19">
        <v>4.5061683405437583</v>
      </c>
      <c r="O205" s="19">
        <v>4.7591610586958155E-2</v>
      </c>
      <c r="P205" s="19">
        <v>0.10934097616393065</v>
      </c>
      <c r="Q205" s="19"/>
      <c r="R205" s="19">
        <v>9.1087304136627587</v>
      </c>
      <c r="S205" s="19">
        <v>6.4233149883065215</v>
      </c>
      <c r="W205" s="14">
        <v>25</v>
      </c>
      <c r="X205" s="14">
        <v>5</v>
      </c>
      <c r="Y205" s="14" t="s">
        <v>1819</v>
      </c>
      <c r="Z205" s="14">
        <v>23869229</v>
      </c>
      <c r="AB205" s="14">
        <v>0.87953151836478294</v>
      </c>
    </row>
    <row r="206" spans="1:29" s="14" customFormat="1" ht="20" x14ac:dyDescent="0.25">
      <c r="A206" s="16">
        <v>0.24859999999999999</v>
      </c>
      <c r="B206" s="14" t="s">
        <v>1823</v>
      </c>
      <c r="C206" s="17" t="s">
        <v>2155</v>
      </c>
      <c r="D206" s="17" t="s">
        <v>2156</v>
      </c>
      <c r="E206" s="11" t="s">
        <v>2157</v>
      </c>
      <c r="F206" s="14" t="s">
        <v>1826</v>
      </c>
      <c r="G206" s="14" t="s">
        <v>1827</v>
      </c>
      <c r="H206" s="11">
        <v>180</v>
      </c>
      <c r="I206" s="14">
        <v>20</v>
      </c>
      <c r="J206" s="16">
        <v>0.24859999999999999</v>
      </c>
      <c r="K206" s="19"/>
      <c r="L206" s="19">
        <v>5.0481334020903708</v>
      </c>
      <c r="M206" s="19">
        <v>0</v>
      </c>
      <c r="N206" s="19">
        <v>4.1999271654497612</v>
      </c>
      <c r="O206" s="19">
        <v>6.2195201664053533E-2</v>
      </c>
      <c r="P206" s="19">
        <v>0.10471403889254027</v>
      </c>
      <c r="Q206" s="19"/>
      <c r="R206" s="19">
        <v>9.0815784277324791</v>
      </c>
      <c r="S206" s="19">
        <v>6.8585952446372218</v>
      </c>
      <c r="W206" s="14">
        <v>25</v>
      </c>
      <c r="X206" s="14">
        <v>5</v>
      </c>
      <c r="Y206" s="14" t="s">
        <v>1819</v>
      </c>
      <c r="Z206" s="14">
        <v>23869229</v>
      </c>
      <c r="AB206" s="14">
        <v>0.96303452375166343</v>
      </c>
    </row>
    <row r="207" spans="1:29" s="14" customFormat="1" ht="20" x14ac:dyDescent="0.25">
      <c r="A207" s="16">
        <v>0.1623</v>
      </c>
      <c r="B207" s="14" t="s">
        <v>1823</v>
      </c>
      <c r="C207" s="17" t="s">
        <v>2158</v>
      </c>
      <c r="D207" s="17" t="s">
        <v>2159</v>
      </c>
      <c r="E207" s="11" t="s">
        <v>2160</v>
      </c>
      <c r="F207" s="14" t="s">
        <v>1826</v>
      </c>
      <c r="G207" s="14" t="s">
        <v>1827</v>
      </c>
      <c r="H207" s="11">
        <v>180</v>
      </c>
      <c r="I207" s="14">
        <v>20</v>
      </c>
      <c r="J207" s="16">
        <v>0.1623</v>
      </c>
      <c r="K207" s="19"/>
      <c r="L207" s="19">
        <v>3.0473654244245161</v>
      </c>
      <c r="M207" s="19">
        <v>0</v>
      </c>
      <c r="N207" s="19">
        <v>1.4178332993018596</v>
      </c>
      <c r="O207" s="19">
        <v>0.72242380650876081</v>
      </c>
      <c r="P207" s="19">
        <v>1.2245552965220358E-2</v>
      </c>
      <c r="Q207" s="19"/>
      <c r="R207" s="19">
        <v>5.9410178695214375</v>
      </c>
      <c r="S207" s="19">
        <v>4.4253135863664248</v>
      </c>
      <c r="W207" s="14">
        <v>25</v>
      </c>
      <c r="X207" s="14">
        <v>5</v>
      </c>
      <c r="Y207" s="14" t="s">
        <v>1819</v>
      </c>
      <c r="Z207" s="14">
        <v>23869229</v>
      </c>
      <c r="AB207" s="14">
        <v>1.0533185597409509</v>
      </c>
      <c r="AC207" s="14" t="s">
        <v>2088</v>
      </c>
    </row>
    <row r="208" spans="1:29" s="14" customFormat="1" ht="20" x14ac:dyDescent="0.25">
      <c r="A208" s="16">
        <v>0.1492</v>
      </c>
      <c r="B208" s="14" t="s">
        <v>1823</v>
      </c>
      <c r="C208" s="17" t="s">
        <v>2161</v>
      </c>
      <c r="D208" s="17" t="s">
        <v>2162</v>
      </c>
      <c r="E208" s="11" t="s">
        <v>2163</v>
      </c>
      <c r="F208" s="14" t="s">
        <v>1826</v>
      </c>
      <c r="G208" s="14" t="s">
        <v>1827</v>
      </c>
      <c r="H208" s="11">
        <v>180</v>
      </c>
      <c r="I208" s="14">
        <v>20</v>
      </c>
      <c r="J208" s="16">
        <v>0.1492</v>
      </c>
      <c r="K208" s="19"/>
      <c r="L208" s="19">
        <v>1.8628414348572024</v>
      </c>
      <c r="M208" s="19">
        <v>5.2116920788163608E-2</v>
      </c>
      <c r="N208" s="19">
        <v>0.22510735522099634</v>
      </c>
      <c r="O208" s="19">
        <v>2.1264552947030226E-3</v>
      </c>
      <c r="P208" s="19">
        <v>1.5718386128034157E-2</v>
      </c>
      <c r="Q208" s="19"/>
      <c r="R208" s="19">
        <v>3.8550655328566825</v>
      </c>
      <c r="S208" s="19">
        <v>2.5301569695215722</v>
      </c>
      <c r="W208" s="14">
        <v>25</v>
      </c>
      <c r="X208" s="14">
        <v>5</v>
      </c>
      <c r="Y208" s="14" t="s">
        <v>1819</v>
      </c>
      <c r="Z208" s="14">
        <v>23869229</v>
      </c>
      <c r="AB208" s="14">
        <v>1.1226501737767387</v>
      </c>
      <c r="AC208" s="14" t="s">
        <v>2088</v>
      </c>
    </row>
    <row r="209" spans="1:29" s="14" customFormat="1" ht="20" x14ac:dyDescent="0.25">
      <c r="A209" s="16">
        <v>0.15079999999999999</v>
      </c>
      <c r="B209" s="14" t="s">
        <v>1823</v>
      </c>
      <c r="C209" s="17" t="s">
        <v>2161</v>
      </c>
      <c r="D209" s="17" t="s">
        <v>2162</v>
      </c>
      <c r="E209" s="11" t="s">
        <v>2163</v>
      </c>
      <c r="F209" s="14" t="s">
        <v>1826</v>
      </c>
      <c r="G209" s="14" t="s">
        <v>1827</v>
      </c>
      <c r="H209" s="11">
        <v>180</v>
      </c>
      <c r="I209" s="14">
        <v>20</v>
      </c>
      <c r="J209" s="16">
        <v>0.15079999999999999</v>
      </c>
      <c r="K209" s="19"/>
      <c r="L209" s="19">
        <v>1.8567889367092483</v>
      </c>
      <c r="M209" s="19">
        <v>6.5097631132322614E-2</v>
      </c>
      <c r="N209" s="19">
        <v>0.23823622334912056</v>
      </c>
      <c r="O209" s="19">
        <v>-2.10192622317663E-3</v>
      </c>
      <c r="P209" s="19">
        <v>1.6646149805347368E-2</v>
      </c>
      <c r="Q209" s="19"/>
      <c r="R209" s="19">
        <v>3.7044332405460905</v>
      </c>
      <c r="S209" s="19">
        <v>2.5453274818906819</v>
      </c>
      <c r="W209" s="14">
        <v>25</v>
      </c>
      <c r="X209" s="14">
        <v>5</v>
      </c>
      <c r="Y209" s="14" t="s">
        <v>1819</v>
      </c>
      <c r="Z209" s="14">
        <v>23869229</v>
      </c>
      <c r="AB209" s="14">
        <v>1.1133305543446523</v>
      </c>
      <c r="AC209" s="14" t="s">
        <v>2088</v>
      </c>
    </row>
    <row r="210" spans="1:29" s="14" customFormat="1" ht="20" x14ac:dyDescent="0.25">
      <c r="A210" s="16">
        <v>0.27479999999999999</v>
      </c>
      <c r="B210" s="14" t="s">
        <v>1823</v>
      </c>
      <c r="C210" s="17" t="s">
        <v>2164</v>
      </c>
      <c r="D210" s="17" t="s">
        <v>2165</v>
      </c>
      <c r="E210" s="11" t="s">
        <v>2166</v>
      </c>
      <c r="F210" s="14" t="s">
        <v>1826</v>
      </c>
      <c r="G210" s="14" t="s">
        <v>1827</v>
      </c>
      <c r="H210" s="11">
        <v>180</v>
      </c>
      <c r="I210" s="14">
        <v>20</v>
      </c>
      <c r="J210" s="16">
        <v>0.27479999999999999</v>
      </c>
      <c r="K210" s="19"/>
      <c r="L210" s="19">
        <v>7.6764551218766721</v>
      </c>
      <c r="M210" s="19">
        <v>0</v>
      </c>
      <c r="N210" s="19">
        <v>10.374390434700238</v>
      </c>
      <c r="O210" s="19">
        <v>5.1871188782506517E-2</v>
      </c>
      <c r="P210" s="19">
        <v>8.2097664540490292E-2</v>
      </c>
      <c r="Q210" s="19"/>
      <c r="R210" s="19">
        <v>12.542043301890567</v>
      </c>
      <c r="S210" s="19">
        <v>6.4243364982202404</v>
      </c>
      <c r="W210" s="14">
        <v>25</v>
      </c>
      <c r="X210" s="14">
        <v>5</v>
      </c>
      <c r="Y210" s="14" t="s">
        <v>1819</v>
      </c>
      <c r="Z210" s="14">
        <v>23869229</v>
      </c>
      <c r="AB210" s="14">
        <v>1.026689521330729</v>
      </c>
      <c r="AC210" s="14" t="s">
        <v>2088</v>
      </c>
    </row>
    <row r="211" spans="1:29" s="14" customFormat="1" ht="20" x14ac:dyDescent="0.25">
      <c r="A211" s="16">
        <v>0.27510000000000001</v>
      </c>
      <c r="B211" s="14" t="s">
        <v>1823</v>
      </c>
      <c r="C211" s="17" t="s">
        <v>2164</v>
      </c>
      <c r="D211" s="12" t="s">
        <v>2165</v>
      </c>
      <c r="E211" s="11" t="s">
        <v>2166</v>
      </c>
      <c r="F211" s="14" t="s">
        <v>1826</v>
      </c>
      <c r="G211" s="14" t="s">
        <v>1827</v>
      </c>
      <c r="H211" s="11">
        <v>180</v>
      </c>
      <c r="I211" s="14">
        <v>20</v>
      </c>
      <c r="J211" s="16">
        <v>0.27510000000000001</v>
      </c>
      <c r="K211" s="19"/>
      <c r="L211" s="19">
        <v>7.923248257304393</v>
      </c>
      <c r="M211" s="19">
        <v>0</v>
      </c>
      <c r="N211" s="19">
        <v>11.033153630761001</v>
      </c>
      <c r="O211" s="19">
        <v>5.1615868674314253E-2</v>
      </c>
      <c r="P211" s="19">
        <v>8.0347930738618081E-2</v>
      </c>
      <c r="Q211" s="19"/>
      <c r="R211" s="19">
        <v>12.697790884065565</v>
      </c>
      <c r="S211" s="19">
        <v>5.9434367080511707</v>
      </c>
      <c r="W211" s="14">
        <v>25</v>
      </c>
      <c r="X211" s="14">
        <v>5</v>
      </c>
      <c r="Y211" s="14" t="s">
        <v>1819</v>
      </c>
      <c r="Z211" s="14">
        <v>23869229</v>
      </c>
      <c r="AB211" s="14">
        <v>1.0621341236930433</v>
      </c>
      <c r="AC211" s="14" t="s">
        <v>2088</v>
      </c>
    </row>
    <row r="212" spans="1:29" s="14" customFormat="1" ht="20" x14ac:dyDescent="0.25">
      <c r="A212" s="16">
        <v>0.1769</v>
      </c>
      <c r="B212" s="14" t="s">
        <v>1823</v>
      </c>
      <c r="C212" s="17" t="s">
        <v>2167</v>
      </c>
      <c r="D212" s="12" t="s">
        <v>2168</v>
      </c>
      <c r="E212" s="11" t="s">
        <v>2169</v>
      </c>
      <c r="F212" s="14" t="s">
        <v>1826</v>
      </c>
      <c r="G212" s="14" t="s">
        <v>1827</v>
      </c>
      <c r="H212" s="11">
        <v>180</v>
      </c>
      <c r="I212" s="14">
        <v>20</v>
      </c>
      <c r="J212" s="16">
        <v>0.1769</v>
      </c>
      <c r="K212" s="19"/>
      <c r="L212" s="19">
        <v>5.610490863910381</v>
      </c>
      <c r="M212" s="19">
        <v>0</v>
      </c>
      <c r="N212" s="19">
        <v>6.7883523399203964</v>
      </c>
      <c r="O212" s="19">
        <v>3.5807380755196419E-2</v>
      </c>
      <c r="P212" s="19">
        <v>9.146458660138336E-2</v>
      </c>
      <c r="Q212" s="19"/>
      <c r="R212" s="19">
        <v>10.671296921862258</v>
      </c>
      <c r="S212" s="19">
        <v>9.3834028061001629</v>
      </c>
      <c r="W212" s="14">
        <v>25</v>
      </c>
      <c r="X212" s="14">
        <v>5</v>
      </c>
      <c r="Y212" s="14" t="s">
        <v>1819</v>
      </c>
      <c r="Z212" s="14">
        <v>23869229</v>
      </c>
      <c r="AB212" s="14">
        <v>0.96813624969996814</v>
      </c>
    </row>
    <row r="213" spans="1:29" s="14" customFormat="1" x14ac:dyDescent="0.2">
      <c r="A213" s="14">
        <v>0.68</v>
      </c>
      <c r="B213" s="14" t="s">
        <v>1823</v>
      </c>
      <c r="C213" s="17" t="s">
        <v>2170</v>
      </c>
      <c r="D213" s="12" t="s">
        <v>1843</v>
      </c>
      <c r="E213" s="11" t="s">
        <v>2171</v>
      </c>
      <c r="F213" s="14" t="s">
        <v>1826</v>
      </c>
      <c r="G213" s="14" t="s">
        <v>1827</v>
      </c>
      <c r="H213" s="11">
        <v>180</v>
      </c>
      <c r="I213" s="14">
        <v>5</v>
      </c>
      <c r="J213" s="14">
        <v>0.68</v>
      </c>
      <c r="L213" s="19">
        <v>9.82</v>
      </c>
      <c r="M213" s="14">
        <v>2.31</v>
      </c>
      <c r="N213" s="14">
        <v>1.49</v>
      </c>
      <c r="O213" s="14">
        <v>1</v>
      </c>
      <c r="P213" s="11">
        <v>0</v>
      </c>
      <c r="Q213" s="11">
        <v>0</v>
      </c>
      <c r="R213" s="14">
        <v>13.55</v>
      </c>
      <c r="S213" s="14">
        <v>14.78</v>
      </c>
      <c r="W213" s="14">
        <v>37</v>
      </c>
      <c r="Y213" s="14" t="s">
        <v>1819</v>
      </c>
      <c r="Z213" s="14">
        <v>31101012</v>
      </c>
    </row>
    <row r="214" spans="1:29" s="14" customFormat="1" x14ac:dyDescent="0.2">
      <c r="A214" s="14">
        <v>0.71</v>
      </c>
      <c r="B214" s="14" t="s">
        <v>1823</v>
      </c>
      <c r="C214" s="17" t="s">
        <v>2172</v>
      </c>
      <c r="D214" s="17" t="s">
        <v>1843</v>
      </c>
      <c r="E214" s="11" t="s">
        <v>2173</v>
      </c>
      <c r="F214" s="14" t="s">
        <v>1826</v>
      </c>
      <c r="G214" s="14" t="s">
        <v>1827</v>
      </c>
      <c r="H214" s="11">
        <v>180</v>
      </c>
      <c r="I214" s="14">
        <v>5</v>
      </c>
      <c r="J214" s="14">
        <v>0.71</v>
      </c>
      <c r="L214" s="19">
        <v>10.48</v>
      </c>
      <c r="M214" s="14">
        <v>0.8</v>
      </c>
      <c r="N214" s="14">
        <v>1.59</v>
      </c>
      <c r="O214" s="14">
        <v>1.59</v>
      </c>
      <c r="P214" s="11">
        <v>0</v>
      </c>
      <c r="Q214" s="11">
        <v>0</v>
      </c>
      <c r="R214" s="14">
        <v>15.01</v>
      </c>
      <c r="S214" s="14">
        <v>15.49</v>
      </c>
      <c r="W214" s="14">
        <v>40</v>
      </c>
      <c r="Y214" s="14" t="s">
        <v>1819</v>
      </c>
      <c r="Z214" s="14">
        <v>31101012</v>
      </c>
    </row>
    <row r="215" spans="1:29" s="14" customFormat="1" x14ac:dyDescent="0.2">
      <c r="A215" s="14">
        <v>0.4</v>
      </c>
      <c r="B215" s="14" t="s">
        <v>1823</v>
      </c>
      <c r="C215" s="17" t="s">
        <v>2174</v>
      </c>
      <c r="D215" s="17" t="s">
        <v>1843</v>
      </c>
      <c r="E215" s="11" t="s">
        <v>2175</v>
      </c>
      <c r="F215" s="14" t="s">
        <v>1826</v>
      </c>
      <c r="G215" s="14" t="s">
        <v>1827</v>
      </c>
      <c r="H215" s="11">
        <v>180</v>
      </c>
      <c r="I215" s="14">
        <v>5</v>
      </c>
      <c r="J215" s="14">
        <v>0.4</v>
      </c>
      <c r="L215" s="19">
        <v>4.0199999999999996</v>
      </c>
      <c r="M215" s="14">
        <v>0.16</v>
      </c>
      <c r="N215" s="14">
        <v>0</v>
      </c>
      <c r="O215" s="14">
        <v>0.49</v>
      </c>
      <c r="P215" s="11">
        <v>0</v>
      </c>
      <c r="Q215" s="11">
        <v>0</v>
      </c>
      <c r="R215" s="14">
        <v>7.11</v>
      </c>
      <c r="S215" s="14">
        <v>7.17</v>
      </c>
      <c r="W215" s="14">
        <v>45</v>
      </c>
      <c r="Y215" s="14" t="s">
        <v>1819</v>
      </c>
      <c r="Z215" s="14">
        <v>31101012</v>
      </c>
    </row>
    <row r="216" spans="1:29" s="14" customFormat="1" x14ac:dyDescent="0.2">
      <c r="A216" s="14">
        <v>0.69</v>
      </c>
      <c r="B216" s="14" t="s">
        <v>1823</v>
      </c>
      <c r="C216" s="17" t="s">
        <v>2176</v>
      </c>
      <c r="D216" s="17" t="s">
        <v>1843</v>
      </c>
      <c r="E216" s="11" t="s">
        <v>2177</v>
      </c>
      <c r="F216" s="14" t="s">
        <v>1826</v>
      </c>
      <c r="G216" s="14" t="s">
        <v>1827</v>
      </c>
      <c r="H216" s="11">
        <v>180</v>
      </c>
      <c r="I216" s="14">
        <v>5</v>
      </c>
      <c r="J216" s="14">
        <v>0.69</v>
      </c>
      <c r="L216" s="19">
        <v>9.16</v>
      </c>
      <c r="M216" s="14">
        <v>1.84</v>
      </c>
      <c r="N216" s="14">
        <v>0</v>
      </c>
      <c r="O216" s="14">
        <v>0.76</v>
      </c>
      <c r="P216" s="11">
        <v>0</v>
      </c>
      <c r="Q216" s="11">
        <v>0</v>
      </c>
      <c r="R216" s="14">
        <v>16.77</v>
      </c>
      <c r="S216" s="14">
        <v>17.63</v>
      </c>
      <c r="W216" s="14">
        <v>37</v>
      </c>
      <c r="Y216" s="14" t="s">
        <v>1819</v>
      </c>
      <c r="Z216" s="14">
        <v>31101012</v>
      </c>
    </row>
    <row r="217" spans="1:29" s="14" customFormat="1" x14ac:dyDescent="0.2">
      <c r="A217" s="14">
        <v>0.53</v>
      </c>
      <c r="B217" s="14" t="s">
        <v>1823</v>
      </c>
      <c r="C217" s="17" t="s">
        <v>2176</v>
      </c>
      <c r="D217" s="17" t="s">
        <v>1843</v>
      </c>
      <c r="E217" s="11" t="s">
        <v>2177</v>
      </c>
      <c r="F217" s="14" t="s">
        <v>1826</v>
      </c>
      <c r="G217" s="14" t="s">
        <v>1827</v>
      </c>
      <c r="H217" s="11">
        <v>180</v>
      </c>
      <c r="I217" s="14">
        <v>5</v>
      </c>
      <c r="J217" s="14">
        <v>0.53</v>
      </c>
      <c r="L217" s="19">
        <v>7.48</v>
      </c>
      <c r="M217" s="14">
        <v>0.91</v>
      </c>
      <c r="N217" s="14">
        <v>0.65</v>
      </c>
      <c r="O217" s="14">
        <v>0.23</v>
      </c>
      <c r="P217" s="11">
        <v>0</v>
      </c>
      <c r="Q217" s="11">
        <v>0</v>
      </c>
      <c r="R217" s="14">
        <v>13.58</v>
      </c>
      <c r="S217" s="14">
        <v>11.37</v>
      </c>
      <c r="W217" s="14">
        <v>45</v>
      </c>
      <c r="Y217" s="14" t="s">
        <v>1819</v>
      </c>
      <c r="Z217" s="14">
        <v>31101012</v>
      </c>
    </row>
    <row r="218" spans="1:29" s="14" customFormat="1" x14ac:dyDescent="0.2">
      <c r="A218" s="14">
        <v>0.39</v>
      </c>
      <c r="B218" s="14" t="s">
        <v>1823</v>
      </c>
      <c r="C218" s="17" t="s">
        <v>2178</v>
      </c>
      <c r="D218" s="12" t="s">
        <v>2179</v>
      </c>
      <c r="E218" s="11" t="s">
        <v>2180</v>
      </c>
      <c r="F218" s="14" t="s">
        <v>1826</v>
      </c>
      <c r="G218" s="14" t="s">
        <v>1827</v>
      </c>
      <c r="H218" s="11">
        <v>180</v>
      </c>
      <c r="I218" s="14">
        <v>5</v>
      </c>
      <c r="J218" s="14">
        <v>0.39</v>
      </c>
      <c r="L218" s="19">
        <v>4.0999999999999996</v>
      </c>
      <c r="M218" s="14">
        <v>0</v>
      </c>
      <c r="N218" s="14">
        <v>0</v>
      </c>
      <c r="O218" s="14">
        <v>0</v>
      </c>
      <c r="R218" s="14">
        <v>7.24</v>
      </c>
      <c r="S218" s="14">
        <v>7.97</v>
      </c>
      <c r="W218" s="14">
        <v>30</v>
      </c>
      <c r="Y218" s="14" t="s">
        <v>1819</v>
      </c>
      <c r="Z218" s="14">
        <v>31101012</v>
      </c>
    </row>
    <row r="219" spans="1:29" s="14" customFormat="1" x14ac:dyDescent="0.2">
      <c r="A219" s="14">
        <v>0.42</v>
      </c>
      <c r="B219" s="14" t="s">
        <v>1823</v>
      </c>
      <c r="C219" s="17" t="s">
        <v>2178</v>
      </c>
      <c r="D219" s="12" t="s">
        <v>2179</v>
      </c>
      <c r="E219" s="11" t="s">
        <v>2180</v>
      </c>
      <c r="F219" s="14" t="s">
        <v>1826</v>
      </c>
      <c r="G219" s="14" t="s">
        <v>1827</v>
      </c>
      <c r="H219" s="11">
        <v>180</v>
      </c>
      <c r="I219" s="14">
        <v>5</v>
      </c>
      <c r="J219" s="14">
        <v>0.42</v>
      </c>
      <c r="L219" s="19">
        <v>4.4400000000000004</v>
      </c>
      <c r="M219" s="14">
        <v>2.25</v>
      </c>
      <c r="N219" s="14">
        <v>0</v>
      </c>
      <c r="O219" s="14">
        <v>0</v>
      </c>
      <c r="R219" s="14">
        <v>7.62</v>
      </c>
      <c r="S219" s="14">
        <v>7.79</v>
      </c>
      <c r="W219" s="14">
        <v>37</v>
      </c>
      <c r="Y219" s="14" t="s">
        <v>1819</v>
      </c>
      <c r="Z219" s="14">
        <v>31101012</v>
      </c>
    </row>
    <row r="220" spans="1:29" s="14" customFormat="1" x14ac:dyDescent="0.2">
      <c r="A220" s="14">
        <v>0.44</v>
      </c>
      <c r="B220" s="14" t="s">
        <v>1823</v>
      </c>
      <c r="C220" s="17" t="s">
        <v>2178</v>
      </c>
      <c r="D220" s="17" t="s">
        <v>2179</v>
      </c>
      <c r="E220" s="11" t="s">
        <v>2180</v>
      </c>
      <c r="F220" s="14" t="s">
        <v>1826</v>
      </c>
      <c r="G220" s="14" t="s">
        <v>1827</v>
      </c>
      <c r="H220" s="11">
        <v>180</v>
      </c>
      <c r="I220" s="14">
        <v>5</v>
      </c>
      <c r="J220" s="14">
        <v>0.44</v>
      </c>
      <c r="L220" s="19">
        <v>4.46</v>
      </c>
      <c r="M220" s="14">
        <v>0.92</v>
      </c>
      <c r="N220" s="14">
        <v>0</v>
      </c>
      <c r="O220" s="14">
        <v>0</v>
      </c>
      <c r="R220" s="14">
        <v>7.82</v>
      </c>
      <c r="S220" s="14">
        <v>8.23</v>
      </c>
      <c r="W220" s="14">
        <v>40</v>
      </c>
      <c r="Y220" s="14" t="s">
        <v>1819</v>
      </c>
      <c r="Z220" s="14">
        <v>31101012</v>
      </c>
    </row>
    <row r="221" spans="1:29" s="14" customFormat="1" x14ac:dyDescent="0.2">
      <c r="A221" s="14">
        <v>0.59</v>
      </c>
      <c r="B221" s="14" t="s">
        <v>1823</v>
      </c>
      <c r="C221" s="17" t="s">
        <v>2178</v>
      </c>
      <c r="D221" s="12" t="s">
        <v>2179</v>
      </c>
      <c r="E221" s="11" t="s">
        <v>2180</v>
      </c>
      <c r="F221" s="14" t="s">
        <v>1826</v>
      </c>
      <c r="G221" s="14" t="s">
        <v>1827</v>
      </c>
      <c r="H221" s="11">
        <v>180</v>
      </c>
      <c r="I221" s="14">
        <v>5</v>
      </c>
      <c r="J221" s="14">
        <v>0.59</v>
      </c>
      <c r="L221" s="19">
        <v>5.68</v>
      </c>
      <c r="M221" s="14">
        <v>0</v>
      </c>
      <c r="N221" s="14">
        <v>0</v>
      </c>
      <c r="O221" s="14">
        <v>0</v>
      </c>
      <c r="R221" s="14">
        <v>12.74</v>
      </c>
      <c r="S221" s="14">
        <v>11.71</v>
      </c>
      <c r="W221" s="14">
        <v>45</v>
      </c>
      <c r="Y221" s="14" t="s">
        <v>1819</v>
      </c>
      <c r="Z221" s="14">
        <v>31101012</v>
      </c>
    </row>
    <row r="222" spans="1:29" s="14" customFormat="1" x14ac:dyDescent="0.2">
      <c r="A222" s="14">
        <v>0.44</v>
      </c>
      <c r="B222" s="14" t="s">
        <v>1823</v>
      </c>
      <c r="C222" s="17" t="s">
        <v>2178</v>
      </c>
      <c r="D222" s="12" t="s">
        <v>2179</v>
      </c>
      <c r="E222" s="11" t="s">
        <v>2180</v>
      </c>
      <c r="F222" s="14" t="s">
        <v>1826</v>
      </c>
      <c r="G222" s="14" t="s">
        <v>1827</v>
      </c>
      <c r="H222" s="11">
        <v>180</v>
      </c>
      <c r="I222" s="14">
        <v>5</v>
      </c>
      <c r="J222" s="14">
        <v>0.44</v>
      </c>
      <c r="L222" s="19">
        <v>4.24</v>
      </c>
      <c r="M222" s="14">
        <v>0</v>
      </c>
      <c r="N222" s="14">
        <v>0</v>
      </c>
      <c r="O222" s="14">
        <v>0</v>
      </c>
      <c r="R222" s="14">
        <v>9.64</v>
      </c>
      <c r="S222" s="14">
        <v>8.8000000000000007</v>
      </c>
      <c r="W222" s="14">
        <v>47</v>
      </c>
      <c r="Y222" s="14" t="s">
        <v>1819</v>
      </c>
      <c r="Z222" s="14">
        <v>31101012</v>
      </c>
    </row>
    <row r="223" spans="1:29" s="14" customFormat="1" x14ac:dyDescent="0.2">
      <c r="A223" s="14">
        <v>0.52</v>
      </c>
      <c r="B223" s="14" t="s">
        <v>1823</v>
      </c>
      <c r="C223" s="17" t="s">
        <v>2181</v>
      </c>
      <c r="D223" s="12" t="s">
        <v>2179</v>
      </c>
      <c r="E223" s="11" t="s">
        <v>1972</v>
      </c>
      <c r="F223" s="14" t="s">
        <v>1826</v>
      </c>
      <c r="G223" s="14" t="s">
        <v>1827</v>
      </c>
      <c r="H223" s="11">
        <v>180</v>
      </c>
      <c r="I223" s="14">
        <v>5</v>
      </c>
      <c r="J223" s="14">
        <v>0.52</v>
      </c>
      <c r="L223" s="19">
        <v>4.87</v>
      </c>
      <c r="M223" s="14">
        <v>0</v>
      </c>
      <c r="N223" s="14">
        <v>0</v>
      </c>
      <c r="O223" s="14">
        <v>0</v>
      </c>
      <c r="R223" s="14">
        <v>10.01</v>
      </c>
      <c r="S223" s="14">
        <v>10.28</v>
      </c>
      <c r="W223" s="14">
        <v>45</v>
      </c>
      <c r="Y223" s="14" t="s">
        <v>1819</v>
      </c>
      <c r="Z223" s="14">
        <v>31101012</v>
      </c>
    </row>
    <row r="224" spans="1:29" s="14" customFormat="1" x14ac:dyDescent="0.2">
      <c r="A224" s="14">
        <v>0.39</v>
      </c>
      <c r="B224" s="14" t="s">
        <v>1823</v>
      </c>
      <c r="C224" s="17" t="s">
        <v>2181</v>
      </c>
      <c r="D224" s="12" t="s">
        <v>2179</v>
      </c>
      <c r="E224" s="11" t="s">
        <v>1972</v>
      </c>
      <c r="F224" s="14" t="s">
        <v>1826</v>
      </c>
      <c r="G224" s="14" t="s">
        <v>1827</v>
      </c>
      <c r="H224" s="11">
        <v>180</v>
      </c>
      <c r="I224" s="14">
        <v>5</v>
      </c>
      <c r="J224" s="14">
        <v>0.39</v>
      </c>
      <c r="L224" s="19">
        <v>4.5199999999999996</v>
      </c>
      <c r="M224" s="14">
        <v>0</v>
      </c>
      <c r="N224" s="14">
        <v>0</v>
      </c>
      <c r="O224" s="14">
        <v>0</v>
      </c>
      <c r="R224" s="14">
        <v>11.97</v>
      </c>
      <c r="S224" s="14">
        <v>11.69</v>
      </c>
      <c r="W224" s="14">
        <v>47</v>
      </c>
      <c r="Y224" s="14" t="s">
        <v>1819</v>
      </c>
      <c r="Z224" s="14">
        <v>31101012</v>
      </c>
    </row>
    <row r="225" spans="1:27" s="14" customFormat="1" x14ac:dyDescent="0.2">
      <c r="A225" s="14">
        <v>0.44</v>
      </c>
      <c r="B225" s="14" t="s">
        <v>1823</v>
      </c>
      <c r="C225" s="17" t="s">
        <v>2182</v>
      </c>
      <c r="D225" s="12" t="s">
        <v>2179</v>
      </c>
      <c r="E225" s="11" t="s">
        <v>2183</v>
      </c>
      <c r="F225" s="14" t="s">
        <v>1826</v>
      </c>
      <c r="G225" s="14" t="s">
        <v>1827</v>
      </c>
      <c r="H225" s="11">
        <v>180</v>
      </c>
      <c r="I225" s="14">
        <v>5</v>
      </c>
      <c r="J225" s="14">
        <v>0.44</v>
      </c>
      <c r="L225" s="19">
        <v>4.25</v>
      </c>
      <c r="M225" s="14">
        <v>7.0000000000000007E-2</v>
      </c>
      <c r="N225" s="14">
        <v>0</v>
      </c>
      <c r="O225" s="14">
        <v>0</v>
      </c>
      <c r="R225" s="14">
        <v>6.61</v>
      </c>
      <c r="S225" s="14">
        <v>6.17</v>
      </c>
      <c r="W225" s="14">
        <v>30</v>
      </c>
      <c r="Y225" s="14" t="s">
        <v>1819</v>
      </c>
      <c r="Z225" s="14">
        <v>31101012</v>
      </c>
    </row>
    <row r="226" spans="1:27" s="14" customFormat="1" x14ac:dyDescent="0.2">
      <c r="A226" s="14">
        <v>0.46</v>
      </c>
      <c r="B226" s="14" t="s">
        <v>1823</v>
      </c>
      <c r="C226" s="17" t="s">
        <v>2182</v>
      </c>
      <c r="D226" s="12" t="s">
        <v>2179</v>
      </c>
      <c r="E226" s="11" t="s">
        <v>2183</v>
      </c>
      <c r="F226" s="14" t="s">
        <v>1826</v>
      </c>
      <c r="G226" s="14" t="s">
        <v>1827</v>
      </c>
      <c r="H226" s="11">
        <v>180</v>
      </c>
      <c r="I226" s="14">
        <v>5</v>
      </c>
      <c r="J226" s="14">
        <v>0.46</v>
      </c>
      <c r="L226" s="19">
        <v>4.71</v>
      </c>
      <c r="M226" s="14">
        <v>0.17</v>
      </c>
      <c r="N226" s="14">
        <v>0</v>
      </c>
      <c r="O226" s="14">
        <v>0</v>
      </c>
      <c r="R226" s="14">
        <v>8.52</v>
      </c>
      <c r="S226" s="14">
        <v>9.5500000000000007</v>
      </c>
      <c r="W226" s="14">
        <v>37</v>
      </c>
      <c r="Y226" s="14" t="s">
        <v>1819</v>
      </c>
      <c r="Z226" s="14">
        <v>31101012</v>
      </c>
    </row>
    <row r="227" spans="1:27" s="14" customFormat="1" x14ac:dyDescent="0.2">
      <c r="A227" s="14">
        <v>0.48</v>
      </c>
      <c r="B227" s="14" t="s">
        <v>1823</v>
      </c>
      <c r="C227" s="17" t="s">
        <v>2182</v>
      </c>
      <c r="D227" s="12" t="s">
        <v>2179</v>
      </c>
      <c r="E227" s="11" t="s">
        <v>2183</v>
      </c>
      <c r="F227" s="14" t="s">
        <v>1826</v>
      </c>
      <c r="G227" s="14" t="s">
        <v>1827</v>
      </c>
      <c r="H227" s="11">
        <v>180</v>
      </c>
      <c r="I227" s="14">
        <v>5</v>
      </c>
      <c r="J227" s="14">
        <v>0.48</v>
      </c>
      <c r="L227" s="19">
        <v>4.5999999999999996</v>
      </c>
      <c r="M227" s="14">
        <v>0</v>
      </c>
      <c r="N227" s="14">
        <v>0</v>
      </c>
      <c r="O227" s="14">
        <v>0</v>
      </c>
      <c r="R227" s="14">
        <v>9.66</v>
      </c>
      <c r="S227" s="14">
        <v>9.64</v>
      </c>
      <c r="W227" s="14">
        <v>40</v>
      </c>
      <c r="Y227" s="14" t="s">
        <v>1819</v>
      </c>
      <c r="Z227" s="14">
        <v>31101012</v>
      </c>
    </row>
    <row r="228" spans="1:27" s="14" customFormat="1" x14ac:dyDescent="0.2">
      <c r="A228" s="14">
        <v>0.36</v>
      </c>
      <c r="B228" s="14" t="s">
        <v>1823</v>
      </c>
      <c r="C228" s="17" t="s">
        <v>2182</v>
      </c>
      <c r="D228" s="12" t="s">
        <v>2179</v>
      </c>
      <c r="E228" s="11" t="s">
        <v>2183</v>
      </c>
      <c r="F228" s="14" t="s">
        <v>1826</v>
      </c>
      <c r="G228" s="14" t="s">
        <v>1827</v>
      </c>
      <c r="H228" s="11">
        <v>180</v>
      </c>
      <c r="I228" s="14">
        <v>5</v>
      </c>
      <c r="J228" s="14">
        <v>0.36</v>
      </c>
      <c r="L228" s="19">
        <v>4.25</v>
      </c>
      <c r="M228" s="14">
        <v>0</v>
      </c>
      <c r="N228" s="14">
        <v>0</v>
      </c>
      <c r="O228" s="14">
        <v>0</v>
      </c>
      <c r="R228" s="14">
        <v>9.75</v>
      </c>
      <c r="S228" s="14">
        <v>9.6199999999999992</v>
      </c>
      <c r="W228" s="14">
        <v>45</v>
      </c>
      <c r="Y228" s="14" t="s">
        <v>1819</v>
      </c>
      <c r="Z228" s="14">
        <v>31101012</v>
      </c>
    </row>
    <row r="229" spans="1:27" s="14" customFormat="1" x14ac:dyDescent="0.2">
      <c r="A229" s="14">
        <v>0.3</v>
      </c>
      <c r="B229" s="14" t="s">
        <v>1823</v>
      </c>
      <c r="C229" s="17" t="s">
        <v>2182</v>
      </c>
      <c r="D229" s="12" t="s">
        <v>2179</v>
      </c>
      <c r="E229" s="11" t="s">
        <v>2183</v>
      </c>
      <c r="F229" s="14" t="s">
        <v>1826</v>
      </c>
      <c r="G229" s="14" t="s">
        <v>1827</v>
      </c>
      <c r="H229" s="11">
        <v>180</v>
      </c>
      <c r="I229" s="14">
        <v>5</v>
      </c>
      <c r="J229" s="14">
        <v>0.3</v>
      </c>
      <c r="L229" s="19">
        <v>3.44</v>
      </c>
      <c r="M229" s="14">
        <v>0</v>
      </c>
      <c r="N229" s="14">
        <v>0</v>
      </c>
      <c r="O229" s="14">
        <v>0</v>
      </c>
      <c r="R229" s="14">
        <v>9.74</v>
      </c>
      <c r="S229" s="14">
        <v>9.08</v>
      </c>
      <c r="W229" s="14">
        <v>47</v>
      </c>
      <c r="Y229" s="14" t="s">
        <v>1819</v>
      </c>
      <c r="Z229" s="14">
        <v>31101012</v>
      </c>
    </row>
    <row r="230" spans="1:27" s="14" customFormat="1" x14ac:dyDescent="0.2">
      <c r="A230" s="14">
        <v>0.2</v>
      </c>
      <c r="B230" s="14" t="s">
        <v>1823</v>
      </c>
      <c r="C230" s="17" t="s">
        <v>2182</v>
      </c>
      <c r="D230" s="12" t="s">
        <v>2179</v>
      </c>
      <c r="E230" s="11" t="s">
        <v>2184</v>
      </c>
      <c r="F230" s="14" t="s">
        <v>1826</v>
      </c>
      <c r="G230" s="14" t="s">
        <v>1827</v>
      </c>
      <c r="H230" s="11">
        <v>180</v>
      </c>
      <c r="I230" s="14">
        <v>5</v>
      </c>
      <c r="J230" s="14">
        <v>0.2</v>
      </c>
      <c r="L230" s="19">
        <v>3.04</v>
      </c>
      <c r="M230" s="14">
        <v>0</v>
      </c>
      <c r="N230" s="14">
        <v>0</v>
      </c>
      <c r="O230" s="14">
        <v>0</v>
      </c>
      <c r="R230" s="14">
        <v>7.8</v>
      </c>
      <c r="S230" s="14">
        <v>9.3800000000000008</v>
      </c>
      <c r="W230" s="14">
        <v>49</v>
      </c>
      <c r="Y230" s="14" t="s">
        <v>1819</v>
      </c>
      <c r="Z230" s="14">
        <v>31101012</v>
      </c>
    </row>
    <row r="231" spans="1:27" s="14" customFormat="1" x14ac:dyDescent="0.2">
      <c r="A231" s="11" t="s">
        <v>2185</v>
      </c>
      <c r="B231" s="14" t="s">
        <v>1823</v>
      </c>
      <c r="C231" s="12" t="s">
        <v>1989</v>
      </c>
      <c r="D231" s="12" t="s">
        <v>1882</v>
      </c>
      <c r="E231" s="11" t="s">
        <v>1990</v>
      </c>
      <c r="F231" s="11" t="s">
        <v>1826</v>
      </c>
      <c r="G231" s="14" t="s">
        <v>1827</v>
      </c>
      <c r="H231" s="11">
        <v>180</v>
      </c>
      <c r="I231" s="11">
        <v>20</v>
      </c>
      <c r="J231" s="11">
        <v>0.33</v>
      </c>
      <c r="K231" s="11" t="s">
        <v>1917</v>
      </c>
      <c r="L231" s="13">
        <v>4</v>
      </c>
      <c r="M231" s="11">
        <v>0</v>
      </c>
      <c r="N231" s="11">
        <v>0</v>
      </c>
      <c r="O231" s="11">
        <v>0</v>
      </c>
      <c r="P231" s="11">
        <v>0</v>
      </c>
      <c r="Q231" s="11"/>
      <c r="R231" s="11"/>
      <c r="S231" s="11"/>
      <c r="T231" s="11"/>
      <c r="U231" s="11">
        <v>0.46</v>
      </c>
      <c r="V231" s="11" t="s">
        <v>1908</v>
      </c>
      <c r="W231" s="11">
        <v>28</v>
      </c>
      <c r="X231" s="11">
        <v>5.5</v>
      </c>
      <c r="Y231" s="11" t="s">
        <v>1819</v>
      </c>
      <c r="Z231" s="11">
        <v>26503450</v>
      </c>
    </row>
    <row r="232" spans="1:27" s="14" customFormat="1" x14ac:dyDescent="0.2">
      <c r="A232" s="11" t="s">
        <v>2186</v>
      </c>
      <c r="B232" s="14" t="s">
        <v>1823</v>
      </c>
      <c r="C232" s="12" t="s">
        <v>1989</v>
      </c>
      <c r="D232" s="12" t="s">
        <v>1882</v>
      </c>
      <c r="E232" s="11" t="s">
        <v>1990</v>
      </c>
      <c r="F232" s="11" t="s">
        <v>1826</v>
      </c>
      <c r="G232" s="14" t="s">
        <v>1890</v>
      </c>
      <c r="H232" s="11">
        <v>92.09</v>
      </c>
      <c r="I232" s="11">
        <v>20</v>
      </c>
      <c r="J232" s="11">
        <v>0.45</v>
      </c>
      <c r="K232" s="11" t="s">
        <v>1917</v>
      </c>
      <c r="L232" s="13">
        <v>8.7799999999999994</v>
      </c>
      <c r="M232" s="11"/>
      <c r="N232" s="11"/>
      <c r="O232" s="11"/>
      <c r="P232" s="11"/>
      <c r="Q232" s="11"/>
      <c r="R232" s="11"/>
      <c r="S232" s="11"/>
      <c r="T232" s="11"/>
      <c r="U232" s="11">
        <v>0.55000000000000004</v>
      </c>
      <c r="V232" s="11" t="s">
        <v>1908</v>
      </c>
      <c r="W232" s="11">
        <v>28</v>
      </c>
      <c r="X232" s="11">
        <v>5.5</v>
      </c>
      <c r="Y232" s="11" t="s">
        <v>1819</v>
      </c>
      <c r="Z232" s="11">
        <v>26503450</v>
      </c>
    </row>
    <row r="233" spans="1:27" s="14" customFormat="1" x14ac:dyDescent="0.2">
      <c r="A233" s="11" t="s">
        <v>2187</v>
      </c>
      <c r="B233" s="14" t="s">
        <v>1847</v>
      </c>
      <c r="C233" s="12" t="s">
        <v>2188</v>
      </c>
      <c r="D233" s="12" t="s">
        <v>1882</v>
      </c>
      <c r="E233" s="11" t="s">
        <v>2189</v>
      </c>
      <c r="F233" s="11" t="s">
        <v>1826</v>
      </c>
      <c r="G233" s="14" t="s">
        <v>1827</v>
      </c>
      <c r="H233" s="11">
        <v>180</v>
      </c>
      <c r="I233" s="11">
        <v>5</v>
      </c>
      <c r="J233" s="11">
        <v>4.7E-2</v>
      </c>
      <c r="K233" s="11" t="s">
        <v>1917</v>
      </c>
      <c r="L233" s="13">
        <v>0.61</v>
      </c>
      <c r="M233" s="11">
        <v>0</v>
      </c>
      <c r="N233" s="11">
        <v>0</v>
      </c>
      <c r="O233" s="11">
        <v>0</v>
      </c>
      <c r="P233" s="11">
        <v>0</v>
      </c>
      <c r="Q233" s="11"/>
      <c r="R233" s="11">
        <v>1.5</v>
      </c>
      <c r="S233" s="11">
        <v>1.3</v>
      </c>
      <c r="T233" s="11"/>
      <c r="U233" s="11">
        <v>0.43</v>
      </c>
      <c r="V233" s="11" t="s">
        <v>1908</v>
      </c>
      <c r="W233" s="11">
        <v>30</v>
      </c>
      <c r="X233" s="11">
        <v>3.5</v>
      </c>
      <c r="Y233" s="11" t="s">
        <v>1819</v>
      </c>
      <c r="Z233" s="11">
        <v>28725468</v>
      </c>
    </row>
    <row r="234" spans="1:27" s="14" customFormat="1" x14ac:dyDescent="0.2">
      <c r="A234" s="11">
        <v>0.08</v>
      </c>
      <c r="B234" s="14" t="s">
        <v>1847</v>
      </c>
      <c r="C234" s="12" t="s">
        <v>1881</v>
      </c>
      <c r="D234" s="12" t="s">
        <v>1882</v>
      </c>
      <c r="E234" s="11" t="s">
        <v>1883</v>
      </c>
      <c r="F234" s="11" t="s">
        <v>1826</v>
      </c>
      <c r="G234" s="14" t="s">
        <v>1827</v>
      </c>
      <c r="H234" s="11">
        <v>180</v>
      </c>
      <c r="I234" s="11" t="s">
        <v>1826</v>
      </c>
      <c r="J234" s="11">
        <v>0.08</v>
      </c>
      <c r="K234" s="11" t="s">
        <v>1917</v>
      </c>
      <c r="L234" s="13">
        <v>0.95</v>
      </c>
      <c r="M234" s="11">
        <v>0</v>
      </c>
      <c r="N234" s="11">
        <v>0</v>
      </c>
      <c r="O234" s="11">
        <v>0</v>
      </c>
      <c r="P234" s="11">
        <v>0</v>
      </c>
      <c r="Q234" s="11"/>
      <c r="R234" s="11"/>
      <c r="S234" s="11"/>
      <c r="T234" s="11"/>
      <c r="U234" s="11"/>
      <c r="V234" s="11"/>
      <c r="W234" s="11">
        <v>28</v>
      </c>
      <c r="X234" s="11">
        <v>5.6</v>
      </c>
      <c r="Y234" s="11" t="s">
        <v>1819</v>
      </c>
      <c r="Z234" s="11" t="s">
        <v>2190</v>
      </c>
      <c r="AA234" s="14" t="s">
        <v>2191</v>
      </c>
    </row>
    <row r="235" spans="1:27" s="14" customFormat="1" x14ac:dyDescent="0.2">
      <c r="A235" s="11">
        <v>0.03</v>
      </c>
      <c r="B235" s="14" t="s">
        <v>1847</v>
      </c>
      <c r="C235" s="12" t="s">
        <v>1881</v>
      </c>
      <c r="D235" s="12" t="s">
        <v>1882</v>
      </c>
      <c r="E235" s="11" t="s">
        <v>1883</v>
      </c>
      <c r="F235" s="11" t="s">
        <v>1826</v>
      </c>
      <c r="G235" s="14" t="s">
        <v>1827</v>
      </c>
      <c r="H235" s="11">
        <v>180</v>
      </c>
      <c r="I235" s="11">
        <v>10</v>
      </c>
      <c r="J235" s="11">
        <v>0.03</v>
      </c>
      <c r="K235" s="11" t="s">
        <v>1917</v>
      </c>
      <c r="L235" s="13">
        <v>0.33</v>
      </c>
      <c r="M235" s="11">
        <v>0</v>
      </c>
      <c r="N235" s="11">
        <v>0</v>
      </c>
      <c r="O235" s="11">
        <v>0</v>
      </c>
      <c r="P235" s="11">
        <v>0</v>
      </c>
      <c r="Q235" s="11"/>
      <c r="R235" s="11">
        <v>1.23</v>
      </c>
      <c r="S235" s="11">
        <v>0.79</v>
      </c>
      <c r="T235" s="11"/>
      <c r="U235" s="11"/>
      <c r="V235" s="11"/>
      <c r="W235" s="11"/>
      <c r="X235" s="11">
        <v>5.6</v>
      </c>
      <c r="Y235" s="11" t="s">
        <v>1819</v>
      </c>
      <c r="Z235" s="11" t="s">
        <v>2190</v>
      </c>
    </row>
    <row r="236" spans="1:27" s="14" customFormat="1" x14ac:dyDescent="0.2">
      <c r="A236" s="11">
        <v>7.0000000000000007E-2</v>
      </c>
      <c r="B236" s="14" t="s">
        <v>1847</v>
      </c>
      <c r="C236" s="12" t="s">
        <v>1881</v>
      </c>
      <c r="D236" s="12" t="s">
        <v>1882</v>
      </c>
      <c r="E236" s="11" t="s">
        <v>1883</v>
      </c>
      <c r="F236" s="11" t="s">
        <v>1826</v>
      </c>
      <c r="G236" s="14" t="s">
        <v>1827</v>
      </c>
      <c r="H236" s="11">
        <v>180</v>
      </c>
      <c r="I236" s="11">
        <v>10</v>
      </c>
      <c r="J236" s="11">
        <v>7.0000000000000007E-2</v>
      </c>
      <c r="K236" s="11" t="s">
        <v>1917</v>
      </c>
      <c r="L236" s="13">
        <v>0.72</v>
      </c>
      <c r="M236" s="11">
        <v>0</v>
      </c>
      <c r="N236" s="11">
        <v>0</v>
      </c>
      <c r="O236" s="11">
        <v>0</v>
      </c>
      <c r="P236" s="11">
        <v>0</v>
      </c>
      <c r="Q236" s="11"/>
      <c r="R236" s="11">
        <v>1.62</v>
      </c>
      <c r="S236" s="11">
        <v>1.35</v>
      </c>
      <c r="T236" s="11"/>
      <c r="U236" s="11"/>
      <c r="V236" s="11"/>
      <c r="W236" s="11"/>
      <c r="X236" s="11">
        <v>5.6</v>
      </c>
      <c r="Y236" s="11" t="s">
        <v>1819</v>
      </c>
      <c r="Z236" s="11" t="s">
        <v>2190</v>
      </c>
    </row>
    <row r="237" spans="1:27" s="14" customFormat="1" x14ac:dyDescent="0.2">
      <c r="A237" s="11">
        <v>0.1</v>
      </c>
      <c r="B237" s="14" t="s">
        <v>1847</v>
      </c>
      <c r="C237" s="12" t="s">
        <v>1881</v>
      </c>
      <c r="D237" s="12" t="s">
        <v>1882</v>
      </c>
      <c r="E237" s="11" t="s">
        <v>1883</v>
      </c>
      <c r="F237" s="11" t="s">
        <v>1826</v>
      </c>
      <c r="G237" s="14" t="s">
        <v>1827</v>
      </c>
      <c r="H237" s="11">
        <v>180</v>
      </c>
      <c r="I237" s="11">
        <v>10</v>
      </c>
      <c r="J237" s="11">
        <v>0.1</v>
      </c>
      <c r="K237" s="11"/>
      <c r="L237" s="13">
        <v>0.98</v>
      </c>
      <c r="M237" s="11">
        <v>0</v>
      </c>
      <c r="N237" s="11">
        <v>0</v>
      </c>
      <c r="O237" s="11">
        <v>0</v>
      </c>
      <c r="P237" s="11">
        <v>0</v>
      </c>
      <c r="Q237" s="11"/>
      <c r="R237" s="11">
        <v>2.42</v>
      </c>
      <c r="S237" s="11">
        <v>2.02</v>
      </c>
      <c r="T237" s="11"/>
      <c r="U237" s="11"/>
      <c r="V237" s="11"/>
      <c r="W237" s="11"/>
      <c r="X237" s="11">
        <v>5.6</v>
      </c>
      <c r="Y237" s="11" t="s">
        <v>1819</v>
      </c>
      <c r="Z237" s="11" t="s">
        <v>2190</v>
      </c>
    </row>
    <row r="238" spans="1:27" s="14" customFormat="1" x14ac:dyDescent="0.2">
      <c r="A238" s="11">
        <v>0.2</v>
      </c>
      <c r="B238" s="14" t="s">
        <v>1847</v>
      </c>
      <c r="C238" s="12" t="s">
        <v>1881</v>
      </c>
      <c r="D238" s="12" t="s">
        <v>1882</v>
      </c>
      <c r="E238" s="11" t="s">
        <v>1883</v>
      </c>
      <c r="F238" s="11" t="s">
        <v>1826</v>
      </c>
      <c r="G238" s="14" t="s">
        <v>1827</v>
      </c>
      <c r="H238" s="11">
        <v>180</v>
      </c>
      <c r="I238" s="11">
        <v>10</v>
      </c>
      <c r="J238" s="11">
        <v>0.2</v>
      </c>
      <c r="K238" s="11"/>
      <c r="L238" s="13">
        <v>2.09</v>
      </c>
      <c r="M238" s="11">
        <v>0</v>
      </c>
      <c r="N238" s="11">
        <v>0</v>
      </c>
      <c r="O238" s="11">
        <v>0</v>
      </c>
      <c r="P238" s="11">
        <v>0</v>
      </c>
      <c r="Q238" s="11"/>
      <c r="R238" s="11">
        <v>5.267326733</v>
      </c>
      <c r="S238" s="11">
        <v>4.3564356440000003</v>
      </c>
      <c r="T238" s="11"/>
      <c r="U238" s="11"/>
      <c r="V238" s="11"/>
      <c r="W238" s="11"/>
      <c r="X238" s="11">
        <v>5.6</v>
      </c>
      <c r="Y238" s="11" t="s">
        <v>1819</v>
      </c>
      <c r="Z238" s="11" t="s">
        <v>2190</v>
      </c>
    </row>
    <row r="239" spans="1:27" s="14" customFormat="1" x14ac:dyDescent="0.2">
      <c r="A239" s="11">
        <v>0.24</v>
      </c>
      <c r="B239" s="14" t="s">
        <v>1847</v>
      </c>
      <c r="C239" s="12" t="s">
        <v>1881</v>
      </c>
      <c r="D239" s="12" t="s">
        <v>1882</v>
      </c>
      <c r="E239" s="11" t="s">
        <v>1886</v>
      </c>
      <c r="F239" s="11" t="s">
        <v>1826</v>
      </c>
      <c r="G239" s="14" t="s">
        <v>1827</v>
      </c>
      <c r="H239" s="11">
        <v>180</v>
      </c>
      <c r="I239" s="11">
        <v>20</v>
      </c>
      <c r="J239" s="11">
        <v>0.24</v>
      </c>
      <c r="K239" s="11"/>
      <c r="L239" s="13">
        <v>2.46</v>
      </c>
      <c r="M239" s="11">
        <v>0</v>
      </c>
      <c r="N239" s="11">
        <v>0</v>
      </c>
      <c r="O239" s="11">
        <v>0</v>
      </c>
      <c r="P239" s="11">
        <v>0</v>
      </c>
      <c r="Q239" s="11"/>
      <c r="R239" s="11"/>
      <c r="S239" s="11"/>
      <c r="T239" s="11"/>
      <c r="U239" s="11"/>
      <c r="V239" s="11"/>
      <c r="W239" s="11">
        <v>30</v>
      </c>
      <c r="X239" s="11">
        <v>6.5</v>
      </c>
      <c r="Y239" s="11" t="s">
        <v>1819</v>
      </c>
      <c r="Z239" s="11" t="s">
        <v>2190</v>
      </c>
    </row>
    <row r="240" spans="1:27" s="14" customFormat="1" x14ac:dyDescent="0.2">
      <c r="A240" s="11" t="s">
        <v>1889</v>
      </c>
      <c r="B240" s="14" t="s">
        <v>1823</v>
      </c>
      <c r="C240" s="12" t="s">
        <v>1881</v>
      </c>
      <c r="D240" s="12" t="s">
        <v>1882</v>
      </c>
      <c r="E240" s="11" t="s">
        <v>1886</v>
      </c>
      <c r="F240" s="11" t="s">
        <v>1826</v>
      </c>
      <c r="G240" s="14" t="s">
        <v>1890</v>
      </c>
      <c r="H240" s="11">
        <v>92.09</v>
      </c>
      <c r="I240" s="11">
        <v>20</v>
      </c>
      <c r="J240" s="11">
        <v>0.32</v>
      </c>
      <c r="K240" s="11" t="s">
        <v>1917</v>
      </c>
      <c r="L240" s="13">
        <v>7.07</v>
      </c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>
        <v>30</v>
      </c>
      <c r="X240" s="11">
        <v>6.5</v>
      </c>
      <c r="Y240" s="11" t="s">
        <v>1819</v>
      </c>
      <c r="Z240" s="11">
        <v>26503450</v>
      </c>
      <c r="AA240" s="14" t="s">
        <v>2192</v>
      </c>
    </row>
    <row r="241" spans="1:28" s="14" customFormat="1" x14ac:dyDescent="0.2">
      <c r="A241" s="11">
        <v>0.1</v>
      </c>
      <c r="B241" s="14" t="s">
        <v>1847</v>
      </c>
      <c r="C241" s="12" t="s">
        <v>1881</v>
      </c>
      <c r="D241" s="12" t="s">
        <v>1882</v>
      </c>
      <c r="E241" s="11" t="s">
        <v>1883</v>
      </c>
      <c r="F241" s="11" t="s">
        <v>1826</v>
      </c>
      <c r="G241" s="14" t="s">
        <v>1827</v>
      </c>
      <c r="H241" s="11">
        <v>180</v>
      </c>
      <c r="I241" s="11">
        <v>10</v>
      </c>
      <c r="J241" s="11">
        <v>0.1</v>
      </c>
      <c r="K241" s="11"/>
      <c r="L241" s="13">
        <v>1.0489999999999999</v>
      </c>
      <c r="M241" s="11">
        <v>0</v>
      </c>
      <c r="N241" s="11">
        <v>0</v>
      </c>
      <c r="O241" s="11">
        <v>0</v>
      </c>
      <c r="P241" s="11">
        <v>0</v>
      </c>
      <c r="Q241" s="11"/>
      <c r="R241" s="11">
        <v>2.38</v>
      </c>
      <c r="S241" s="11">
        <v>2.16</v>
      </c>
      <c r="T241" s="11"/>
      <c r="U241" s="11"/>
      <c r="V241" s="11"/>
      <c r="W241" s="11"/>
      <c r="X241" s="11"/>
      <c r="Y241" s="11" t="s">
        <v>1819</v>
      </c>
      <c r="Z241" s="11" t="s">
        <v>2193</v>
      </c>
    </row>
    <row r="242" spans="1:28" s="11" customFormat="1" x14ac:dyDescent="0.2">
      <c r="A242" s="11">
        <v>0.2</v>
      </c>
      <c r="B242" s="14" t="s">
        <v>1847</v>
      </c>
      <c r="C242" s="12" t="s">
        <v>1868</v>
      </c>
      <c r="D242" s="12" t="s">
        <v>1869</v>
      </c>
      <c r="E242" s="11" t="s">
        <v>1870</v>
      </c>
      <c r="F242" s="11" t="s">
        <v>1826</v>
      </c>
      <c r="G242" s="11" t="s">
        <v>1827</v>
      </c>
      <c r="H242" s="11">
        <v>180</v>
      </c>
      <c r="I242" s="11" t="s">
        <v>1826</v>
      </c>
      <c r="J242" s="11">
        <v>0.2</v>
      </c>
      <c r="L242" s="11">
        <v>2.2799999999999998</v>
      </c>
      <c r="R242" s="11">
        <v>6.4</v>
      </c>
      <c r="S242" s="11">
        <v>6.2</v>
      </c>
      <c r="W242" s="11">
        <v>30</v>
      </c>
      <c r="X242" s="11">
        <v>5</v>
      </c>
      <c r="Y242" s="11" t="s">
        <v>1819</v>
      </c>
      <c r="Z242" s="11" t="s">
        <v>2194</v>
      </c>
      <c r="AA242" s="11">
        <v>12702311</v>
      </c>
    </row>
    <row r="243" spans="1:28" s="11" customFormat="1" x14ac:dyDescent="0.2">
      <c r="A243" s="11">
        <v>0.3</v>
      </c>
      <c r="B243" s="14" t="s">
        <v>1847</v>
      </c>
      <c r="C243" s="12" t="s">
        <v>1868</v>
      </c>
      <c r="D243" s="12" t="s">
        <v>1869</v>
      </c>
      <c r="E243" s="11" t="s">
        <v>1870</v>
      </c>
      <c r="F243" s="11" t="s">
        <v>1826</v>
      </c>
      <c r="G243" s="11" t="s">
        <v>1827</v>
      </c>
      <c r="H243" s="11">
        <v>180</v>
      </c>
      <c r="I243" s="11" t="s">
        <v>1826</v>
      </c>
      <c r="J243" s="11">
        <v>0.3</v>
      </c>
      <c r="L243" s="11">
        <v>3.61</v>
      </c>
      <c r="R243" s="11">
        <v>10.4</v>
      </c>
      <c r="S243" s="11">
        <v>10.1</v>
      </c>
      <c r="W243" s="11">
        <v>30</v>
      </c>
      <c r="X243" s="11">
        <v>5</v>
      </c>
      <c r="Y243" s="11" t="s">
        <v>1819</v>
      </c>
      <c r="Z243" s="11" t="s">
        <v>2194</v>
      </c>
      <c r="AA243" s="11">
        <v>12702311</v>
      </c>
    </row>
    <row r="244" spans="1:28" s="11" customFormat="1" x14ac:dyDescent="0.2">
      <c r="A244" s="11">
        <v>0.2</v>
      </c>
      <c r="B244" s="14" t="s">
        <v>1847</v>
      </c>
      <c r="C244" s="12" t="s">
        <v>1868</v>
      </c>
      <c r="D244" s="12" t="s">
        <v>1869</v>
      </c>
      <c r="E244" s="11" t="s">
        <v>1870</v>
      </c>
      <c r="F244" s="11" t="s">
        <v>1826</v>
      </c>
      <c r="G244" s="11" t="s">
        <v>1827</v>
      </c>
      <c r="H244" s="11">
        <v>180</v>
      </c>
      <c r="I244" s="11" t="s">
        <v>1826</v>
      </c>
      <c r="J244" s="11">
        <v>0.2</v>
      </c>
      <c r="L244" s="11">
        <v>2.44</v>
      </c>
      <c r="R244" s="11">
        <v>7.2</v>
      </c>
      <c r="S244" s="11">
        <v>7.42</v>
      </c>
      <c r="W244" s="11">
        <v>30</v>
      </c>
      <c r="X244" s="11">
        <v>5</v>
      </c>
      <c r="Y244" s="11" t="s">
        <v>1819</v>
      </c>
      <c r="Z244" s="11" t="s">
        <v>2194</v>
      </c>
      <c r="AA244" s="11">
        <v>12702311</v>
      </c>
    </row>
    <row r="245" spans="1:28" s="11" customFormat="1" x14ac:dyDescent="0.2">
      <c r="A245" s="11">
        <v>0.24</v>
      </c>
      <c r="B245" s="14" t="s">
        <v>1823</v>
      </c>
      <c r="C245" s="12" t="s">
        <v>1868</v>
      </c>
      <c r="D245" s="12" t="s">
        <v>1869</v>
      </c>
      <c r="E245" s="11" t="s">
        <v>1870</v>
      </c>
      <c r="F245" s="11" t="s">
        <v>1826</v>
      </c>
      <c r="G245" s="11" t="s">
        <v>1827</v>
      </c>
      <c r="H245" s="11">
        <v>180</v>
      </c>
      <c r="I245" s="11">
        <v>20</v>
      </c>
      <c r="J245" s="11">
        <v>0.24</v>
      </c>
      <c r="L245" s="11">
        <v>14.9</v>
      </c>
      <c r="N245" s="11">
        <v>20.5</v>
      </c>
      <c r="O245" s="11">
        <v>3</v>
      </c>
      <c r="S245" s="11">
        <v>0.25</v>
      </c>
      <c r="W245" s="11">
        <v>30</v>
      </c>
      <c r="X245" s="11">
        <v>6.5</v>
      </c>
      <c r="Y245" s="11" t="s">
        <v>2008</v>
      </c>
      <c r="Z245" s="11" t="s">
        <v>2194</v>
      </c>
      <c r="AA245" s="11">
        <v>11274107</v>
      </c>
    </row>
    <row r="246" spans="1:28" s="11" customFormat="1" x14ac:dyDescent="0.2">
      <c r="A246" s="11">
        <v>0.47</v>
      </c>
      <c r="B246" s="14" t="s">
        <v>1823</v>
      </c>
      <c r="C246" s="12" t="s">
        <v>1913</v>
      </c>
      <c r="D246" s="12" t="s">
        <v>1869</v>
      </c>
      <c r="E246" s="11" t="s">
        <v>1914</v>
      </c>
      <c r="F246" s="11" t="s">
        <v>1826</v>
      </c>
      <c r="G246" s="11" t="s">
        <v>1827</v>
      </c>
      <c r="H246" s="11">
        <v>180</v>
      </c>
      <c r="I246" s="11">
        <v>20</v>
      </c>
      <c r="J246" s="11">
        <v>0.47</v>
      </c>
      <c r="L246" s="11">
        <v>8.6999999999999993</v>
      </c>
      <c r="N246" s="11">
        <v>3.4</v>
      </c>
      <c r="O246" s="11">
        <v>0.4</v>
      </c>
      <c r="S246" s="11">
        <v>10</v>
      </c>
      <c r="W246" s="11">
        <v>30</v>
      </c>
      <c r="X246" s="11">
        <v>5</v>
      </c>
      <c r="Y246" s="11" t="s">
        <v>1819</v>
      </c>
      <c r="Z246" s="11" t="s">
        <v>2194</v>
      </c>
      <c r="AA246" s="11">
        <v>11753925</v>
      </c>
      <c r="AB246" s="11" t="s">
        <v>2195</v>
      </c>
    </row>
    <row r="247" spans="1:28" s="14" customFormat="1" ht="16" customHeight="1" x14ac:dyDescent="0.2">
      <c r="A247" s="18">
        <v>0.22</v>
      </c>
      <c r="B247" s="14" t="s">
        <v>1823</v>
      </c>
      <c r="C247" s="21" t="s">
        <v>2196</v>
      </c>
      <c r="D247" s="17" t="s">
        <v>2119</v>
      </c>
      <c r="E247" s="11"/>
      <c r="F247" s="11" t="s">
        <v>1826</v>
      </c>
      <c r="G247" s="11" t="s">
        <v>1827</v>
      </c>
      <c r="H247" s="11">
        <v>180</v>
      </c>
      <c r="I247" s="18" t="s">
        <v>2197</v>
      </c>
      <c r="J247" s="18">
        <v>0.22</v>
      </c>
      <c r="K247" s="11"/>
      <c r="L247" s="18">
        <v>16.93</v>
      </c>
      <c r="M247" s="11"/>
      <c r="N247" s="18">
        <v>20.54</v>
      </c>
      <c r="O247" s="11"/>
      <c r="P247" s="11"/>
      <c r="Q247" s="11"/>
      <c r="R247" s="11"/>
      <c r="S247" s="11"/>
      <c r="T247" s="11"/>
      <c r="U247" s="11"/>
      <c r="V247" s="11"/>
      <c r="W247" s="11">
        <v>30</v>
      </c>
      <c r="X247" s="11">
        <v>5</v>
      </c>
      <c r="Y247" s="11" t="s">
        <v>1819</v>
      </c>
      <c r="Z247" s="11">
        <v>17239085</v>
      </c>
    </row>
    <row r="248" spans="1:28" s="14" customFormat="1" x14ac:dyDescent="0.2">
      <c r="A248" s="18">
        <v>0.28000000000000003</v>
      </c>
      <c r="B248" s="11" t="s">
        <v>1823</v>
      </c>
      <c r="C248" s="21" t="s">
        <v>2198</v>
      </c>
      <c r="D248" s="12" t="s">
        <v>1925</v>
      </c>
      <c r="E248" s="11"/>
      <c r="F248" s="11" t="s">
        <v>1826</v>
      </c>
      <c r="G248" s="11" t="s">
        <v>1827</v>
      </c>
      <c r="H248" s="11">
        <v>180</v>
      </c>
      <c r="I248" s="18" t="s">
        <v>2199</v>
      </c>
      <c r="J248" s="18">
        <v>0.28000000000000003</v>
      </c>
      <c r="K248" s="11"/>
      <c r="L248" s="18">
        <v>13.94</v>
      </c>
      <c r="M248" s="11"/>
      <c r="N248" s="18">
        <v>16.8</v>
      </c>
      <c r="O248" s="11"/>
      <c r="P248" s="11"/>
      <c r="Q248" s="11"/>
      <c r="R248" s="11"/>
      <c r="S248" s="11"/>
      <c r="T248" s="11"/>
      <c r="U248" s="11"/>
      <c r="V248" s="11"/>
      <c r="W248" s="11">
        <v>30</v>
      </c>
      <c r="X248" s="11">
        <v>5</v>
      </c>
      <c r="Y248" s="11" t="s">
        <v>1819</v>
      </c>
      <c r="Z248" s="11">
        <v>17239085</v>
      </c>
      <c r="AA248" s="14">
        <v>16232452</v>
      </c>
    </row>
    <row r="249" spans="1:28" s="14" customFormat="1" x14ac:dyDescent="0.2">
      <c r="A249" s="18">
        <v>0.1</v>
      </c>
      <c r="B249" s="11" t="s">
        <v>1823</v>
      </c>
      <c r="C249" s="21" t="s">
        <v>2200</v>
      </c>
      <c r="D249" s="17" t="s">
        <v>2162</v>
      </c>
      <c r="E249" s="11"/>
      <c r="F249" s="11" t="s">
        <v>1826</v>
      </c>
      <c r="G249" s="11" t="s">
        <v>1827</v>
      </c>
      <c r="H249" s="11">
        <v>180</v>
      </c>
      <c r="I249" s="18" t="s">
        <v>2199</v>
      </c>
      <c r="J249" s="18">
        <v>0.1</v>
      </c>
      <c r="K249" s="11"/>
      <c r="L249" s="18">
        <v>2.34</v>
      </c>
      <c r="M249" s="11"/>
      <c r="N249" s="18">
        <v>1.51</v>
      </c>
      <c r="O249" s="11"/>
      <c r="P249" s="11"/>
      <c r="Q249" s="11"/>
      <c r="R249" s="11"/>
      <c r="S249" s="11"/>
      <c r="T249" s="11"/>
      <c r="U249" s="11"/>
      <c r="V249" s="11"/>
      <c r="W249" s="11">
        <v>30</v>
      </c>
      <c r="X249" s="11">
        <v>5</v>
      </c>
      <c r="Y249" s="11" t="s">
        <v>1819</v>
      </c>
      <c r="Z249" s="11">
        <v>17239085</v>
      </c>
    </row>
    <row r="250" spans="1:28" s="14" customFormat="1" x14ac:dyDescent="0.2">
      <c r="A250" s="18">
        <v>0.3</v>
      </c>
      <c r="B250" s="11" t="s">
        <v>1823</v>
      </c>
      <c r="C250" s="21" t="s">
        <v>2201</v>
      </c>
      <c r="D250" s="17" t="s">
        <v>2202</v>
      </c>
      <c r="E250" s="11"/>
      <c r="F250" s="11" t="s">
        <v>1826</v>
      </c>
      <c r="G250" s="14" t="s">
        <v>2030</v>
      </c>
      <c r="H250" s="11">
        <v>180</v>
      </c>
      <c r="I250" s="18" t="s">
        <v>2203</v>
      </c>
      <c r="J250" s="18">
        <v>0.3</v>
      </c>
      <c r="K250" s="11"/>
      <c r="L250" s="18">
        <v>7.82</v>
      </c>
      <c r="M250" s="11"/>
      <c r="N250" s="18">
        <v>6</v>
      </c>
      <c r="O250" s="11">
        <v>0.41</v>
      </c>
      <c r="P250" s="11"/>
      <c r="Q250" s="11"/>
      <c r="R250" s="11"/>
      <c r="S250" s="11"/>
      <c r="T250" s="11"/>
      <c r="U250" s="11"/>
      <c r="V250" s="11"/>
      <c r="W250" s="11">
        <v>30</v>
      </c>
      <c r="X250" s="11">
        <v>5</v>
      </c>
      <c r="Y250" s="11" t="s">
        <v>1819</v>
      </c>
      <c r="Z250" s="11">
        <v>17239085</v>
      </c>
      <c r="AA250" s="11">
        <v>14654432</v>
      </c>
    </row>
    <row r="251" spans="1:28" s="14" customFormat="1" x14ac:dyDescent="0.2">
      <c r="A251" s="18">
        <v>0.23</v>
      </c>
      <c r="B251" s="11" t="s">
        <v>1823</v>
      </c>
      <c r="C251" s="21" t="s">
        <v>2204</v>
      </c>
      <c r="D251" s="12" t="s">
        <v>2205</v>
      </c>
      <c r="E251" s="11"/>
      <c r="F251" s="11" t="s">
        <v>1826</v>
      </c>
      <c r="G251" s="11" t="s">
        <v>1827</v>
      </c>
      <c r="H251" s="11">
        <v>180</v>
      </c>
      <c r="I251" s="18" t="s">
        <v>2199</v>
      </c>
      <c r="J251" s="18">
        <v>0.23</v>
      </c>
      <c r="K251" s="11"/>
      <c r="L251" s="18">
        <v>15.03</v>
      </c>
      <c r="M251" s="11"/>
      <c r="N251" s="18">
        <v>18.600000000000001</v>
      </c>
      <c r="O251" s="11"/>
      <c r="P251" s="11"/>
      <c r="Q251" s="11"/>
      <c r="R251" s="11"/>
      <c r="S251" s="11"/>
      <c r="T251" s="11"/>
      <c r="U251" s="11"/>
      <c r="V251" s="11"/>
      <c r="W251" s="11">
        <v>30</v>
      </c>
      <c r="X251" s="11">
        <v>5</v>
      </c>
      <c r="Y251" s="11" t="s">
        <v>1819</v>
      </c>
      <c r="Z251" s="11">
        <v>17239085</v>
      </c>
      <c r="AA251" s="11"/>
    </row>
    <row r="252" spans="1:28" s="14" customFormat="1" x14ac:dyDescent="0.2">
      <c r="A252" s="18">
        <v>0.38</v>
      </c>
      <c r="B252" s="11" t="s">
        <v>1823</v>
      </c>
      <c r="C252" s="21" t="s">
        <v>2206</v>
      </c>
      <c r="D252" s="12" t="s">
        <v>2025</v>
      </c>
      <c r="E252" s="11"/>
      <c r="F252" s="11" t="s">
        <v>1826</v>
      </c>
      <c r="G252" s="11" t="s">
        <v>1827</v>
      </c>
      <c r="H252" s="11">
        <v>180</v>
      </c>
      <c r="I252" s="18" t="s">
        <v>2199</v>
      </c>
      <c r="J252" s="18">
        <v>0.38</v>
      </c>
      <c r="K252" s="11"/>
      <c r="L252" s="18">
        <v>7.8</v>
      </c>
      <c r="M252" s="11"/>
      <c r="N252" s="18">
        <v>6.13</v>
      </c>
      <c r="O252" s="11"/>
      <c r="P252" s="11"/>
      <c r="Q252" s="11"/>
      <c r="R252" s="11"/>
      <c r="S252" s="11"/>
      <c r="T252" s="11"/>
      <c r="U252" s="11"/>
      <c r="V252" s="11"/>
      <c r="W252" s="11">
        <v>30</v>
      </c>
      <c r="X252" s="11">
        <v>5</v>
      </c>
      <c r="Y252" s="11" t="s">
        <v>1819</v>
      </c>
      <c r="Z252" s="11">
        <v>17239085</v>
      </c>
      <c r="AA252" s="11"/>
      <c r="AB252" s="14" t="s">
        <v>2207</v>
      </c>
    </row>
    <row r="253" spans="1:28" s="14" customFormat="1" x14ac:dyDescent="0.2">
      <c r="A253" s="18">
        <v>0.41</v>
      </c>
      <c r="B253" s="11" t="s">
        <v>1823</v>
      </c>
      <c r="C253" s="21" t="s">
        <v>2208</v>
      </c>
      <c r="D253" s="12" t="s">
        <v>2209</v>
      </c>
      <c r="E253" s="11"/>
      <c r="F253" s="11" t="s">
        <v>1826</v>
      </c>
      <c r="G253" s="11" t="s">
        <v>1827</v>
      </c>
      <c r="H253" s="11">
        <v>180</v>
      </c>
      <c r="I253" s="18" t="s">
        <v>2199</v>
      </c>
      <c r="J253" s="18">
        <v>0.41</v>
      </c>
      <c r="K253" s="11"/>
      <c r="L253" s="18">
        <v>13.05</v>
      </c>
      <c r="M253" s="11"/>
      <c r="N253" s="18">
        <v>7.11</v>
      </c>
      <c r="O253" s="11"/>
      <c r="P253" s="11"/>
      <c r="Q253" s="11"/>
      <c r="R253" s="11"/>
      <c r="S253" s="11"/>
      <c r="T253" s="11"/>
      <c r="U253" s="11"/>
      <c r="V253" s="11"/>
      <c r="W253" s="11">
        <v>30</v>
      </c>
      <c r="X253" s="11">
        <v>5</v>
      </c>
      <c r="Y253" s="11" t="s">
        <v>1819</v>
      </c>
      <c r="Z253" s="11">
        <v>17239085</v>
      </c>
      <c r="AA253" s="11"/>
    </row>
    <row r="254" spans="1:28" s="14" customFormat="1" x14ac:dyDescent="0.2">
      <c r="A254" s="18">
        <v>0.28999999999999998</v>
      </c>
      <c r="B254" s="11" t="s">
        <v>1823</v>
      </c>
      <c r="C254" s="21" t="s">
        <v>2201</v>
      </c>
      <c r="D254" s="17" t="s">
        <v>2202</v>
      </c>
      <c r="E254" s="11"/>
      <c r="F254" s="11" t="s">
        <v>1826</v>
      </c>
      <c r="G254" s="11" t="s">
        <v>1827</v>
      </c>
      <c r="H254" s="11">
        <v>180</v>
      </c>
      <c r="I254" s="18" t="s">
        <v>2203</v>
      </c>
      <c r="J254" s="18">
        <v>0.28999999999999998</v>
      </c>
      <c r="K254" s="11"/>
      <c r="L254" s="18">
        <v>4.63</v>
      </c>
      <c r="M254" s="11"/>
      <c r="N254" s="18">
        <v>1.54</v>
      </c>
      <c r="O254" s="11">
        <v>0.23</v>
      </c>
      <c r="P254" s="11"/>
      <c r="Q254" s="11"/>
      <c r="R254" s="11"/>
      <c r="S254" s="11"/>
      <c r="T254" s="11"/>
      <c r="U254" s="11"/>
      <c r="V254" s="11"/>
      <c r="W254" s="11">
        <v>30</v>
      </c>
      <c r="X254" s="11">
        <v>5</v>
      </c>
      <c r="Y254" s="11" t="s">
        <v>1819</v>
      </c>
      <c r="Z254" s="11">
        <v>17239085</v>
      </c>
      <c r="AA254" s="11">
        <v>14654432</v>
      </c>
    </row>
    <row r="255" spans="1:28" s="14" customFormat="1" x14ac:dyDescent="0.2">
      <c r="A255" s="14">
        <v>2.5000000000000001E-2</v>
      </c>
      <c r="B255" s="11" t="s">
        <v>1847</v>
      </c>
      <c r="C255" s="12" t="s">
        <v>2210</v>
      </c>
      <c r="D255" s="17" t="s">
        <v>1898</v>
      </c>
      <c r="E255" s="11" t="s">
        <v>2211</v>
      </c>
      <c r="F255" s="11" t="s">
        <v>1826</v>
      </c>
      <c r="G255" s="11" t="s">
        <v>1827</v>
      </c>
      <c r="H255" s="11">
        <v>180</v>
      </c>
      <c r="J255" s="14">
        <v>2.5000000000000001E-2</v>
      </c>
      <c r="K255" s="11"/>
      <c r="L255" s="14">
        <v>0.3</v>
      </c>
      <c r="M255" s="14">
        <v>0</v>
      </c>
      <c r="N255" s="14">
        <v>0</v>
      </c>
      <c r="O255" s="14">
        <v>0</v>
      </c>
      <c r="P255" s="11">
        <v>0</v>
      </c>
      <c r="Q255" s="11">
        <v>0</v>
      </c>
      <c r="R255" s="14">
        <v>0.75197999999999998</v>
      </c>
      <c r="S255" s="14">
        <v>0.73102</v>
      </c>
      <c r="U255" s="11"/>
      <c r="V255" s="11"/>
      <c r="W255" s="11">
        <v>30</v>
      </c>
      <c r="X255" s="11">
        <v>5</v>
      </c>
      <c r="Y255" s="11" t="s">
        <v>1819</v>
      </c>
      <c r="Z255" s="11"/>
    </row>
    <row r="256" spans="1:28" s="14" customFormat="1" x14ac:dyDescent="0.2">
      <c r="A256" s="14">
        <v>0.05</v>
      </c>
      <c r="B256" s="11" t="s">
        <v>1847</v>
      </c>
      <c r="C256" s="12" t="s">
        <v>2210</v>
      </c>
      <c r="D256" s="17" t="s">
        <v>1898</v>
      </c>
      <c r="E256" s="11" t="s">
        <v>2211</v>
      </c>
      <c r="F256" s="11" t="s">
        <v>1826</v>
      </c>
      <c r="G256" s="11" t="s">
        <v>1827</v>
      </c>
      <c r="H256" s="11">
        <v>180</v>
      </c>
      <c r="J256" s="14">
        <v>0.05</v>
      </c>
      <c r="K256" s="11"/>
      <c r="L256" s="14">
        <v>0.6</v>
      </c>
      <c r="M256" s="14">
        <v>0</v>
      </c>
      <c r="N256" s="14">
        <v>0</v>
      </c>
      <c r="O256" s="14">
        <v>0</v>
      </c>
      <c r="P256" s="11">
        <v>0</v>
      </c>
      <c r="Q256" s="11">
        <v>0</v>
      </c>
      <c r="R256" s="14">
        <v>1.3696999999999999</v>
      </c>
      <c r="S256" s="14">
        <v>1.3250999999999999</v>
      </c>
      <c r="U256" s="11"/>
      <c r="V256" s="11"/>
      <c r="W256" s="11">
        <v>30</v>
      </c>
      <c r="X256" s="11">
        <v>5</v>
      </c>
      <c r="Y256" s="11" t="s">
        <v>1819</v>
      </c>
      <c r="Z256" s="11"/>
    </row>
    <row r="257" spans="1:26" s="14" customFormat="1" x14ac:dyDescent="0.2">
      <c r="A257" s="14">
        <v>0.1</v>
      </c>
      <c r="B257" s="11" t="s">
        <v>1847</v>
      </c>
      <c r="C257" s="12" t="s">
        <v>2210</v>
      </c>
      <c r="D257" s="17" t="s">
        <v>1898</v>
      </c>
      <c r="E257" s="11" t="s">
        <v>2211</v>
      </c>
      <c r="F257" s="11" t="s">
        <v>1826</v>
      </c>
      <c r="G257" s="11" t="s">
        <v>1827</v>
      </c>
      <c r="H257" s="11">
        <v>180</v>
      </c>
      <c r="J257" s="14">
        <v>0.1</v>
      </c>
      <c r="K257" s="11"/>
      <c r="L257" s="14">
        <v>1.1000000000000001</v>
      </c>
      <c r="M257" s="14">
        <v>0</v>
      </c>
      <c r="N257" s="14">
        <v>0</v>
      </c>
      <c r="O257" s="14">
        <v>0</v>
      </c>
      <c r="P257" s="11">
        <v>0</v>
      </c>
      <c r="Q257" s="11">
        <v>0</v>
      </c>
      <c r="R257" s="14">
        <v>2.4007000000000001</v>
      </c>
      <c r="S257" s="14">
        <v>2.3167</v>
      </c>
      <c r="U257" s="11"/>
      <c r="V257" s="11"/>
      <c r="W257" s="11">
        <v>30</v>
      </c>
      <c r="X257" s="11">
        <v>5</v>
      </c>
      <c r="Y257" s="11" t="s">
        <v>1819</v>
      </c>
      <c r="Z257" s="11"/>
    </row>
    <row r="258" spans="1:26" s="14" customFormat="1" x14ac:dyDescent="0.2">
      <c r="A258" s="14">
        <v>0.15</v>
      </c>
      <c r="B258" s="11" t="s">
        <v>1847</v>
      </c>
      <c r="C258" s="12" t="s">
        <v>2210</v>
      </c>
      <c r="D258" s="17" t="s">
        <v>1898</v>
      </c>
      <c r="E258" s="11" t="s">
        <v>2211</v>
      </c>
      <c r="F258" s="11" t="s">
        <v>1826</v>
      </c>
      <c r="G258" s="11" t="s">
        <v>1827</v>
      </c>
      <c r="H258" s="11">
        <v>180</v>
      </c>
      <c r="J258" s="14">
        <v>0.15</v>
      </c>
      <c r="K258" s="11"/>
      <c r="L258" s="14">
        <v>1.7</v>
      </c>
      <c r="M258" s="14">
        <v>0</v>
      </c>
      <c r="N258" s="14">
        <v>0</v>
      </c>
      <c r="O258" s="14">
        <v>0</v>
      </c>
      <c r="P258" s="11">
        <v>0</v>
      </c>
      <c r="Q258" s="11">
        <v>0</v>
      </c>
      <c r="R258" s="14">
        <v>3.6379000000000001</v>
      </c>
      <c r="S258" s="14">
        <v>3.5066000000000002</v>
      </c>
      <c r="U258" s="11"/>
      <c r="V258" s="11"/>
      <c r="W258" s="11">
        <v>30</v>
      </c>
      <c r="X258" s="11">
        <v>5</v>
      </c>
      <c r="Y258" s="11" t="s">
        <v>1819</v>
      </c>
      <c r="Z258" s="11"/>
    </row>
    <row r="259" spans="1:26" s="14" customFormat="1" x14ac:dyDescent="0.2">
      <c r="A259" s="14">
        <v>0.2</v>
      </c>
      <c r="B259" s="11" t="s">
        <v>1847</v>
      </c>
      <c r="C259" s="12" t="s">
        <v>2210</v>
      </c>
      <c r="D259" s="17" t="s">
        <v>1898</v>
      </c>
      <c r="E259" s="11" t="s">
        <v>2211</v>
      </c>
      <c r="F259" s="11" t="s">
        <v>1826</v>
      </c>
      <c r="G259" s="11" t="s">
        <v>1827</v>
      </c>
      <c r="H259" s="11">
        <v>180</v>
      </c>
      <c r="J259" s="14">
        <v>0.2</v>
      </c>
      <c r="K259" s="11"/>
      <c r="L259" s="14">
        <v>2.2999999999999998</v>
      </c>
      <c r="M259" s="14">
        <v>0</v>
      </c>
      <c r="N259" s="14">
        <v>0</v>
      </c>
      <c r="O259" s="14">
        <v>0</v>
      </c>
      <c r="P259" s="11">
        <v>0</v>
      </c>
      <c r="Q259" s="11">
        <v>0</v>
      </c>
      <c r="R259" s="14">
        <v>4.8750999999999998</v>
      </c>
      <c r="S259" s="14">
        <v>4.6966000000000001</v>
      </c>
      <c r="U259" s="11"/>
      <c r="V259" s="11"/>
      <c r="W259" s="11">
        <v>30</v>
      </c>
      <c r="X259" s="11">
        <v>5</v>
      </c>
      <c r="Y259" s="11" t="s">
        <v>1819</v>
      </c>
      <c r="Z259" s="11"/>
    </row>
    <row r="260" spans="1:26" s="14" customFormat="1" x14ac:dyDescent="0.2">
      <c r="A260" s="14">
        <v>0.25</v>
      </c>
      <c r="B260" s="11" t="s">
        <v>1847</v>
      </c>
      <c r="C260" s="12" t="s">
        <v>2210</v>
      </c>
      <c r="D260" s="17" t="s">
        <v>1898</v>
      </c>
      <c r="E260" s="11" t="s">
        <v>2211</v>
      </c>
      <c r="F260" s="11" t="s">
        <v>1826</v>
      </c>
      <c r="G260" s="11" t="s">
        <v>1827</v>
      </c>
      <c r="H260" s="11">
        <v>180</v>
      </c>
      <c r="J260" s="14">
        <v>0.25</v>
      </c>
      <c r="K260" s="11"/>
      <c r="L260" s="14">
        <v>2.8</v>
      </c>
      <c r="M260" s="14">
        <v>0</v>
      </c>
      <c r="N260" s="14">
        <v>0</v>
      </c>
      <c r="O260" s="14">
        <v>0</v>
      </c>
      <c r="P260" s="11">
        <v>0</v>
      </c>
      <c r="Q260" s="11">
        <v>0</v>
      </c>
      <c r="R260" s="14">
        <v>5.9059999999999997</v>
      </c>
      <c r="S260" s="14">
        <v>5.6881000000000004</v>
      </c>
      <c r="U260" s="11"/>
      <c r="V260" s="11"/>
      <c r="W260" s="11">
        <v>30</v>
      </c>
      <c r="X260" s="11">
        <v>5</v>
      </c>
      <c r="Y260" s="11" t="s">
        <v>1819</v>
      </c>
      <c r="Z260" s="11"/>
    </row>
    <row r="261" spans="1:26" s="14" customFormat="1" x14ac:dyDescent="0.2">
      <c r="A261" s="14">
        <v>0.28000000000000003</v>
      </c>
      <c r="B261" s="11" t="s">
        <v>1847</v>
      </c>
      <c r="C261" s="12" t="s">
        <v>2210</v>
      </c>
      <c r="D261" s="17" t="s">
        <v>1898</v>
      </c>
      <c r="E261" s="11" t="s">
        <v>2211</v>
      </c>
      <c r="F261" s="11" t="s">
        <v>1826</v>
      </c>
      <c r="G261" s="11" t="s">
        <v>1827</v>
      </c>
      <c r="H261" s="11">
        <v>180</v>
      </c>
      <c r="J261" s="14">
        <v>0.28000000000000003</v>
      </c>
      <c r="K261" s="11"/>
      <c r="L261" s="14">
        <v>3.4</v>
      </c>
      <c r="M261" s="14">
        <v>0.08</v>
      </c>
      <c r="N261" s="14">
        <v>0.11</v>
      </c>
      <c r="O261" s="14">
        <v>0</v>
      </c>
      <c r="P261" s="11">
        <v>0</v>
      </c>
      <c r="Q261" s="11">
        <v>0</v>
      </c>
      <c r="R261" s="14">
        <v>7.0412999999999997</v>
      </c>
      <c r="S261" s="14">
        <v>6.6772999999999998</v>
      </c>
      <c r="U261" s="11"/>
      <c r="V261" s="11"/>
      <c r="W261" s="11">
        <v>30</v>
      </c>
      <c r="X261" s="11">
        <v>5</v>
      </c>
      <c r="Y261" s="11" t="s">
        <v>1819</v>
      </c>
      <c r="Z261" s="11"/>
    </row>
    <row r="262" spans="1:26" s="14" customFormat="1" x14ac:dyDescent="0.2">
      <c r="A262" s="14">
        <v>0.3</v>
      </c>
      <c r="B262" s="11" t="s">
        <v>1847</v>
      </c>
      <c r="C262" s="12" t="s">
        <v>2210</v>
      </c>
      <c r="D262" s="17" t="s">
        <v>1898</v>
      </c>
      <c r="E262" s="11" t="s">
        <v>2211</v>
      </c>
      <c r="F262" s="11" t="s">
        <v>1826</v>
      </c>
      <c r="G262" s="11" t="s">
        <v>1827</v>
      </c>
      <c r="H262" s="11">
        <v>180</v>
      </c>
      <c r="J262" s="14">
        <v>0.3</v>
      </c>
      <c r="K262" s="11"/>
      <c r="L262" s="14">
        <v>4.5</v>
      </c>
      <c r="M262" s="14">
        <v>0.41</v>
      </c>
      <c r="N262" s="14">
        <v>2.2999999999999998</v>
      </c>
      <c r="O262" s="14">
        <v>0</v>
      </c>
      <c r="P262" s="11">
        <v>0</v>
      </c>
      <c r="Q262" s="11">
        <v>0</v>
      </c>
      <c r="R262" s="14">
        <v>8.5667000000000009</v>
      </c>
      <c r="S262" s="14">
        <v>6.0119999999999996</v>
      </c>
      <c r="U262" s="11"/>
      <c r="V262" s="11"/>
      <c r="W262" s="11">
        <v>30</v>
      </c>
      <c r="X262" s="11">
        <v>5</v>
      </c>
      <c r="Y262" s="11" t="s">
        <v>1819</v>
      </c>
      <c r="Z262" s="11"/>
    </row>
    <row r="263" spans="1:26" s="14" customFormat="1" x14ac:dyDescent="0.2">
      <c r="A263" s="14">
        <v>0.35</v>
      </c>
      <c r="B263" s="11" t="s">
        <v>1847</v>
      </c>
      <c r="C263" s="12" t="s">
        <v>2210</v>
      </c>
      <c r="D263" s="17" t="s">
        <v>1898</v>
      </c>
      <c r="E263" s="11" t="s">
        <v>2211</v>
      </c>
      <c r="F263" s="11" t="s">
        <v>1826</v>
      </c>
      <c r="G263" s="11" t="s">
        <v>1827</v>
      </c>
      <c r="H263" s="11">
        <v>180</v>
      </c>
      <c r="J263" s="14">
        <v>0.35</v>
      </c>
      <c r="K263" s="11"/>
      <c r="L263" s="14">
        <v>8.6</v>
      </c>
      <c r="M263" s="14">
        <v>0.62</v>
      </c>
      <c r="N263" s="14">
        <v>9.5</v>
      </c>
      <c r="O263" s="14">
        <v>0.05</v>
      </c>
      <c r="P263" s="11">
        <v>0</v>
      </c>
      <c r="Q263" s="11">
        <v>0</v>
      </c>
      <c r="R263" s="14">
        <v>15.209099999999999</v>
      </c>
      <c r="S263" s="14">
        <v>5.3808999999999996</v>
      </c>
      <c r="U263" s="11"/>
      <c r="V263" s="11"/>
      <c r="W263" s="11">
        <v>30</v>
      </c>
      <c r="X263" s="11">
        <v>5</v>
      </c>
      <c r="Y263" s="11" t="s">
        <v>1819</v>
      </c>
      <c r="Z263" s="11"/>
    </row>
    <row r="264" spans="1:26" s="14" customFormat="1" x14ac:dyDescent="0.2">
      <c r="A264" s="14">
        <v>0.4</v>
      </c>
      <c r="B264" s="11" t="s">
        <v>1847</v>
      </c>
      <c r="C264" s="12" t="s">
        <v>2210</v>
      </c>
      <c r="D264" s="17" t="s">
        <v>1898</v>
      </c>
      <c r="E264" s="11" t="s">
        <v>2211</v>
      </c>
      <c r="F264" s="11" t="s">
        <v>1826</v>
      </c>
      <c r="G264" s="11" t="s">
        <v>1827</v>
      </c>
      <c r="H264" s="11">
        <v>180</v>
      </c>
      <c r="J264" s="14">
        <v>0.4</v>
      </c>
      <c r="K264" s="11"/>
      <c r="L264" s="14">
        <v>11.1</v>
      </c>
      <c r="M264" s="14">
        <v>0.6</v>
      </c>
      <c r="N264" s="14">
        <v>13.9</v>
      </c>
      <c r="O264" s="14">
        <v>0.15</v>
      </c>
      <c r="P264" s="11">
        <v>0</v>
      </c>
      <c r="Q264" s="11">
        <v>0</v>
      </c>
      <c r="R264" s="14">
        <v>19.320699999999999</v>
      </c>
      <c r="S264" s="14">
        <v>5.0171000000000001</v>
      </c>
      <c r="U264" s="11"/>
      <c r="V264" s="11"/>
      <c r="W264" s="11">
        <v>30</v>
      </c>
      <c r="X264" s="11">
        <v>5</v>
      </c>
      <c r="Y264" s="11" t="s">
        <v>1819</v>
      </c>
      <c r="Z264" s="11"/>
    </row>
    <row r="265" spans="1:26" s="14" customFormat="1" x14ac:dyDescent="0.2">
      <c r="A265" s="14">
        <v>0.1</v>
      </c>
      <c r="B265" s="11" t="s">
        <v>1847</v>
      </c>
      <c r="C265" s="12" t="s">
        <v>2210</v>
      </c>
      <c r="D265" s="17" t="s">
        <v>1898</v>
      </c>
      <c r="E265" s="11" t="s">
        <v>2211</v>
      </c>
      <c r="F265" s="11" t="s">
        <v>1826</v>
      </c>
      <c r="G265" s="11" t="s">
        <v>1827</v>
      </c>
      <c r="H265" s="11">
        <v>180</v>
      </c>
      <c r="J265" s="14">
        <v>0.1</v>
      </c>
      <c r="K265" s="11"/>
      <c r="L265" s="14">
        <v>5.7715991149999999</v>
      </c>
      <c r="M265" s="14">
        <v>0</v>
      </c>
      <c r="N265" s="14">
        <v>9.5281314401364003</v>
      </c>
      <c r="O265" s="14">
        <v>0.70342633409587396</v>
      </c>
      <c r="P265" s="11">
        <v>0</v>
      </c>
      <c r="Q265" s="11">
        <v>0</v>
      </c>
      <c r="R265" s="14">
        <v>9.91</v>
      </c>
      <c r="S265" s="14">
        <v>0</v>
      </c>
      <c r="U265" s="11"/>
      <c r="V265" s="11"/>
      <c r="W265" s="11">
        <v>30</v>
      </c>
      <c r="X265" s="11">
        <v>5</v>
      </c>
      <c r="Y265" s="14" t="s">
        <v>2008</v>
      </c>
      <c r="Z265" s="11"/>
    </row>
    <row r="266" spans="1:26" s="14" customFormat="1" x14ac:dyDescent="0.2">
      <c r="A266" s="14">
        <v>0.2</v>
      </c>
      <c r="B266" s="11" t="s">
        <v>1847</v>
      </c>
      <c r="C266" s="12" t="s">
        <v>2210</v>
      </c>
      <c r="D266" s="17" t="s">
        <v>1898</v>
      </c>
      <c r="E266" s="11" t="s">
        <v>2211</v>
      </c>
      <c r="F266" s="11" t="s">
        <v>1826</v>
      </c>
      <c r="G266" s="11" t="s">
        <v>1827</v>
      </c>
      <c r="H266" s="11">
        <v>180</v>
      </c>
      <c r="J266" s="14">
        <v>0.2</v>
      </c>
      <c r="K266" s="11"/>
      <c r="L266" s="14">
        <v>11.944883450000001</v>
      </c>
      <c r="M266" s="14">
        <v>0</v>
      </c>
      <c r="N266" s="14">
        <v>18.216799999999999</v>
      </c>
      <c r="O266" s="14">
        <v>1.6501999999999999</v>
      </c>
      <c r="P266" s="11">
        <v>0</v>
      </c>
      <c r="Q266" s="11">
        <v>0</v>
      </c>
      <c r="R266" s="14">
        <v>19.190000000000001</v>
      </c>
      <c r="S266" s="14">
        <v>0</v>
      </c>
      <c r="U266" s="11"/>
      <c r="V266" s="11"/>
      <c r="W266" s="11">
        <v>30</v>
      </c>
      <c r="X266" s="11">
        <v>5</v>
      </c>
      <c r="Y266" s="14" t="s">
        <v>2008</v>
      </c>
      <c r="Z266" s="11"/>
    </row>
    <row r="267" spans="1:26" s="14" customFormat="1" x14ac:dyDescent="0.2">
      <c r="A267" s="14">
        <v>0.3</v>
      </c>
      <c r="B267" s="11" t="s">
        <v>1847</v>
      </c>
      <c r="C267" s="12" t="s">
        <v>2210</v>
      </c>
      <c r="D267" s="17" t="s">
        <v>1898</v>
      </c>
      <c r="E267" s="11" t="s">
        <v>2211</v>
      </c>
      <c r="F267" s="11" t="s">
        <v>1826</v>
      </c>
      <c r="G267" s="11" t="s">
        <v>1827</v>
      </c>
      <c r="H267" s="11">
        <v>180</v>
      </c>
      <c r="J267" s="14">
        <v>0.3</v>
      </c>
      <c r="K267" s="11"/>
      <c r="L267" s="14">
        <v>17.38</v>
      </c>
      <c r="M267" s="14">
        <v>0</v>
      </c>
      <c r="N267" s="14">
        <v>27.4696</v>
      </c>
      <c r="O267" s="14">
        <v>2.6743000000000001</v>
      </c>
      <c r="P267" s="11">
        <v>0</v>
      </c>
      <c r="Q267" s="11">
        <v>0</v>
      </c>
      <c r="R267" s="14">
        <v>29.05</v>
      </c>
      <c r="S267" s="14">
        <v>0</v>
      </c>
      <c r="U267" s="11"/>
      <c r="V267" s="11"/>
      <c r="W267" s="11">
        <v>30</v>
      </c>
      <c r="X267" s="11">
        <v>5</v>
      </c>
      <c r="Y267" s="14" t="s">
        <v>2008</v>
      </c>
      <c r="Z267" s="11"/>
    </row>
    <row r="268" spans="1:26" s="14" customFormat="1" x14ac:dyDescent="0.2">
      <c r="A268" s="14">
        <v>0.4</v>
      </c>
      <c r="B268" s="11" t="s">
        <v>1847</v>
      </c>
      <c r="C268" s="12" t="s">
        <v>2210</v>
      </c>
      <c r="D268" s="17" t="s">
        <v>1898</v>
      </c>
      <c r="E268" s="11" t="s">
        <v>2211</v>
      </c>
      <c r="F268" s="11" t="s">
        <v>1826</v>
      </c>
      <c r="G268" s="11" t="s">
        <v>1827</v>
      </c>
      <c r="H268" s="11">
        <v>180</v>
      </c>
      <c r="J268" s="14">
        <v>0.4</v>
      </c>
      <c r="K268" s="11"/>
      <c r="L268" s="14">
        <v>23.654082689999999</v>
      </c>
      <c r="M268" s="14">
        <v>0</v>
      </c>
      <c r="N268" s="14">
        <v>37.219499999999996</v>
      </c>
      <c r="O268" s="14">
        <v>3.8483000000000001</v>
      </c>
      <c r="P268" s="11">
        <v>0</v>
      </c>
      <c r="Q268" s="11">
        <v>0</v>
      </c>
      <c r="R268" s="14">
        <v>39.520000000000003</v>
      </c>
      <c r="S268" s="14">
        <v>0</v>
      </c>
      <c r="U268" s="11"/>
      <c r="V268" s="11"/>
      <c r="W268" s="11">
        <v>30</v>
      </c>
      <c r="X268" s="11">
        <v>5</v>
      </c>
      <c r="Y268" s="14" t="s">
        <v>2008</v>
      </c>
      <c r="Z268" s="11"/>
    </row>
    <row r="269" spans="1:26" s="14" customFormat="1" x14ac:dyDescent="0.2">
      <c r="A269" s="20">
        <v>0.10100000000000001</v>
      </c>
      <c r="B269" s="11" t="s">
        <v>1847</v>
      </c>
      <c r="C269" s="12" t="s">
        <v>1863</v>
      </c>
      <c r="D269" s="12" t="s">
        <v>1864</v>
      </c>
      <c r="E269" s="11" t="s">
        <v>1865</v>
      </c>
      <c r="F269" s="11" t="s">
        <v>1826</v>
      </c>
      <c r="G269" s="11" t="s">
        <v>1827</v>
      </c>
      <c r="H269" s="11">
        <v>180</v>
      </c>
      <c r="I269" s="14">
        <v>20</v>
      </c>
      <c r="J269" s="20">
        <v>0.10100000000000001</v>
      </c>
      <c r="K269" s="11"/>
      <c r="L269" s="13">
        <v>1.119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2.61</v>
      </c>
      <c r="S269" s="11">
        <v>3.2589999999999999</v>
      </c>
      <c r="T269" s="11"/>
      <c r="U269" s="11"/>
      <c r="V269" s="11"/>
      <c r="W269" s="11">
        <v>30</v>
      </c>
      <c r="X269" s="11">
        <v>5</v>
      </c>
      <c r="Y269" s="14" t="s">
        <v>1819</v>
      </c>
      <c r="Z269" s="11">
        <v>28900755</v>
      </c>
    </row>
    <row r="270" spans="1:26" s="14" customFormat="1" x14ac:dyDescent="0.2">
      <c r="A270" s="20">
        <v>0.20599999999999999</v>
      </c>
      <c r="B270" s="11" t="s">
        <v>1847</v>
      </c>
      <c r="C270" s="12" t="s">
        <v>1863</v>
      </c>
      <c r="D270" s="12" t="s">
        <v>1864</v>
      </c>
      <c r="E270" s="11" t="s">
        <v>1865</v>
      </c>
      <c r="F270" s="11" t="s">
        <v>1826</v>
      </c>
      <c r="G270" s="11" t="s">
        <v>1827</v>
      </c>
      <c r="H270" s="11">
        <v>180</v>
      </c>
      <c r="I270" s="14">
        <v>20</v>
      </c>
      <c r="J270" s="20">
        <v>0.20599999999999999</v>
      </c>
      <c r="K270" s="11"/>
      <c r="L270" s="13">
        <v>2.21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5.5</v>
      </c>
      <c r="S270" s="11">
        <v>6.16</v>
      </c>
      <c r="T270" s="11"/>
      <c r="U270" s="11"/>
      <c r="V270" s="11"/>
      <c r="W270" s="11">
        <v>30</v>
      </c>
      <c r="X270" s="11">
        <v>5</v>
      </c>
      <c r="Y270" s="14" t="s">
        <v>1819</v>
      </c>
      <c r="Z270" s="11">
        <v>28900755</v>
      </c>
    </row>
    <row r="271" spans="1:26" s="14" customFormat="1" x14ac:dyDescent="0.2">
      <c r="A271" s="20">
        <v>0.318</v>
      </c>
      <c r="B271" s="11" t="s">
        <v>1847</v>
      </c>
      <c r="C271" s="12" t="s">
        <v>1863</v>
      </c>
      <c r="D271" s="12" t="s">
        <v>1864</v>
      </c>
      <c r="E271" s="11" t="s">
        <v>1865</v>
      </c>
      <c r="F271" s="11" t="s">
        <v>1826</v>
      </c>
      <c r="G271" s="11" t="s">
        <v>1827</v>
      </c>
      <c r="H271" s="11">
        <v>180</v>
      </c>
      <c r="I271" s="14">
        <v>20</v>
      </c>
      <c r="J271" s="20">
        <v>0.318</v>
      </c>
      <c r="K271" s="11"/>
      <c r="L271" s="13">
        <v>3.5339999999999998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8.7970000000000006</v>
      </c>
      <c r="S271" s="11">
        <v>9.0969999999999995</v>
      </c>
      <c r="T271" s="11"/>
      <c r="U271" s="11"/>
      <c r="V271" s="11"/>
      <c r="W271" s="11">
        <v>30</v>
      </c>
      <c r="X271" s="11">
        <v>5</v>
      </c>
      <c r="Y271" s="14" t="s">
        <v>1819</v>
      </c>
      <c r="Z271" s="11">
        <v>28900755</v>
      </c>
    </row>
    <row r="272" spans="1:26" s="14" customFormat="1" x14ac:dyDescent="0.2">
      <c r="A272" s="20">
        <v>0.438</v>
      </c>
      <c r="B272" s="11" t="s">
        <v>1847</v>
      </c>
      <c r="C272" s="12" t="s">
        <v>1863</v>
      </c>
      <c r="D272" s="12" t="s">
        <v>1864</v>
      </c>
      <c r="E272" s="11" t="s">
        <v>1865</v>
      </c>
      <c r="F272" s="11" t="s">
        <v>1826</v>
      </c>
      <c r="G272" s="11" t="s">
        <v>1827</v>
      </c>
      <c r="H272" s="11">
        <v>180</v>
      </c>
      <c r="I272" s="14">
        <v>20</v>
      </c>
      <c r="J272" s="20">
        <v>0.438</v>
      </c>
      <c r="K272" s="11"/>
      <c r="L272" s="13">
        <v>5.1189999999999998</v>
      </c>
      <c r="M272" s="11">
        <v>0</v>
      </c>
      <c r="N272" s="11">
        <v>0</v>
      </c>
      <c r="O272" s="11">
        <v>0.23499999999999999</v>
      </c>
      <c r="P272" s="11">
        <v>0</v>
      </c>
      <c r="Q272" s="11">
        <v>0</v>
      </c>
      <c r="R272" s="11">
        <v>11.813000000000001</v>
      </c>
      <c r="S272" s="11">
        <v>14.81</v>
      </c>
      <c r="T272" s="11"/>
      <c r="U272" s="11"/>
      <c r="V272" s="11"/>
      <c r="W272" s="11">
        <v>30</v>
      </c>
      <c r="X272" s="11">
        <v>5</v>
      </c>
      <c r="Y272" s="14" t="s">
        <v>1819</v>
      </c>
      <c r="Z272" s="11">
        <v>28900755</v>
      </c>
    </row>
    <row r="273" spans="1:26" s="14" customFormat="1" x14ac:dyDescent="0.2">
      <c r="A273" s="20">
        <v>9.6000000000000002E-2</v>
      </c>
      <c r="B273" s="11" t="s">
        <v>1847</v>
      </c>
      <c r="C273" s="12" t="s">
        <v>1863</v>
      </c>
      <c r="D273" s="12" t="s">
        <v>1864</v>
      </c>
      <c r="E273" s="11" t="s">
        <v>1865</v>
      </c>
      <c r="F273" s="11" t="s">
        <v>1826</v>
      </c>
      <c r="G273" s="11" t="s">
        <v>1827</v>
      </c>
      <c r="H273" s="11">
        <v>180</v>
      </c>
      <c r="I273" s="14">
        <v>20</v>
      </c>
      <c r="J273" s="20">
        <v>9.6000000000000002E-2</v>
      </c>
      <c r="K273" s="11"/>
      <c r="L273" s="13">
        <v>1.1000000000000001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3.1789999999999998</v>
      </c>
      <c r="S273" s="11">
        <v>2.544</v>
      </c>
      <c r="T273" s="11"/>
      <c r="U273" s="11"/>
      <c r="V273" s="11"/>
      <c r="W273" s="11">
        <v>30</v>
      </c>
      <c r="X273" s="11">
        <v>5</v>
      </c>
      <c r="Y273" s="14" t="s">
        <v>1819</v>
      </c>
      <c r="Z273" s="11">
        <v>28900755</v>
      </c>
    </row>
    <row r="274" spans="1:26" s="14" customFormat="1" x14ac:dyDescent="0.2">
      <c r="A274" s="20">
        <v>0.19</v>
      </c>
      <c r="B274" s="11" t="s">
        <v>1847</v>
      </c>
      <c r="C274" s="12" t="s">
        <v>1863</v>
      </c>
      <c r="D274" s="12" t="s">
        <v>1864</v>
      </c>
      <c r="E274" s="11" t="s">
        <v>1865</v>
      </c>
      <c r="F274" s="11" t="s">
        <v>1826</v>
      </c>
      <c r="G274" s="11" t="s">
        <v>1827</v>
      </c>
      <c r="H274" s="11">
        <v>180</v>
      </c>
      <c r="I274" s="14">
        <v>20</v>
      </c>
      <c r="J274" s="20">
        <v>0.19</v>
      </c>
      <c r="K274" s="11"/>
      <c r="L274" s="13">
        <v>2.1230000000000002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5.6639999999999997</v>
      </c>
      <c r="S274" s="11">
        <v>4.8949999999999996</v>
      </c>
      <c r="T274" s="11"/>
      <c r="U274" s="11"/>
      <c r="V274" s="11"/>
      <c r="W274" s="11">
        <v>30</v>
      </c>
      <c r="X274" s="11">
        <v>5</v>
      </c>
      <c r="Y274" s="14" t="s">
        <v>1819</v>
      </c>
      <c r="Z274" s="11">
        <v>28900755</v>
      </c>
    </row>
    <row r="275" spans="1:26" s="14" customFormat="1" x14ac:dyDescent="0.2">
      <c r="A275" s="20">
        <v>0.30499999999999999</v>
      </c>
      <c r="B275" s="11" t="s">
        <v>1847</v>
      </c>
      <c r="C275" s="12" t="s">
        <v>1863</v>
      </c>
      <c r="D275" s="12" t="s">
        <v>1864</v>
      </c>
      <c r="E275" s="11" t="s">
        <v>1865</v>
      </c>
      <c r="F275" s="11" t="s">
        <v>1826</v>
      </c>
      <c r="G275" s="11" t="s">
        <v>1827</v>
      </c>
      <c r="H275" s="11">
        <v>180</v>
      </c>
      <c r="I275" s="14">
        <v>20</v>
      </c>
      <c r="J275" s="20">
        <v>0.30499999999999999</v>
      </c>
      <c r="K275" s="11"/>
      <c r="L275" s="13">
        <v>3.4390000000000001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9.0220000000000002</v>
      </c>
      <c r="S275" s="11">
        <v>7.9089999999999998</v>
      </c>
      <c r="T275" s="11"/>
      <c r="U275" s="11"/>
      <c r="V275" s="11"/>
      <c r="W275" s="11">
        <v>30</v>
      </c>
      <c r="X275" s="11">
        <v>5</v>
      </c>
      <c r="Y275" s="14" t="s">
        <v>1819</v>
      </c>
      <c r="Z275" s="11">
        <v>28900755</v>
      </c>
    </row>
    <row r="276" spans="1:26" s="14" customFormat="1" x14ac:dyDescent="0.2">
      <c r="A276" s="20">
        <v>0.40899999999999997</v>
      </c>
      <c r="B276" s="11" t="s">
        <v>1847</v>
      </c>
      <c r="C276" s="12" t="s">
        <v>1863</v>
      </c>
      <c r="D276" s="12" t="s">
        <v>1864</v>
      </c>
      <c r="E276" s="11" t="s">
        <v>1865</v>
      </c>
      <c r="F276" s="11" t="s">
        <v>1826</v>
      </c>
      <c r="G276" s="11" t="s">
        <v>1827</v>
      </c>
      <c r="H276" s="11">
        <v>180</v>
      </c>
      <c r="I276" s="14">
        <v>20</v>
      </c>
      <c r="J276" s="20">
        <v>0.40899999999999997</v>
      </c>
      <c r="K276" s="11"/>
      <c r="L276" s="13">
        <v>4.9960000000000004</v>
      </c>
      <c r="M276" s="11">
        <v>0</v>
      </c>
      <c r="N276" s="11">
        <v>0</v>
      </c>
      <c r="O276" s="11">
        <v>2.4E-2</v>
      </c>
      <c r="P276" s="11">
        <v>0</v>
      </c>
      <c r="Q276" s="11">
        <v>0</v>
      </c>
      <c r="R276" s="11">
        <v>12.81</v>
      </c>
      <c r="S276" s="11">
        <v>11.619</v>
      </c>
      <c r="T276" s="11"/>
      <c r="U276" s="11"/>
      <c r="V276" s="11"/>
      <c r="W276" s="11">
        <v>30</v>
      </c>
      <c r="X276" s="11">
        <v>5</v>
      </c>
      <c r="Y276" s="14" t="s">
        <v>1819</v>
      </c>
      <c r="Z276" s="11">
        <v>28900755</v>
      </c>
    </row>
    <row r="277" spans="1:26" s="14" customFormat="1" x14ac:dyDescent="0.2">
      <c r="A277" s="18" t="s">
        <v>2212</v>
      </c>
      <c r="B277" s="11" t="s">
        <v>1847</v>
      </c>
      <c r="C277" s="12" t="s">
        <v>1829</v>
      </c>
      <c r="D277" s="12" t="s">
        <v>1830</v>
      </c>
      <c r="E277" s="11" t="s">
        <v>2213</v>
      </c>
      <c r="F277" s="14" t="s">
        <v>1826</v>
      </c>
      <c r="G277" s="18" t="s">
        <v>1890</v>
      </c>
      <c r="H277" s="11">
        <v>92</v>
      </c>
      <c r="I277" s="11"/>
      <c r="J277" s="18">
        <v>3.5000000000000003E-2</v>
      </c>
      <c r="K277" s="11"/>
      <c r="L277" s="18">
        <v>0.82</v>
      </c>
      <c r="M277" s="11"/>
      <c r="N277" s="11"/>
      <c r="O277" s="11"/>
      <c r="P277" s="11"/>
      <c r="Q277" s="11"/>
      <c r="R277" s="18">
        <v>0.53</v>
      </c>
      <c r="S277" s="18">
        <v>0.82</v>
      </c>
      <c r="T277" s="11"/>
      <c r="U277" s="11"/>
      <c r="V277" s="11"/>
      <c r="W277" s="14">
        <v>25</v>
      </c>
      <c r="X277" s="14">
        <v>5</v>
      </c>
      <c r="Y277" s="14" t="s">
        <v>1819</v>
      </c>
      <c r="Z277" s="11">
        <v>29160039</v>
      </c>
    </row>
    <row r="278" spans="1:26" s="14" customFormat="1" x14ac:dyDescent="0.2">
      <c r="A278" s="18" t="s">
        <v>2214</v>
      </c>
      <c r="B278" s="11" t="s">
        <v>1847</v>
      </c>
      <c r="C278" s="12" t="s">
        <v>1829</v>
      </c>
      <c r="D278" s="12" t="s">
        <v>1830</v>
      </c>
      <c r="E278" s="11" t="s">
        <v>2213</v>
      </c>
      <c r="F278" s="14" t="s">
        <v>1826</v>
      </c>
      <c r="G278" s="18" t="s">
        <v>1890</v>
      </c>
      <c r="H278" s="11">
        <v>92</v>
      </c>
      <c r="I278" s="11"/>
      <c r="J278" s="11">
        <v>0.05</v>
      </c>
      <c r="K278" s="11"/>
      <c r="L278" s="18">
        <v>1.26</v>
      </c>
      <c r="M278" s="11"/>
      <c r="N278" s="11"/>
      <c r="O278" s="11"/>
      <c r="P278" s="11"/>
      <c r="Q278" s="11"/>
      <c r="R278" s="18">
        <v>0.84</v>
      </c>
      <c r="S278" s="18">
        <v>1.26</v>
      </c>
      <c r="T278" s="11"/>
      <c r="U278" s="11"/>
      <c r="V278" s="11"/>
      <c r="W278" s="14">
        <v>25</v>
      </c>
      <c r="X278" s="14">
        <v>5</v>
      </c>
      <c r="Y278" s="14" t="s">
        <v>1819</v>
      </c>
      <c r="Z278" s="11">
        <v>29160039</v>
      </c>
    </row>
    <row r="279" spans="1:26" s="14" customFormat="1" x14ac:dyDescent="0.2">
      <c r="A279" s="18" t="s">
        <v>2215</v>
      </c>
      <c r="B279" s="11" t="s">
        <v>1847</v>
      </c>
      <c r="C279" s="12" t="s">
        <v>1829</v>
      </c>
      <c r="D279" s="12" t="s">
        <v>1830</v>
      </c>
      <c r="E279" s="11" t="s">
        <v>2213</v>
      </c>
      <c r="F279" s="14" t="s">
        <v>1826</v>
      </c>
      <c r="G279" s="18" t="s">
        <v>1890</v>
      </c>
      <c r="H279" s="11">
        <v>92</v>
      </c>
      <c r="I279" s="11"/>
      <c r="J279" s="11">
        <v>6.4000000000000001E-2</v>
      </c>
      <c r="K279" s="11"/>
      <c r="L279" s="18">
        <v>1.52</v>
      </c>
      <c r="M279" s="11"/>
      <c r="N279" s="11"/>
      <c r="O279" s="11"/>
      <c r="P279" s="11"/>
      <c r="Q279" s="11"/>
      <c r="R279" s="18">
        <v>1</v>
      </c>
      <c r="S279" s="18">
        <v>1.52</v>
      </c>
      <c r="T279" s="11"/>
      <c r="U279" s="11"/>
      <c r="V279" s="11"/>
      <c r="W279" s="14">
        <v>25</v>
      </c>
      <c r="X279" s="14">
        <v>5</v>
      </c>
      <c r="Y279" s="14" t="s">
        <v>1819</v>
      </c>
      <c r="Z279" s="11">
        <v>29160039</v>
      </c>
    </row>
    <row r="280" spans="1:26" s="14" customFormat="1" x14ac:dyDescent="0.2">
      <c r="A280" s="18" t="s">
        <v>2216</v>
      </c>
      <c r="B280" s="11" t="s">
        <v>1847</v>
      </c>
      <c r="C280" s="12" t="s">
        <v>1829</v>
      </c>
      <c r="D280" s="12" t="s">
        <v>1830</v>
      </c>
      <c r="E280" s="11" t="s">
        <v>2213</v>
      </c>
      <c r="F280" s="14" t="s">
        <v>1826</v>
      </c>
      <c r="G280" s="18" t="s">
        <v>1890</v>
      </c>
      <c r="H280" s="11">
        <v>92</v>
      </c>
      <c r="I280" s="11"/>
      <c r="J280" s="11">
        <v>9.4E-2</v>
      </c>
      <c r="K280" s="11"/>
      <c r="L280" s="18">
        <v>2.04</v>
      </c>
      <c r="M280" s="11"/>
      <c r="N280" s="11"/>
      <c r="O280" s="11"/>
      <c r="P280" s="11"/>
      <c r="Q280" s="11"/>
      <c r="R280" s="18">
        <v>1.28</v>
      </c>
      <c r="S280" s="18">
        <v>2.04</v>
      </c>
      <c r="T280" s="11"/>
      <c r="U280" s="11"/>
      <c r="V280" s="11"/>
      <c r="W280" s="14">
        <v>25</v>
      </c>
      <c r="X280" s="14">
        <v>5</v>
      </c>
      <c r="Y280" s="14" t="s">
        <v>1819</v>
      </c>
      <c r="Z280" s="11">
        <v>29160039</v>
      </c>
    </row>
    <row r="281" spans="1:26" s="14" customFormat="1" x14ac:dyDescent="0.2">
      <c r="A281" s="18" t="s">
        <v>2217</v>
      </c>
      <c r="B281" s="11" t="s">
        <v>1847</v>
      </c>
      <c r="C281" s="12" t="s">
        <v>1829</v>
      </c>
      <c r="D281" s="12" t="s">
        <v>1830</v>
      </c>
      <c r="E281" s="11" t="s">
        <v>2213</v>
      </c>
      <c r="F281" s="14" t="s">
        <v>1826</v>
      </c>
      <c r="G281" s="18" t="s">
        <v>1890</v>
      </c>
      <c r="H281" s="11">
        <v>92</v>
      </c>
      <c r="I281" s="11"/>
      <c r="J281" s="11">
        <v>0.124</v>
      </c>
      <c r="K281" s="11"/>
      <c r="L281" s="18">
        <v>2.36</v>
      </c>
      <c r="M281" s="11"/>
      <c r="N281" s="11"/>
      <c r="O281" s="11"/>
      <c r="P281" s="11"/>
      <c r="Q281" s="11"/>
      <c r="R281" s="18">
        <v>1.41</v>
      </c>
      <c r="S281" s="18">
        <v>2.36</v>
      </c>
      <c r="T281" s="11"/>
      <c r="U281" s="11"/>
      <c r="V281" s="11"/>
      <c r="W281" s="14">
        <v>25</v>
      </c>
      <c r="X281" s="14">
        <v>5</v>
      </c>
      <c r="Y281" s="14" t="s">
        <v>1819</v>
      </c>
      <c r="Z281" s="11">
        <v>29160039</v>
      </c>
    </row>
    <row r="282" spans="1:26" s="14" customFormat="1" x14ac:dyDescent="0.2">
      <c r="A282" s="18" t="s">
        <v>2218</v>
      </c>
      <c r="B282" s="11" t="s">
        <v>1847</v>
      </c>
      <c r="C282" s="12" t="s">
        <v>1829</v>
      </c>
      <c r="D282" s="12" t="s">
        <v>1830</v>
      </c>
      <c r="E282" s="11" t="s">
        <v>2213</v>
      </c>
      <c r="F282" s="14" t="s">
        <v>1826</v>
      </c>
      <c r="G282" s="18" t="s">
        <v>1890</v>
      </c>
      <c r="H282" s="11">
        <v>92</v>
      </c>
      <c r="I282" s="11"/>
      <c r="J282" s="11">
        <v>0.154</v>
      </c>
      <c r="K282" s="11"/>
      <c r="L282" s="18">
        <v>2.92</v>
      </c>
      <c r="M282" s="11"/>
      <c r="N282" s="11"/>
      <c r="O282" s="11"/>
      <c r="P282" s="11"/>
      <c r="Q282" s="11"/>
      <c r="R282" s="18">
        <v>1.74</v>
      </c>
      <c r="S282" s="18">
        <v>2.92</v>
      </c>
      <c r="T282" s="11"/>
      <c r="U282" s="11"/>
      <c r="V282" s="11"/>
      <c r="W282" s="14">
        <v>25</v>
      </c>
      <c r="X282" s="14">
        <v>5</v>
      </c>
      <c r="Y282" s="14" t="s">
        <v>1819</v>
      </c>
      <c r="Z282" s="11">
        <v>29160039</v>
      </c>
    </row>
    <row r="283" spans="1:26" s="14" customFormat="1" x14ac:dyDescent="0.2">
      <c r="A283" s="18" t="s">
        <v>2212</v>
      </c>
      <c r="B283" s="11" t="s">
        <v>1847</v>
      </c>
      <c r="C283" s="12" t="s">
        <v>1829</v>
      </c>
      <c r="D283" s="12" t="s">
        <v>1830</v>
      </c>
      <c r="E283" s="11" t="s">
        <v>2213</v>
      </c>
      <c r="F283" s="14" t="s">
        <v>1826</v>
      </c>
      <c r="G283" s="18" t="s">
        <v>2219</v>
      </c>
      <c r="H283" s="11">
        <v>32</v>
      </c>
      <c r="I283" s="11"/>
      <c r="J283" s="18">
        <v>3.5000000000000003E-2</v>
      </c>
      <c r="K283" s="11"/>
      <c r="L283" s="18">
        <v>2.98</v>
      </c>
      <c r="M283" s="11"/>
      <c r="N283" s="11"/>
      <c r="O283" s="11"/>
      <c r="P283" s="11"/>
      <c r="Q283" s="11"/>
      <c r="R283" s="18">
        <v>1.59</v>
      </c>
      <c r="S283" s="18">
        <v>2.98</v>
      </c>
      <c r="T283" s="11"/>
      <c r="U283" s="11"/>
      <c r="V283" s="11"/>
      <c r="W283" s="14">
        <v>25</v>
      </c>
      <c r="X283" s="14">
        <v>5</v>
      </c>
      <c r="Y283" s="14" t="s">
        <v>1819</v>
      </c>
      <c r="Z283" s="11">
        <v>29160039</v>
      </c>
    </row>
    <row r="284" spans="1:26" s="14" customFormat="1" x14ac:dyDescent="0.2">
      <c r="A284" s="18" t="s">
        <v>2220</v>
      </c>
      <c r="B284" s="11" t="s">
        <v>1847</v>
      </c>
      <c r="C284" s="12" t="s">
        <v>1829</v>
      </c>
      <c r="D284" s="12" t="s">
        <v>1830</v>
      </c>
      <c r="E284" s="11" t="s">
        <v>2213</v>
      </c>
      <c r="F284" s="14" t="s">
        <v>1826</v>
      </c>
      <c r="G284" s="18" t="s">
        <v>2219</v>
      </c>
      <c r="H284" s="11">
        <v>32</v>
      </c>
      <c r="I284" s="11"/>
      <c r="J284" s="18">
        <v>4.9000000000000002E-2</v>
      </c>
      <c r="K284" s="11"/>
      <c r="L284" s="18">
        <v>4.07</v>
      </c>
      <c r="M284" s="11"/>
      <c r="N284" s="11"/>
      <c r="O284" s="11"/>
      <c r="P284" s="11"/>
      <c r="Q284" s="11"/>
      <c r="R284" s="18">
        <v>2.15</v>
      </c>
      <c r="S284" s="18">
        <v>4.07</v>
      </c>
      <c r="T284" s="11"/>
      <c r="U284" s="11"/>
      <c r="V284" s="11"/>
      <c r="W284" s="14">
        <v>25</v>
      </c>
      <c r="X284" s="14">
        <v>5</v>
      </c>
      <c r="Y284" s="14" t="s">
        <v>1819</v>
      </c>
      <c r="Z284" s="11">
        <v>29160039</v>
      </c>
    </row>
    <row r="285" spans="1:26" s="14" customFormat="1" x14ac:dyDescent="0.2">
      <c r="A285" s="18" t="s">
        <v>2221</v>
      </c>
      <c r="B285" s="11" t="s">
        <v>1847</v>
      </c>
      <c r="C285" s="12" t="s">
        <v>1829</v>
      </c>
      <c r="D285" s="12" t="s">
        <v>1830</v>
      </c>
      <c r="E285" s="11" t="s">
        <v>2213</v>
      </c>
      <c r="F285" s="14" t="s">
        <v>1826</v>
      </c>
      <c r="G285" s="18" t="s">
        <v>2219</v>
      </c>
      <c r="H285" s="11">
        <v>32</v>
      </c>
      <c r="I285" s="11"/>
      <c r="J285" s="18">
        <v>6.5000000000000002E-2</v>
      </c>
      <c r="K285" s="11"/>
      <c r="L285" s="18">
        <v>4.97</v>
      </c>
      <c r="M285" s="11"/>
      <c r="N285" s="11"/>
      <c r="O285" s="11"/>
      <c r="P285" s="11"/>
      <c r="Q285" s="11"/>
      <c r="R285" s="18">
        <v>2.5499999999999998</v>
      </c>
      <c r="S285" s="18">
        <v>4.97</v>
      </c>
      <c r="T285" s="11"/>
      <c r="U285" s="11"/>
      <c r="V285" s="11"/>
      <c r="W285" s="14">
        <v>25</v>
      </c>
      <c r="X285" s="14">
        <v>5</v>
      </c>
      <c r="Y285" s="14" t="s">
        <v>1819</v>
      </c>
      <c r="Z285" s="11">
        <v>29160039</v>
      </c>
    </row>
    <row r="286" spans="1:26" s="14" customFormat="1" x14ac:dyDescent="0.2">
      <c r="A286" s="18" t="s">
        <v>2222</v>
      </c>
      <c r="B286" s="11" t="s">
        <v>1847</v>
      </c>
      <c r="C286" s="12" t="s">
        <v>1829</v>
      </c>
      <c r="D286" s="12" t="s">
        <v>1830</v>
      </c>
      <c r="E286" s="11" t="s">
        <v>2213</v>
      </c>
      <c r="F286" s="14" t="s">
        <v>1826</v>
      </c>
      <c r="G286" s="18" t="s">
        <v>2219</v>
      </c>
      <c r="H286" s="11">
        <v>32</v>
      </c>
      <c r="I286" s="11"/>
      <c r="J286" s="18">
        <v>0.08</v>
      </c>
      <c r="K286" s="11"/>
      <c r="L286" s="18">
        <v>6.36</v>
      </c>
      <c r="M286" s="11"/>
      <c r="N286" s="11"/>
      <c r="O286" s="11"/>
      <c r="P286" s="11"/>
      <c r="Q286" s="11"/>
      <c r="R286" s="18">
        <v>3.27</v>
      </c>
      <c r="S286" s="18">
        <v>6.36</v>
      </c>
      <c r="T286" s="11"/>
      <c r="U286" s="11"/>
      <c r="V286" s="11"/>
      <c r="W286" s="14">
        <v>25</v>
      </c>
      <c r="X286" s="14">
        <v>5</v>
      </c>
      <c r="Y286" s="14" t="s">
        <v>1819</v>
      </c>
      <c r="Z286" s="11">
        <v>29160039</v>
      </c>
    </row>
    <row r="287" spans="1:26" s="14" customFormat="1" x14ac:dyDescent="0.2">
      <c r="A287" s="18" t="s">
        <v>2223</v>
      </c>
      <c r="B287" s="11" t="s">
        <v>1847</v>
      </c>
      <c r="C287" s="12" t="s">
        <v>1829</v>
      </c>
      <c r="D287" s="12" t="s">
        <v>1830</v>
      </c>
      <c r="E287" s="11" t="s">
        <v>2213</v>
      </c>
      <c r="F287" s="14" t="s">
        <v>1826</v>
      </c>
      <c r="G287" s="18" t="s">
        <v>2219</v>
      </c>
      <c r="H287" s="11">
        <v>32</v>
      </c>
      <c r="I287" s="18"/>
      <c r="J287" s="18">
        <v>9.9000000000000005E-2</v>
      </c>
      <c r="K287" s="11"/>
      <c r="L287" s="18">
        <v>8.2200000000000006</v>
      </c>
      <c r="M287" s="11"/>
      <c r="N287" s="11"/>
      <c r="O287" s="11"/>
      <c r="P287" s="11"/>
      <c r="Q287" s="11"/>
      <c r="R287" s="18">
        <v>4.34</v>
      </c>
      <c r="S287" s="18">
        <v>8.2200000000000006</v>
      </c>
      <c r="T287" s="11"/>
      <c r="U287" s="11"/>
      <c r="V287" s="11"/>
      <c r="W287" s="14">
        <v>25</v>
      </c>
      <c r="X287" s="14">
        <v>5</v>
      </c>
      <c r="Y287" s="14" t="s">
        <v>1819</v>
      </c>
      <c r="Z287" s="11">
        <v>29160039</v>
      </c>
    </row>
    <row r="288" spans="1:26" s="14" customFormat="1" x14ac:dyDescent="0.2">
      <c r="A288" s="18">
        <v>0.16</v>
      </c>
      <c r="B288" s="11" t="s">
        <v>1823</v>
      </c>
      <c r="C288" s="12" t="s">
        <v>1829</v>
      </c>
      <c r="D288" s="12" t="s">
        <v>1830</v>
      </c>
      <c r="E288" s="11" t="s">
        <v>2213</v>
      </c>
      <c r="F288" s="14" t="s">
        <v>1826</v>
      </c>
      <c r="G288" s="18" t="s">
        <v>1890</v>
      </c>
      <c r="H288" s="11">
        <v>92</v>
      </c>
      <c r="I288" s="11"/>
      <c r="J288" s="11">
        <v>0.16</v>
      </c>
      <c r="K288" s="11"/>
      <c r="L288" s="18"/>
      <c r="M288" s="11"/>
      <c r="N288" s="11"/>
      <c r="O288" s="11"/>
      <c r="P288" s="11"/>
      <c r="Q288" s="11"/>
      <c r="R288" s="18"/>
      <c r="S288" s="18"/>
      <c r="T288" s="11"/>
      <c r="U288" s="11"/>
      <c r="V288" s="11"/>
      <c r="W288" s="14">
        <v>25</v>
      </c>
      <c r="X288" s="14">
        <v>5</v>
      </c>
      <c r="Y288" s="14" t="s">
        <v>1819</v>
      </c>
      <c r="Z288" s="11">
        <v>29160039</v>
      </c>
    </row>
    <row r="289" spans="1:27" s="14" customFormat="1" x14ac:dyDescent="0.2">
      <c r="A289" s="18">
        <v>0.13</v>
      </c>
      <c r="B289" s="11" t="s">
        <v>1823</v>
      </c>
      <c r="C289" s="12" t="s">
        <v>1829</v>
      </c>
      <c r="D289" s="12" t="s">
        <v>1830</v>
      </c>
      <c r="E289" s="11" t="s">
        <v>2213</v>
      </c>
      <c r="F289" s="14" t="s">
        <v>1826</v>
      </c>
      <c r="G289" s="18" t="s">
        <v>2219</v>
      </c>
      <c r="H289" s="11">
        <v>32</v>
      </c>
      <c r="I289" s="18"/>
      <c r="J289" s="18">
        <v>0.13</v>
      </c>
      <c r="K289" s="11"/>
      <c r="L289" s="18"/>
      <c r="M289" s="11"/>
      <c r="N289" s="11"/>
      <c r="O289" s="11"/>
      <c r="P289" s="11"/>
      <c r="Q289" s="11"/>
      <c r="R289" s="18"/>
      <c r="S289" s="18"/>
      <c r="T289" s="11"/>
      <c r="U289" s="11"/>
      <c r="V289" s="11"/>
      <c r="W289" s="14">
        <v>25</v>
      </c>
      <c r="X289" s="14">
        <v>5</v>
      </c>
      <c r="Y289" s="14" t="s">
        <v>1819</v>
      </c>
      <c r="Z289" s="11">
        <v>29160039</v>
      </c>
    </row>
    <row r="290" spans="1:27" s="14" customFormat="1" x14ac:dyDescent="0.2">
      <c r="A290" s="14">
        <v>0.31</v>
      </c>
      <c r="B290" s="14" t="s">
        <v>1823</v>
      </c>
      <c r="C290" s="17" t="s">
        <v>2198</v>
      </c>
      <c r="D290" s="17" t="s">
        <v>1925</v>
      </c>
      <c r="E290" s="14" t="s">
        <v>2224</v>
      </c>
      <c r="F290" s="14" t="s">
        <v>1837</v>
      </c>
      <c r="G290" s="14" t="s">
        <v>1827</v>
      </c>
      <c r="H290" s="14">
        <v>180</v>
      </c>
      <c r="J290" s="14">
        <v>0.31</v>
      </c>
      <c r="L290" s="14">
        <v>4.1500000000000004</v>
      </c>
      <c r="N290" s="14">
        <v>0.36</v>
      </c>
      <c r="O290" s="14">
        <v>0</v>
      </c>
      <c r="P290" s="14">
        <v>0.74</v>
      </c>
      <c r="R290" s="14">
        <v>10.02</v>
      </c>
      <c r="S290" s="14">
        <v>13.61</v>
      </c>
      <c r="W290" s="11">
        <v>30</v>
      </c>
      <c r="Y290" s="11" t="s">
        <v>1921</v>
      </c>
      <c r="Z290" s="14">
        <v>23172360</v>
      </c>
      <c r="AA290" s="14">
        <v>16232452</v>
      </c>
    </row>
    <row r="291" spans="1:27" s="14" customFormat="1" x14ac:dyDescent="0.2">
      <c r="A291" s="14">
        <v>0.44</v>
      </c>
      <c r="B291" s="14" t="s">
        <v>1823</v>
      </c>
      <c r="C291" s="17" t="s">
        <v>2198</v>
      </c>
      <c r="D291" s="17" t="s">
        <v>1925</v>
      </c>
      <c r="E291" s="14" t="s">
        <v>2224</v>
      </c>
      <c r="F291" s="14" t="s">
        <v>1837</v>
      </c>
      <c r="G291" s="14" t="s">
        <v>1827</v>
      </c>
      <c r="H291" s="14">
        <v>180</v>
      </c>
      <c r="J291" s="14">
        <v>0.44</v>
      </c>
      <c r="L291" s="14">
        <v>6.43</v>
      </c>
      <c r="N291" s="14">
        <v>5.15</v>
      </c>
      <c r="O291" s="14">
        <v>0</v>
      </c>
      <c r="P291" s="14">
        <v>0.54</v>
      </c>
      <c r="R291" s="14">
        <v>9.3699999999999992</v>
      </c>
      <c r="S291" s="14">
        <v>21.77</v>
      </c>
      <c r="W291" s="11">
        <v>30</v>
      </c>
      <c r="Y291" s="11" t="s">
        <v>1921</v>
      </c>
      <c r="Z291" s="14">
        <v>23172360</v>
      </c>
      <c r="AA291" s="14">
        <v>16232452</v>
      </c>
    </row>
    <row r="292" spans="1:27" s="14" customFormat="1" x14ac:dyDescent="0.2">
      <c r="A292" s="14">
        <v>0.4</v>
      </c>
      <c r="B292" s="14" t="s">
        <v>1823</v>
      </c>
      <c r="C292" s="17" t="s">
        <v>2198</v>
      </c>
      <c r="D292" s="17" t="s">
        <v>1925</v>
      </c>
      <c r="E292" s="14" t="s">
        <v>2224</v>
      </c>
      <c r="F292" s="14" t="s">
        <v>1837</v>
      </c>
      <c r="G292" s="14" t="s">
        <v>1827</v>
      </c>
      <c r="H292" s="14">
        <v>180</v>
      </c>
      <c r="J292" s="14">
        <v>0.4</v>
      </c>
      <c r="L292" s="14">
        <v>8.7100000000000009</v>
      </c>
      <c r="N292" s="14">
        <v>6.81</v>
      </c>
      <c r="O292" s="14">
        <v>0</v>
      </c>
      <c r="P292" s="14">
        <v>2.84</v>
      </c>
      <c r="R292" s="14">
        <v>10.039999999999999</v>
      </c>
      <c r="S292" s="14">
        <v>14.31</v>
      </c>
      <c r="W292" s="11">
        <v>30</v>
      </c>
      <c r="Y292" s="11" t="s">
        <v>1921</v>
      </c>
      <c r="Z292" s="14">
        <v>23172360</v>
      </c>
      <c r="AA292" s="14">
        <v>16232452</v>
      </c>
    </row>
    <row r="293" spans="1:27" s="14" customFormat="1" x14ac:dyDescent="0.2">
      <c r="A293" s="14">
        <v>0.12</v>
      </c>
      <c r="B293" s="14" t="s">
        <v>1823</v>
      </c>
      <c r="C293" s="17" t="s">
        <v>2198</v>
      </c>
      <c r="D293" s="17" t="s">
        <v>1925</v>
      </c>
      <c r="E293" s="14" t="s">
        <v>2224</v>
      </c>
      <c r="F293" s="14" t="s">
        <v>1837</v>
      </c>
      <c r="G293" s="14" t="s">
        <v>1827</v>
      </c>
      <c r="H293" s="14">
        <v>180</v>
      </c>
      <c r="J293" s="14">
        <v>0.12</v>
      </c>
      <c r="L293" s="14">
        <v>11.02</v>
      </c>
      <c r="N293" s="14">
        <v>18.329999999999998</v>
      </c>
      <c r="O293" s="14">
        <v>1.62</v>
      </c>
      <c r="P293" s="14">
        <v>7.0000000000000001E-3</v>
      </c>
      <c r="R293" s="14">
        <v>18.93</v>
      </c>
      <c r="S293" s="14">
        <v>6.31</v>
      </c>
      <c r="W293" s="11">
        <v>30</v>
      </c>
      <c r="Y293" s="11" t="s">
        <v>1921</v>
      </c>
      <c r="Z293" s="14">
        <v>23172360</v>
      </c>
      <c r="AA293" s="14">
        <v>16232452</v>
      </c>
    </row>
    <row r="294" spans="1:27" s="14" customFormat="1" x14ac:dyDescent="0.2">
      <c r="A294" s="18">
        <v>0.08</v>
      </c>
      <c r="B294" s="14" t="s">
        <v>1847</v>
      </c>
      <c r="C294" s="17" t="s">
        <v>2086</v>
      </c>
      <c r="D294" s="17" t="s">
        <v>2087</v>
      </c>
      <c r="E294" s="11"/>
      <c r="F294" s="14" t="s">
        <v>1826</v>
      </c>
      <c r="G294" s="11" t="s">
        <v>2074</v>
      </c>
      <c r="H294" s="11">
        <v>342.3</v>
      </c>
      <c r="I294" s="11" t="s">
        <v>2225</v>
      </c>
      <c r="J294" s="11">
        <v>0.08</v>
      </c>
      <c r="K294" s="11">
        <v>0.22</v>
      </c>
      <c r="L294" s="11">
        <f t="shared" ref="L294:L315" si="4">K294/H294*1000</f>
        <v>0.64271107215892487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2</v>
      </c>
      <c r="S294" s="11">
        <v>2.2000000000000002</v>
      </c>
      <c r="U294" s="11"/>
      <c r="V294" s="11"/>
      <c r="W294" s="11"/>
      <c r="X294" s="11"/>
      <c r="Y294" s="14" t="s">
        <v>1819</v>
      </c>
      <c r="Z294" s="11">
        <v>6622</v>
      </c>
    </row>
    <row r="295" spans="1:27" s="14" customFormat="1" x14ac:dyDescent="0.2">
      <c r="A295" s="18">
        <v>0.09</v>
      </c>
      <c r="B295" s="14" t="s">
        <v>1847</v>
      </c>
      <c r="C295" s="17" t="s">
        <v>2086</v>
      </c>
      <c r="D295" s="17" t="s">
        <v>2087</v>
      </c>
      <c r="E295" s="11"/>
      <c r="F295" s="14" t="s">
        <v>1826</v>
      </c>
      <c r="G295" s="11" t="s">
        <v>2074</v>
      </c>
      <c r="H295" s="11">
        <v>342.3</v>
      </c>
      <c r="I295" s="11" t="s">
        <v>2225</v>
      </c>
      <c r="J295" s="11">
        <v>0.09</v>
      </c>
      <c r="K295" s="11">
        <v>0.24</v>
      </c>
      <c r="L295" s="11">
        <f t="shared" si="4"/>
        <v>0.70113935144609996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2.1</v>
      </c>
      <c r="S295" s="11">
        <v>2.2000000000000002</v>
      </c>
      <c r="U295" s="11"/>
      <c r="V295" s="11"/>
      <c r="W295" s="11"/>
      <c r="X295" s="11"/>
      <c r="Y295" s="14" t="s">
        <v>1819</v>
      </c>
      <c r="Z295" s="11">
        <v>6622</v>
      </c>
    </row>
    <row r="296" spans="1:27" s="14" customFormat="1" x14ac:dyDescent="0.2">
      <c r="A296" s="11">
        <v>0.11</v>
      </c>
      <c r="B296" s="14" t="s">
        <v>1847</v>
      </c>
      <c r="C296" s="17" t="s">
        <v>2086</v>
      </c>
      <c r="D296" s="17" t="s">
        <v>2087</v>
      </c>
      <c r="E296" s="11"/>
      <c r="F296" s="14" t="s">
        <v>1826</v>
      </c>
      <c r="G296" s="11" t="s">
        <v>2074</v>
      </c>
      <c r="H296" s="11">
        <v>342.3</v>
      </c>
      <c r="I296" s="11" t="s">
        <v>2225</v>
      </c>
      <c r="J296" s="11">
        <v>0.11</v>
      </c>
      <c r="K296" s="11">
        <v>0.28999999999999998</v>
      </c>
      <c r="L296" s="11">
        <f t="shared" si="4"/>
        <v>0.84721004966403735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2.1</v>
      </c>
      <c r="S296" s="11">
        <v>2.5</v>
      </c>
      <c r="U296" s="11"/>
      <c r="V296" s="11"/>
      <c r="W296" s="11"/>
      <c r="X296" s="11"/>
      <c r="Y296" s="14" t="s">
        <v>1819</v>
      </c>
      <c r="Z296" s="11">
        <v>6622</v>
      </c>
    </row>
    <row r="297" spans="1:27" s="14" customFormat="1" x14ac:dyDescent="0.2">
      <c r="A297" s="11">
        <v>0.15</v>
      </c>
      <c r="B297" s="14" t="s">
        <v>1847</v>
      </c>
      <c r="C297" s="17" t="s">
        <v>2086</v>
      </c>
      <c r="D297" s="17" t="s">
        <v>2087</v>
      </c>
      <c r="E297" s="11"/>
      <c r="F297" s="14" t="s">
        <v>1826</v>
      </c>
      <c r="G297" s="11" t="s">
        <v>2074</v>
      </c>
      <c r="H297" s="11">
        <v>342.3</v>
      </c>
      <c r="I297" s="11" t="s">
        <v>2225</v>
      </c>
      <c r="J297" s="11">
        <v>0.15</v>
      </c>
      <c r="K297" s="11">
        <v>0.4</v>
      </c>
      <c r="L297" s="11">
        <f t="shared" si="4"/>
        <v>1.1685655857434998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2.2999999999999998</v>
      </c>
      <c r="S297" s="11">
        <v>2.7</v>
      </c>
      <c r="T297" s="11"/>
      <c r="U297" s="11"/>
      <c r="V297" s="11"/>
      <c r="W297" s="11"/>
      <c r="X297" s="11"/>
      <c r="Y297" s="14" t="s">
        <v>1819</v>
      </c>
      <c r="Z297" s="11">
        <v>6622</v>
      </c>
    </row>
    <row r="298" spans="1:27" s="14" customFormat="1" x14ac:dyDescent="0.2">
      <c r="A298" s="11">
        <v>0.17</v>
      </c>
      <c r="B298" s="14" t="s">
        <v>1847</v>
      </c>
      <c r="C298" s="17" t="s">
        <v>2086</v>
      </c>
      <c r="D298" s="17" t="s">
        <v>2087</v>
      </c>
      <c r="E298" s="11"/>
      <c r="F298" s="14" t="s">
        <v>1826</v>
      </c>
      <c r="G298" s="11" t="s">
        <v>2074</v>
      </c>
      <c r="H298" s="11">
        <v>342.3</v>
      </c>
      <c r="I298" s="11" t="s">
        <v>2225</v>
      </c>
      <c r="J298" s="11">
        <v>0.17</v>
      </c>
      <c r="K298" s="11">
        <v>0.44</v>
      </c>
      <c r="L298" s="11">
        <f t="shared" si="4"/>
        <v>1.2854221443178497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2.2999999999999998</v>
      </c>
      <c r="S298" s="11">
        <v>2.8</v>
      </c>
      <c r="T298" s="11"/>
      <c r="U298" s="11"/>
      <c r="V298" s="11"/>
      <c r="W298" s="11"/>
      <c r="X298" s="11"/>
      <c r="Y298" s="14" t="s">
        <v>1819</v>
      </c>
      <c r="Z298" s="11">
        <v>6622</v>
      </c>
    </row>
    <row r="299" spans="1:27" s="14" customFormat="1" x14ac:dyDescent="0.2">
      <c r="A299" s="11">
        <v>0.22</v>
      </c>
      <c r="B299" s="14" t="s">
        <v>1847</v>
      </c>
      <c r="C299" s="17" t="s">
        <v>2086</v>
      </c>
      <c r="D299" s="17" t="s">
        <v>2087</v>
      </c>
      <c r="E299" s="11"/>
      <c r="F299" s="14" t="s">
        <v>1826</v>
      </c>
      <c r="G299" s="11" t="s">
        <v>2074</v>
      </c>
      <c r="H299" s="11">
        <v>342.3</v>
      </c>
      <c r="I299" s="11" t="s">
        <v>2225</v>
      </c>
      <c r="J299" s="11">
        <v>0.22</v>
      </c>
      <c r="K299" s="11">
        <v>0.57999999999999996</v>
      </c>
      <c r="L299" s="11">
        <f t="shared" si="4"/>
        <v>1.6944200993280747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2.4</v>
      </c>
      <c r="S299" s="11">
        <v>3</v>
      </c>
      <c r="T299" s="11"/>
      <c r="U299" s="11"/>
      <c r="V299" s="11"/>
      <c r="W299" s="11"/>
      <c r="X299" s="11"/>
      <c r="Y299" s="14" t="s">
        <v>1819</v>
      </c>
      <c r="Z299" s="11">
        <v>6622</v>
      </c>
    </row>
    <row r="300" spans="1:27" s="14" customFormat="1" x14ac:dyDescent="0.2">
      <c r="A300" s="11">
        <v>0.24</v>
      </c>
      <c r="B300" s="14" t="s">
        <v>1847</v>
      </c>
      <c r="C300" s="17" t="s">
        <v>2086</v>
      </c>
      <c r="D300" s="17" t="s">
        <v>2087</v>
      </c>
      <c r="E300" s="11"/>
      <c r="F300" s="14" t="s">
        <v>1826</v>
      </c>
      <c r="G300" s="11" t="s">
        <v>2074</v>
      </c>
      <c r="H300" s="11">
        <v>342.3</v>
      </c>
      <c r="I300" s="11" t="s">
        <v>2225</v>
      </c>
      <c r="J300" s="11">
        <v>0.24</v>
      </c>
      <c r="K300" s="11">
        <v>0.61</v>
      </c>
      <c r="L300" s="11">
        <f t="shared" si="4"/>
        <v>1.7820625182588372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2.5</v>
      </c>
      <c r="S300" s="11">
        <v>3.2</v>
      </c>
      <c r="T300" s="11"/>
      <c r="U300" s="11"/>
      <c r="V300" s="11"/>
      <c r="W300" s="11"/>
      <c r="X300" s="11"/>
      <c r="Y300" s="14" t="s">
        <v>1819</v>
      </c>
      <c r="Z300" s="11">
        <v>6622</v>
      </c>
    </row>
    <row r="301" spans="1:27" s="14" customFormat="1" x14ac:dyDescent="0.2">
      <c r="A301" s="11">
        <v>0.27</v>
      </c>
      <c r="B301" s="14" t="s">
        <v>1847</v>
      </c>
      <c r="C301" s="17" t="s">
        <v>2086</v>
      </c>
      <c r="D301" s="17" t="s">
        <v>2087</v>
      </c>
      <c r="E301" s="11"/>
      <c r="F301" s="14" t="s">
        <v>1826</v>
      </c>
      <c r="G301" s="11" t="s">
        <v>2074</v>
      </c>
      <c r="H301" s="11">
        <v>342.3</v>
      </c>
      <c r="I301" s="11" t="s">
        <v>2225</v>
      </c>
      <c r="J301" s="11">
        <v>0.27</v>
      </c>
      <c r="K301" s="11">
        <v>0.71</v>
      </c>
      <c r="L301" s="11">
        <f t="shared" si="4"/>
        <v>2.0742039146947122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2.6</v>
      </c>
      <c r="S301" s="11">
        <v>3.4</v>
      </c>
      <c r="T301" s="11"/>
      <c r="U301" s="11"/>
      <c r="V301" s="11"/>
      <c r="W301" s="11"/>
      <c r="X301" s="11"/>
      <c r="Y301" s="14" t="s">
        <v>1819</v>
      </c>
      <c r="Z301" s="11">
        <v>6622</v>
      </c>
    </row>
    <row r="302" spans="1:27" s="14" customFormat="1" x14ac:dyDescent="0.2">
      <c r="A302" s="11">
        <v>0.3</v>
      </c>
      <c r="B302" s="14" t="s">
        <v>1847</v>
      </c>
      <c r="C302" s="17" t="s">
        <v>2086</v>
      </c>
      <c r="D302" s="17" t="s">
        <v>2087</v>
      </c>
      <c r="E302" s="11"/>
      <c r="F302" s="14" t="s">
        <v>1826</v>
      </c>
      <c r="G302" s="11" t="s">
        <v>2074</v>
      </c>
      <c r="H302" s="11">
        <v>342.3</v>
      </c>
      <c r="I302" s="11" t="s">
        <v>2225</v>
      </c>
      <c r="J302" s="11">
        <v>0.3</v>
      </c>
      <c r="K302" s="11">
        <v>0.79</v>
      </c>
      <c r="L302" s="11">
        <f t="shared" si="4"/>
        <v>2.3079170318434121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2.7</v>
      </c>
      <c r="S302" s="11">
        <v>3.6</v>
      </c>
      <c r="T302" s="11"/>
      <c r="U302" s="11"/>
      <c r="V302" s="11"/>
      <c r="W302" s="11"/>
      <c r="X302" s="11"/>
      <c r="Y302" s="14" t="s">
        <v>1819</v>
      </c>
      <c r="Z302" s="11">
        <v>6622</v>
      </c>
    </row>
    <row r="303" spans="1:27" s="14" customFormat="1" x14ac:dyDescent="0.2">
      <c r="A303" s="11">
        <v>0.33</v>
      </c>
      <c r="B303" s="14" t="s">
        <v>1847</v>
      </c>
      <c r="C303" s="17" t="s">
        <v>2086</v>
      </c>
      <c r="D303" s="17" t="s">
        <v>2087</v>
      </c>
      <c r="E303" s="11"/>
      <c r="F303" s="14" t="s">
        <v>1826</v>
      </c>
      <c r="G303" s="11" t="s">
        <v>2074</v>
      </c>
      <c r="H303" s="11">
        <v>342.3</v>
      </c>
      <c r="I303" s="11" t="s">
        <v>2225</v>
      </c>
      <c r="J303" s="11">
        <v>0.33</v>
      </c>
      <c r="K303" s="11">
        <v>0.82</v>
      </c>
      <c r="L303" s="11">
        <f t="shared" si="4"/>
        <v>2.3955594507741744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2.7</v>
      </c>
      <c r="S303" s="11">
        <v>3.3</v>
      </c>
      <c r="T303" s="11"/>
      <c r="U303" s="11"/>
      <c r="V303" s="11"/>
      <c r="W303" s="11"/>
      <c r="X303" s="11"/>
      <c r="Y303" s="14" t="s">
        <v>1819</v>
      </c>
      <c r="Z303" s="11">
        <v>6622</v>
      </c>
    </row>
    <row r="304" spans="1:27" s="14" customFormat="1" x14ac:dyDescent="0.2">
      <c r="A304" s="11">
        <v>0.35</v>
      </c>
      <c r="B304" s="14" t="s">
        <v>1847</v>
      </c>
      <c r="C304" s="17" t="s">
        <v>2086</v>
      </c>
      <c r="D304" s="17" t="s">
        <v>2087</v>
      </c>
      <c r="E304" s="11"/>
      <c r="F304" s="14" t="s">
        <v>1826</v>
      </c>
      <c r="G304" s="11" t="s">
        <v>2074</v>
      </c>
      <c r="H304" s="11">
        <v>342.3</v>
      </c>
      <c r="I304" s="11" t="s">
        <v>2225</v>
      </c>
      <c r="J304" s="11">
        <v>0.35</v>
      </c>
      <c r="K304" s="11">
        <v>0.9</v>
      </c>
      <c r="L304" s="11">
        <f t="shared" si="4"/>
        <v>2.6292725679228748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3</v>
      </c>
      <c r="S304" s="11">
        <v>2.9</v>
      </c>
      <c r="T304" s="11"/>
      <c r="U304" s="11"/>
      <c r="V304" s="11"/>
      <c r="W304" s="11"/>
      <c r="X304" s="11"/>
      <c r="Y304" s="14" t="s">
        <v>1819</v>
      </c>
      <c r="Z304" s="11">
        <v>6622</v>
      </c>
    </row>
    <row r="305" spans="1:26" s="14" customFormat="1" x14ac:dyDescent="0.2">
      <c r="A305" s="11">
        <v>0.02</v>
      </c>
      <c r="B305" s="14" t="s">
        <v>1847</v>
      </c>
      <c r="C305" s="17" t="s">
        <v>2086</v>
      </c>
      <c r="D305" s="17" t="s">
        <v>2087</v>
      </c>
      <c r="E305" s="11"/>
      <c r="F305" s="14" t="s">
        <v>1826</v>
      </c>
      <c r="G305" s="11" t="s">
        <v>2226</v>
      </c>
      <c r="H305" s="11">
        <v>90</v>
      </c>
      <c r="I305" s="11" t="s">
        <v>2225</v>
      </c>
      <c r="J305" s="11">
        <v>0.02</v>
      </c>
      <c r="K305" s="11">
        <v>0.09</v>
      </c>
      <c r="L305" s="11">
        <f t="shared" si="4"/>
        <v>1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1.7</v>
      </c>
      <c r="S305" s="11">
        <v>1.6</v>
      </c>
      <c r="T305" s="11"/>
      <c r="U305" s="11"/>
      <c r="V305" s="11"/>
      <c r="W305" s="11"/>
      <c r="X305" s="11"/>
      <c r="Y305" s="14" t="s">
        <v>1819</v>
      </c>
      <c r="Z305" s="11">
        <v>6622</v>
      </c>
    </row>
    <row r="306" spans="1:26" s="14" customFormat="1" x14ac:dyDescent="0.2">
      <c r="A306" s="11">
        <v>0.05</v>
      </c>
      <c r="B306" s="14" t="s">
        <v>1847</v>
      </c>
      <c r="C306" s="17" t="s">
        <v>2086</v>
      </c>
      <c r="D306" s="17" t="s">
        <v>2087</v>
      </c>
      <c r="E306" s="11"/>
      <c r="F306" s="14" t="s">
        <v>1826</v>
      </c>
      <c r="G306" s="11" t="s">
        <v>2226</v>
      </c>
      <c r="H306" s="11">
        <v>90</v>
      </c>
      <c r="I306" s="11" t="s">
        <v>2225</v>
      </c>
      <c r="J306" s="11">
        <v>0.05</v>
      </c>
      <c r="K306" s="11">
        <v>0.23</v>
      </c>
      <c r="L306" s="11">
        <f t="shared" si="4"/>
        <v>2.5555555555555558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1.9</v>
      </c>
      <c r="S306" s="11">
        <v>1.9</v>
      </c>
      <c r="T306" s="11"/>
      <c r="U306" s="11"/>
      <c r="V306" s="11"/>
      <c r="W306" s="11"/>
      <c r="X306" s="11"/>
      <c r="Y306" s="14" t="s">
        <v>1819</v>
      </c>
      <c r="Z306" s="11">
        <v>6622</v>
      </c>
    </row>
    <row r="307" spans="1:26" s="14" customFormat="1" x14ac:dyDescent="0.2">
      <c r="A307" s="11">
        <v>0.06</v>
      </c>
      <c r="B307" s="14" t="s">
        <v>1847</v>
      </c>
      <c r="C307" s="17" t="s">
        <v>2086</v>
      </c>
      <c r="D307" s="17" t="s">
        <v>2087</v>
      </c>
      <c r="E307" s="11"/>
      <c r="F307" s="14" t="s">
        <v>1826</v>
      </c>
      <c r="G307" s="11" t="s">
        <v>2226</v>
      </c>
      <c r="H307" s="11">
        <v>90</v>
      </c>
      <c r="I307" s="11" t="s">
        <v>2225</v>
      </c>
      <c r="J307" s="11">
        <v>0.06</v>
      </c>
      <c r="K307" s="11">
        <v>0.26</v>
      </c>
      <c r="L307" s="11">
        <f t="shared" si="4"/>
        <v>2.8888888888888893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2.2000000000000002</v>
      </c>
      <c r="S307" s="11">
        <v>2.2000000000000002</v>
      </c>
      <c r="T307" s="11"/>
      <c r="U307" s="11"/>
      <c r="V307" s="11"/>
      <c r="W307" s="11"/>
      <c r="X307" s="11"/>
      <c r="Y307" s="14" t="s">
        <v>1819</v>
      </c>
      <c r="Z307" s="11">
        <v>6622</v>
      </c>
    </row>
    <row r="308" spans="1:26" s="14" customFormat="1" x14ac:dyDescent="0.2">
      <c r="A308" s="11">
        <v>0.09</v>
      </c>
      <c r="B308" s="14" t="s">
        <v>1847</v>
      </c>
      <c r="C308" s="17" t="s">
        <v>2086</v>
      </c>
      <c r="D308" s="17" t="s">
        <v>2087</v>
      </c>
      <c r="E308" s="11"/>
      <c r="F308" s="14" t="s">
        <v>1826</v>
      </c>
      <c r="G308" s="11" t="s">
        <v>2226</v>
      </c>
      <c r="H308" s="11">
        <v>90</v>
      </c>
      <c r="I308" s="11" t="s">
        <v>2225</v>
      </c>
      <c r="J308" s="11">
        <v>0.09</v>
      </c>
      <c r="K308" s="11">
        <v>0.37</v>
      </c>
      <c r="L308" s="11">
        <f t="shared" si="4"/>
        <v>4.1111111111111116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2.2999999999999998</v>
      </c>
      <c r="S308" s="11">
        <v>2.5</v>
      </c>
      <c r="T308" s="11"/>
      <c r="U308" s="11"/>
      <c r="V308" s="11"/>
      <c r="W308" s="11"/>
      <c r="X308" s="11"/>
      <c r="Y308" s="14" t="s">
        <v>1819</v>
      </c>
      <c r="Z308" s="11">
        <v>6622</v>
      </c>
    </row>
    <row r="309" spans="1:26" s="14" customFormat="1" x14ac:dyDescent="0.2">
      <c r="A309" s="11">
        <v>0.1</v>
      </c>
      <c r="B309" s="14" t="s">
        <v>1847</v>
      </c>
      <c r="C309" s="17" t="s">
        <v>2086</v>
      </c>
      <c r="D309" s="17" t="s">
        <v>2087</v>
      </c>
      <c r="E309" s="11"/>
      <c r="F309" s="14" t="s">
        <v>1826</v>
      </c>
      <c r="G309" s="11" t="s">
        <v>2226</v>
      </c>
      <c r="H309" s="11">
        <v>90</v>
      </c>
      <c r="I309" s="11" t="s">
        <v>2225</v>
      </c>
      <c r="J309" s="11">
        <v>0.1</v>
      </c>
      <c r="K309" s="11">
        <v>0.41</v>
      </c>
      <c r="L309" s="11">
        <f t="shared" si="4"/>
        <v>4.5555555555555545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2.4</v>
      </c>
      <c r="S309" s="11">
        <v>2.6</v>
      </c>
      <c r="T309" s="11"/>
      <c r="U309" s="11"/>
      <c r="V309" s="11"/>
      <c r="W309" s="11"/>
      <c r="X309" s="11"/>
      <c r="Y309" s="14" t="s">
        <v>1819</v>
      </c>
      <c r="Z309" s="11">
        <v>6622</v>
      </c>
    </row>
    <row r="310" spans="1:26" s="14" customFormat="1" x14ac:dyDescent="0.2">
      <c r="A310" s="11">
        <v>0.12</v>
      </c>
      <c r="B310" s="14" t="s">
        <v>1847</v>
      </c>
      <c r="C310" s="17" t="s">
        <v>2086</v>
      </c>
      <c r="D310" s="17" t="s">
        <v>2087</v>
      </c>
      <c r="E310" s="11"/>
      <c r="F310" s="14" t="s">
        <v>1826</v>
      </c>
      <c r="G310" s="11" t="s">
        <v>2226</v>
      </c>
      <c r="H310" s="11">
        <v>90</v>
      </c>
      <c r="I310" s="11" t="s">
        <v>2225</v>
      </c>
      <c r="J310" s="11">
        <v>0.12</v>
      </c>
      <c r="K310" s="11">
        <v>0.54</v>
      </c>
      <c r="L310" s="11">
        <f t="shared" si="4"/>
        <v>6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2.5</v>
      </c>
      <c r="S310" s="11">
        <v>2.8</v>
      </c>
      <c r="T310" s="11"/>
      <c r="U310" s="11"/>
      <c r="V310" s="11"/>
      <c r="W310" s="11"/>
      <c r="X310" s="11"/>
      <c r="Y310" s="14" t="s">
        <v>1819</v>
      </c>
      <c r="Z310" s="11">
        <v>6622</v>
      </c>
    </row>
    <row r="311" spans="1:26" s="14" customFormat="1" x14ac:dyDescent="0.2">
      <c r="A311" s="11">
        <v>0.13</v>
      </c>
      <c r="B311" s="14" t="s">
        <v>1847</v>
      </c>
      <c r="C311" s="17" t="s">
        <v>2086</v>
      </c>
      <c r="D311" s="17" t="s">
        <v>2087</v>
      </c>
      <c r="E311" s="11"/>
      <c r="F311" s="14" t="s">
        <v>1826</v>
      </c>
      <c r="G311" s="11" t="s">
        <v>2226</v>
      </c>
      <c r="H311" s="11">
        <v>90</v>
      </c>
      <c r="I311" s="11" t="s">
        <v>2225</v>
      </c>
      <c r="J311" s="11">
        <v>0.13</v>
      </c>
      <c r="K311" s="11">
        <v>0.56000000000000005</v>
      </c>
      <c r="L311" s="11">
        <f t="shared" si="4"/>
        <v>6.2222222222222223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2.7</v>
      </c>
      <c r="S311" s="11">
        <v>3.1</v>
      </c>
      <c r="T311" s="11"/>
      <c r="U311" s="11"/>
      <c r="V311" s="11"/>
      <c r="W311" s="11"/>
      <c r="X311" s="11"/>
      <c r="Y311" s="14" t="s">
        <v>1819</v>
      </c>
      <c r="Z311" s="11">
        <v>6622</v>
      </c>
    </row>
    <row r="312" spans="1:26" s="14" customFormat="1" x14ac:dyDescent="0.2">
      <c r="A312" s="11">
        <v>0.14000000000000001</v>
      </c>
      <c r="B312" s="14" t="s">
        <v>1847</v>
      </c>
      <c r="C312" s="17" t="s">
        <v>2086</v>
      </c>
      <c r="D312" s="17" t="s">
        <v>2087</v>
      </c>
      <c r="E312" s="11"/>
      <c r="F312" s="14" t="s">
        <v>1826</v>
      </c>
      <c r="G312" s="11" t="s">
        <v>2226</v>
      </c>
      <c r="H312" s="11">
        <v>90</v>
      </c>
      <c r="I312" s="11" t="s">
        <v>2225</v>
      </c>
      <c r="J312" s="11">
        <v>0.14000000000000001</v>
      </c>
      <c r="K312" s="11">
        <v>0.61</v>
      </c>
      <c r="L312" s="11">
        <f t="shared" si="4"/>
        <v>6.7777777777777777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2.8</v>
      </c>
      <c r="S312" s="11">
        <v>3.2</v>
      </c>
      <c r="T312" s="11"/>
      <c r="U312" s="11"/>
      <c r="V312" s="11"/>
      <c r="W312" s="11"/>
      <c r="X312" s="11"/>
      <c r="Y312" s="14" t="s">
        <v>1819</v>
      </c>
      <c r="Z312" s="11">
        <v>6622</v>
      </c>
    </row>
    <row r="313" spans="1:26" s="14" customFormat="1" x14ac:dyDescent="0.2">
      <c r="A313" s="11">
        <v>0.16</v>
      </c>
      <c r="B313" s="14" t="s">
        <v>1847</v>
      </c>
      <c r="C313" s="17" t="s">
        <v>2086</v>
      </c>
      <c r="D313" s="17" t="s">
        <v>2087</v>
      </c>
      <c r="E313" s="11"/>
      <c r="F313" s="14" t="s">
        <v>1826</v>
      </c>
      <c r="G313" s="11" t="s">
        <v>2226</v>
      </c>
      <c r="H313" s="11">
        <v>90</v>
      </c>
      <c r="I313" s="11" t="s">
        <v>2225</v>
      </c>
      <c r="J313" s="11">
        <v>0.16</v>
      </c>
      <c r="K313" s="11">
        <v>0.7</v>
      </c>
      <c r="L313" s="11">
        <f t="shared" si="4"/>
        <v>7.7777777777777777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2.8</v>
      </c>
      <c r="S313" s="11">
        <v>3.3</v>
      </c>
      <c r="T313" s="11"/>
      <c r="U313" s="11"/>
      <c r="V313" s="11"/>
      <c r="W313" s="11"/>
      <c r="X313" s="11"/>
      <c r="Y313" s="14" t="s">
        <v>1819</v>
      </c>
      <c r="Z313" s="11">
        <v>6622</v>
      </c>
    </row>
    <row r="314" spans="1:26" s="14" customFormat="1" x14ac:dyDescent="0.2">
      <c r="A314" s="11">
        <v>0.18</v>
      </c>
      <c r="B314" s="14" t="s">
        <v>1847</v>
      </c>
      <c r="C314" s="17" t="s">
        <v>2086</v>
      </c>
      <c r="D314" s="17" t="s">
        <v>2087</v>
      </c>
      <c r="E314" s="11"/>
      <c r="F314" s="14" t="s">
        <v>1826</v>
      </c>
      <c r="G314" s="11" t="s">
        <v>2226</v>
      </c>
      <c r="H314" s="11">
        <v>90</v>
      </c>
      <c r="I314" s="11" t="s">
        <v>2225</v>
      </c>
      <c r="J314" s="11">
        <v>0.18</v>
      </c>
      <c r="K314" s="11">
        <v>0.78</v>
      </c>
      <c r="L314" s="11">
        <f t="shared" si="4"/>
        <v>8.6666666666666661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2.9</v>
      </c>
      <c r="S314" s="11">
        <v>3</v>
      </c>
      <c r="T314" s="11"/>
      <c r="U314" s="11"/>
      <c r="V314" s="11"/>
      <c r="W314" s="11"/>
      <c r="X314" s="11"/>
      <c r="Y314" s="14" t="s">
        <v>1819</v>
      </c>
      <c r="Z314" s="11">
        <v>6622</v>
      </c>
    </row>
    <row r="315" spans="1:26" s="14" customFormat="1" x14ac:dyDescent="0.2">
      <c r="A315" s="11">
        <v>0.19</v>
      </c>
      <c r="B315" s="14" t="s">
        <v>1847</v>
      </c>
      <c r="C315" s="17" t="s">
        <v>2086</v>
      </c>
      <c r="D315" s="17" t="s">
        <v>2087</v>
      </c>
      <c r="E315" s="11"/>
      <c r="F315" s="14" t="s">
        <v>1826</v>
      </c>
      <c r="G315" s="11" t="s">
        <v>2226</v>
      </c>
      <c r="H315" s="11">
        <v>90</v>
      </c>
      <c r="I315" s="11" t="s">
        <v>2225</v>
      </c>
      <c r="J315" s="11">
        <v>0.19</v>
      </c>
      <c r="K315" s="11">
        <v>0.82</v>
      </c>
      <c r="L315" s="11">
        <f t="shared" si="4"/>
        <v>9.1111111111111089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3</v>
      </c>
      <c r="S315" s="11">
        <v>2.6</v>
      </c>
      <c r="T315" s="11"/>
      <c r="U315" s="11"/>
      <c r="V315" s="11"/>
      <c r="W315" s="11"/>
      <c r="X315" s="11"/>
      <c r="Y315" s="14" t="s">
        <v>1819</v>
      </c>
      <c r="Z315" s="11">
        <v>6622</v>
      </c>
    </row>
    <row r="316" spans="1:26" s="14" customFormat="1" x14ac:dyDescent="0.2">
      <c r="A316" s="11">
        <v>0.1</v>
      </c>
      <c r="B316" s="11" t="s">
        <v>1847</v>
      </c>
      <c r="C316" s="12" t="s">
        <v>2227</v>
      </c>
      <c r="D316" s="12" t="s">
        <v>2018</v>
      </c>
      <c r="E316" s="11"/>
      <c r="F316" s="11" t="s">
        <v>1826</v>
      </c>
      <c r="G316" s="11" t="s">
        <v>1827</v>
      </c>
      <c r="H316" s="11">
        <v>180</v>
      </c>
      <c r="I316" s="11">
        <v>20</v>
      </c>
      <c r="J316" s="11">
        <v>0.1</v>
      </c>
      <c r="K316" s="11"/>
      <c r="L316" s="13">
        <v>0.81057547692551257</v>
      </c>
      <c r="M316" s="11"/>
      <c r="N316" s="11">
        <v>0</v>
      </c>
      <c r="O316" s="11"/>
      <c r="P316" s="11"/>
      <c r="Q316" s="11"/>
      <c r="R316" s="11">
        <v>1.8214200902398481</v>
      </c>
      <c r="S316" s="11">
        <v>1.7406791735929708</v>
      </c>
      <c r="T316" s="11"/>
      <c r="U316" s="11"/>
      <c r="V316" s="11"/>
      <c r="W316" s="11">
        <v>30</v>
      </c>
      <c r="X316" s="11">
        <v>6</v>
      </c>
      <c r="Y316" s="11" t="s">
        <v>1819</v>
      </c>
      <c r="Z316" s="11">
        <v>26915092</v>
      </c>
    </row>
    <row r="317" spans="1:26" s="14" customFormat="1" x14ac:dyDescent="0.2">
      <c r="A317" s="11">
        <v>0.16200000000000001</v>
      </c>
      <c r="B317" s="11" t="s">
        <v>1847</v>
      </c>
      <c r="C317" s="12" t="s">
        <v>2227</v>
      </c>
      <c r="D317" s="12" t="s">
        <v>2018</v>
      </c>
      <c r="E317" s="11"/>
      <c r="F317" s="11" t="s">
        <v>1826</v>
      </c>
      <c r="G317" s="11" t="s">
        <v>1827</v>
      </c>
      <c r="H317" s="11">
        <v>180</v>
      </c>
      <c r="I317" s="11">
        <v>20</v>
      </c>
      <c r="J317" s="11">
        <v>0.16200000000000001</v>
      </c>
      <c r="K317" s="11"/>
      <c r="L317" s="11">
        <v>1.0935644739966754</v>
      </c>
      <c r="M317" s="11"/>
      <c r="N317" s="11">
        <v>0.14842080265970078</v>
      </c>
      <c r="O317" s="11"/>
      <c r="P317" s="11"/>
      <c r="Q317" s="11"/>
      <c r="R317" s="11">
        <v>2.301116124436001</v>
      </c>
      <c r="S317" s="11">
        <v>2.3438613156019947</v>
      </c>
      <c r="T317" s="11"/>
      <c r="U317" s="11"/>
      <c r="V317" s="11"/>
      <c r="W317" s="11">
        <v>30</v>
      </c>
      <c r="X317" s="11">
        <v>6</v>
      </c>
      <c r="Y317" s="11" t="s">
        <v>1819</v>
      </c>
      <c r="Z317" s="11">
        <v>26915092</v>
      </c>
    </row>
    <row r="318" spans="1:26" s="14" customFormat="1" x14ac:dyDescent="0.2">
      <c r="A318" s="11">
        <v>0.2</v>
      </c>
      <c r="B318" s="11" t="s">
        <v>1847</v>
      </c>
      <c r="C318" s="12" t="s">
        <v>2227</v>
      </c>
      <c r="D318" s="12" t="s">
        <v>2018</v>
      </c>
      <c r="E318" s="11"/>
      <c r="F318" s="11" t="s">
        <v>1826</v>
      </c>
      <c r="G318" s="11" t="s">
        <v>1827</v>
      </c>
      <c r="H318" s="11">
        <v>180</v>
      </c>
      <c r="I318" s="11">
        <v>20</v>
      </c>
      <c r="J318" s="11">
        <v>0.2</v>
      </c>
      <c r="K318" s="11"/>
      <c r="L318" s="11">
        <v>1.3433072112720652</v>
      </c>
      <c r="M318" s="11"/>
      <c r="N318" s="11">
        <v>0.37758252196627878</v>
      </c>
      <c r="O318" s="11"/>
      <c r="P318" s="11"/>
      <c r="Q318" s="11"/>
      <c r="R318" s="13">
        <v>2.8995488007599146</v>
      </c>
      <c r="S318" s="11">
        <v>2.633578722393731</v>
      </c>
      <c r="T318" s="11"/>
      <c r="U318" s="11"/>
      <c r="V318" s="11"/>
      <c r="W318" s="11">
        <v>30</v>
      </c>
      <c r="X318" s="11">
        <v>6</v>
      </c>
      <c r="Y318" s="11" t="s">
        <v>1819</v>
      </c>
      <c r="Z318" s="11">
        <v>26915092</v>
      </c>
    </row>
    <row r="319" spans="1:26" s="14" customFormat="1" x14ac:dyDescent="0.2">
      <c r="A319" s="18">
        <v>0.1</v>
      </c>
      <c r="B319" s="18" t="s">
        <v>1847</v>
      </c>
      <c r="C319" s="12" t="s">
        <v>2228</v>
      </c>
      <c r="D319" s="12" t="s">
        <v>1987</v>
      </c>
      <c r="E319" s="11"/>
      <c r="F319" s="11" t="s">
        <v>1826</v>
      </c>
      <c r="G319" s="18" t="s">
        <v>1827</v>
      </c>
      <c r="H319" s="11">
        <v>180</v>
      </c>
      <c r="I319" s="11"/>
      <c r="J319" s="11">
        <v>0.1</v>
      </c>
      <c r="K319" s="11"/>
      <c r="L319" s="13">
        <f>1/0.45/180*1000*0.1</f>
        <v>1.2345679012345681</v>
      </c>
      <c r="M319" s="11"/>
      <c r="N319" s="11">
        <v>0</v>
      </c>
      <c r="O319" s="11"/>
      <c r="P319" s="11"/>
      <c r="Q319" s="11"/>
      <c r="R319" s="11"/>
      <c r="S319" s="11"/>
      <c r="T319" s="11"/>
      <c r="U319" s="11">
        <v>0.45</v>
      </c>
      <c r="V319" s="11"/>
      <c r="W319" s="11">
        <v>30</v>
      </c>
      <c r="X319" s="11">
        <v>5.5</v>
      </c>
      <c r="Y319" s="11" t="s">
        <v>1819</v>
      </c>
      <c r="Z319" s="11">
        <v>12582134</v>
      </c>
    </row>
    <row r="320" spans="1:26" s="14" customFormat="1" x14ac:dyDescent="0.2">
      <c r="A320" s="11">
        <v>0.47</v>
      </c>
      <c r="B320" s="11" t="s">
        <v>1823</v>
      </c>
      <c r="C320" s="12" t="s">
        <v>2228</v>
      </c>
      <c r="D320" s="12" t="s">
        <v>1987</v>
      </c>
      <c r="E320" s="11"/>
      <c r="F320" s="11" t="s">
        <v>1826</v>
      </c>
      <c r="G320" s="18" t="s">
        <v>1827</v>
      </c>
      <c r="H320" s="11">
        <v>180</v>
      </c>
      <c r="I320" s="11">
        <v>20</v>
      </c>
      <c r="J320" s="11">
        <v>0.47</v>
      </c>
      <c r="K320" s="11"/>
      <c r="L320" s="13">
        <v>4.45</v>
      </c>
      <c r="M320" s="11">
        <v>0.03</v>
      </c>
      <c r="N320" s="11">
        <v>0.12</v>
      </c>
      <c r="O320" s="11"/>
      <c r="P320" s="11">
        <v>0.08</v>
      </c>
      <c r="Q320" s="11"/>
      <c r="R320" s="11"/>
      <c r="S320" s="11"/>
      <c r="T320" s="11"/>
      <c r="U320" s="11"/>
      <c r="V320" s="11"/>
      <c r="W320" s="11"/>
      <c r="X320" s="11"/>
      <c r="Y320" s="11"/>
      <c r="Z320" s="11">
        <v>23043429</v>
      </c>
    </row>
    <row r="321" spans="1:28" s="14" customFormat="1" x14ac:dyDescent="0.2">
      <c r="A321" s="11">
        <v>0.1</v>
      </c>
      <c r="B321" s="11" t="s">
        <v>1847</v>
      </c>
      <c r="C321" s="12" t="s">
        <v>1829</v>
      </c>
      <c r="D321" s="12" t="s">
        <v>1830</v>
      </c>
      <c r="E321" s="11"/>
      <c r="F321" s="11" t="s">
        <v>2051</v>
      </c>
      <c r="G321" s="14" t="s">
        <v>1827</v>
      </c>
      <c r="H321" s="11">
        <v>180</v>
      </c>
      <c r="I321" s="11"/>
      <c r="J321" s="11">
        <v>0.1</v>
      </c>
      <c r="K321" s="11"/>
      <c r="L321" s="13">
        <v>1.02</v>
      </c>
      <c r="M321" s="11"/>
      <c r="N321" s="11"/>
      <c r="O321" s="11"/>
      <c r="P321" s="11"/>
      <c r="R321" s="11">
        <v>2.11</v>
      </c>
      <c r="S321" s="11">
        <v>2.39</v>
      </c>
      <c r="T321" s="11">
        <v>0.54</v>
      </c>
      <c r="U321" s="11"/>
      <c r="W321" s="14">
        <v>25</v>
      </c>
      <c r="X321" s="14">
        <v>5</v>
      </c>
      <c r="Y321" s="11" t="s">
        <v>1819</v>
      </c>
      <c r="Z321" s="11">
        <v>26400155</v>
      </c>
    </row>
    <row r="322" spans="1:28" s="14" customFormat="1" x14ac:dyDescent="0.2">
      <c r="A322" s="14">
        <v>0.28000000000000003</v>
      </c>
      <c r="B322" s="11" t="s">
        <v>1847</v>
      </c>
      <c r="C322" s="12" t="s">
        <v>2229</v>
      </c>
      <c r="D322" s="17" t="s">
        <v>2143</v>
      </c>
      <c r="E322" s="11" t="s">
        <v>2230</v>
      </c>
      <c r="F322" s="14" t="s">
        <v>1826</v>
      </c>
      <c r="G322" s="14" t="s">
        <v>1827</v>
      </c>
      <c r="H322" s="11">
        <v>180</v>
      </c>
      <c r="I322" s="11"/>
      <c r="J322" s="14">
        <v>0.28000000000000003</v>
      </c>
      <c r="K322" s="11"/>
      <c r="M322" s="11"/>
      <c r="N322" s="14">
        <v>12.636363636363635</v>
      </c>
      <c r="O322" s="11"/>
      <c r="P322" s="11"/>
      <c r="Q322" s="11"/>
      <c r="R322" s="14">
        <v>15.351351351351349</v>
      </c>
      <c r="S322" s="11"/>
      <c r="T322" s="11"/>
      <c r="U322" s="11"/>
      <c r="V322" s="11"/>
      <c r="W322" s="11">
        <v>30</v>
      </c>
      <c r="X322" s="11">
        <v>5</v>
      </c>
      <c r="Y322" s="14" t="s">
        <v>1819</v>
      </c>
      <c r="Z322" s="11">
        <v>8704980</v>
      </c>
      <c r="AB322" s="14" t="s">
        <v>2231</v>
      </c>
    </row>
    <row r="323" spans="1:28" s="14" customFormat="1" x14ac:dyDescent="0.2">
      <c r="A323" s="14">
        <v>0.25</v>
      </c>
      <c r="B323" s="11" t="s">
        <v>1847</v>
      </c>
      <c r="C323" s="12" t="s">
        <v>2229</v>
      </c>
      <c r="D323" s="17" t="s">
        <v>2143</v>
      </c>
      <c r="E323" s="11" t="s">
        <v>2230</v>
      </c>
      <c r="F323" s="14" t="s">
        <v>1826</v>
      </c>
      <c r="G323" s="14" t="s">
        <v>1827</v>
      </c>
      <c r="H323" s="11">
        <v>180</v>
      </c>
      <c r="I323" s="11"/>
      <c r="J323" s="14">
        <v>0.25</v>
      </c>
      <c r="K323" s="11"/>
      <c r="M323" s="11"/>
      <c r="N323" s="14">
        <v>9.4545454545454533</v>
      </c>
      <c r="O323" s="11"/>
      <c r="P323" s="11"/>
      <c r="Q323" s="11"/>
      <c r="R323" s="14">
        <v>12.180180180180178</v>
      </c>
      <c r="S323" s="11"/>
      <c r="T323" s="11"/>
      <c r="U323" s="11"/>
      <c r="V323" s="11"/>
      <c r="W323" s="11">
        <v>30</v>
      </c>
      <c r="X323" s="11">
        <v>5</v>
      </c>
      <c r="Y323" s="14" t="s">
        <v>1819</v>
      </c>
      <c r="Z323" s="11">
        <v>8704980</v>
      </c>
      <c r="AB323" s="14" t="s">
        <v>2231</v>
      </c>
    </row>
    <row r="324" spans="1:28" s="14" customFormat="1" x14ac:dyDescent="0.2">
      <c r="A324" s="14">
        <v>0.23</v>
      </c>
      <c r="B324" s="11" t="s">
        <v>1847</v>
      </c>
      <c r="C324" s="12" t="s">
        <v>2229</v>
      </c>
      <c r="D324" s="17" t="s">
        <v>2143</v>
      </c>
      <c r="E324" s="11" t="s">
        <v>2230</v>
      </c>
      <c r="F324" s="14" t="s">
        <v>1826</v>
      </c>
      <c r="G324" s="14" t="s">
        <v>1827</v>
      </c>
      <c r="H324" s="11">
        <v>180</v>
      </c>
      <c r="I324" s="11"/>
      <c r="J324" s="14">
        <v>0.23</v>
      </c>
      <c r="K324" s="11"/>
      <c r="M324" s="11"/>
      <c r="N324" s="14">
        <v>6.5454545454545441</v>
      </c>
      <c r="O324" s="11"/>
      <c r="P324" s="11"/>
      <c r="Q324" s="11"/>
      <c r="R324" s="14">
        <v>10.522522522522522</v>
      </c>
      <c r="S324" s="11"/>
      <c r="T324" s="11"/>
      <c r="U324" s="11"/>
      <c r="V324" s="11"/>
      <c r="W324" s="11">
        <v>30</v>
      </c>
      <c r="X324" s="11">
        <v>5</v>
      </c>
      <c r="Y324" s="14" t="s">
        <v>1819</v>
      </c>
      <c r="Z324" s="11">
        <v>8704980</v>
      </c>
      <c r="AB324" s="14" t="s">
        <v>2231</v>
      </c>
    </row>
    <row r="325" spans="1:28" s="14" customFormat="1" x14ac:dyDescent="0.2">
      <c r="A325" s="14">
        <v>0.2</v>
      </c>
      <c r="B325" s="11" t="s">
        <v>1847</v>
      </c>
      <c r="C325" s="12" t="s">
        <v>2229</v>
      </c>
      <c r="D325" s="17" t="s">
        <v>2143</v>
      </c>
      <c r="E325" s="11" t="s">
        <v>2230</v>
      </c>
      <c r="F325" s="14" t="s">
        <v>1826</v>
      </c>
      <c r="G325" s="14" t="s">
        <v>1827</v>
      </c>
      <c r="H325" s="11">
        <v>180</v>
      </c>
      <c r="I325" s="11"/>
      <c r="J325" s="14">
        <v>0.2</v>
      </c>
      <c r="K325" s="11"/>
      <c r="M325" s="11"/>
      <c r="N325" s="14">
        <v>3.1818181818181812</v>
      </c>
      <c r="O325" s="11"/>
      <c r="P325" s="11"/>
      <c r="Q325" s="11"/>
      <c r="R325" s="14">
        <v>7.3513513513513509</v>
      </c>
      <c r="S325" s="11"/>
      <c r="T325" s="11"/>
      <c r="U325" s="11"/>
      <c r="V325" s="11"/>
      <c r="W325" s="11">
        <v>30</v>
      </c>
      <c r="X325" s="11">
        <v>5</v>
      </c>
      <c r="Y325" s="14" t="s">
        <v>1819</v>
      </c>
      <c r="Z325" s="11">
        <v>8704980</v>
      </c>
      <c r="AB325" s="14" t="s">
        <v>2231</v>
      </c>
    </row>
    <row r="326" spans="1:28" s="14" customFormat="1" x14ac:dyDescent="0.2">
      <c r="A326" s="14">
        <v>0.185</v>
      </c>
      <c r="B326" s="11" t="s">
        <v>1847</v>
      </c>
      <c r="C326" s="12" t="s">
        <v>2229</v>
      </c>
      <c r="D326" s="17" t="s">
        <v>2143</v>
      </c>
      <c r="E326" s="11" t="s">
        <v>2230</v>
      </c>
      <c r="F326" s="14" t="s">
        <v>1826</v>
      </c>
      <c r="G326" s="14" t="s">
        <v>1827</v>
      </c>
      <c r="H326" s="11">
        <v>180</v>
      </c>
      <c r="I326" s="11"/>
      <c r="J326" s="14">
        <v>0.185</v>
      </c>
      <c r="K326" s="11"/>
      <c r="L326" s="14">
        <v>2.726</v>
      </c>
      <c r="M326" s="11"/>
      <c r="N326" s="14">
        <v>2.1677500000000016</v>
      </c>
      <c r="O326" s="11"/>
      <c r="P326" s="11"/>
      <c r="Q326" s="11"/>
      <c r="R326" s="14">
        <v>5.8378378378378377</v>
      </c>
      <c r="S326" s="11"/>
      <c r="T326" s="11"/>
      <c r="U326" s="11"/>
      <c r="V326" s="11"/>
      <c r="W326" s="11">
        <v>30</v>
      </c>
      <c r="X326" s="11">
        <v>5</v>
      </c>
      <c r="Y326" s="14" t="s">
        <v>1819</v>
      </c>
      <c r="Z326" s="11">
        <v>8704980</v>
      </c>
      <c r="AB326" s="14" t="s">
        <v>2231</v>
      </c>
    </row>
    <row r="327" spans="1:28" s="14" customFormat="1" x14ac:dyDescent="0.2">
      <c r="A327" s="14">
        <v>0.17499999999999999</v>
      </c>
      <c r="B327" s="11" t="s">
        <v>1847</v>
      </c>
      <c r="C327" s="12" t="s">
        <v>2229</v>
      </c>
      <c r="D327" s="17" t="s">
        <v>2143</v>
      </c>
      <c r="E327" s="11" t="s">
        <v>2230</v>
      </c>
      <c r="F327" s="14" t="s">
        <v>1826</v>
      </c>
      <c r="G327" s="14" t="s">
        <v>1827</v>
      </c>
      <c r="H327" s="11">
        <v>180</v>
      </c>
      <c r="I327" s="11"/>
      <c r="J327" s="14">
        <v>0.17499999999999999</v>
      </c>
      <c r="K327" s="11"/>
      <c r="L327" s="14">
        <v>2.4380000000000002</v>
      </c>
      <c r="M327" s="11"/>
      <c r="N327" s="14">
        <v>1.0922499999999999</v>
      </c>
      <c r="O327" s="11"/>
      <c r="P327" s="11"/>
      <c r="Q327" s="11"/>
      <c r="R327" s="14">
        <v>5.2612612612612608</v>
      </c>
      <c r="S327" s="11"/>
      <c r="T327" s="11"/>
      <c r="U327" s="11"/>
      <c r="V327" s="11"/>
      <c r="W327" s="11">
        <v>30</v>
      </c>
      <c r="X327" s="11">
        <v>5</v>
      </c>
      <c r="Y327" s="14" t="s">
        <v>1819</v>
      </c>
      <c r="Z327" s="11">
        <v>8704980</v>
      </c>
      <c r="AB327" s="14" t="s">
        <v>2231</v>
      </c>
    </row>
    <row r="328" spans="1:28" s="14" customFormat="1" x14ac:dyDescent="0.2">
      <c r="A328" s="14">
        <v>0.16</v>
      </c>
      <c r="B328" s="11" t="s">
        <v>1847</v>
      </c>
      <c r="C328" s="12" t="s">
        <v>2229</v>
      </c>
      <c r="D328" s="17" t="s">
        <v>2143</v>
      </c>
      <c r="E328" s="11" t="s">
        <v>2230</v>
      </c>
      <c r="F328" s="14" t="s">
        <v>1826</v>
      </c>
      <c r="G328" s="14" t="s">
        <v>1827</v>
      </c>
      <c r="H328" s="11">
        <v>180</v>
      </c>
      <c r="I328" s="11"/>
      <c r="J328" s="14">
        <v>0.16</v>
      </c>
      <c r="K328" s="11"/>
      <c r="L328" s="14">
        <v>2.0409999999999999</v>
      </c>
      <c r="M328" s="11"/>
      <c r="N328" s="14">
        <v>0</v>
      </c>
      <c r="O328" s="11"/>
      <c r="P328" s="11"/>
      <c r="Q328" s="11"/>
      <c r="S328" s="11"/>
      <c r="T328" s="11"/>
      <c r="U328" s="11"/>
      <c r="V328" s="11"/>
      <c r="W328" s="11">
        <v>30</v>
      </c>
      <c r="X328" s="11">
        <v>5</v>
      </c>
      <c r="Y328" s="14" t="s">
        <v>1819</v>
      </c>
      <c r="Z328" s="11">
        <v>8704980</v>
      </c>
      <c r="AB328" s="14" t="s">
        <v>2231</v>
      </c>
    </row>
    <row r="329" spans="1:28" s="14" customFormat="1" x14ac:dyDescent="0.2">
      <c r="A329" s="14">
        <v>0.15</v>
      </c>
      <c r="B329" s="11" t="s">
        <v>1847</v>
      </c>
      <c r="C329" s="12" t="s">
        <v>2229</v>
      </c>
      <c r="D329" s="17" t="s">
        <v>2143</v>
      </c>
      <c r="E329" s="11" t="s">
        <v>2230</v>
      </c>
      <c r="F329" s="14" t="s">
        <v>1826</v>
      </c>
      <c r="G329" s="14" t="s">
        <v>1827</v>
      </c>
      <c r="H329" s="11">
        <v>180</v>
      </c>
      <c r="I329" s="11"/>
      <c r="J329" s="14">
        <v>0.15</v>
      </c>
      <c r="K329" s="11"/>
      <c r="L329" s="14">
        <v>1.7669999999999999</v>
      </c>
      <c r="M329" s="11"/>
      <c r="N329" s="14">
        <v>0</v>
      </c>
      <c r="O329" s="11"/>
      <c r="P329" s="11"/>
      <c r="Q329" s="11"/>
      <c r="S329" s="11"/>
      <c r="T329" s="11"/>
      <c r="U329" s="11"/>
      <c r="V329" s="11"/>
      <c r="W329" s="11">
        <v>30</v>
      </c>
      <c r="X329" s="11">
        <v>5</v>
      </c>
      <c r="Y329" s="14" t="s">
        <v>1819</v>
      </c>
      <c r="Z329" s="11">
        <v>8704980</v>
      </c>
      <c r="AB329" s="14" t="s">
        <v>2231</v>
      </c>
    </row>
    <row r="330" spans="1:28" s="14" customFormat="1" x14ac:dyDescent="0.2">
      <c r="A330" s="14">
        <v>0.125</v>
      </c>
      <c r="B330" s="11" t="s">
        <v>1847</v>
      </c>
      <c r="C330" s="12" t="s">
        <v>2229</v>
      </c>
      <c r="D330" s="17" t="s">
        <v>2143</v>
      </c>
      <c r="E330" s="11" t="s">
        <v>2230</v>
      </c>
      <c r="F330" s="14" t="s">
        <v>1826</v>
      </c>
      <c r="G330" s="14" t="s">
        <v>1827</v>
      </c>
      <c r="H330" s="11">
        <v>180</v>
      </c>
      <c r="I330" s="11"/>
      <c r="J330" s="14">
        <v>0.125</v>
      </c>
      <c r="K330" s="11"/>
      <c r="L330" s="14">
        <v>1.52</v>
      </c>
      <c r="M330" s="11"/>
      <c r="N330" s="14">
        <v>0</v>
      </c>
      <c r="O330" s="11"/>
      <c r="P330" s="11"/>
      <c r="Q330" s="11"/>
      <c r="S330" s="11"/>
      <c r="T330" s="11"/>
      <c r="U330" s="11"/>
      <c r="V330" s="11"/>
      <c r="W330" s="11">
        <v>30</v>
      </c>
      <c r="X330" s="11">
        <v>5</v>
      </c>
      <c r="Y330" s="14" t="s">
        <v>1819</v>
      </c>
      <c r="Z330" s="11">
        <v>8704980</v>
      </c>
      <c r="AB330" s="14" t="s">
        <v>2231</v>
      </c>
    </row>
    <row r="331" spans="1:28" s="14" customFormat="1" x14ac:dyDescent="0.2">
      <c r="A331" s="14">
        <v>0.1</v>
      </c>
      <c r="B331" s="11" t="s">
        <v>1847</v>
      </c>
      <c r="C331" s="12" t="s">
        <v>2229</v>
      </c>
      <c r="D331" s="17" t="s">
        <v>2143</v>
      </c>
      <c r="E331" s="11" t="s">
        <v>2230</v>
      </c>
      <c r="F331" s="14" t="s">
        <v>1826</v>
      </c>
      <c r="G331" s="14" t="s">
        <v>1827</v>
      </c>
      <c r="H331" s="11">
        <v>180</v>
      </c>
      <c r="I331" s="11"/>
      <c r="J331" s="14">
        <v>0.1</v>
      </c>
      <c r="K331" s="11"/>
      <c r="L331" s="14">
        <v>1.26</v>
      </c>
      <c r="M331" s="11"/>
      <c r="N331" s="14">
        <v>0</v>
      </c>
      <c r="O331" s="11"/>
      <c r="P331" s="11"/>
      <c r="Q331" s="11"/>
      <c r="S331" s="11"/>
      <c r="T331" s="11"/>
      <c r="U331" s="11"/>
      <c r="V331" s="11"/>
      <c r="W331" s="11">
        <v>30</v>
      </c>
      <c r="X331" s="11">
        <v>5</v>
      </c>
      <c r="Y331" s="14" t="s">
        <v>1819</v>
      </c>
      <c r="Z331" s="11">
        <v>8704980</v>
      </c>
      <c r="AB331" s="14" t="s">
        <v>2231</v>
      </c>
    </row>
    <row r="332" spans="1:28" s="14" customFormat="1" x14ac:dyDescent="0.2">
      <c r="A332" s="14">
        <v>7.0000000000000007E-2</v>
      </c>
      <c r="B332" s="11" t="s">
        <v>1847</v>
      </c>
      <c r="C332" s="12" t="s">
        <v>2229</v>
      </c>
      <c r="D332" s="17" t="s">
        <v>2143</v>
      </c>
      <c r="E332" s="11" t="s">
        <v>2230</v>
      </c>
      <c r="F332" s="14" t="s">
        <v>1826</v>
      </c>
      <c r="G332" s="14" t="s">
        <v>1827</v>
      </c>
      <c r="H332" s="11">
        <v>180</v>
      </c>
      <c r="I332" s="11"/>
      <c r="J332" s="14">
        <v>7.0000000000000007E-2</v>
      </c>
      <c r="K332" s="11"/>
      <c r="L332" s="14">
        <v>1</v>
      </c>
      <c r="M332" s="11"/>
      <c r="N332" s="14">
        <v>0</v>
      </c>
      <c r="O332" s="11"/>
      <c r="P332" s="11"/>
      <c r="Q332" s="11"/>
      <c r="S332" s="11"/>
      <c r="T332" s="11"/>
      <c r="U332" s="11"/>
      <c r="V332" s="11"/>
      <c r="W332" s="11">
        <v>30</v>
      </c>
      <c r="X332" s="11">
        <v>5</v>
      </c>
      <c r="Y332" s="14" t="s">
        <v>1819</v>
      </c>
      <c r="Z332" s="11">
        <v>8704980</v>
      </c>
    </row>
    <row r="333" spans="1:28" s="14" customFormat="1" x14ac:dyDescent="0.2">
      <c r="A333" s="14">
        <v>0.33800000000000002</v>
      </c>
      <c r="B333" s="20" t="s">
        <v>1823</v>
      </c>
      <c r="C333" s="22" t="s">
        <v>2210</v>
      </c>
      <c r="D333" s="17" t="s">
        <v>1898</v>
      </c>
      <c r="F333" s="14" t="s">
        <v>1826</v>
      </c>
      <c r="G333" s="14" t="s">
        <v>2030</v>
      </c>
      <c r="H333" s="14">
        <v>180</v>
      </c>
      <c r="J333" s="14">
        <v>0.33800000000000002</v>
      </c>
      <c r="P333" s="11">
        <v>0</v>
      </c>
      <c r="Q333" s="11">
        <v>0</v>
      </c>
      <c r="W333" s="14">
        <v>30</v>
      </c>
      <c r="X333" s="14">
        <v>5</v>
      </c>
      <c r="Y333" s="14" t="s">
        <v>1819</v>
      </c>
      <c r="Z333" s="14">
        <v>10862876</v>
      </c>
    </row>
    <row r="334" spans="1:28" s="14" customFormat="1" x14ac:dyDescent="0.2">
      <c r="A334" s="14">
        <v>0.41</v>
      </c>
      <c r="B334" s="20" t="s">
        <v>1823</v>
      </c>
      <c r="C334" s="22" t="s">
        <v>2210</v>
      </c>
      <c r="D334" s="17" t="s">
        <v>1898</v>
      </c>
      <c r="E334" s="14" t="s">
        <v>2232</v>
      </c>
      <c r="F334" s="14" t="s">
        <v>1826</v>
      </c>
      <c r="G334" s="14" t="s">
        <v>1827</v>
      </c>
      <c r="H334" s="14">
        <v>180</v>
      </c>
      <c r="J334" s="14">
        <v>0.41</v>
      </c>
      <c r="P334" s="11">
        <v>0</v>
      </c>
      <c r="Q334" s="11">
        <v>0</v>
      </c>
      <c r="W334" s="14">
        <v>30</v>
      </c>
      <c r="X334" s="14">
        <v>5</v>
      </c>
      <c r="Y334" s="14" t="s">
        <v>1819</v>
      </c>
      <c r="Z334" s="14">
        <v>10862876</v>
      </c>
    </row>
    <row r="335" spans="1:28" s="14" customFormat="1" x14ac:dyDescent="0.2">
      <c r="A335" s="14">
        <v>0.38</v>
      </c>
      <c r="B335" s="20" t="s">
        <v>1823</v>
      </c>
      <c r="C335" s="22" t="s">
        <v>2210</v>
      </c>
      <c r="D335" s="17" t="s">
        <v>1898</v>
      </c>
      <c r="E335" s="14" t="s">
        <v>2232</v>
      </c>
      <c r="F335" s="14" t="s">
        <v>1826</v>
      </c>
      <c r="G335" s="14" t="s">
        <v>1853</v>
      </c>
      <c r="H335" s="14">
        <v>342.3</v>
      </c>
      <c r="J335" s="14">
        <v>0.38</v>
      </c>
      <c r="P335" s="11">
        <v>0</v>
      </c>
      <c r="Q335" s="11">
        <v>0</v>
      </c>
      <c r="W335" s="14">
        <v>30</v>
      </c>
      <c r="X335" s="14">
        <v>5</v>
      </c>
      <c r="Y335" s="14" t="s">
        <v>1819</v>
      </c>
      <c r="Z335" s="14">
        <v>10862876</v>
      </c>
    </row>
    <row r="336" spans="1:28" s="14" customFormat="1" x14ac:dyDescent="0.2">
      <c r="A336" s="14">
        <v>0.4</v>
      </c>
      <c r="B336" s="20" t="s">
        <v>1823</v>
      </c>
      <c r="C336" s="22" t="s">
        <v>2210</v>
      </c>
      <c r="D336" s="17" t="s">
        <v>1898</v>
      </c>
      <c r="E336" s="14" t="s">
        <v>2232</v>
      </c>
      <c r="F336" s="14" t="s">
        <v>1826</v>
      </c>
      <c r="G336" s="14" t="s">
        <v>2074</v>
      </c>
      <c r="H336" s="14">
        <v>342.3</v>
      </c>
      <c r="J336" s="14">
        <v>0.4</v>
      </c>
      <c r="P336" s="11">
        <v>0</v>
      </c>
      <c r="Q336" s="11">
        <v>0</v>
      </c>
      <c r="W336" s="14">
        <v>30</v>
      </c>
      <c r="X336" s="14">
        <v>5</v>
      </c>
      <c r="Y336" s="14" t="s">
        <v>1819</v>
      </c>
      <c r="Z336" s="14">
        <v>10862876</v>
      </c>
    </row>
    <row r="337" spans="1:28" s="14" customFormat="1" x14ac:dyDescent="0.2">
      <c r="A337" s="14">
        <v>0.28000000000000003</v>
      </c>
      <c r="B337" s="20" t="s">
        <v>1823</v>
      </c>
      <c r="C337" s="22" t="s">
        <v>2210</v>
      </c>
      <c r="D337" s="17" t="s">
        <v>1898</v>
      </c>
      <c r="E337" s="14" t="s">
        <v>2232</v>
      </c>
      <c r="F337" s="14" t="s">
        <v>1826</v>
      </c>
      <c r="G337" s="14" t="s">
        <v>2079</v>
      </c>
      <c r="H337" s="14">
        <v>180</v>
      </c>
      <c r="J337" s="14">
        <v>0.28000000000000003</v>
      </c>
      <c r="P337" s="11">
        <v>0</v>
      </c>
      <c r="Q337" s="11">
        <v>0</v>
      </c>
      <c r="W337" s="14">
        <v>30</v>
      </c>
      <c r="X337" s="14">
        <v>5</v>
      </c>
      <c r="Y337" s="14" t="s">
        <v>1819</v>
      </c>
      <c r="Z337" s="14">
        <v>10862876</v>
      </c>
    </row>
    <row r="338" spans="1:28" s="14" customFormat="1" x14ac:dyDescent="0.2">
      <c r="A338" s="14">
        <v>0.12</v>
      </c>
      <c r="B338" s="20" t="s">
        <v>1823</v>
      </c>
      <c r="C338" s="22" t="s">
        <v>2210</v>
      </c>
      <c r="D338" s="17" t="s">
        <v>1898</v>
      </c>
      <c r="E338" s="14" t="s">
        <v>2232</v>
      </c>
      <c r="F338" s="14" t="s">
        <v>1826</v>
      </c>
      <c r="G338" s="14" t="s">
        <v>2233</v>
      </c>
      <c r="H338" s="14">
        <v>46</v>
      </c>
      <c r="J338" s="14">
        <v>0.12</v>
      </c>
      <c r="P338" s="11">
        <v>0</v>
      </c>
      <c r="Q338" s="11">
        <v>0</v>
      </c>
      <c r="W338" s="14">
        <v>30</v>
      </c>
      <c r="X338" s="14">
        <v>5</v>
      </c>
      <c r="Y338" s="14" t="s">
        <v>1819</v>
      </c>
      <c r="Z338" s="14">
        <v>10862876</v>
      </c>
    </row>
    <row r="339" spans="1:28" s="14" customFormat="1" x14ac:dyDescent="0.2">
      <c r="A339" s="14">
        <v>0.17</v>
      </c>
      <c r="B339" s="20" t="s">
        <v>1823</v>
      </c>
      <c r="C339" s="22" t="s">
        <v>2210</v>
      </c>
      <c r="D339" s="17" t="s">
        <v>1898</v>
      </c>
      <c r="E339" s="14" t="s">
        <v>2232</v>
      </c>
      <c r="F339" s="14" t="s">
        <v>1826</v>
      </c>
      <c r="G339" s="14" t="s">
        <v>2234</v>
      </c>
      <c r="H339" s="14">
        <v>60</v>
      </c>
      <c r="J339" s="14">
        <v>0.17</v>
      </c>
      <c r="P339" s="11">
        <v>0</v>
      </c>
      <c r="Q339" s="11">
        <v>0</v>
      </c>
      <c r="W339" s="14">
        <v>30</v>
      </c>
      <c r="X339" s="14">
        <v>5</v>
      </c>
      <c r="Y339" s="14" t="s">
        <v>1819</v>
      </c>
      <c r="Z339" s="14">
        <v>10862876</v>
      </c>
    </row>
    <row r="340" spans="1:28" s="14" customFormat="1" x14ac:dyDescent="0.2">
      <c r="A340" s="11">
        <v>0.4</v>
      </c>
      <c r="B340" s="11" t="s">
        <v>1823</v>
      </c>
      <c r="C340" s="22" t="s">
        <v>2210</v>
      </c>
      <c r="D340" s="17" t="s">
        <v>1898</v>
      </c>
      <c r="E340" s="14" t="s">
        <v>2232</v>
      </c>
      <c r="F340" s="14" t="s">
        <v>1826</v>
      </c>
      <c r="G340" s="14" t="s">
        <v>1827</v>
      </c>
      <c r="H340" s="14">
        <v>180</v>
      </c>
      <c r="I340" s="11">
        <v>25</v>
      </c>
      <c r="J340" s="11">
        <v>0.4</v>
      </c>
      <c r="K340" s="11"/>
      <c r="L340" s="13">
        <v>20.2</v>
      </c>
      <c r="M340" s="11">
        <v>1</v>
      </c>
      <c r="N340" s="11">
        <v>30</v>
      </c>
      <c r="O340" s="11">
        <v>1.9</v>
      </c>
      <c r="P340" s="11">
        <v>0</v>
      </c>
      <c r="Q340" s="11">
        <v>0</v>
      </c>
      <c r="R340" s="11">
        <v>34.4</v>
      </c>
      <c r="S340" s="11"/>
      <c r="T340" s="11"/>
      <c r="U340" s="11"/>
      <c r="V340" s="11"/>
      <c r="W340" s="11">
        <v>30</v>
      </c>
      <c r="X340" s="11">
        <v>5</v>
      </c>
      <c r="Y340" s="14" t="s">
        <v>1819</v>
      </c>
      <c r="Z340" s="11">
        <v>19684065</v>
      </c>
    </row>
    <row r="341" spans="1:28" s="14" customFormat="1" x14ac:dyDescent="0.2">
      <c r="A341" s="11">
        <v>0.41</v>
      </c>
      <c r="B341" s="11" t="s">
        <v>1823</v>
      </c>
      <c r="C341" s="12" t="s">
        <v>2235</v>
      </c>
      <c r="D341" s="17" t="s">
        <v>1898</v>
      </c>
      <c r="E341" s="11" t="s">
        <v>2236</v>
      </c>
      <c r="F341" s="11" t="s">
        <v>1826</v>
      </c>
      <c r="G341" s="11" t="s">
        <v>1827</v>
      </c>
      <c r="H341" s="11">
        <v>180</v>
      </c>
      <c r="I341" s="11" t="s">
        <v>2237</v>
      </c>
      <c r="J341" s="11">
        <v>0.41</v>
      </c>
      <c r="K341" s="11">
        <v>2.56</v>
      </c>
      <c r="L341" s="13">
        <v>14.2222222222222</v>
      </c>
      <c r="M341" s="11"/>
      <c r="N341" s="11">
        <f>V341/U341/46*1000*J341</f>
        <v>25.625</v>
      </c>
      <c r="O341" s="11">
        <v>0.46</v>
      </c>
      <c r="P341" s="11">
        <v>0</v>
      </c>
      <c r="Q341" s="11">
        <v>0</v>
      </c>
      <c r="R341" s="11"/>
      <c r="S341" s="11"/>
      <c r="T341" s="11"/>
      <c r="U341" s="11">
        <v>0.16</v>
      </c>
      <c r="V341" s="11">
        <v>0.46</v>
      </c>
      <c r="W341" s="11">
        <v>30</v>
      </c>
      <c r="X341" s="11"/>
      <c r="Y341" s="11" t="s">
        <v>1819</v>
      </c>
      <c r="Z341" s="11">
        <v>10705374</v>
      </c>
    </row>
    <row r="342" spans="1:28" s="14" customFormat="1" x14ac:dyDescent="0.2">
      <c r="A342" s="11">
        <v>0.115</v>
      </c>
      <c r="B342" s="11" t="s">
        <v>1823</v>
      </c>
      <c r="C342" s="12" t="s">
        <v>2238</v>
      </c>
      <c r="D342" s="12" t="s">
        <v>2239</v>
      </c>
      <c r="E342" s="11" t="s">
        <v>2240</v>
      </c>
      <c r="F342" s="11" t="s">
        <v>1826</v>
      </c>
      <c r="G342" s="11" t="s">
        <v>1827</v>
      </c>
      <c r="H342" s="11">
        <v>180</v>
      </c>
      <c r="I342" s="11"/>
      <c r="J342" s="11">
        <v>0.115</v>
      </c>
      <c r="K342" s="11"/>
      <c r="L342" s="13">
        <v>3.76</v>
      </c>
      <c r="M342" s="11"/>
      <c r="N342" s="11"/>
      <c r="O342" s="11"/>
      <c r="P342" s="11"/>
      <c r="Q342" s="11"/>
      <c r="R342" s="11"/>
      <c r="S342" s="11"/>
      <c r="T342" s="11"/>
      <c r="U342" s="11">
        <v>0.17</v>
      </c>
      <c r="V342" s="11"/>
      <c r="W342" s="11">
        <v>30</v>
      </c>
      <c r="X342" s="11">
        <v>4.5</v>
      </c>
      <c r="Y342" s="11" t="s">
        <v>1819</v>
      </c>
      <c r="Z342" s="11">
        <v>12689633</v>
      </c>
    </row>
    <row r="343" spans="1:28" s="14" customFormat="1" x14ac:dyDescent="0.2">
      <c r="A343" s="11">
        <v>0.2</v>
      </c>
      <c r="B343" s="11" t="s">
        <v>1823</v>
      </c>
      <c r="C343" s="12" t="s">
        <v>2241</v>
      </c>
      <c r="D343" s="12" t="s">
        <v>2241</v>
      </c>
      <c r="E343" s="11" t="s">
        <v>2242</v>
      </c>
      <c r="F343" s="11" t="s">
        <v>1826</v>
      </c>
      <c r="G343" s="11" t="s">
        <v>1827</v>
      </c>
      <c r="H343" s="11">
        <v>180</v>
      </c>
      <c r="I343" s="11"/>
      <c r="J343" s="11">
        <v>0.2</v>
      </c>
      <c r="K343" s="11"/>
      <c r="L343" s="13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>
        <v>30</v>
      </c>
      <c r="X343" s="11">
        <v>6.6</v>
      </c>
      <c r="Y343" s="14" t="s">
        <v>1819</v>
      </c>
      <c r="Z343" s="14">
        <v>4399338</v>
      </c>
    </row>
    <row r="344" spans="1:28" s="14" customFormat="1" x14ac:dyDescent="0.2">
      <c r="A344" s="11">
        <v>0.22</v>
      </c>
      <c r="B344" s="11" t="s">
        <v>1823</v>
      </c>
      <c r="C344" s="12" t="s">
        <v>2241</v>
      </c>
      <c r="D344" s="12" t="s">
        <v>2241</v>
      </c>
      <c r="E344" s="11"/>
      <c r="F344" s="11" t="s">
        <v>2243</v>
      </c>
      <c r="G344" s="11" t="s">
        <v>1827</v>
      </c>
      <c r="H344" s="11">
        <v>180</v>
      </c>
      <c r="I344" s="11">
        <v>10</v>
      </c>
      <c r="J344" s="11">
        <v>0.22</v>
      </c>
      <c r="K344" s="11"/>
      <c r="L344" s="13">
        <v>2.6</v>
      </c>
      <c r="M344" s="11"/>
      <c r="N344" s="11"/>
      <c r="O344" s="11"/>
      <c r="P344" s="11"/>
      <c r="Q344" s="11"/>
      <c r="R344" s="11"/>
      <c r="S344" s="11"/>
      <c r="T344" s="11"/>
      <c r="U344" s="11">
        <v>0.47</v>
      </c>
      <c r="V344" s="11"/>
      <c r="W344" s="11">
        <v>30</v>
      </c>
      <c r="X344" s="11">
        <v>5.5</v>
      </c>
      <c r="Y344" s="14" t="s">
        <v>1819</v>
      </c>
      <c r="Z344" s="11">
        <v>18840540</v>
      </c>
    </row>
    <row r="345" spans="1:28" s="14" customFormat="1" x14ac:dyDescent="0.2">
      <c r="A345" s="11">
        <v>0.67</v>
      </c>
      <c r="B345" s="11" t="s">
        <v>1823</v>
      </c>
      <c r="C345" s="12" t="s">
        <v>2244</v>
      </c>
      <c r="D345" s="12" t="s">
        <v>2244</v>
      </c>
      <c r="E345" s="11"/>
      <c r="F345" s="11" t="s">
        <v>1837</v>
      </c>
      <c r="G345" s="11" t="s">
        <v>1827</v>
      </c>
      <c r="H345" s="11">
        <v>180</v>
      </c>
      <c r="I345" s="11" t="s">
        <v>1838</v>
      </c>
      <c r="J345" s="11">
        <v>0.67</v>
      </c>
      <c r="K345" s="11"/>
      <c r="L345" s="13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 t="s">
        <v>1921</v>
      </c>
      <c r="Z345" s="11">
        <v>22124720</v>
      </c>
      <c r="AB345" s="14" t="s">
        <v>2245</v>
      </c>
    </row>
    <row r="346" spans="1:28" s="14" customFormat="1" x14ac:dyDescent="0.2">
      <c r="A346" s="11">
        <v>0.57999999999999996</v>
      </c>
      <c r="B346" s="11" t="s">
        <v>1823</v>
      </c>
      <c r="C346" s="12" t="s">
        <v>2244</v>
      </c>
      <c r="D346" s="12" t="s">
        <v>2244</v>
      </c>
      <c r="E346" s="11"/>
      <c r="F346" s="11" t="s">
        <v>1837</v>
      </c>
      <c r="G346" s="14" t="s">
        <v>2084</v>
      </c>
      <c r="H346" s="11">
        <v>150.13</v>
      </c>
      <c r="I346" s="11" t="s">
        <v>1838</v>
      </c>
      <c r="J346" s="11">
        <v>0.57999999999999996</v>
      </c>
      <c r="K346" s="11"/>
      <c r="L346" s="13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 t="s">
        <v>1921</v>
      </c>
      <c r="Z346" s="11">
        <v>22124720</v>
      </c>
      <c r="AB346" s="14" t="s">
        <v>2245</v>
      </c>
    </row>
    <row r="347" spans="1:28" s="14" customFormat="1" x14ac:dyDescent="0.2">
      <c r="A347" s="11">
        <v>0.35</v>
      </c>
      <c r="B347" s="11" t="s">
        <v>1823</v>
      </c>
      <c r="C347" s="12" t="s">
        <v>2246</v>
      </c>
      <c r="D347" s="12" t="s">
        <v>2247</v>
      </c>
      <c r="E347" s="11"/>
      <c r="F347" s="11" t="s">
        <v>1837</v>
      </c>
      <c r="G347" s="11" t="s">
        <v>1827</v>
      </c>
      <c r="H347" s="11">
        <v>180</v>
      </c>
      <c r="I347" s="11" t="s">
        <v>1838</v>
      </c>
      <c r="J347" s="11">
        <v>0.35</v>
      </c>
      <c r="K347" s="11"/>
      <c r="L347" s="13"/>
      <c r="M347" s="11"/>
      <c r="N347" s="11"/>
      <c r="O347" s="11"/>
      <c r="P347" s="11"/>
      <c r="Q347" s="11"/>
      <c r="R347" s="11"/>
      <c r="S347" s="11"/>
      <c r="T347" s="11"/>
      <c r="U347" s="11"/>
      <c r="V347" s="11">
        <v>0.35</v>
      </c>
      <c r="W347" s="11">
        <v>28</v>
      </c>
      <c r="X347" s="11"/>
      <c r="Y347" s="14" t="s">
        <v>1819</v>
      </c>
      <c r="Z347" s="11">
        <v>19840117</v>
      </c>
    </row>
    <row r="348" spans="1:28" s="14" customFormat="1" x14ac:dyDescent="0.2">
      <c r="A348" s="11">
        <v>0.35</v>
      </c>
      <c r="B348" s="11" t="s">
        <v>1823</v>
      </c>
      <c r="C348" s="12" t="s">
        <v>2246</v>
      </c>
      <c r="D348" s="12" t="s">
        <v>2247</v>
      </c>
      <c r="E348" s="11"/>
      <c r="F348" s="11" t="s">
        <v>1837</v>
      </c>
      <c r="G348" s="14" t="s">
        <v>2084</v>
      </c>
      <c r="H348" s="11">
        <v>150.13</v>
      </c>
      <c r="I348" s="11" t="s">
        <v>1838</v>
      </c>
      <c r="J348" s="11">
        <v>0.35</v>
      </c>
      <c r="K348" s="11"/>
      <c r="L348" s="13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>
        <v>28</v>
      </c>
      <c r="X348" s="11"/>
      <c r="Y348" s="14" t="s">
        <v>1819</v>
      </c>
      <c r="Z348" s="11">
        <v>19840117</v>
      </c>
    </row>
    <row r="349" spans="1:28" s="14" customFormat="1" x14ac:dyDescent="0.2">
      <c r="A349" s="11">
        <v>0.33</v>
      </c>
      <c r="B349" s="11" t="s">
        <v>1823</v>
      </c>
      <c r="C349" s="12" t="s">
        <v>2248</v>
      </c>
      <c r="D349" s="12" t="s">
        <v>2248</v>
      </c>
      <c r="E349" s="11"/>
      <c r="F349" s="11" t="s">
        <v>1837</v>
      </c>
      <c r="G349" s="11" t="s">
        <v>1827</v>
      </c>
      <c r="H349" s="11">
        <v>180</v>
      </c>
      <c r="I349" s="11" t="s">
        <v>1838</v>
      </c>
      <c r="J349" s="11">
        <v>0.33129999999999998</v>
      </c>
      <c r="K349" s="11"/>
      <c r="L349" s="13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4" t="s">
        <v>1819</v>
      </c>
      <c r="Z349" s="11" t="s">
        <v>2249</v>
      </c>
    </row>
    <row r="350" spans="1:28" s="14" customFormat="1" x14ac:dyDescent="0.2">
      <c r="A350" s="11">
        <v>0.28000000000000003</v>
      </c>
      <c r="B350" s="11" t="s">
        <v>1847</v>
      </c>
      <c r="C350" s="12" t="s">
        <v>2250</v>
      </c>
      <c r="D350" s="12" t="s">
        <v>2250</v>
      </c>
      <c r="E350" s="11" t="s">
        <v>2251</v>
      </c>
      <c r="F350" s="11" t="s">
        <v>1826</v>
      </c>
      <c r="G350" s="11" t="s">
        <v>1827</v>
      </c>
      <c r="H350" s="11">
        <v>180</v>
      </c>
      <c r="I350" s="11">
        <v>20</v>
      </c>
      <c r="J350" s="11">
        <v>0.28000000000000003</v>
      </c>
      <c r="L350" s="11">
        <v>4.2</v>
      </c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>
        <v>30</v>
      </c>
      <c r="X350" s="11">
        <v>5</v>
      </c>
      <c r="Y350" s="11" t="s">
        <v>1819</v>
      </c>
      <c r="Z350" s="14">
        <v>7785333</v>
      </c>
    </row>
    <row r="351" spans="1:28" s="14" customFormat="1" x14ac:dyDescent="0.2">
      <c r="A351" s="11">
        <v>0.38</v>
      </c>
      <c r="B351" s="11" t="s">
        <v>1847</v>
      </c>
      <c r="C351" s="12" t="s">
        <v>2250</v>
      </c>
      <c r="D351" s="12" t="s">
        <v>2250</v>
      </c>
      <c r="E351" s="11" t="s">
        <v>2251</v>
      </c>
      <c r="F351" s="11" t="s">
        <v>1826</v>
      </c>
      <c r="G351" s="11" t="s">
        <v>1827</v>
      </c>
      <c r="H351" s="11">
        <v>180</v>
      </c>
      <c r="I351" s="11">
        <v>20</v>
      </c>
      <c r="J351" s="11">
        <v>0.38</v>
      </c>
      <c r="K351" s="11"/>
      <c r="L351" s="13">
        <v>5.86</v>
      </c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>
        <v>30</v>
      </c>
      <c r="X351" s="11">
        <v>5</v>
      </c>
      <c r="Y351" s="11" t="s">
        <v>1819</v>
      </c>
      <c r="Z351" s="14">
        <v>7785333</v>
      </c>
    </row>
    <row r="352" spans="1:28" s="14" customFormat="1" x14ac:dyDescent="0.2">
      <c r="A352" s="11">
        <v>0.26</v>
      </c>
      <c r="B352" s="11" t="s">
        <v>1847</v>
      </c>
      <c r="C352" s="12" t="s">
        <v>2250</v>
      </c>
      <c r="D352" s="12" t="s">
        <v>2250</v>
      </c>
      <c r="E352" s="11" t="s">
        <v>2251</v>
      </c>
      <c r="F352" s="11" t="s">
        <v>1826</v>
      </c>
      <c r="G352" s="11" t="s">
        <v>1827</v>
      </c>
      <c r="H352" s="11">
        <v>180</v>
      </c>
      <c r="I352" s="11">
        <v>20</v>
      </c>
      <c r="J352" s="11">
        <v>0.26</v>
      </c>
      <c r="L352" s="11">
        <v>3.47</v>
      </c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>
        <v>30</v>
      </c>
      <c r="X352" s="11">
        <v>5</v>
      </c>
      <c r="Y352" s="11" t="s">
        <v>1819</v>
      </c>
      <c r="Z352" s="11" t="s">
        <v>2252</v>
      </c>
    </row>
    <row r="353" spans="1:28" s="14" customFormat="1" x14ac:dyDescent="0.2">
      <c r="A353" s="11">
        <v>0.45</v>
      </c>
      <c r="B353" s="11" t="s">
        <v>1823</v>
      </c>
      <c r="C353" s="12" t="s">
        <v>2253</v>
      </c>
      <c r="D353" s="12" t="s">
        <v>2253</v>
      </c>
      <c r="E353" s="11"/>
      <c r="F353" s="11" t="s">
        <v>1837</v>
      </c>
      <c r="G353" s="11" t="s">
        <v>1827</v>
      </c>
      <c r="H353" s="11">
        <v>180</v>
      </c>
      <c r="I353" s="11" t="s">
        <v>1838</v>
      </c>
      <c r="J353" s="11">
        <v>0.45</v>
      </c>
      <c r="K353" s="11"/>
      <c r="L353" s="13"/>
      <c r="M353" s="11"/>
      <c r="N353" s="11"/>
      <c r="O353" s="11"/>
      <c r="P353" s="11"/>
      <c r="Q353" s="11"/>
      <c r="R353" s="11"/>
      <c r="S353" s="11">
        <v>7.7</v>
      </c>
      <c r="T353" s="11"/>
      <c r="U353" s="11"/>
      <c r="V353" s="11"/>
      <c r="W353" s="11">
        <v>30</v>
      </c>
      <c r="X353" s="11">
        <v>5</v>
      </c>
      <c r="Y353" s="11" t="s">
        <v>1819</v>
      </c>
      <c r="Z353" s="11" t="s">
        <v>2254</v>
      </c>
    </row>
    <row r="354" spans="1:28" s="14" customFormat="1" x14ac:dyDescent="0.2">
      <c r="A354" s="11">
        <v>0.13</v>
      </c>
      <c r="B354" s="11" t="s">
        <v>1823</v>
      </c>
      <c r="C354" s="12" t="s">
        <v>2253</v>
      </c>
      <c r="D354" s="12" t="s">
        <v>2253</v>
      </c>
      <c r="E354" s="11"/>
      <c r="F354" s="11" t="s">
        <v>1837</v>
      </c>
      <c r="G354" s="11" t="s">
        <v>2234</v>
      </c>
      <c r="H354" s="11">
        <v>60</v>
      </c>
      <c r="I354" s="11" t="s">
        <v>1838</v>
      </c>
      <c r="J354" s="11">
        <v>0.13</v>
      </c>
      <c r="K354" s="11"/>
      <c r="L354" s="13"/>
      <c r="M354" s="11"/>
      <c r="N354" s="11"/>
      <c r="O354" s="11"/>
      <c r="P354" s="11"/>
      <c r="Q354" s="11"/>
      <c r="R354" s="11"/>
      <c r="S354" s="11">
        <v>7</v>
      </c>
      <c r="T354" s="11"/>
      <c r="U354" s="11"/>
      <c r="V354" s="11"/>
      <c r="W354" s="11">
        <v>30</v>
      </c>
      <c r="X354" s="11">
        <v>6.2</v>
      </c>
      <c r="Y354" s="11" t="s">
        <v>1819</v>
      </c>
      <c r="Z354" s="11" t="s">
        <v>2254</v>
      </c>
    </row>
    <row r="355" spans="1:28" s="14" customFormat="1" x14ac:dyDescent="0.2">
      <c r="A355" s="11">
        <v>0.44</v>
      </c>
      <c r="B355" s="11" t="s">
        <v>1823</v>
      </c>
      <c r="C355" s="12" t="s">
        <v>2227</v>
      </c>
      <c r="D355" s="12" t="s">
        <v>2018</v>
      </c>
      <c r="E355" s="11" t="s">
        <v>2255</v>
      </c>
      <c r="F355" s="11" t="s">
        <v>1837</v>
      </c>
      <c r="G355" s="11" t="s">
        <v>1827</v>
      </c>
      <c r="H355" s="11">
        <v>180</v>
      </c>
      <c r="I355" s="11" t="s">
        <v>1838</v>
      </c>
      <c r="J355" s="11">
        <v>0.44</v>
      </c>
      <c r="K355" s="11"/>
      <c r="L355" s="13"/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/>
      <c r="S355" s="11"/>
      <c r="T355" s="11">
        <v>0.63</v>
      </c>
      <c r="U355" s="11"/>
      <c r="V355" s="11"/>
      <c r="W355" s="11">
        <v>30</v>
      </c>
      <c r="X355" s="11">
        <v>5</v>
      </c>
      <c r="Y355" s="11" t="s">
        <v>1819</v>
      </c>
      <c r="Z355" s="11" t="s">
        <v>2254</v>
      </c>
    </row>
    <row r="356" spans="1:28" s="14" customFormat="1" x14ac:dyDescent="0.2">
      <c r="A356" s="14">
        <v>0.4</v>
      </c>
      <c r="B356" s="11" t="s">
        <v>1823</v>
      </c>
      <c r="C356" s="17" t="s">
        <v>2041</v>
      </c>
      <c r="D356" s="12" t="s">
        <v>2042</v>
      </c>
      <c r="E356" s="11" t="s">
        <v>2043</v>
      </c>
      <c r="F356" s="11" t="s">
        <v>1837</v>
      </c>
      <c r="G356" s="14" t="s">
        <v>1827</v>
      </c>
      <c r="H356" s="11">
        <v>180</v>
      </c>
      <c r="I356" s="11" t="s">
        <v>2044</v>
      </c>
      <c r="J356" s="14">
        <v>0.4</v>
      </c>
      <c r="K356" s="14" t="s">
        <v>1917</v>
      </c>
      <c r="L356" s="19"/>
      <c r="M356" s="11"/>
      <c r="N356" s="11"/>
      <c r="O356" s="11"/>
      <c r="P356" s="11"/>
      <c r="Q356" s="11"/>
      <c r="R356" s="11"/>
      <c r="S356" s="11"/>
      <c r="T356" s="11"/>
      <c r="W356" s="14">
        <v>30</v>
      </c>
      <c r="X356" s="11"/>
      <c r="Y356" s="14" t="s">
        <v>1819</v>
      </c>
      <c r="Z356" s="14">
        <v>21085948</v>
      </c>
      <c r="AB356" s="14" t="s">
        <v>2256</v>
      </c>
    </row>
    <row r="357" spans="1:28" s="14" customFormat="1" x14ac:dyDescent="0.2">
      <c r="A357" s="14">
        <v>0.42</v>
      </c>
      <c r="B357" s="11" t="s">
        <v>1823</v>
      </c>
      <c r="C357" s="17" t="s">
        <v>2041</v>
      </c>
      <c r="D357" s="12" t="s">
        <v>2042</v>
      </c>
      <c r="E357" s="11" t="s">
        <v>2043</v>
      </c>
      <c r="F357" s="11" t="s">
        <v>1837</v>
      </c>
      <c r="G357" s="14" t="s">
        <v>2084</v>
      </c>
      <c r="H357" s="11">
        <v>150.13</v>
      </c>
      <c r="I357" s="11" t="s">
        <v>2044</v>
      </c>
      <c r="J357" s="14">
        <v>0.42</v>
      </c>
      <c r="K357" s="14" t="s">
        <v>1917</v>
      </c>
      <c r="L357" s="19"/>
      <c r="M357" s="11"/>
      <c r="N357" s="11"/>
      <c r="O357" s="11"/>
      <c r="P357" s="11"/>
      <c r="Q357" s="11"/>
      <c r="R357" s="11"/>
      <c r="S357" s="11"/>
      <c r="T357" s="11"/>
      <c r="W357" s="14">
        <v>30</v>
      </c>
      <c r="X357" s="11"/>
      <c r="Y357" s="14" t="s">
        <v>1819</v>
      </c>
      <c r="Z357" s="14">
        <v>21085948</v>
      </c>
      <c r="AB357" s="14" t="s">
        <v>2256</v>
      </c>
    </row>
    <row r="358" spans="1:28" s="14" customFormat="1" x14ac:dyDescent="0.2">
      <c r="A358" s="14">
        <v>0.23</v>
      </c>
      <c r="B358" s="20" t="s">
        <v>1823</v>
      </c>
      <c r="C358" s="22" t="s">
        <v>2210</v>
      </c>
      <c r="D358" s="17" t="s">
        <v>1898</v>
      </c>
      <c r="E358" s="14" t="s">
        <v>2257</v>
      </c>
      <c r="F358" s="14" t="s">
        <v>1826</v>
      </c>
      <c r="G358" s="14" t="s">
        <v>2079</v>
      </c>
      <c r="H358" s="14">
        <v>180</v>
      </c>
      <c r="J358" s="14">
        <v>0.23</v>
      </c>
      <c r="P358" s="11">
        <v>0</v>
      </c>
      <c r="Q358" s="11">
        <v>0</v>
      </c>
      <c r="W358" s="14">
        <v>30</v>
      </c>
      <c r="X358" s="14">
        <v>5</v>
      </c>
      <c r="Y358" s="14" t="s">
        <v>1819</v>
      </c>
      <c r="Z358" s="14">
        <v>12904232</v>
      </c>
    </row>
    <row r="359" spans="1:28" s="14" customFormat="1" x14ac:dyDescent="0.2">
      <c r="A359" s="11">
        <v>0.28999999999999998</v>
      </c>
      <c r="B359" s="11" t="s">
        <v>1823</v>
      </c>
      <c r="C359" s="12" t="s">
        <v>1947</v>
      </c>
      <c r="D359" s="12" t="s">
        <v>1864</v>
      </c>
      <c r="E359" s="11" t="s">
        <v>1948</v>
      </c>
      <c r="F359" s="11" t="s">
        <v>1826</v>
      </c>
      <c r="G359" s="11" t="s">
        <v>1827</v>
      </c>
      <c r="H359" s="11">
        <v>180</v>
      </c>
      <c r="I359" s="11" t="s">
        <v>2258</v>
      </c>
      <c r="J359" s="11">
        <v>0.28999999999999998</v>
      </c>
      <c r="K359" s="11" t="s">
        <v>1917</v>
      </c>
      <c r="L359" s="13"/>
      <c r="M359" s="11"/>
      <c r="N359" s="11"/>
      <c r="O359" s="11"/>
      <c r="P359" s="11"/>
      <c r="Q359" s="11"/>
      <c r="R359" s="11"/>
      <c r="S359" s="11"/>
      <c r="T359" s="11"/>
      <c r="U359" s="11" t="s">
        <v>1908</v>
      </c>
      <c r="V359" s="11" t="s">
        <v>1908</v>
      </c>
      <c r="W359" s="11">
        <v>30</v>
      </c>
      <c r="X359" s="11"/>
      <c r="Y359" s="11" t="s">
        <v>1819</v>
      </c>
      <c r="Z359" s="11">
        <v>9884236</v>
      </c>
    </row>
    <row r="360" spans="1:28" s="14" customFormat="1" x14ac:dyDescent="0.2">
      <c r="A360" s="11">
        <v>0.35</v>
      </c>
      <c r="B360" s="14" t="s">
        <v>1823</v>
      </c>
      <c r="C360" s="17" t="s">
        <v>2086</v>
      </c>
      <c r="D360" s="17" t="s">
        <v>2087</v>
      </c>
      <c r="E360" s="11"/>
      <c r="F360" s="14" t="s">
        <v>1826</v>
      </c>
      <c r="G360" s="11" t="s">
        <v>2074</v>
      </c>
      <c r="H360" s="11">
        <v>342.3</v>
      </c>
      <c r="I360" s="11" t="s">
        <v>2225</v>
      </c>
      <c r="J360" s="11">
        <v>0.35</v>
      </c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4" t="s">
        <v>1819</v>
      </c>
      <c r="Z360" s="11">
        <v>6622</v>
      </c>
      <c r="AB360" s="14" t="s">
        <v>2259</v>
      </c>
    </row>
    <row r="361" spans="1:28" s="14" customFormat="1" x14ac:dyDescent="0.2">
      <c r="A361" s="11">
        <v>0.19</v>
      </c>
      <c r="B361" s="14" t="s">
        <v>1823</v>
      </c>
      <c r="C361" s="17" t="s">
        <v>2086</v>
      </c>
      <c r="D361" s="17" t="s">
        <v>2087</v>
      </c>
      <c r="E361" s="11"/>
      <c r="F361" s="14" t="s">
        <v>1826</v>
      </c>
      <c r="G361" s="11" t="s">
        <v>2226</v>
      </c>
      <c r="H361" s="11">
        <v>90</v>
      </c>
      <c r="I361" s="11" t="s">
        <v>2225</v>
      </c>
      <c r="J361" s="11">
        <v>0.19</v>
      </c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4" t="s">
        <v>1819</v>
      </c>
      <c r="Z361" s="11">
        <v>6622</v>
      </c>
      <c r="AB361" s="14" t="s">
        <v>2259</v>
      </c>
    </row>
    <row r="362" spans="1:28" s="14" customFormat="1" x14ac:dyDescent="0.2">
      <c r="A362" s="11">
        <v>0.3</v>
      </c>
      <c r="B362" s="14" t="s">
        <v>1823</v>
      </c>
      <c r="C362" s="17" t="s">
        <v>2086</v>
      </c>
      <c r="D362" s="17" t="s">
        <v>2087</v>
      </c>
      <c r="E362" s="11"/>
      <c r="F362" s="14" t="s">
        <v>1826</v>
      </c>
      <c r="G362" s="14" t="s">
        <v>1827</v>
      </c>
      <c r="H362" s="11">
        <v>180</v>
      </c>
      <c r="I362" s="11" t="s">
        <v>2225</v>
      </c>
      <c r="J362" s="11">
        <v>0.3</v>
      </c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4" t="s">
        <v>1819</v>
      </c>
      <c r="Z362" s="11">
        <v>6622</v>
      </c>
      <c r="AB362" s="14" t="s">
        <v>2259</v>
      </c>
    </row>
    <row r="363" spans="1:28" s="14" customFormat="1" x14ac:dyDescent="0.2">
      <c r="A363" s="11">
        <v>0.22</v>
      </c>
      <c r="B363" s="14" t="s">
        <v>1823</v>
      </c>
      <c r="C363" s="17" t="s">
        <v>2086</v>
      </c>
      <c r="D363" s="17" t="s">
        <v>2087</v>
      </c>
      <c r="E363" s="11"/>
      <c r="F363" s="14" t="s">
        <v>1826</v>
      </c>
      <c r="G363" s="14" t="s">
        <v>2030</v>
      </c>
      <c r="H363" s="11">
        <v>180</v>
      </c>
      <c r="I363" s="11" t="s">
        <v>2225</v>
      </c>
      <c r="J363" s="11">
        <v>0.22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4" t="s">
        <v>1819</v>
      </c>
      <c r="Z363" s="11">
        <v>6622</v>
      </c>
      <c r="AB363" s="14" t="s">
        <v>2259</v>
      </c>
    </row>
    <row r="364" spans="1:28" s="14" customFormat="1" x14ac:dyDescent="0.2">
      <c r="A364" s="11">
        <v>0.18</v>
      </c>
      <c r="B364" s="14" t="s">
        <v>1823</v>
      </c>
      <c r="C364" s="17" t="s">
        <v>2086</v>
      </c>
      <c r="D364" s="17" t="s">
        <v>2087</v>
      </c>
      <c r="E364" s="11"/>
      <c r="F364" s="14" t="s">
        <v>1826</v>
      </c>
      <c r="G364" s="11" t="s">
        <v>2260</v>
      </c>
      <c r="H364" s="11">
        <v>118.09</v>
      </c>
      <c r="I364" s="11" t="s">
        <v>2225</v>
      </c>
      <c r="J364" s="11">
        <v>0.18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4" t="s">
        <v>1819</v>
      </c>
      <c r="Z364" s="11">
        <v>6622</v>
      </c>
      <c r="AB364" s="14" t="s">
        <v>2259</v>
      </c>
    </row>
    <row r="365" spans="1:28" s="14" customFormat="1" x14ac:dyDescent="0.2">
      <c r="A365" s="14">
        <v>0.6</v>
      </c>
      <c r="B365" s="14" t="s">
        <v>1823</v>
      </c>
      <c r="C365" s="17" t="s">
        <v>2181</v>
      </c>
      <c r="D365" s="12" t="s">
        <v>2179</v>
      </c>
      <c r="E365" s="11" t="s">
        <v>1972</v>
      </c>
      <c r="F365" s="14" t="s">
        <v>1826</v>
      </c>
      <c r="G365" s="14" t="s">
        <v>1827</v>
      </c>
      <c r="H365" s="11">
        <v>180</v>
      </c>
      <c r="I365" s="14">
        <v>5</v>
      </c>
      <c r="J365" s="14">
        <v>0.6</v>
      </c>
      <c r="L365" s="19">
        <v>5.9</v>
      </c>
      <c r="M365" s="14">
        <v>0</v>
      </c>
      <c r="N365" s="14">
        <v>0</v>
      </c>
      <c r="O365" s="14">
        <v>0</v>
      </c>
      <c r="R365" s="14">
        <v>12.6</v>
      </c>
      <c r="S365" s="14">
        <v>12.1</v>
      </c>
      <c r="W365" s="14">
        <v>40</v>
      </c>
      <c r="Y365" s="14" t="s">
        <v>1819</v>
      </c>
      <c r="Z365" s="14">
        <v>29188182</v>
      </c>
    </row>
    <row r="366" spans="1:28" s="14" customFormat="1" x14ac:dyDescent="0.2">
      <c r="A366" s="14">
        <v>2.4E-2</v>
      </c>
      <c r="B366" s="14" t="s">
        <v>1847</v>
      </c>
      <c r="C366" s="17" t="s">
        <v>2261</v>
      </c>
      <c r="D366" s="12" t="s">
        <v>2179</v>
      </c>
      <c r="E366" s="11" t="s">
        <v>2262</v>
      </c>
      <c r="F366" s="14" t="s">
        <v>1826</v>
      </c>
      <c r="G366" s="14" t="s">
        <v>2219</v>
      </c>
      <c r="H366" s="11">
        <v>32</v>
      </c>
      <c r="I366" s="14">
        <v>5</v>
      </c>
      <c r="J366" s="14">
        <v>2.4E-2</v>
      </c>
      <c r="L366" s="19">
        <v>2.34375</v>
      </c>
      <c r="M366" s="14">
        <v>0</v>
      </c>
      <c r="N366" s="14">
        <v>0</v>
      </c>
      <c r="O366" s="14">
        <v>0</v>
      </c>
      <c r="W366" s="14">
        <v>40</v>
      </c>
      <c r="Y366" s="14" t="s">
        <v>1819</v>
      </c>
      <c r="Z366" s="14">
        <v>1015956</v>
      </c>
    </row>
    <row r="367" spans="1:28" s="14" customFormat="1" x14ac:dyDescent="0.2">
      <c r="A367" s="14">
        <v>3.1E-2</v>
      </c>
      <c r="B367" s="14" t="s">
        <v>1847</v>
      </c>
      <c r="C367" s="17" t="s">
        <v>2261</v>
      </c>
      <c r="D367" s="12" t="s">
        <v>2179</v>
      </c>
      <c r="E367" s="11" t="s">
        <v>2263</v>
      </c>
      <c r="F367" s="14" t="s">
        <v>1826</v>
      </c>
      <c r="G367" s="14" t="s">
        <v>2219</v>
      </c>
      <c r="H367" s="11">
        <v>32</v>
      </c>
      <c r="I367" s="14">
        <v>5</v>
      </c>
      <c r="J367" s="14">
        <v>3.1E-2</v>
      </c>
      <c r="L367" s="19">
        <v>2.9356060606060606</v>
      </c>
      <c r="M367" s="14">
        <v>0</v>
      </c>
      <c r="N367" s="14">
        <v>0</v>
      </c>
      <c r="O367" s="14">
        <v>0</v>
      </c>
      <c r="W367" s="14">
        <v>40</v>
      </c>
      <c r="Y367" s="14" t="s">
        <v>1819</v>
      </c>
      <c r="Z367" s="14">
        <v>1015956</v>
      </c>
    </row>
    <row r="368" spans="1:28" s="14" customFormat="1" x14ac:dyDescent="0.2">
      <c r="A368" s="14">
        <v>4.8000000000000001E-2</v>
      </c>
      <c r="B368" s="14" t="s">
        <v>1847</v>
      </c>
      <c r="C368" s="17" t="s">
        <v>2261</v>
      </c>
      <c r="D368" s="12" t="s">
        <v>2179</v>
      </c>
      <c r="E368" s="11" t="s">
        <v>2264</v>
      </c>
      <c r="F368" s="14" t="s">
        <v>1826</v>
      </c>
      <c r="G368" s="14" t="s">
        <v>2219</v>
      </c>
      <c r="H368" s="11">
        <v>32</v>
      </c>
      <c r="I368" s="14">
        <v>5</v>
      </c>
      <c r="J368" s="14">
        <v>4.8000000000000001E-2</v>
      </c>
      <c r="L368" s="19">
        <v>4.2857142857142856</v>
      </c>
      <c r="M368" s="14">
        <v>0</v>
      </c>
      <c r="N368" s="14">
        <v>0</v>
      </c>
      <c r="O368" s="14">
        <v>0</v>
      </c>
      <c r="W368" s="14">
        <v>40</v>
      </c>
      <c r="Y368" s="14" t="s">
        <v>1819</v>
      </c>
      <c r="Z368" s="14">
        <v>1015956</v>
      </c>
    </row>
    <row r="369" spans="1:26" s="14" customFormat="1" x14ac:dyDescent="0.2">
      <c r="A369" s="14">
        <v>6.9000000000000006E-2</v>
      </c>
      <c r="B369" s="14" t="s">
        <v>1847</v>
      </c>
      <c r="C369" s="17" t="s">
        <v>2261</v>
      </c>
      <c r="D369" s="12" t="s">
        <v>2179</v>
      </c>
      <c r="E369" s="11" t="s">
        <v>2265</v>
      </c>
      <c r="F369" s="14" t="s">
        <v>1826</v>
      </c>
      <c r="G369" s="14" t="s">
        <v>2219</v>
      </c>
      <c r="H369" s="11">
        <v>32</v>
      </c>
      <c r="I369" s="14">
        <v>5</v>
      </c>
      <c r="J369" s="14">
        <v>6.9000000000000006E-2</v>
      </c>
      <c r="L369" s="19">
        <v>5.8277027027027026</v>
      </c>
      <c r="M369" s="14">
        <v>0</v>
      </c>
      <c r="N369" s="14">
        <v>0</v>
      </c>
      <c r="O369" s="14">
        <v>0</v>
      </c>
      <c r="W369" s="14">
        <v>40</v>
      </c>
      <c r="Y369" s="14" t="s">
        <v>1819</v>
      </c>
      <c r="Z369" s="14">
        <v>1015956</v>
      </c>
    </row>
    <row r="370" spans="1:26" s="14" customFormat="1" x14ac:dyDescent="0.2">
      <c r="A370" s="14">
        <v>0.08</v>
      </c>
      <c r="B370" s="14" t="s">
        <v>1847</v>
      </c>
      <c r="C370" s="17" t="s">
        <v>2261</v>
      </c>
      <c r="D370" s="12" t="s">
        <v>2179</v>
      </c>
      <c r="E370" s="11" t="s">
        <v>2266</v>
      </c>
      <c r="F370" s="14" t="s">
        <v>1826</v>
      </c>
      <c r="G370" s="14" t="s">
        <v>2219</v>
      </c>
      <c r="H370" s="11">
        <v>32</v>
      </c>
      <c r="I370" s="14">
        <v>5</v>
      </c>
      <c r="J370" s="14">
        <v>0.08</v>
      </c>
      <c r="L370" s="19">
        <v>6.5789473684210522</v>
      </c>
      <c r="M370" s="14">
        <v>0</v>
      </c>
      <c r="N370" s="14">
        <v>0</v>
      </c>
      <c r="O370" s="14">
        <v>0</v>
      </c>
      <c r="W370" s="14">
        <v>40</v>
      </c>
      <c r="Y370" s="14" t="s">
        <v>1819</v>
      </c>
      <c r="Z370" s="14">
        <v>1015956</v>
      </c>
    </row>
    <row r="371" spans="1:26" s="14" customFormat="1" x14ac:dyDescent="0.2">
      <c r="A371" s="14">
        <v>0.12</v>
      </c>
      <c r="B371" s="14" t="s">
        <v>1847</v>
      </c>
      <c r="C371" s="17" t="s">
        <v>2261</v>
      </c>
      <c r="D371" s="12" t="s">
        <v>2179</v>
      </c>
      <c r="E371" s="11" t="s">
        <v>2267</v>
      </c>
      <c r="F371" s="14" t="s">
        <v>1826</v>
      </c>
      <c r="G371" s="14" t="s">
        <v>2219</v>
      </c>
      <c r="H371" s="11">
        <v>32</v>
      </c>
      <c r="I371" s="14">
        <v>5</v>
      </c>
      <c r="J371" s="14">
        <v>0.12</v>
      </c>
      <c r="L371" s="19">
        <v>9.8684210526315788</v>
      </c>
      <c r="M371" s="14">
        <v>0</v>
      </c>
      <c r="N371" s="14">
        <v>0</v>
      </c>
      <c r="O371" s="14">
        <v>0</v>
      </c>
      <c r="W371" s="14">
        <v>40</v>
      </c>
      <c r="Y371" s="14" t="s">
        <v>1819</v>
      </c>
      <c r="Z371" s="14">
        <v>1015956</v>
      </c>
    </row>
    <row r="372" spans="1:26" s="14" customFormat="1" x14ac:dyDescent="0.2">
      <c r="A372" s="14">
        <v>0.16</v>
      </c>
      <c r="B372" s="14" t="s">
        <v>1847</v>
      </c>
      <c r="C372" s="17" t="s">
        <v>2261</v>
      </c>
      <c r="D372" s="12" t="s">
        <v>2179</v>
      </c>
      <c r="E372" s="11" t="s">
        <v>2268</v>
      </c>
      <c r="F372" s="14" t="s">
        <v>1826</v>
      </c>
      <c r="G372" s="14" t="s">
        <v>2219</v>
      </c>
      <c r="H372" s="11">
        <v>32</v>
      </c>
      <c r="I372" s="14">
        <v>5</v>
      </c>
      <c r="J372" s="14">
        <v>0.16</v>
      </c>
      <c r="L372" s="19">
        <v>14.285714285714286</v>
      </c>
      <c r="M372" s="14">
        <v>0</v>
      </c>
      <c r="N372" s="14">
        <v>0</v>
      </c>
      <c r="O372" s="14">
        <v>0</v>
      </c>
      <c r="W372" s="14">
        <v>40</v>
      </c>
      <c r="Y372" s="14" t="s">
        <v>1819</v>
      </c>
      <c r="Z372" s="14">
        <v>1015956</v>
      </c>
    </row>
  </sheetData>
  <hyperlinks>
    <hyperlink ref="C250" r:id="rId1" location="b37" display="https://febs.onlinelibrary.wiley.com/doi/10.1111/j.1742-4658.2007.05645.x - b37" xr:uid="{00000000-0004-0000-0500-000000000000}"/>
    <hyperlink ref="C254" r:id="rId2" location="b37" display="https://febs.onlinelibrary.wiley.com/doi/10.1111/j.1742-4658.2007.05645.x - b37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M31" sqref="M31"/>
    </sheetView>
  </sheetViews>
  <sheetFormatPr baseColWidth="10" defaultColWidth="11" defaultRowHeight="16" x14ac:dyDescent="0.2"/>
  <cols>
    <col min="1" max="1" width="21.1640625" customWidth="1"/>
    <col min="5" max="5" width="10.83203125" style="10"/>
    <col min="7" max="7" width="37.83203125" customWidth="1"/>
    <col min="11" max="11" width="10.83203125" style="10"/>
    <col min="13" max="13" width="28.1640625" customWidth="1"/>
  </cols>
  <sheetData>
    <row r="1" spans="1:11" x14ac:dyDescent="0.2">
      <c r="A1" s="24" t="s">
        <v>2210</v>
      </c>
      <c r="B1" s="24"/>
      <c r="C1" s="24"/>
      <c r="D1" s="24"/>
      <c r="E1" s="24"/>
      <c r="G1" s="24" t="s">
        <v>1881</v>
      </c>
      <c r="H1" s="24"/>
      <c r="I1" s="24"/>
      <c r="J1" s="24"/>
      <c r="K1" s="24"/>
    </row>
    <row r="2" spans="1:11" x14ac:dyDescent="0.2">
      <c r="A2" t="s">
        <v>3086</v>
      </c>
      <c r="B2" t="s">
        <v>3087</v>
      </c>
      <c r="C2" t="s">
        <v>3088</v>
      </c>
      <c r="D2" t="s">
        <v>3150</v>
      </c>
      <c r="E2" s="10" t="s">
        <v>3089</v>
      </c>
      <c r="G2" t="s">
        <v>3086</v>
      </c>
      <c r="H2" t="s">
        <v>3087</v>
      </c>
      <c r="I2" t="s">
        <v>3088</v>
      </c>
      <c r="J2" t="s">
        <v>3150</v>
      </c>
      <c r="K2" s="10" t="s">
        <v>3089</v>
      </c>
    </row>
    <row r="3" spans="1:11" x14ac:dyDescent="0.2">
      <c r="A3" t="s">
        <v>3090</v>
      </c>
      <c r="B3">
        <v>2</v>
      </c>
      <c r="C3">
        <v>19</v>
      </c>
      <c r="D3">
        <v>1</v>
      </c>
      <c r="E3" s="10">
        <v>1</v>
      </c>
      <c r="G3" t="s">
        <v>3138</v>
      </c>
      <c r="H3">
        <v>2</v>
      </c>
      <c r="I3">
        <v>16</v>
      </c>
      <c r="J3">
        <v>0.999999999999998</v>
      </c>
      <c r="K3" s="10">
        <v>1</v>
      </c>
    </row>
    <row r="4" spans="1:11" x14ac:dyDescent="0.2">
      <c r="A4" t="s">
        <v>3091</v>
      </c>
      <c r="B4">
        <v>3</v>
      </c>
      <c r="C4">
        <v>17</v>
      </c>
      <c r="D4">
        <v>0.72697160663420402</v>
      </c>
      <c r="E4" s="10">
        <v>1</v>
      </c>
      <c r="G4" t="s">
        <v>3091</v>
      </c>
      <c r="H4">
        <v>3</v>
      </c>
      <c r="I4">
        <v>17</v>
      </c>
      <c r="J4">
        <v>0.73328702618451702</v>
      </c>
      <c r="K4" s="10">
        <v>1</v>
      </c>
    </row>
    <row r="5" spans="1:11" x14ac:dyDescent="0.2">
      <c r="A5" t="s">
        <v>3092</v>
      </c>
      <c r="B5">
        <v>3</v>
      </c>
      <c r="C5">
        <v>16</v>
      </c>
      <c r="D5">
        <v>0.71802286748217203</v>
      </c>
      <c r="E5" s="10">
        <v>1</v>
      </c>
      <c r="G5" t="s">
        <v>3139</v>
      </c>
      <c r="H5">
        <v>1</v>
      </c>
      <c r="I5">
        <v>11</v>
      </c>
      <c r="J5">
        <v>1</v>
      </c>
      <c r="K5" s="10">
        <v>1</v>
      </c>
    </row>
    <row r="6" spans="1:11" x14ac:dyDescent="0.2">
      <c r="A6" t="s">
        <v>3093</v>
      </c>
      <c r="B6">
        <v>18</v>
      </c>
      <c r="C6">
        <v>118</v>
      </c>
      <c r="D6">
        <v>0.78891876878399403</v>
      </c>
      <c r="E6" s="10">
        <v>1</v>
      </c>
      <c r="G6" t="s">
        <v>3105</v>
      </c>
      <c r="H6">
        <v>3</v>
      </c>
      <c r="I6">
        <v>13</v>
      </c>
      <c r="J6">
        <v>0.43020567799373999</v>
      </c>
      <c r="K6" s="10">
        <v>1</v>
      </c>
    </row>
    <row r="7" spans="1:11" x14ac:dyDescent="0.2">
      <c r="A7" t="s">
        <v>3094</v>
      </c>
      <c r="B7">
        <v>1</v>
      </c>
      <c r="C7">
        <v>9</v>
      </c>
      <c r="D7">
        <v>0.999999999999996</v>
      </c>
      <c r="E7" s="10">
        <v>1</v>
      </c>
      <c r="G7" t="s">
        <v>3111</v>
      </c>
      <c r="H7">
        <v>4</v>
      </c>
      <c r="I7">
        <v>15</v>
      </c>
      <c r="J7">
        <v>0.26503838072220398</v>
      </c>
      <c r="K7" s="10">
        <v>0.85957762481356004</v>
      </c>
    </row>
    <row r="8" spans="1:11" x14ac:dyDescent="0.2">
      <c r="A8" t="s">
        <v>3095</v>
      </c>
      <c r="B8">
        <v>4</v>
      </c>
      <c r="C8">
        <v>38</v>
      </c>
      <c r="D8">
        <v>0.64346839927396304</v>
      </c>
      <c r="E8" s="10">
        <v>1</v>
      </c>
      <c r="G8" t="s">
        <v>3101</v>
      </c>
      <c r="H8">
        <v>18</v>
      </c>
      <c r="I8">
        <v>126</v>
      </c>
      <c r="J8">
        <v>0.89799039375413403</v>
      </c>
      <c r="K8" s="10">
        <v>1</v>
      </c>
    </row>
    <row r="9" spans="1:11" x14ac:dyDescent="0.2">
      <c r="A9" t="s">
        <v>3096</v>
      </c>
      <c r="B9">
        <v>26</v>
      </c>
      <c r="C9">
        <v>160</v>
      </c>
      <c r="D9">
        <v>0.55973209013101299</v>
      </c>
      <c r="E9" s="10">
        <v>1</v>
      </c>
      <c r="G9" t="s">
        <v>3120</v>
      </c>
      <c r="H9">
        <v>8</v>
      </c>
      <c r="I9">
        <v>39</v>
      </c>
      <c r="J9">
        <v>0.36368356178344702</v>
      </c>
      <c r="K9" s="10">
        <v>0.96982283142252601</v>
      </c>
    </row>
    <row r="10" spans="1:11" x14ac:dyDescent="0.2">
      <c r="A10" t="s">
        <v>3097</v>
      </c>
      <c r="B10">
        <v>7</v>
      </c>
      <c r="C10">
        <v>35</v>
      </c>
      <c r="D10">
        <v>0.33550502514713298</v>
      </c>
      <c r="E10" s="10">
        <v>1</v>
      </c>
      <c r="G10" t="s">
        <v>3096</v>
      </c>
      <c r="H10">
        <v>27</v>
      </c>
      <c r="I10">
        <v>185</v>
      </c>
      <c r="J10">
        <v>0.91450194825273501</v>
      </c>
      <c r="K10" s="10">
        <v>1</v>
      </c>
    </row>
    <row r="11" spans="1:11" x14ac:dyDescent="0.2">
      <c r="A11" t="s">
        <v>3098</v>
      </c>
      <c r="B11">
        <v>2</v>
      </c>
      <c r="C11">
        <v>19</v>
      </c>
      <c r="D11">
        <v>1</v>
      </c>
      <c r="E11" s="10">
        <v>1</v>
      </c>
      <c r="G11" t="s">
        <v>3118</v>
      </c>
      <c r="H11">
        <v>4</v>
      </c>
      <c r="I11">
        <v>31</v>
      </c>
      <c r="J11">
        <v>1</v>
      </c>
      <c r="K11" s="10">
        <v>1</v>
      </c>
    </row>
    <row r="12" spans="1:11" x14ac:dyDescent="0.2">
      <c r="A12" t="s">
        <v>3099</v>
      </c>
      <c r="B12">
        <v>2</v>
      </c>
      <c r="C12">
        <v>4</v>
      </c>
      <c r="D12">
        <v>0.103553257299215</v>
      </c>
      <c r="E12" s="10">
        <v>1</v>
      </c>
      <c r="G12" t="s">
        <v>3106</v>
      </c>
      <c r="H12">
        <v>6</v>
      </c>
      <c r="I12">
        <v>34</v>
      </c>
      <c r="J12">
        <v>0.63083244859351895</v>
      </c>
      <c r="K12" s="10">
        <v>1</v>
      </c>
    </row>
    <row r="13" spans="1:11" x14ac:dyDescent="0.2">
      <c r="A13" t="s">
        <v>3100</v>
      </c>
      <c r="B13">
        <v>4</v>
      </c>
      <c r="C13">
        <v>28</v>
      </c>
      <c r="D13">
        <v>1</v>
      </c>
      <c r="E13" s="10">
        <v>1</v>
      </c>
      <c r="G13" t="s">
        <v>3102</v>
      </c>
      <c r="H13">
        <v>2</v>
      </c>
      <c r="I13">
        <v>7</v>
      </c>
      <c r="J13">
        <v>0.28652587493785298</v>
      </c>
      <c r="K13" s="10">
        <v>0.85957762481356004</v>
      </c>
    </row>
    <row r="14" spans="1:11" x14ac:dyDescent="0.2">
      <c r="A14" t="s">
        <v>3101</v>
      </c>
      <c r="B14">
        <v>8</v>
      </c>
      <c r="C14">
        <v>40</v>
      </c>
      <c r="D14">
        <v>0.36134436476169801</v>
      </c>
      <c r="E14" s="10">
        <v>1</v>
      </c>
      <c r="G14" t="s">
        <v>3110</v>
      </c>
      <c r="H14">
        <v>6</v>
      </c>
      <c r="I14">
        <v>36</v>
      </c>
      <c r="J14">
        <v>0.81355790774006498</v>
      </c>
      <c r="K14" s="10">
        <v>1</v>
      </c>
    </row>
    <row r="15" spans="1:11" x14ac:dyDescent="0.2">
      <c r="A15" t="s">
        <v>3102</v>
      </c>
      <c r="B15">
        <v>3</v>
      </c>
      <c r="C15">
        <v>17</v>
      </c>
      <c r="D15">
        <v>0.72697160663420402</v>
      </c>
      <c r="E15" s="10">
        <v>1</v>
      </c>
      <c r="G15" t="s">
        <v>3108</v>
      </c>
      <c r="H15">
        <v>1</v>
      </c>
      <c r="I15">
        <v>4</v>
      </c>
      <c r="J15">
        <v>0.48104369208848902</v>
      </c>
      <c r="K15" s="10">
        <v>1</v>
      </c>
    </row>
    <row r="16" spans="1:11" x14ac:dyDescent="0.2">
      <c r="A16" t="s">
        <v>3103</v>
      </c>
      <c r="B16">
        <v>27</v>
      </c>
      <c r="C16">
        <v>216</v>
      </c>
      <c r="D16">
        <v>0.41625793508578601</v>
      </c>
      <c r="E16" s="10">
        <v>1</v>
      </c>
      <c r="G16" t="s">
        <v>3093</v>
      </c>
      <c r="H16">
        <v>9</v>
      </c>
      <c r="I16">
        <v>103</v>
      </c>
      <c r="J16">
        <v>6.6607589976911297E-2</v>
      </c>
      <c r="K16" s="10">
        <v>0.69824819764672696</v>
      </c>
    </row>
    <row r="17" spans="1:11" x14ac:dyDescent="0.2">
      <c r="A17" t="s">
        <v>3104</v>
      </c>
      <c r="B17">
        <v>1</v>
      </c>
      <c r="C17">
        <v>7</v>
      </c>
      <c r="D17">
        <v>1.00000000000001</v>
      </c>
      <c r="E17" s="10">
        <v>1</v>
      </c>
      <c r="G17" t="s">
        <v>3095</v>
      </c>
      <c r="H17">
        <v>10</v>
      </c>
      <c r="I17">
        <v>41</v>
      </c>
      <c r="J17">
        <v>0.118647314401263</v>
      </c>
      <c r="K17" s="10">
        <v>0.69824819764672696</v>
      </c>
    </row>
    <row r="18" spans="1:11" x14ac:dyDescent="0.2">
      <c r="A18" t="s">
        <v>3105</v>
      </c>
      <c r="B18">
        <v>1</v>
      </c>
      <c r="C18">
        <v>15</v>
      </c>
      <c r="D18">
        <v>0.711230549510526</v>
      </c>
      <c r="E18" s="10">
        <v>1</v>
      </c>
      <c r="G18" t="s">
        <v>3103</v>
      </c>
      <c r="H18">
        <v>19</v>
      </c>
      <c r="I18">
        <v>166</v>
      </c>
      <c r="J18">
        <v>0.21304112944259199</v>
      </c>
      <c r="K18" s="10">
        <v>0.78661340101879995</v>
      </c>
    </row>
    <row r="19" spans="1:11" x14ac:dyDescent="0.2">
      <c r="A19" t="s">
        <v>3106</v>
      </c>
      <c r="B19">
        <v>6</v>
      </c>
      <c r="C19">
        <v>34</v>
      </c>
      <c r="D19">
        <v>0.62187604621291603</v>
      </c>
      <c r="E19" s="10">
        <v>1</v>
      </c>
      <c r="G19" t="s">
        <v>3112</v>
      </c>
      <c r="H19">
        <v>6</v>
      </c>
      <c r="I19">
        <v>34</v>
      </c>
      <c r="J19">
        <v>0.63083244859351895</v>
      </c>
      <c r="K19" s="10">
        <v>1</v>
      </c>
    </row>
    <row r="20" spans="1:11" x14ac:dyDescent="0.2">
      <c r="A20" t="s">
        <v>3107</v>
      </c>
      <c r="B20">
        <v>3</v>
      </c>
      <c r="C20">
        <v>16</v>
      </c>
      <c r="D20">
        <v>0.71802286748217203</v>
      </c>
      <c r="E20" s="10">
        <v>1</v>
      </c>
      <c r="G20" t="s">
        <v>3113</v>
      </c>
      <c r="H20">
        <v>2</v>
      </c>
      <c r="I20">
        <v>7</v>
      </c>
      <c r="J20">
        <v>0.28652587493785298</v>
      </c>
      <c r="K20" s="10">
        <v>0.85957762481356004</v>
      </c>
    </row>
    <row r="21" spans="1:11" x14ac:dyDescent="0.2">
      <c r="A21" t="s">
        <v>3108</v>
      </c>
      <c r="B21">
        <v>1</v>
      </c>
      <c r="C21">
        <v>8</v>
      </c>
      <c r="D21">
        <v>1.00000000000001</v>
      </c>
      <c r="E21" s="10">
        <v>1</v>
      </c>
      <c r="G21" t="s">
        <v>3129</v>
      </c>
      <c r="H21">
        <v>4</v>
      </c>
      <c r="I21">
        <v>13</v>
      </c>
      <c r="J21">
        <v>0.119903018863202</v>
      </c>
      <c r="K21" s="10">
        <v>0.69824819764672696</v>
      </c>
    </row>
    <row r="22" spans="1:11" x14ac:dyDescent="0.2">
      <c r="A22" t="s">
        <v>3109</v>
      </c>
      <c r="B22">
        <v>1</v>
      </c>
      <c r="C22">
        <v>11</v>
      </c>
      <c r="D22">
        <v>0.999999999999998</v>
      </c>
      <c r="E22" s="10">
        <v>1</v>
      </c>
      <c r="G22" t="s">
        <v>3117</v>
      </c>
      <c r="H22">
        <v>9</v>
      </c>
      <c r="I22">
        <v>36</v>
      </c>
      <c r="J22">
        <v>0.10095736459356</v>
      </c>
      <c r="K22" s="10">
        <v>0.69824819764672696</v>
      </c>
    </row>
    <row r="23" spans="1:11" x14ac:dyDescent="0.2">
      <c r="A23" t="s">
        <v>3110</v>
      </c>
      <c r="B23">
        <v>8</v>
      </c>
      <c r="C23">
        <v>31</v>
      </c>
      <c r="D23">
        <v>0.11659206670776399</v>
      </c>
      <c r="E23" s="10">
        <v>1</v>
      </c>
      <c r="G23" t="s">
        <v>3116</v>
      </c>
      <c r="H23">
        <v>6</v>
      </c>
      <c r="I23">
        <v>57</v>
      </c>
      <c r="J23">
        <v>0.45188205054875102</v>
      </c>
      <c r="K23" s="10">
        <v>1</v>
      </c>
    </row>
    <row r="24" spans="1:11" x14ac:dyDescent="0.2">
      <c r="A24" t="s">
        <v>3111</v>
      </c>
      <c r="B24">
        <v>3</v>
      </c>
      <c r="C24">
        <v>19</v>
      </c>
      <c r="D24">
        <v>0.74948479298128501</v>
      </c>
      <c r="E24" s="10">
        <v>1</v>
      </c>
      <c r="G24" t="s">
        <v>3092</v>
      </c>
      <c r="H24">
        <v>1</v>
      </c>
      <c r="I24">
        <v>15</v>
      </c>
      <c r="J24">
        <v>0.71411750934490703</v>
      </c>
      <c r="K24" s="10">
        <v>1</v>
      </c>
    </row>
    <row r="25" spans="1:11" x14ac:dyDescent="0.2">
      <c r="A25" t="s">
        <v>3112</v>
      </c>
      <c r="B25">
        <v>7</v>
      </c>
      <c r="C25">
        <v>38</v>
      </c>
      <c r="D25">
        <v>0.48539278056719098</v>
      </c>
      <c r="E25" s="10">
        <v>1</v>
      </c>
      <c r="G25" t="s">
        <v>3140</v>
      </c>
      <c r="H25">
        <v>2</v>
      </c>
      <c r="I25">
        <v>3</v>
      </c>
      <c r="J25">
        <v>6.1490945936794002E-2</v>
      </c>
      <c r="K25" s="10">
        <v>0.69824819764672696</v>
      </c>
    </row>
    <row r="26" spans="1:11" x14ac:dyDescent="0.2">
      <c r="A26" t="s">
        <v>3113</v>
      </c>
      <c r="B26">
        <v>4</v>
      </c>
      <c r="C26">
        <v>6</v>
      </c>
      <c r="D26">
        <v>5.1813780110805101E-3</v>
      </c>
      <c r="E26" s="10">
        <v>0.24870614453186499</v>
      </c>
      <c r="G26" t="s">
        <v>3119</v>
      </c>
      <c r="H26">
        <v>1</v>
      </c>
      <c r="I26">
        <v>4</v>
      </c>
      <c r="J26">
        <v>0.48104369208848902</v>
      </c>
      <c r="K26" s="10">
        <v>1</v>
      </c>
    </row>
    <row r="27" spans="1:11" x14ac:dyDescent="0.2">
      <c r="A27" t="s">
        <v>3114</v>
      </c>
      <c r="B27">
        <v>12</v>
      </c>
      <c r="C27">
        <v>91</v>
      </c>
      <c r="D27">
        <v>0.87905807798637803</v>
      </c>
      <c r="E27" s="10">
        <v>1</v>
      </c>
      <c r="G27" t="s">
        <v>3121</v>
      </c>
      <c r="H27">
        <v>2</v>
      </c>
      <c r="I27">
        <v>4</v>
      </c>
      <c r="J27">
        <v>0.110825288951617</v>
      </c>
      <c r="K27" s="10">
        <v>0.69824819764672696</v>
      </c>
    </row>
    <row r="28" spans="1:11" x14ac:dyDescent="0.2">
      <c r="A28" t="s">
        <v>3115</v>
      </c>
      <c r="B28">
        <v>2</v>
      </c>
      <c r="C28">
        <v>17</v>
      </c>
      <c r="D28">
        <v>1</v>
      </c>
      <c r="E28" s="10">
        <v>1</v>
      </c>
      <c r="G28" t="s">
        <v>3141</v>
      </c>
      <c r="H28">
        <v>2</v>
      </c>
      <c r="I28">
        <v>13</v>
      </c>
      <c r="J28">
        <v>0.999999999999999</v>
      </c>
      <c r="K28" s="10">
        <v>1</v>
      </c>
    </row>
    <row r="29" spans="1:11" x14ac:dyDescent="0.2">
      <c r="A29" t="s">
        <v>3116</v>
      </c>
      <c r="B29">
        <v>7</v>
      </c>
      <c r="C29">
        <v>57</v>
      </c>
      <c r="D29">
        <v>0.84848204413242201</v>
      </c>
      <c r="E29" s="10">
        <v>1</v>
      </c>
      <c r="G29" t="s">
        <v>3098</v>
      </c>
      <c r="H29">
        <v>4</v>
      </c>
      <c r="I29">
        <v>31</v>
      </c>
      <c r="J29">
        <v>1</v>
      </c>
      <c r="K29" s="10">
        <v>1</v>
      </c>
    </row>
    <row r="30" spans="1:11" x14ac:dyDescent="0.2">
      <c r="A30" t="s">
        <v>3117</v>
      </c>
      <c r="B30">
        <v>5</v>
      </c>
      <c r="C30">
        <v>38</v>
      </c>
      <c r="D30">
        <v>1</v>
      </c>
      <c r="E30" s="10">
        <v>1</v>
      </c>
      <c r="G30" t="s">
        <v>3109</v>
      </c>
      <c r="H30">
        <v>1</v>
      </c>
      <c r="I30">
        <v>5</v>
      </c>
      <c r="J30">
        <v>0.559627787093957</v>
      </c>
      <c r="K30" s="10">
        <v>1</v>
      </c>
    </row>
    <row r="31" spans="1:11" x14ac:dyDescent="0.2">
      <c r="A31" t="s">
        <v>3118</v>
      </c>
      <c r="B31">
        <v>8</v>
      </c>
      <c r="C31">
        <v>35</v>
      </c>
      <c r="D31">
        <v>0.15211075307423999</v>
      </c>
      <c r="E31" s="10">
        <v>1</v>
      </c>
      <c r="G31" t="s">
        <v>3100</v>
      </c>
      <c r="H31">
        <v>2</v>
      </c>
      <c r="I31">
        <v>18</v>
      </c>
      <c r="J31">
        <v>1</v>
      </c>
      <c r="K31" s="10">
        <v>1</v>
      </c>
    </row>
    <row r="32" spans="1:11" x14ac:dyDescent="0.2">
      <c r="A32" t="s">
        <v>3119</v>
      </c>
      <c r="B32">
        <v>1</v>
      </c>
      <c r="C32">
        <v>4</v>
      </c>
      <c r="D32">
        <v>0.467094581986369</v>
      </c>
      <c r="E32" s="10">
        <v>1</v>
      </c>
      <c r="G32" t="s">
        <v>3142</v>
      </c>
      <c r="H32">
        <v>5</v>
      </c>
      <c r="I32">
        <v>12</v>
      </c>
      <c r="J32">
        <v>2.4288446432781201E-2</v>
      </c>
      <c r="K32" s="10">
        <v>0.69824819764672696</v>
      </c>
    </row>
    <row r="33" spans="1:11" x14ac:dyDescent="0.2">
      <c r="A33" t="s">
        <v>3120</v>
      </c>
      <c r="B33">
        <v>10</v>
      </c>
      <c r="C33">
        <v>76</v>
      </c>
      <c r="D33">
        <v>0.86864827213718998</v>
      </c>
      <c r="E33" s="10">
        <v>1</v>
      </c>
      <c r="G33" t="s">
        <v>3122</v>
      </c>
      <c r="H33">
        <v>41</v>
      </c>
      <c r="I33">
        <v>286</v>
      </c>
      <c r="J33">
        <v>0.78960826368514803</v>
      </c>
      <c r="K33" s="10">
        <v>1</v>
      </c>
    </row>
    <row r="34" spans="1:11" x14ac:dyDescent="0.2">
      <c r="A34" t="s">
        <v>3121</v>
      </c>
      <c r="B34">
        <v>2</v>
      </c>
      <c r="C34">
        <v>6</v>
      </c>
      <c r="D34">
        <v>0.212838362474814</v>
      </c>
      <c r="E34" s="10">
        <v>1</v>
      </c>
      <c r="G34" t="s">
        <v>3123</v>
      </c>
      <c r="H34">
        <v>47</v>
      </c>
      <c r="I34">
        <v>300</v>
      </c>
      <c r="J34">
        <v>0.79370597068206805</v>
      </c>
      <c r="K34" s="10">
        <v>1</v>
      </c>
    </row>
    <row r="35" spans="1:11" x14ac:dyDescent="0.2">
      <c r="A35" t="s">
        <v>3122</v>
      </c>
      <c r="B35">
        <v>30</v>
      </c>
      <c r="C35">
        <v>288</v>
      </c>
      <c r="D35">
        <v>3.1371554967192301E-2</v>
      </c>
      <c r="E35" s="10">
        <v>0.50194487947507704</v>
      </c>
      <c r="G35" t="s">
        <v>3131</v>
      </c>
      <c r="H35">
        <v>2</v>
      </c>
      <c r="I35">
        <v>14</v>
      </c>
      <c r="J35">
        <v>1</v>
      </c>
      <c r="K35" s="10">
        <v>1</v>
      </c>
    </row>
    <row r="36" spans="1:11" x14ac:dyDescent="0.2">
      <c r="A36" t="s">
        <v>3123</v>
      </c>
      <c r="B36">
        <v>39</v>
      </c>
      <c r="C36">
        <v>305</v>
      </c>
      <c r="D36">
        <v>0.38142970644160201</v>
      </c>
      <c r="E36" s="10">
        <v>1</v>
      </c>
      <c r="G36" t="s">
        <v>3143</v>
      </c>
      <c r="H36">
        <v>1</v>
      </c>
      <c r="I36">
        <v>1</v>
      </c>
      <c r="J36">
        <v>0.15113471752777299</v>
      </c>
      <c r="K36" s="10">
        <v>0.69824819764672696</v>
      </c>
    </row>
    <row r="37" spans="1:11" x14ac:dyDescent="0.2">
      <c r="A37" t="s">
        <v>3124</v>
      </c>
      <c r="B37">
        <v>1</v>
      </c>
      <c r="C37">
        <v>7</v>
      </c>
      <c r="D37">
        <v>1.00000000000001</v>
      </c>
      <c r="E37" s="10">
        <v>1</v>
      </c>
      <c r="G37" t="s">
        <v>3127</v>
      </c>
      <c r="H37">
        <v>17</v>
      </c>
      <c r="I37">
        <v>108</v>
      </c>
      <c r="J37">
        <v>0.89008712103740695</v>
      </c>
      <c r="K37" s="10">
        <v>1</v>
      </c>
    </row>
    <row r="38" spans="1:11" x14ac:dyDescent="0.2">
      <c r="A38" t="s">
        <v>3125</v>
      </c>
      <c r="B38">
        <v>1</v>
      </c>
      <c r="C38">
        <v>2</v>
      </c>
      <c r="D38">
        <v>0.26988128220343</v>
      </c>
      <c r="E38" s="10">
        <v>1</v>
      </c>
      <c r="G38" t="s">
        <v>3114</v>
      </c>
      <c r="H38">
        <v>6</v>
      </c>
      <c r="I38">
        <v>78</v>
      </c>
      <c r="J38">
        <v>7.4521056259733001E-2</v>
      </c>
      <c r="K38" s="10">
        <v>0.69824819764672696</v>
      </c>
    </row>
    <row r="39" spans="1:11" x14ac:dyDescent="0.2">
      <c r="A39" t="s">
        <v>3126</v>
      </c>
      <c r="B39">
        <v>2</v>
      </c>
      <c r="C39">
        <v>7</v>
      </c>
      <c r="D39">
        <v>0.27076950906589597</v>
      </c>
      <c r="E39" s="10">
        <v>1</v>
      </c>
      <c r="G39" t="s">
        <v>3107</v>
      </c>
      <c r="H39">
        <v>1</v>
      </c>
      <c r="I39">
        <v>25</v>
      </c>
      <c r="J39">
        <v>0.160015211960708</v>
      </c>
      <c r="K39" s="10">
        <v>0.69824819764672696</v>
      </c>
    </row>
    <row r="40" spans="1:11" x14ac:dyDescent="0.2">
      <c r="A40" t="s">
        <v>3127</v>
      </c>
      <c r="B40">
        <v>18</v>
      </c>
      <c r="C40">
        <v>117</v>
      </c>
      <c r="D40">
        <v>0.78746935699516196</v>
      </c>
      <c r="E40" s="10">
        <v>1</v>
      </c>
      <c r="G40" t="s">
        <v>3090</v>
      </c>
      <c r="H40">
        <v>3</v>
      </c>
      <c r="I40">
        <v>16</v>
      </c>
      <c r="J40">
        <v>0.72269875142126605</v>
      </c>
      <c r="K40" s="10">
        <v>1</v>
      </c>
    </row>
    <row r="41" spans="1:11" x14ac:dyDescent="0.2">
      <c r="A41" t="s">
        <v>3128</v>
      </c>
      <c r="B41">
        <v>14</v>
      </c>
      <c r="C41">
        <v>48</v>
      </c>
      <c r="D41">
        <v>1.0866130263708799E-2</v>
      </c>
      <c r="E41" s="10">
        <v>0.26078712632901202</v>
      </c>
      <c r="G41" t="s">
        <v>3097</v>
      </c>
      <c r="H41">
        <v>5</v>
      </c>
      <c r="I41">
        <v>34</v>
      </c>
      <c r="J41">
        <v>1</v>
      </c>
      <c r="K41" s="10">
        <v>1</v>
      </c>
    </row>
    <row r="42" spans="1:11" x14ac:dyDescent="0.2">
      <c r="A42" t="s">
        <v>3129</v>
      </c>
      <c r="B42">
        <v>1</v>
      </c>
      <c r="C42">
        <v>12</v>
      </c>
      <c r="D42">
        <v>0.999999999999999</v>
      </c>
      <c r="E42" s="10">
        <v>1</v>
      </c>
      <c r="G42" t="s">
        <v>3144</v>
      </c>
      <c r="H42">
        <v>2</v>
      </c>
      <c r="I42">
        <v>8</v>
      </c>
      <c r="J42">
        <v>0.34645510927171902</v>
      </c>
      <c r="K42" s="10">
        <v>0.96982283142252601</v>
      </c>
    </row>
    <row r="43" spans="1:11" x14ac:dyDescent="0.2">
      <c r="A43" t="s">
        <v>3130</v>
      </c>
      <c r="B43">
        <v>1</v>
      </c>
      <c r="C43">
        <v>10</v>
      </c>
      <c r="D43">
        <v>0.999999999999998</v>
      </c>
      <c r="E43" s="10">
        <v>1</v>
      </c>
      <c r="G43" t="s">
        <v>3145</v>
      </c>
      <c r="H43">
        <v>1</v>
      </c>
      <c r="I43">
        <v>5</v>
      </c>
      <c r="J43">
        <v>0.559627787093957</v>
      </c>
      <c r="K43" s="10">
        <v>1</v>
      </c>
    </row>
    <row r="44" spans="1:11" x14ac:dyDescent="0.2">
      <c r="A44" t="s">
        <v>3131</v>
      </c>
      <c r="B44">
        <v>1</v>
      </c>
      <c r="C44">
        <v>14</v>
      </c>
      <c r="D44">
        <v>0.70711424940017398</v>
      </c>
      <c r="E44" s="10">
        <v>1</v>
      </c>
      <c r="G44" t="s">
        <v>3128</v>
      </c>
      <c r="H44">
        <v>7</v>
      </c>
      <c r="I44">
        <v>43</v>
      </c>
      <c r="J44">
        <v>0.82925290913473004</v>
      </c>
      <c r="K44" s="10">
        <v>1</v>
      </c>
    </row>
    <row r="45" spans="1:11" x14ac:dyDescent="0.2">
      <c r="A45" t="s">
        <v>3132</v>
      </c>
      <c r="B45">
        <v>1</v>
      </c>
      <c r="C45">
        <v>12</v>
      </c>
      <c r="D45">
        <v>0.999999999999999</v>
      </c>
      <c r="E45" s="10">
        <v>1</v>
      </c>
      <c r="G45" t="s">
        <v>3146</v>
      </c>
      <c r="H45">
        <v>1</v>
      </c>
      <c r="I45">
        <v>1</v>
      </c>
      <c r="J45">
        <v>0.15113471752777299</v>
      </c>
      <c r="K45" s="10">
        <v>0.69824819764672696</v>
      </c>
    </row>
    <row r="46" spans="1:11" x14ac:dyDescent="0.2">
      <c r="A46" t="s">
        <v>3133</v>
      </c>
      <c r="B46">
        <v>1</v>
      </c>
      <c r="C46">
        <v>5</v>
      </c>
      <c r="D46">
        <v>0.54477399275651905</v>
      </c>
      <c r="E46" s="10">
        <v>1</v>
      </c>
      <c r="G46" t="s">
        <v>3147</v>
      </c>
      <c r="H46">
        <v>2</v>
      </c>
      <c r="I46">
        <v>10</v>
      </c>
      <c r="J46">
        <v>0.65369680150531995</v>
      </c>
      <c r="K46" s="10">
        <v>1</v>
      </c>
    </row>
    <row r="47" spans="1:11" x14ac:dyDescent="0.2">
      <c r="A47" t="s">
        <v>3134</v>
      </c>
      <c r="B47">
        <v>2</v>
      </c>
      <c r="C47">
        <v>26</v>
      </c>
      <c r="D47">
        <v>0.41319558347821</v>
      </c>
      <c r="E47" s="10">
        <v>1</v>
      </c>
      <c r="G47" t="s">
        <v>3148</v>
      </c>
      <c r="H47">
        <v>1</v>
      </c>
      <c r="I47">
        <v>6</v>
      </c>
      <c r="J47">
        <v>0.999999999999996</v>
      </c>
      <c r="K47" s="10">
        <v>1</v>
      </c>
    </row>
    <row r="48" spans="1:11" x14ac:dyDescent="0.2">
      <c r="A48" t="s">
        <v>3135</v>
      </c>
      <c r="B48">
        <v>6</v>
      </c>
      <c r="C48">
        <v>41</v>
      </c>
      <c r="D48">
        <v>1</v>
      </c>
      <c r="E48" s="10">
        <v>1</v>
      </c>
      <c r="G48" t="s">
        <v>3132</v>
      </c>
      <c r="H48">
        <v>1</v>
      </c>
      <c r="I48">
        <v>12</v>
      </c>
      <c r="J48">
        <v>1</v>
      </c>
      <c r="K48" s="10">
        <v>1</v>
      </c>
    </row>
    <row r="49" spans="1:11" x14ac:dyDescent="0.2">
      <c r="A49" t="s">
        <v>3136</v>
      </c>
      <c r="B49">
        <v>2</v>
      </c>
      <c r="C49">
        <v>16</v>
      </c>
      <c r="D49">
        <v>1</v>
      </c>
      <c r="E49" s="10">
        <v>1</v>
      </c>
      <c r="G49" t="s">
        <v>3134</v>
      </c>
      <c r="H49">
        <v>2</v>
      </c>
      <c r="I49">
        <v>18</v>
      </c>
      <c r="J49">
        <v>1</v>
      </c>
      <c r="K49" s="10">
        <v>1</v>
      </c>
    </row>
    <row r="50" spans="1:11" x14ac:dyDescent="0.2">
      <c r="A50" t="s">
        <v>3137</v>
      </c>
      <c r="B50">
        <v>3</v>
      </c>
      <c r="C50">
        <v>10</v>
      </c>
      <c r="D50">
        <v>0.16784063699238</v>
      </c>
      <c r="E50" s="10">
        <v>1</v>
      </c>
      <c r="G50" t="s">
        <v>3137</v>
      </c>
      <c r="H50">
        <v>3</v>
      </c>
      <c r="I50">
        <v>10</v>
      </c>
      <c r="J50">
        <v>0.18235333338274001</v>
      </c>
      <c r="K50" s="10">
        <v>0.72941333353096105</v>
      </c>
    </row>
  </sheetData>
  <mergeCells count="2">
    <mergeCell ref="A1:E1"/>
    <mergeCell ref="G1:K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workbookViewId="0">
      <selection sqref="A1:H23"/>
    </sheetView>
  </sheetViews>
  <sheetFormatPr baseColWidth="10" defaultColWidth="11" defaultRowHeight="16" x14ac:dyDescent="0.2"/>
  <cols>
    <col min="2" max="2" width="24.6640625" customWidth="1"/>
    <col min="3" max="3" width="18.1640625" customWidth="1"/>
    <col min="4" max="4" width="26.83203125" customWidth="1"/>
    <col min="6" max="6" width="18.1640625" customWidth="1"/>
    <col min="7" max="7" width="24.1640625" customWidth="1"/>
    <col min="8" max="8" width="32.6640625" customWidth="1"/>
  </cols>
  <sheetData>
    <row r="1" spans="1:8" x14ac:dyDescent="0.2">
      <c r="A1" t="s">
        <v>3034</v>
      </c>
      <c r="B1" t="s">
        <v>3035</v>
      </c>
      <c r="C1" t="s">
        <v>3036</v>
      </c>
      <c r="D1" t="s">
        <v>3037</v>
      </c>
      <c r="E1" t="s">
        <v>3038</v>
      </c>
      <c r="F1" t="s">
        <v>3039</v>
      </c>
      <c r="G1" t="s">
        <v>3156</v>
      </c>
      <c r="H1" t="s">
        <v>3158</v>
      </c>
    </row>
    <row r="2" spans="1:8" x14ac:dyDescent="0.2">
      <c r="A2" t="s">
        <v>3040</v>
      </c>
      <c r="B2" t="s">
        <v>1898</v>
      </c>
      <c r="C2" t="s">
        <v>3041</v>
      </c>
      <c r="D2" t="s">
        <v>3042</v>
      </c>
      <c r="E2" t="s">
        <v>1827</v>
      </c>
      <c r="F2" t="s">
        <v>3043</v>
      </c>
      <c r="G2" t="s">
        <v>3157</v>
      </c>
      <c r="H2" t="s">
        <v>3044</v>
      </c>
    </row>
    <row r="3" spans="1:8" x14ac:dyDescent="0.2">
      <c r="A3" t="s">
        <v>3045</v>
      </c>
      <c r="B3" t="s">
        <v>1898</v>
      </c>
      <c r="C3" t="s">
        <v>3046</v>
      </c>
      <c r="D3" t="s">
        <v>3042</v>
      </c>
      <c r="E3" t="s">
        <v>1827</v>
      </c>
      <c r="F3" t="s">
        <v>3047</v>
      </c>
      <c r="G3" t="s">
        <v>3151</v>
      </c>
      <c r="H3" t="s">
        <v>3048</v>
      </c>
    </row>
    <row r="4" spans="1:8" x14ac:dyDescent="0.2">
      <c r="A4" t="s">
        <v>3049</v>
      </c>
      <c r="B4" t="s">
        <v>1898</v>
      </c>
      <c r="C4" t="s">
        <v>3046</v>
      </c>
      <c r="D4" t="s">
        <v>3050</v>
      </c>
      <c r="E4" t="s">
        <v>1827</v>
      </c>
      <c r="F4" t="s">
        <v>3047</v>
      </c>
      <c r="G4" t="s">
        <v>3151</v>
      </c>
      <c r="H4" t="s">
        <v>3048</v>
      </c>
    </row>
    <row r="5" spans="1:8" x14ac:dyDescent="0.2">
      <c r="A5" t="s">
        <v>3051</v>
      </c>
      <c r="B5" t="s">
        <v>1898</v>
      </c>
      <c r="C5" t="s">
        <v>3046</v>
      </c>
      <c r="D5" t="s">
        <v>3042</v>
      </c>
      <c r="E5" t="s">
        <v>1827</v>
      </c>
      <c r="F5" t="s">
        <v>3047</v>
      </c>
      <c r="G5" t="s">
        <v>3151</v>
      </c>
      <c r="H5" t="s">
        <v>3048</v>
      </c>
    </row>
    <row r="6" spans="1:8" x14ac:dyDescent="0.2">
      <c r="A6" t="s">
        <v>3052</v>
      </c>
      <c r="B6" t="s">
        <v>1898</v>
      </c>
      <c r="C6" t="s">
        <v>3046</v>
      </c>
      <c r="D6" t="s">
        <v>3050</v>
      </c>
      <c r="E6" t="s">
        <v>1827</v>
      </c>
      <c r="F6" t="s">
        <v>3047</v>
      </c>
      <c r="G6" t="s">
        <v>3151</v>
      </c>
      <c r="H6" t="s">
        <v>3048</v>
      </c>
    </row>
    <row r="7" spans="1:8" x14ac:dyDescent="0.2">
      <c r="A7" t="s">
        <v>3053</v>
      </c>
      <c r="B7" t="s">
        <v>1898</v>
      </c>
      <c r="C7" t="s">
        <v>3046</v>
      </c>
      <c r="D7" t="s">
        <v>3050</v>
      </c>
      <c r="E7" t="s">
        <v>2074</v>
      </c>
      <c r="F7" t="s">
        <v>3054</v>
      </c>
      <c r="H7" t="s">
        <v>3055</v>
      </c>
    </row>
    <row r="8" spans="1:8" x14ac:dyDescent="0.2">
      <c r="A8" t="s">
        <v>3056</v>
      </c>
      <c r="B8" t="s">
        <v>1898</v>
      </c>
      <c r="C8" t="s">
        <v>3046</v>
      </c>
      <c r="D8" t="s">
        <v>3050</v>
      </c>
      <c r="E8" t="s">
        <v>3057</v>
      </c>
      <c r="F8" t="s">
        <v>3054</v>
      </c>
      <c r="H8" t="s">
        <v>3055</v>
      </c>
    </row>
    <row r="9" spans="1:8" x14ac:dyDescent="0.2">
      <c r="A9" t="s">
        <v>3058</v>
      </c>
      <c r="B9" t="s">
        <v>1898</v>
      </c>
      <c r="C9" t="s">
        <v>3046</v>
      </c>
      <c r="D9" t="s">
        <v>3050</v>
      </c>
      <c r="E9" t="s">
        <v>2030</v>
      </c>
      <c r="F9" t="s">
        <v>3054</v>
      </c>
      <c r="H9" t="s">
        <v>3055</v>
      </c>
    </row>
    <row r="10" spans="1:8" x14ac:dyDescent="0.2">
      <c r="A10" t="s">
        <v>3059</v>
      </c>
      <c r="B10" t="s">
        <v>1898</v>
      </c>
      <c r="C10" t="s">
        <v>3046</v>
      </c>
      <c r="D10" t="s">
        <v>3050</v>
      </c>
      <c r="E10" t="s">
        <v>1853</v>
      </c>
      <c r="F10" t="s">
        <v>3054</v>
      </c>
      <c r="H10" t="s">
        <v>3055</v>
      </c>
    </row>
    <row r="11" spans="1:8" x14ac:dyDescent="0.2">
      <c r="A11" t="s">
        <v>3060</v>
      </c>
      <c r="B11" t="s">
        <v>1898</v>
      </c>
      <c r="C11" t="s">
        <v>3046</v>
      </c>
      <c r="D11" t="s">
        <v>3050</v>
      </c>
      <c r="E11" t="s">
        <v>3061</v>
      </c>
      <c r="F11" t="s">
        <v>3054</v>
      </c>
      <c r="H11" t="s">
        <v>3055</v>
      </c>
    </row>
    <row r="12" spans="1:8" x14ac:dyDescent="0.2">
      <c r="A12" t="s">
        <v>3062</v>
      </c>
      <c r="B12" t="s">
        <v>1898</v>
      </c>
      <c r="C12" t="s">
        <v>3046</v>
      </c>
      <c r="D12" t="s">
        <v>3050</v>
      </c>
      <c r="E12" t="s">
        <v>2226</v>
      </c>
      <c r="F12" t="s">
        <v>3054</v>
      </c>
      <c r="H12" t="s">
        <v>3055</v>
      </c>
    </row>
    <row r="13" spans="1:8" x14ac:dyDescent="0.2">
      <c r="A13" t="s">
        <v>3063</v>
      </c>
      <c r="B13" t="s">
        <v>1898</v>
      </c>
      <c r="C13" t="s">
        <v>3046</v>
      </c>
      <c r="D13" t="s">
        <v>3050</v>
      </c>
      <c r="E13" t="s">
        <v>2234</v>
      </c>
      <c r="F13" t="s">
        <v>3054</v>
      </c>
      <c r="H13" t="s">
        <v>3055</v>
      </c>
    </row>
    <row r="14" spans="1:8" x14ac:dyDescent="0.2">
      <c r="A14" t="s">
        <v>3064</v>
      </c>
      <c r="B14" t="s">
        <v>1898</v>
      </c>
      <c r="C14" t="s">
        <v>3046</v>
      </c>
      <c r="D14" t="s">
        <v>3050</v>
      </c>
      <c r="E14" t="s">
        <v>3065</v>
      </c>
      <c r="F14" t="s">
        <v>3054</v>
      </c>
      <c r="H14" t="s">
        <v>3055</v>
      </c>
    </row>
    <row r="15" spans="1:8" x14ac:dyDescent="0.2">
      <c r="A15" t="s">
        <v>3066</v>
      </c>
      <c r="B15" t="s">
        <v>1898</v>
      </c>
      <c r="C15" t="s">
        <v>3046</v>
      </c>
      <c r="D15" t="s">
        <v>3050</v>
      </c>
      <c r="E15" t="s">
        <v>1890</v>
      </c>
      <c r="F15" t="s">
        <v>3054</v>
      </c>
      <c r="H15" t="s">
        <v>3055</v>
      </c>
    </row>
    <row r="16" spans="1:8" x14ac:dyDescent="0.2">
      <c r="A16" t="s">
        <v>3069</v>
      </c>
      <c r="B16" t="s">
        <v>1898</v>
      </c>
      <c r="C16" t="s">
        <v>3046</v>
      </c>
      <c r="D16" t="s">
        <v>3050</v>
      </c>
      <c r="E16" t="s">
        <v>2079</v>
      </c>
      <c r="F16" t="s">
        <v>3067</v>
      </c>
      <c r="G16" t="s">
        <v>3152</v>
      </c>
      <c r="H16" t="s">
        <v>3068</v>
      </c>
    </row>
    <row r="17" spans="1:8" x14ac:dyDescent="0.2">
      <c r="A17" t="s">
        <v>3070</v>
      </c>
      <c r="B17" t="s">
        <v>1898</v>
      </c>
      <c r="C17" t="s">
        <v>3046</v>
      </c>
      <c r="D17" t="s">
        <v>3050</v>
      </c>
      <c r="E17" t="s">
        <v>2083</v>
      </c>
      <c r="F17" t="s">
        <v>3067</v>
      </c>
      <c r="G17" t="s">
        <v>3152</v>
      </c>
      <c r="H17" t="s">
        <v>3068</v>
      </c>
    </row>
    <row r="18" spans="1:8" x14ac:dyDescent="0.2">
      <c r="A18" t="s">
        <v>3071</v>
      </c>
      <c r="B18" t="s">
        <v>1898</v>
      </c>
      <c r="C18" t="s">
        <v>3041</v>
      </c>
      <c r="D18" t="s">
        <v>3042</v>
      </c>
      <c r="E18" t="s">
        <v>1827</v>
      </c>
      <c r="F18" t="s">
        <v>3072</v>
      </c>
      <c r="G18" t="s">
        <v>3153</v>
      </c>
      <c r="H18" t="s">
        <v>3073</v>
      </c>
    </row>
    <row r="19" spans="1:8" x14ac:dyDescent="0.2">
      <c r="A19" t="s">
        <v>3074</v>
      </c>
      <c r="B19" t="s">
        <v>1898</v>
      </c>
      <c r="C19" t="s">
        <v>3046</v>
      </c>
      <c r="D19" t="s">
        <v>1838</v>
      </c>
      <c r="E19" t="s">
        <v>1890</v>
      </c>
      <c r="F19" t="s">
        <v>3075</v>
      </c>
      <c r="G19" t="s">
        <v>3155</v>
      </c>
      <c r="H19" t="s">
        <v>3076</v>
      </c>
    </row>
    <row r="20" spans="1:8" x14ac:dyDescent="0.2">
      <c r="A20" t="s">
        <v>3077</v>
      </c>
      <c r="B20" t="s">
        <v>1864</v>
      </c>
      <c r="C20" t="s">
        <v>3046</v>
      </c>
      <c r="D20" t="s">
        <v>1838</v>
      </c>
      <c r="E20" t="s">
        <v>1827</v>
      </c>
      <c r="F20" t="s">
        <v>3075</v>
      </c>
      <c r="G20" t="s">
        <v>3154</v>
      </c>
      <c r="H20" t="s">
        <v>3078</v>
      </c>
    </row>
    <row r="21" spans="1:8" x14ac:dyDescent="0.2">
      <c r="A21" t="s">
        <v>3079</v>
      </c>
      <c r="B21" t="s">
        <v>1864</v>
      </c>
      <c r="C21" t="s">
        <v>3046</v>
      </c>
      <c r="D21" t="s">
        <v>3080</v>
      </c>
      <c r="E21" t="s">
        <v>1890</v>
      </c>
      <c r="F21" t="s">
        <v>3075</v>
      </c>
      <c r="G21" t="s">
        <v>3154</v>
      </c>
      <c r="H21" t="s">
        <v>3078</v>
      </c>
    </row>
    <row r="22" spans="1:8" x14ac:dyDescent="0.2">
      <c r="A22" t="s">
        <v>3081</v>
      </c>
      <c r="B22" t="s">
        <v>1843</v>
      </c>
      <c r="C22" t="s">
        <v>3041</v>
      </c>
      <c r="D22" t="s">
        <v>3042</v>
      </c>
      <c r="E22" t="s">
        <v>1827</v>
      </c>
      <c r="F22" t="s">
        <v>3072</v>
      </c>
      <c r="G22" t="s">
        <v>3153</v>
      </c>
      <c r="H22" t="s">
        <v>3082</v>
      </c>
    </row>
    <row r="23" spans="1:8" x14ac:dyDescent="0.2">
      <c r="A23" t="s">
        <v>3083</v>
      </c>
      <c r="B23" t="s">
        <v>1882</v>
      </c>
      <c r="C23" t="s">
        <v>3041</v>
      </c>
      <c r="D23" t="s">
        <v>3042</v>
      </c>
      <c r="E23" t="s">
        <v>1827</v>
      </c>
      <c r="F23" t="s">
        <v>3072</v>
      </c>
      <c r="G23" t="s">
        <v>3153</v>
      </c>
      <c r="H23" t="s">
        <v>3084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workbookViewId="0">
      <selection activeCell="Q28" sqref="Q28"/>
    </sheetView>
  </sheetViews>
  <sheetFormatPr baseColWidth="10" defaultColWidth="10.83203125" defaultRowHeight="16" x14ac:dyDescent="0.2"/>
  <cols>
    <col min="1" max="1" width="24" style="4" customWidth="1"/>
    <col min="2" max="16384" width="10.83203125" style="4"/>
  </cols>
  <sheetData>
    <row r="1" spans="1:9" x14ac:dyDescent="0.2">
      <c r="A1" s="4" t="s">
        <v>2963</v>
      </c>
      <c r="B1" s="4" t="s">
        <v>2962</v>
      </c>
      <c r="C1" s="4" t="s">
        <v>2961</v>
      </c>
      <c r="D1" s="4" t="s">
        <v>2960</v>
      </c>
      <c r="E1" s="4" t="s">
        <v>3033</v>
      </c>
      <c r="F1" s="4" t="s">
        <v>3030</v>
      </c>
      <c r="G1" s="4" t="s">
        <v>3031</v>
      </c>
      <c r="H1" s="4" t="s">
        <v>2964</v>
      </c>
      <c r="I1" s="4" t="s">
        <v>3032</v>
      </c>
    </row>
    <row r="2" spans="1:9" x14ac:dyDescent="0.2">
      <c r="A2" s="4" t="s">
        <v>2090</v>
      </c>
      <c r="B2" s="4" t="s">
        <v>2965</v>
      </c>
      <c r="C2" s="4">
        <v>2.0048646667134302</v>
      </c>
      <c r="D2" s="4">
        <v>26.323333333324801</v>
      </c>
      <c r="E2" s="4">
        <v>7.37729167749153</v>
      </c>
      <c r="F2" s="4">
        <v>2204.3522168458298</v>
      </c>
      <c r="G2" s="4">
        <v>22.7576918457635</v>
      </c>
      <c r="H2" s="4">
        <v>1.19415278248911E-2</v>
      </c>
      <c r="I2" s="4">
        <v>8.8096133839102406E-2</v>
      </c>
    </row>
    <row r="3" spans="1:9" x14ac:dyDescent="0.2">
      <c r="A3" s="4" t="s">
        <v>2209</v>
      </c>
      <c r="B3" s="4" t="s">
        <v>2965</v>
      </c>
      <c r="C3" s="4">
        <v>2.0034384000000101</v>
      </c>
      <c r="D3" s="4">
        <v>19.192</v>
      </c>
      <c r="E3" s="4">
        <v>1.01816109744209</v>
      </c>
      <c r="F3" s="4">
        <v>69.729152464149095</v>
      </c>
      <c r="G3" s="4">
        <v>7.1491374348287202</v>
      </c>
      <c r="H3" s="4">
        <v>0.27523638710319098</v>
      </c>
      <c r="I3" s="4">
        <v>0.280234981948981</v>
      </c>
    </row>
    <row r="4" spans="1:9" x14ac:dyDescent="0.2">
      <c r="A4" s="4" t="s">
        <v>1925</v>
      </c>
      <c r="B4" s="4" t="s">
        <v>2965</v>
      </c>
      <c r="C4" s="4">
        <v>2.0034383999999998</v>
      </c>
      <c r="D4" s="4">
        <v>19.192</v>
      </c>
      <c r="E4" s="4">
        <v>8.9645144923161304</v>
      </c>
      <c r="F4" s="4">
        <v>1580.1587624957001</v>
      </c>
      <c r="G4" s="4">
        <v>18.400503580924099</v>
      </c>
      <c r="H4" s="4">
        <v>1.2145615020156699E-2</v>
      </c>
      <c r="I4" s="4">
        <v>0.108879541866287</v>
      </c>
    </row>
    <row r="5" spans="1:9" x14ac:dyDescent="0.2">
      <c r="A5" s="4" t="s">
        <v>2106</v>
      </c>
      <c r="B5" s="4" t="s">
        <v>2965</v>
      </c>
      <c r="C5" s="4">
        <v>2.0034383999882301</v>
      </c>
      <c r="D5" s="4">
        <v>19.192</v>
      </c>
      <c r="E5" s="4">
        <v>11.2184200716689</v>
      </c>
      <c r="F5" s="4">
        <v>1121.1762440222899</v>
      </c>
      <c r="G5" s="4">
        <v>10.4327295161784</v>
      </c>
      <c r="H5" s="4">
        <v>1.7117736932373302E-2</v>
      </c>
      <c r="I5" s="4">
        <v>0.19203396358368399</v>
      </c>
    </row>
    <row r="6" spans="1:9" x14ac:dyDescent="0.2">
      <c r="A6" s="4" t="s">
        <v>1869</v>
      </c>
      <c r="B6" s="4" t="s">
        <v>2965</v>
      </c>
      <c r="C6" s="4">
        <v>2.0034383999999998</v>
      </c>
      <c r="D6" s="4">
        <v>19.192</v>
      </c>
      <c r="E6" s="4">
        <v>1.2778459244626399</v>
      </c>
      <c r="F6" s="4">
        <v>50.842707792128301</v>
      </c>
      <c r="G6" s="4">
        <v>4.1534208506345802</v>
      </c>
      <c r="H6" s="4">
        <v>0.37747792817146902</v>
      </c>
      <c r="I6" s="4">
        <v>0.48235863208851398</v>
      </c>
    </row>
    <row r="7" spans="1:9" x14ac:dyDescent="0.2">
      <c r="A7" s="4" t="s">
        <v>1962</v>
      </c>
      <c r="B7" s="4" t="s">
        <v>2965</v>
      </c>
      <c r="C7" s="4">
        <v>2.0034383999960999</v>
      </c>
      <c r="D7" s="4">
        <v>19.192</v>
      </c>
      <c r="E7" s="4">
        <v>1.42792880124971</v>
      </c>
      <c r="F7" s="4">
        <v>106.35986846722101</v>
      </c>
      <c r="G7" s="4">
        <v>7.77547620935366</v>
      </c>
      <c r="H7" s="4">
        <v>0.180443999006212</v>
      </c>
      <c r="I7" s="4">
        <v>0.257661183193645</v>
      </c>
    </row>
    <row r="8" spans="1:9" x14ac:dyDescent="0.2">
      <c r="A8" s="4" t="s">
        <v>2113</v>
      </c>
      <c r="B8" s="4" t="s">
        <v>2965</v>
      </c>
      <c r="C8" s="4">
        <v>2.0034384000066501</v>
      </c>
      <c r="D8" s="4">
        <v>19.191999999989399</v>
      </c>
      <c r="E8" s="4">
        <v>5.2877907168044898</v>
      </c>
      <c r="F8" s="4">
        <v>859.903472539012</v>
      </c>
      <c r="G8" s="4">
        <v>16.975837268400898</v>
      </c>
      <c r="H8" s="4">
        <v>2.2318784157623801E-2</v>
      </c>
      <c r="I8" s="4">
        <v>0.11801705967904599</v>
      </c>
    </row>
    <row r="9" spans="1:9" x14ac:dyDescent="0.2">
      <c r="A9" s="4" t="s">
        <v>2119</v>
      </c>
      <c r="B9" s="4" t="s">
        <v>2965</v>
      </c>
      <c r="C9" s="4">
        <v>2.0034383999999998</v>
      </c>
      <c r="D9" s="4">
        <v>19.192</v>
      </c>
      <c r="E9" s="4">
        <v>19.033720788881102</v>
      </c>
      <c r="F9" s="4">
        <v>799.27906329126699</v>
      </c>
      <c r="G9" s="4">
        <v>4.3835957930423302</v>
      </c>
      <c r="H9" s="4">
        <v>2.4011638589620101E-2</v>
      </c>
      <c r="I9" s="4">
        <v>0.45703082459835198</v>
      </c>
    </row>
    <row r="10" spans="1:9" x14ac:dyDescent="0.2">
      <c r="A10" s="4" t="s">
        <v>2121</v>
      </c>
      <c r="B10" s="4" t="s">
        <v>2965</v>
      </c>
      <c r="C10" s="4">
        <v>2.0034383999765502</v>
      </c>
      <c r="D10" s="4">
        <v>19.1920000000048</v>
      </c>
      <c r="E10" s="4">
        <v>8.04683701566473</v>
      </c>
      <c r="F10" s="4">
        <v>884.36283435615599</v>
      </c>
      <c r="G10" s="4">
        <v>11.4725784631446</v>
      </c>
      <c r="H10" s="4">
        <v>2.1701499943716202E-2</v>
      </c>
      <c r="I10" s="4">
        <v>0.174628433042542</v>
      </c>
    </row>
    <row r="11" spans="1:9" x14ac:dyDescent="0.2">
      <c r="A11" s="4" t="s">
        <v>2126</v>
      </c>
      <c r="B11" s="4" t="s">
        <v>2965</v>
      </c>
      <c r="C11" s="4">
        <v>2.0034383999999998</v>
      </c>
      <c r="D11" s="4">
        <v>19.192</v>
      </c>
      <c r="E11" s="4">
        <v>7.2834141458166197</v>
      </c>
      <c r="F11" s="4">
        <v>662.62860004947697</v>
      </c>
      <c r="G11" s="4">
        <v>9.4970982335507905</v>
      </c>
      <c r="H11" s="4">
        <v>2.8963434416454398E-2</v>
      </c>
      <c r="I11" s="4">
        <v>0.210952687940236</v>
      </c>
    </row>
    <row r="12" spans="1:9" x14ac:dyDescent="0.2">
      <c r="A12" s="4" t="s">
        <v>1898</v>
      </c>
      <c r="B12" s="4" t="s">
        <v>2965</v>
      </c>
      <c r="C12" s="4">
        <v>2.0034383999999998</v>
      </c>
      <c r="D12" s="4">
        <v>19.192000000001801</v>
      </c>
      <c r="E12" s="4">
        <v>3.4358155948854199</v>
      </c>
      <c r="F12" s="4">
        <v>108.830198479079</v>
      </c>
      <c r="G12" s="4">
        <v>3.3065518201328801</v>
      </c>
      <c r="H12" s="4">
        <v>0.17634811172095</v>
      </c>
      <c r="I12" s="4">
        <v>0.60589959237943702</v>
      </c>
    </row>
    <row r="13" spans="1:9" x14ac:dyDescent="0.2">
      <c r="A13" s="4" t="s">
        <v>2131</v>
      </c>
      <c r="B13" s="4" t="s">
        <v>2965</v>
      </c>
      <c r="C13" s="4">
        <v>2.0034383999999998</v>
      </c>
      <c r="D13" s="4">
        <v>19.192</v>
      </c>
      <c r="E13" s="4">
        <v>2.0697339074960399</v>
      </c>
      <c r="F13" s="4">
        <v>106.62424594884401</v>
      </c>
      <c r="G13" s="4">
        <v>5.3777079982683098</v>
      </c>
      <c r="H13" s="4">
        <v>0.17999658360264401</v>
      </c>
      <c r="I13" s="4">
        <v>0.37254503231583702</v>
      </c>
    </row>
    <row r="14" spans="1:9" x14ac:dyDescent="0.2">
      <c r="A14" s="4" t="s">
        <v>2966</v>
      </c>
      <c r="B14" s="4" t="s">
        <v>2965</v>
      </c>
      <c r="C14" s="4">
        <v>2.0034383999999998</v>
      </c>
      <c r="D14" s="4">
        <v>19.192</v>
      </c>
      <c r="E14" s="4">
        <v>0.87514855188719798</v>
      </c>
      <c r="F14" s="4">
        <v>115.24170312189</v>
      </c>
      <c r="G14" s="4">
        <v>13.746231328696</v>
      </c>
      <c r="H14" s="4">
        <v>0.16653693480823401</v>
      </c>
      <c r="I14" s="4">
        <v>0.145744557333159</v>
      </c>
    </row>
    <row r="15" spans="1:9" x14ac:dyDescent="0.2">
      <c r="A15" s="4" t="s">
        <v>2134</v>
      </c>
      <c r="B15" s="4" t="s">
        <v>2965</v>
      </c>
      <c r="C15" s="4">
        <v>2.0034383999960901</v>
      </c>
      <c r="D15" s="4">
        <v>19.1919999999892</v>
      </c>
      <c r="E15" s="4">
        <v>3.6687929027816799</v>
      </c>
      <c r="F15" s="4">
        <v>211.178161931999</v>
      </c>
      <c r="G15" s="4">
        <v>6.0087144677527302</v>
      </c>
      <c r="H15" s="4">
        <v>9.0880609170986296E-2</v>
      </c>
      <c r="I15" s="4">
        <v>0.33342213392698999</v>
      </c>
    </row>
    <row r="16" spans="1:9" x14ac:dyDescent="0.2">
      <c r="A16" s="4" t="s">
        <v>2137</v>
      </c>
      <c r="B16" s="4" t="s">
        <v>2965</v>
      </c>
      <c r="C16" s="4">
        <v>2.0034384000241201</v>
      </c>
      <c r="D16" s="4">
        <v>19.192</v>
      </c>
      <c r="E16" s="4">
        <v>2.0596151405800698</v>
      </c>
      <c r="F16" s="4">
        <v>144.100390701435</v>
      </c>
      <c r="G16" s="4">
        <v>7.3035640339367101</v>
      </c>
      <c r="H16" s="4">
        <v>0.133184926887287</v>
      </c>
      <c r="I16" s="4">
        <v>0.27430969191410498</v>
      </c>
    </row>
    <row r="17" spans="1:9" x14ac:dyDescent="0.2">
      <c r="A17" s="4" t="s">
        <v>2140</v>
      </c>
      <c r="B17" s="4" t="s">
        <v>2965</v>
      </c>
      <c r="C17" s="4">
        <v>2.0034383999960999</v>
      </c>
      <c r="D17" s="4">
        <v>19.192</v>
      </c>
      <c r="E17" s="4">
        <v>3.0181158401024701</v>
      </c>
      <c r="F17" s="4">
        <v>337.852062309335</v>
      </c>
      <c r="G17" s="4">
        <v>11.6854765522294</v>
      </c>
      <c r="H17" s="4">
        <v>5.6805928218451901E-2</v>
      </c>
      <c r="I17" s="4">
        <v>0.17144687176783399</v>
      </c>
    </row>
    <row r="18" spans="1:9" x14ac:dyDescent="0.2">
      <c r="A18" s="4" t="s">
        <v>2153</v>
      </c>
      <c r="B18" s="4" t="s">
        <v>2965</v>
      </c>
      <c r="C18" s="4">
        <v>2.0034383999999901</v>
      </c>
      <c r="D18" s="4">
        <v>19.192</v>
      </c>
      <c r="E18" s="4">
        <v>1.1146458076813901</v>
      </c>
      <c r="F18" s="4">
        <v>448.299959403846</v>
      </c>
      <c r="G18" s="4">
        <v>41.9843632890843</v>
      </c>
      <c r="H18" s="4">
        <v>4.2810621766555E-2</v>
      </c>
      <c r="I18" s="4">
        <v>4.7718680076324398E-2</v>
      </c>
    </row>
    <row r="19" spans="1:9" x14ac:dyDescent="0.2">
      <c r="A19" s="4" t="s">
        <v>2025</v>
      </c>
      <c r="B19" s="4" t="s">
        <v>2965</v>
      </c>
      <c r="C19" s="4">
        <v>2.0034383999999998</v>
      </c>
      <c r="D19" s="4">
        <v>19.192</v>
      </c>
      <c r="E19" s="4">
        <v>2.1329833906322899</v>
      </c>
      <c r="F19" s="4">
        <v>97.453642239383996</v>
      </c>
      <c r="G19" s="4">
        <v>4.7694286936894104</v>
      </c>
      <c r="H19" s="4">
        <v>0.19693466102433599</v>
      </c>
      <c r="I19" s="4">
        <v>0.420058361004709</v>
      </c>
    </row>
    <row r="20" spans="1:9" x14ac:dyDescent="0.2">
      <c r="A20" s="4" t="s">
        <v>2967</v>
      </c>
      <c r="B20" s="4" t="s">
        <v>2965</v>
      </c>
      <c r="C20" s="4">
        <v>2.0034383999960999</v>
      </c>
      <c r="D20" s="4">
        <v>19.192</v>
      </c>
      <c r="E20" s="4">
        <v>1.0320214824531</v>
      </c>
      <c r="F20" s="4">
        <v>137.11772243709899</v>
      </c>
      <c r="G20" s="4">
        <v>13.869493838865299</v>
      </c>
      <c r="H20" s="4">
        <v>0.13996731902255799</v>
      </c>
      <c r="I20" s="4">
        <v>0.14444928007264601</v>
      </c>
    </row>
    <row r="21" spans="1:9" x14ac:dyDescent="0.2">
      <c r="A21" s="4" t="s">
        <v>2202</v>
      </c>
      <c r="B21" s="4" t="s">
        <v>2965</v>
      </c>
      <c r="C21" s="4">
        <v>2.0034383999999998</v>
      </c>
      <c r="D21" s="4">
        <v>19.192</v>
      </c>
      <c r="E21" s="4">
        <v>1.7964248150783599</v>
      </c>
      <c r="F21" s="4">
        <v>169.7602305936</v>
      </c>
      <c r="G21" s="4">
        <v>9.8646724550053495</v>
      </c>
      <c r="H21" s="4">
        <v>0.113053569336537</v>
      </c>
      <c r="I21" s="4">
        <v>0.20309223738933699</v>
      </c>
    </row>
    <row r="22" spans="1:9" x14ac:dyDescent="0.2">
      <c r="A22" s="4" t="s">
        <v>2162</v>
      </c>
      <c r="B22" s="4" t="s">
        <v>2965</v>
      </c>
      <c r="C22" s="4">
        <v>2.0034383999999901</v>
      </c>
      <c r="D22" s="4">
        <v>19.192</v>
      </c>
      <c r="E22" s="4">
        <v>0.25933048668553199</v>
      </c>
      <c r="F22" s="4">
        <v>83.493824619597504</v>
      </c>
      <c r="G22" s="4">
        <v>33.609073383267997</v>
      </c>
      <c r="H22" s="4">
        <v>0.229861311150134</v>
      </c>
      <c r="I22" s="4">
        <v>5.9610045690738703E-2</v>
      </c>
    </row>
    <row r="23" spans="1:9" x14ac:dyDescent="0.2">
      <c r="A23" s="4" t="s">
        <v>2150</v>
      </c>
      <c r="B23" s="4" t="s">
        <v>2965</v>
      </c>
      <c r="C23" s="4">
        <v>2.0034383999999998</v>
      </c>
      <c r="D23" s="4">
        <v>19.192</v>
      </c>
      <c r="E23" s="4">
        <v>1.1872615564606901</v>
      </c>
      <c r="F23" s="4">
        <v>127.70262996901199</v>
      </c>
      <c r="G23" s="4">
        <v>11.228175561409399</v>
      </c>
      <c r="H23" s="4">
        <v>0.15028664644304601</v>
      </c>
      <c r="I23" s="4">
        <v>0.17842955777122799</v>
      </c>
    </row>
    <row r="24" spans="1:9" x14ac:dyDescent="0.2">
      <c r="A24" s="4" t="s">
        <v>2102</v>
      </c>
      <c r="B24" s="4" t="s">
        <v>2965</v>
      </c>
      <c r="C24" s="4">
        <v>2.0034384000000101</v>
      </c>
      <c r="D24" s="4">
        <v>19.192</v>
      </c>
      <c r="E24" s="4">
        <v>1.0250679354041301</v>
      </c>
      <c r="F24" s="4">
        <v>97.756576574979604</v>
      </c>
      <c r="G24" s="4">
        <v>9.9551794771105104</v>
      </c>
      <c r="H24" s="4">
        <v>0.19632438729357199</v>
      </c>
      <c r="I24" s="4">
        <v>0.20124583435250201</v>
      </c>
    </row>
    <row r="25" spans="1:9" x14ac:dyDescent="0.2">
      <c r="A25" s="4" t="s">
        <v>2156</v>
      </c>
      <c r="B25" s="4" t="s">
        <v>2965</v>
      </c>
      <c r="C25" s="4">
        <v>2.0034384000201602</v>
      </c>
      <c r="D25" s="4">
        <v>19.1919999999825</v>
      </c>
      <c r="E25" s="4">
        <v>1.2704764611438899</v>
      </c>
      <c r="F25" s="4">
        <v>131.91073614210501</v>
      </c>
      <c r="G25" s="4">
        <v>10.8385024382733</v>
      </c>
      <c r="H25" s="4">
        <v>0.14549232732131301</v>
      </c>
      <c r="I25" s="4">
        <v>0.184844577138771</v>
      </c>
    </row>
    <row r="26" spans="1:9" x14ac:dyDescent="0.2">
      <c r="A26" s="4" t="s">
        <v>2143</v>
      </c>
      <c r="B26" s="4" t="s">
        <v>2965</v>
      </c>
      <c r="C26" s="4">
        <v>2.0034383999999998</v>
      </c>
      <c r="D26" s="4">
        <v>19.192</v>
      </c>
      <c r="E26" s="4">
        <v>1.09358354375233</v>
      </c>
      <c r="F26" s="4">
        <v>86.7296305891049</v>
      </c>
      <c r="G26" s="4">
        <v>8.2788743055425602</v>
      </c>
      <c r="H26" s="4">
        <v>0.22128538850724599</v>
      </c>
      <c r="I26" s="4">
        <v>0.24199405934436399</v>
      </c>
    </row>
    <row r="27" spans="1:9" x14ac:dyDescent="0.2">
      <c r="A27" s="4" t="s">
        <v>1843</v>
      </c>
      <c r="B27" s="4" t="s">
        <v>2968</v>
      </c>
      <c r="C27" s="4">
        <v>2.0034384000916199</v>
      </c>
      <c r="D27" s="4">
        <v>19.192</v>
      </c>
      <c r="E27" s="4">
        <v>0.50922509064203703</v>
      </c>
      <c r="F27" s="4">
        <v>50.566672771270902</v>
      </c>
      <c r="G27" s="4">
        <v>10.365979438647599</v>
      </c>
      <c r="H27" s="4">
        <v>0.37953851713383502</v>
      </c>
      <c r="I27" s="4">
        <v>0.193270535789621</v>
      </c>
    </row>
    <row r="28" spans="1:9" x14ac:dyDescent="0.2">
      <c r="A28" s="4" t="s">
        <v>2969</v>
      </c>
      <c r="B28" s="4" t="s">
        <v>2968</v>
      </c>
      <c r="C28" s="4">
        <v>2.0048646666666601</v>
      </c>
      <c r="D28" s="4">
        <v>26.323333333333299</v>
      </c>
      <c r="E28" s="4">
        <v>0.457657990857323</v>
      </c>
      <c r="F28" s="4">
        <v>68.557361662074101</v>
      </c>
      <c r="G28" s="4">
        <v>11.409253375604701</v>
      </c>
      <c r="H28" s="4">
        <v>0.38396071107700402</v>
      </c>
      <c r="I28" s="4">
        <v>0.17572268759965101</v>
      </c>
    </row>
    <row r="29" spans="1:9" x14ac:dyDescent="0.2">
      <c r="A29" s="4" t="s">
        <v>2970</v>
      </c>
      <c r="B29" s="4" t="s">
        <v>2968</v>
      </c>
      <c r="C29" s="4">
        <v>2.0048646666666601</v>
      </c>
      <c r="D29" s="4">
        <v>26.323333333333402</v>
      </c>
      <c r="E29" s="4">
        <v>0.34512958279557199</v>
      </c>
      <c r="F29" s="4">
        <v>135.78154121931399</v>
      </c>
      <c r="G29" s="4">
        <v>29.964202691053</v>
      </c>
      <c r="H29" s="4">
        <v>0.19386533027207201</v>
      </c>
      <c r="I29" s="4">
        <v>6.6908660555326196E-2</v>
      </c>
    </row>
    <row r="30" spans="1:9" x14ac:dyDescent="0.2">
      <c r="A30" s="4" t="s">
        <v>2971</v>
      </c>
      <c r="B30" s="4" t="s">
        <v>2968</v>
      </c>
      <c r="C30" s="4">
        <v>2.0048646666866001</v>
      </c>
      <c r="D30" s="4">
        <v>26.323333333332702</v>
      </c>
      <c r="E30" s="4">
        <v>0.94321776250990896</v>
      </c>
      <c r="F30" s="4">
        <v>130.17272596548199</v>
      </c>
      <c r="G30" s="4">
        <v>10.5111977714114</v>
      </c>
      <c r="H30" s="4">
        <v>0.20221849959808699</v>
      </c>
      <c r="I30" s="4">
        <v>0.19073608072901799</v>
      </c>
    </row>
    <row r="31" spans="1:9" x14ac:dyDescent="0.2">
      <c r="A31" s="4" t="s">
        <v>2972</v>
      </c>
      <c r="B31" s="4" t="s">
        <v>2968</v>
      </c>
      <c r="C31" s="4">
        <v>2.0048646666666601</v>
      </c>
      <c r="D31" s="4">
        <v>26.323333333333299</v>
      </c>
      <c r="E31" s="4">
        <v>0.86160479387331501</v>
      </c>
      <c r="F31" s="4">
        <v>134.500553077121</v>
      </c>
      <c r="G31" s="4">
        <v>11.889405578840501</v>
      </c>
      <c r="H31" s="4">
        <v>0.19571171070382101</v>
      </c>
      <c r="I31" s="4">
        <v>0.16862614815956001</v>
      </c>
    </row>
    <row r="32" spans="1:9" x14ac:dyDescent="0.2">
      <c r="A32" s="4" t="s">
        <v>2973</v>
      </c>
      <c r="B32" s="4" t="s">
        <v>2968</v>
      </c>
      <c r="C32" s="4">
        <v>2.0048646666666601</v>
      </c>
      <c r="D32" s="4">
        <v>26.323333333333299</v>
      </c>
      <c r="E32" s="4">
        <v>0.20302001975001799</v>
      </c>
      <c r="F32" s="4">
        <v>75.216503190100894</v>
      </c>
      <c r="G32" s="4">
        <v>28.217494706623299</v>
      </c>
      <c r="H32" s="4">
        <v>0.34996752330807201</v>
      </c>
      <c r="I32" s="4">
        <v>7.1050413493869605E-2</v>
      </c>
    </row>
    <row r="33" spans="1:9" x14ac:dyDescent="0.2">
      <c r="A33" s="4" t="s">
        <v>2974</v>
      </c>
      <c r="B33" s="4" t="s">
        <v>2968</v>
      </c>
      <c r="C33" s="4">
        <v>2.00486466666815</v>
      </c>
      <c r="D33" s="4">
        <v>26.323333333339701</v>
      </c>
      <c r="E33" s="4">
        <v>1.17540897947388</v>
      </c>
      <c r="F33" s="4">
        <v>118.556551104308</v>
      </c>
      <c r="G33" s="4">
        <v>7.6821137126535204</v>
      </c>
      <c r="H33" s="4">
        <v>0.222031874984116</v>
      </c>
      <c r="I33" s="4">
        <v>0.26097825958575099</v>
      </c>
    </row>
    <row r="34" spans="1:9" x14ac:dyDescent="0.2">
      <c r="A34" s="4" t="s">
        <v>2975</v>
      </c>
      <c r="B34" s="4" t="s">
        <v>2968</v>
      </c>
      <c r="C34" s="4">
        <v>2.0048646666666601</v>
      </c>
      <c r="D34" s="4">
        <v>26.323333333333299</v>
      </c>
      <c r="E34" s="4">
        <v>1.45232760502443</v>
      </c>
      <c r="F34" s="4">
        <v>123.242578944944</v>
      </c>
      <c r="G34" s="4">
        <v>6.4630923885852098</v>
      </c>
      <c r="H34" s="4">
        <v>0.21358960157019</v>
      </c>
      <c r="I34" s="4">
        <v>0.31020207450655601</v>
      </c>
    </row>
    <row r="35" spans="1:9" x14ac:dyDescent="0.2">
      <c r="A35" s="4" t="s">
        <v>2976</v>
      </c>
      <c r="B35" s="4" t="s">
        <v>2968</v>
      </c>
      <c r="C35" s="4">
        <v>2.0048646666666601</v>
      </c>
      <c r="D35" s="4">
        <v>26.323333333333299</v>
      </c>
      <c r="E35" s="4">
        <v>6.2602716315937099E-2</v>
      </c>
      <c r="F35" s="4">
        <v>57.740178790381798</v>
      </c>
      <c r="G35" s="4">
        <v>70.247217339929193</v>
      </c>
      <c r="H35" s="4">
        <v>0.45589282688051203</v>
      </c>
      <c r="I35" s="4">
        <v>2.8540129311671301E-2</v>
      </c>
    </row>
    <row r="36" spans="1:9" x14ac:dyDescent="0.2">
      <c r="A36" s="4" t="s">
        <v>2977</v>
      </c>
      <c r="B36" s="4" t="s">
        <v>2968</v>
      </c>
      <c r="C36" s="4">
        <v>2.0048646666666401</v>
      </c>
      <c r="D36" s="4">
        <v>26.323333333356999</v>
      </c>
      <c r="E36" s="4">
        <v>0.197476076285441</v>
      </c>
      <c r="F36" s="4">
        <v>125.84011867613999</v>
      </c>
      <c r="G36" s="4">
        <v>48.534304259810597</v>
      </c>
      <c r="H36" s="4">
        <v>0.209180773272332</v>
      </c>
      <c r="I36" s="4">
        <v>4.1308198340174601E-2</v>
      </c>
    </row>
    <row r="37" spans="1:9" x14ac:dyDescent="0.2">
      <c r="A37" s="4" t="s">
        <v>2978</v>
      </c>
      <c r="B37" s="4" t="s">
        <v>2968</v>
      </c>
      <c r="C37" s="4">
        <v>2.0045246014195501</v>
      </c>
      <c r="D37" s="4">
        <v>24.623007056345401</v>
      </c>
      <c r="E37" s="4">
        <v>0.14325743579674599</v>
      </c>
      <c r="F37" s="4">
        <v>83.882608704871004</v>
      </c>
      <c r="G37" s="4">
        <v>47.667794252214399</v>
      </c>
      <c r="H37" s="4">
        <v>0.29354126482854098</v>
      </c>
      <c r="I37" s="4">
        <v>4.20519688998705E-2</v>
      </c>
    </row>
    <row r="38" spans="1:9" x14ac:dyDescent="0.2">
      <c r="A38" s="4" t="s">
        <v>2979</v>
      </c>
      <c r="B38" s="4" t="s">
        <v>2968</v>
      </c>
      <c r="C38" s="4">
        <v>2.0048646666666698</v>
      </c>
      <c r="D38" s="4">
        <v>26.323333333333299</v>
      </c>
      <c r="E38" s="4">
        <v>0.17400362701274599</v>
      </c>
      <c r="F38" s="4">
        <v>97.430168702694601</v>
      </c>
      <c r="G38" s="4">
        <v>42.646101107820897</v>
      </c>
      <c r="H38" s="4">
        <v>0.27017641130909098</v>
      </c>
      <c r="I38" s="4">
        <v>4.70116755010693E-2</v>
      </c>
    </row>
    <row r="39" spans="1:9" x14ac:dyDescent="0.2">
      <c r="A39" s="4" t="s">
        <v>2980</v>
      </c>
      <c r="B39" s="4" t="s">
        <v>2968</v>
      </c>
      <c r="C39" s="4">
        <v>2.0048646666666601</v>
      </c>
      <c r="D39" s="4">
        <v>26.323333333333299</v>
      </c>
      <c r="E39" s="4">
        <v>0.19373191938401099</v>
      </c>
      <c r="F39" s="4">
        <v>173.741714612593</v>
      </c>
      <c r="G39" s="4">
        <v>68.304151480551795</v>
      </c>
      <c r="H39" s="4">
        <v>0.151508423823425</v>
      </c>
      <c r="I39" s="4">
        <v>2.9352017750158301E-2</v>
      </c>
    </row>
    <row r="40" spans="1:9" x14ac:dyDescent="0.2">
      <c r="A40" s="4" t="s">
        <v>2981</v>
      </c>
      <c r="B40" s="4" t="s">
        <v>2968</v>
      </c>
      <c r="C40" s="4">
        <v>2.0048646666666698</v>
      </c>
      <c r="D40" s="4">
        <v>26.3233333333277</v>
      </c>
      <c r="E40" s="4">
        <v>0.82262431235711198</v>
      </c>
      <c r="F40" s="4">
        <v>67.4309671403648</v>
      </c>
      <c r="G40" s="4">
        <v>6.2431249441579002</v>
      </c>
      <c r="H40" s="4">
        <v>0.39037454821807399</v>
      </c>
      <c r="I40" s="4">
        <v>0.32113159428961102</v>
      </c>
    </row>
    <row r="41" spans="1:9" x14ac:dyDescent="0.2">
      <c r="A41" s="4" t="s">
        <v>2982</v>
      </c>
      <c r="B41" s="4" t="s">
        <v>2968</v>
      </c>
      <c r="C41" s="4">
        <v>4.8646666897095301E-3</v>
      </c>
      <c r="D41" s="4">
        <v>24.323333333333299</v>
      </c>
      <c r="E41" s="5">
        <v>5.9452151064100999E-5</v>
      </c>
      <c r="F41" s="5">
        <v>56.506128953135402</v>
      </c>
      <c r="G41" s="4">
        <v>190.08943565344899</v>
      </c>
      <c r="H41" s="4">
        <v>0.43045478046295499</v>
      </c>
      <c r="I41" s="5">
        <v>2.5591462634347999E-5</v>
      </c>
    </row>
    <row r="42" spans="1:9" x14ac:dyDescent="0.2">
      <c r="A42" s="4" t="s">
        <v>2983</v>
      </c>
      <c r="B42" s="4" t="s">
        <v>2968</v>
      </c>
      <c r="C42" s="4">
        <v>2.0048646666523902</v>
      </c>
      <c r="D42" s="4">
        <v>26.323333333333299</v>
      </c>
      <c r="E42" s="4">
        <v>0.48589753866820701</v>
      </c>
      <c r="F42" s="4">
        <v>93.812683323170205</v>
      </c>
      <c r="G42" s="4">
        <v>14.7048648665881</v>
      </c>
      <c r="H42" s="4">
        <v>0.28059461046064998</v>
      </c>
      <c r="I42" s="4">
        <v>0.136340230586394</v>
      </c>
    </row>
    <row r="43" spans="1:9" x14ac:dyDescent="0.2">
      <c r="A43" s="4" t="s">
        <v>2984</v>
      </c>
      <c r="B43" s="4" t="s">
        <v>2968</v>
      </c>
      <c r="C43" s="4">
        <v>5.2646666664740698E-3</v>
      </c>
      <c r="D43" s="4">
        <v>26.323333333346199</v>
      </c>
      <c r="E43" s="4">
        <v>1.03803174025842E-4</v>
      </c>
      <c r="F43" s="4">
        <v>105.93280275091701</v>
      </c>
      <c r="G43" s="4">
        <v>204.10320540028599</v>
      </c>
      <c r="H43" s="4">
        <v>0.24849086071328599</v>
      </c>
      <c r="I43" s="5">
        <v>2.5794140058452501E-5</v>
      </c>
    </row>
    <row r="44" spans="1:9" x14ac:dyDescent="0.2">
      <c r="A44" s="4" t="s">
        <v>2985</v>
      </c>
      <c r="B44" s="4" t="s">
        <v>2968</v>
      </c>
      <c r="C44" s="4">
        <v>5.4165866666605602E-3</v>
      </c>
      <c r="D44" s="4">
        <v>25.036466666666701</v>
      </c>
      <c r="E44" s="4">
        <v>1.82817615977224E-4</v>
      </c>
      <c r="F44" s="4">
        <v>59.7543702190478</v>
      </c>
      <c r="G44" s="4">
        <v>70.713818685617298</v>
      </c>
      <c r="H44" s="4">
        <v>0.41898971698451298</v>
      </c>
      <c r="I44" s="5">
        <v>7.6598701178080497E-5</v>
      </c>
    </row>
    <row r="45" spans="1:9" x14ac:dyDescent="0.2">
      <c r="A45" s="4" t="s">
        <v>2986</v>
      </c>
      <c r="B45" s="4" t="s">
        <v>2968</v>
      </c>
      <c r="C45" s="4">
        <v>2.0048646666334902</v>
      </c>
      <c r="D45" s="4">
        <v>26.323333333331501</v>
      </c>
      <c r="E45" s="4">
        <v>0.389363050371415</v>
      </c>
      <c r="F45" s="4">
        <v>153.29743735403099</v>
      </c>
      <c r="G45" s="4">
        <v>29.986400555353601</v>
      </c>
      <c r="H45" s="4">
        <v>0.17171411204049999</v>
      </c>
      <c r="I45" s="4">
        <v>6.68591304559078E-2</v>
      </c>
    </row>
    <row r="46" spans="1:9" x14ac:dyDescent="0.2">
      <c r="A46" s="4" t="s">
        <v>2987</v>
      </c>
      <c r="B46" s="4" t="s">
        <v>2968</v>
      </c>
      <c r="C46" s="4">
        <v>2.0048646666666601</v>
      </c>
      <c r="D46" s="4">
        <v>26.323333333331501</v>
      </c>
      <c r="E46" s="4">
        <v>0.26741272737288002</v>
      </c>
      <c r="F46" s="4">
        <v>114.657026625694</v>
      </c>
      <c r="G46" s="4">
        <v>32.655984435696197</v>
      </c>
      <c r="H46" s="4">
        <v>0.22958325458121301</v>
      </c>
      <c r="I46" s="4">
        <v>6.1393484266704601E-2</v>
      </c>
    </row>
    <row r="47" spans="1:9" x14ac:dyDescent="0.2">
      <c r="A47" s="4" t="s">
        <v>1882</v>
      </c>
      <c r="B47" s="4" t="s">
        <v>2968</v>
      </c>
      <c r="C47" s="4">
        <v>2.0048646666666499</v>
      </c>
      <c r="D47" s="4">
        <v>26.323333333333299</v>
      </c>
      <c r="E47" s="4">
        <v>0.33090912674589301</v>
      </c>
      <c r="F47" s="4">
        <v>72.220579424556504</v>
      </c>
      <c r="G47" s="4">
        <v>16.622502296231701</v>
      </c>
      <c r="H47" s="4">
        <v>0.36448521381403998</v>
      </c>
      <c r="I47" s="4">
        <v>0.12061148381499399</v>
      </c>
    </row>
    <row r="48" spans="1:9" x14ac:dyDescent="0.2">
      <c r="A48" s="4" t="s">
        <v>2988</v>
      </c>
      <c r="B48" s="4" t="s">
        <v>2968</v>
      </c>
      <c r="C48" s="4">
        <v>2.0048646666666698</v>
      </c>
      <c r="D48" s="4">
        <v>26.323333333330101</v>
      </c>
      <c r="E48" s="4">
        <v>0.87522340560941303</v>
      </c>
      <c r="F48" s="4">
        <v>210.41460132989599</v>
      </c>
      <c r="G48" s="4">
        <v>18.310539016965802</v>
      </c>
      <c r="H48" s="4">
        <v>0.12510221803504601</v>
      </c>
      <c r="I48" s="4">
        <v>0.109492389317925</v>
      </c>
    </row>
    <row r="49" spans="1:9" x14ac:dyDescent="0.2">
      <c r="A49" s="4" t="s">
        <v>2989</v>
      </c>
      <c r="B49" s="4" t="s">
        <v>2968</v>
      </c>
      <c r="C49" s="4">
        <v>2.0048646666666801</v>
      </c>
      <c r="D49" s="4">
        <v>26.323333333333299</v>
      </c>
      <c r="E49" s="4">
        <v>0.30114304326308999</v>
      </c>
      <c r="F49" s="4">
        <v>49.65952038468</v>
      </c>
      <c r="G49" s="4">
        <v>12.559543792158401</v>
      </c>
      <c r="H49" s="4">
        <v>0.53007626995636603</v>
      </c>
      <c r="I49" s="4">
        <v>0.15962878109620701</v>
      </c>
    </row>
    <row r="50" spans="1:9" x14ac:dyDescent="0.2">
      <c r="A50" s="4" t="s">
        <v>2990</v>
      </c>
      <c r="B50" s="4" t="s">
        <v>2968</v>
      </c>
      <c r="C50" s="4">
        <v>2.0048646666824799</v>
      </c>
      <c r="D50" s="4">
        <v>26.323333332950298</v>
      </c>
      <c r="E50" s="4">
        <v>0.39743121338278298</v>
      </c>
      <c r="F50" s="4">
        <v>80.308589323793001</v>
      </c>
      <c r="G50" s="4">
        <v>15.390197862871</v>
      </c>
      <c r="H50" s="4">
        <v>0.327777309433469</v>
      </c>
      <c r="I50" s="4">
        <v>0.130268933807488</v>
      </c>
    </row>
    <row r="51" spans="1:9" x14ac:dyDescent="0.2">
      <c r="A51" s="4" t="s">
        <v>2991</v>
      </c>
      <c r="B51" s="4" t="s">
        <v>2968</v>
      </c>
      <c r="C51" s="4">
        <v>2.00486466666114</v>
      </c>
      <c r="D51" s="4">
        <v>26.3233333333351</v>
      </c>
      <c r="E51" s="4">
        <v>0.37124515203068698</v>
      </c>
      <c r="F51" s="4">
        <v>181.96246906969199</v>
      </c>
      <c r="G51" s="4">
        <v>37.330620510038003</v>
      </c>
      <c r="H51" s="4">
        <v>0.144663531265083</v>
      </c>
      <c r="I51" s="4">
        <v>5.3705634657801801E-2</v>
      </c>
    </row>
    <row r="52" spans="1:9" x14ac:dyDescent="0.2">
      <c r="A52" s="4" t="s">
        <v>2992</v>
      </c>
      <c r="B52" s="4" t="s">
        <v>2968</v>
      </c>
      <c r="C52" s="4">
        <v>2.0048646666666601</v>
      </c>
      <c r="D52" s="4">
        <v>26.3233333333351</v>
      </c>
      <c r="E52" s="4">
        <v>0.39298531267561099</v>
      </c>
      <c r="F52" s="4">
        <v>105.600790877276</v>
      </c>
      <c r="G52" s="4">
        <v>20.466097086897499</v>
      </c>
      <c r="H52" s="4">
        <v>0.24927212300831</v>
      </c>
      <c r="I52" s="4">
        <v>9.7960283201734097E-2</v>
      </c>
    </row>
    <row r="53" spans="1:9" x14ac:dyDescent="0.2">
      <c r="A53" s="4" t="s">
        <v>2993</v>
      </c>
      <c r="B53" s="4" t="s">
        <v>2968</v>
      </c>
      <c r="C53" s="4">
        <v>2.0048646666666698</v>
      </c>
      <c r="D53" s="4">
        <v>26.323333333333299</v>
      </c>
      <c r="E53" s="4">
        <v>0.117546126012245</v>
      </c>
      <c r="F53" s="4">
        <v>105.567921816942</v>
      </c>
      <c r="G53" s="4">
        <v>68.401847246568707</v>
      </c>
      <c r="H53" s="4">
        <v>0.24934973503579</v>
      </c>
      <c r="I53" s="4">
        <v>2.9310095375636801E-2</v>
      </c>
    </row>
    <row r="54" spans="1:9" x14ac:dyDescent="0.2">
      <c r="A54" s="4" t="s">
        <v>2994</v>
      </c>
      <c r="B54" s="4" t="s">
        <v>2968</v>
      </c>
      <c r="C54" s="4">
        <v>2.0048646666666499</v>
      </c>
      <c r="D54" s="4">
        <v>26.323333333333299</v>
      </c>
      <c r="E54" s="4">
        <v>0.199921924160083</v>
      </c>
      <c r="F54" s="4">
        <v>93.896540804512398</v>
      </c>
      <c r="G54" s="4">
        <v>35.771186749916502</v>
      </c>
      <c r="H54" s="4">
        <v>0.28034401595408198</v>
      </c>
      <c r="I54" s="4">
        <v>5.6046915096305203E-2</v>
      </c>
    </row>
    <row r="55" spans="1:9" x14ac:dyDescent="0.2">
      <c r="A55" s="4" t="s">
        <v>2995</v>
      </c>
      <c r="B55" s="4" t="s">
        <v>2968</v>
      </c>
      <c r="C55" s="4">
        <v>2.0048646666666698</v>
      </c>
      <c r="D55" s="4">
        <v>26.323333333327401</v>
      </c>
      <c r="E55" s="4">
        <v>0.59904834118973604</v>
      </c>
      <c r="F55" s="4">
        <v>135.61002983486901</v>
      </c>
      <c r="G55" s="4">
        <v>17.2414632304572</v>
      </c>
      <c r="H55" s="4">
        <v>0.19411051944595101</v>
      </c>
      <c r="I55" s="4">
        <v>0.116281584681575</v>
      </c>
    </row>
    <row r="56" spans="1:9" x14ac:dyDescent="0.2">
      <c r="A56" s="4" t="s">
        <v>2996</v>
      </c>
      <c r="B56" s="4" t="s">
        <v>2968</v>
      </c>
      <c r="C56" s="4">
        <v>2.0048646666666801</v>
      </c>
      <c r="D56" s="4">
        <v>26.323333333333299</v>
      </c>
      <c r="E56" s="4">
        <v>0.68766856060950599</v>
      </c>
      <c r="F56" s="4">
        <v>188.397354006293</v>
      </c>
      <c r="G56" s="4">
        <v>20.866029078606498</v>
      </c>
      <c r="H56" s="4">
        <v>0.13972241527582299</v>
      </c>
      <c r="I56" s="4">
        <v>9.60827121976085E-2</v>
      </c>
    </row>
    <row r="57" spans="1:9" x14ac:dyDescent="0.2">
      <c r="A57" s="4" t="s">
        <v>2997</v>
      </c>
      <c r="B57" s="4" t="s">
        <v>2968</v>
      </c>
      <c r="C57" s="4">
        <v>2.0048646665066898</v>
      </c>
      <c r="D57" s="4">
        <v>26.323333333333299</v>
      </c>
      <c r="E57" s="4">
        <v>0.20902685915862201</v>
      </c>
      <c r="F57" s="4">
        <v>136.10850495965801</v>
      </c>
      <c r="G57" s="4">
        <v>49.593795561231701</v>
      </c>
      <c r="H57" s="4">
        <v>0.19339962143538</v>
      </c>
      <c r="I57" s="4">
        <v>4.0425715431103897E-2</v>
      </c>
    </row>
    <row r="58" spans="1:9" x14ac:dyDescent="0.2">
      <c r="A58" s="4" t="s">
        <v>2998</v>
      </c>
      <c r="B58" s="4" t="s">
        <v>2968</v>
      </c>
      <c r="C58" s="4">
        <v>2.0048646666666698</v>
      </c>
      <c r="D58" s="4">
        <v>26.323333333333299</v>
      </c>
      <c r="E58" s="4">
        <v>0.276354279060261</v>
      </c>
      <c r="F58" s="4">
        <v>92.074922341651003</v>
      </c>
      <c r="G58" s="4">
        <v>25.375776839047699</v>
      </c>
      <c r="H58" s="4">
        <v>0.28589036693029801</v>
      </c>
      <c r="I58" s="4">
        <v>7.9007026243296197E-2</v>
      </c>
    </row>
    <row r="59" spans="1:9" x14ac:dyDescent="0.2">
      <c r="A59" s="4" t="s">
        <v>1830</v>
      </c>
      <c r="B59" s="4" t="s">
        <v>2968</v>
      </c>
      <c r="C59" s="4">
        <v>2.0048646666666698</v>
      </c>
      <c r="D59" s="4">
        <v>26.323333333333299</v>
      </c>
      <c r="E59" s="4">
        <v>0.476687962306378</v>
      </c>
      <c r="F59" s="4">
        <v>87.848344396033994</v>
      </c>
      <c r="G59" s="4">
        <v>14.0360069600865</v>
      </c>
      <c r="H59" s="4">
        <v>0.29964518414443497</v>
      </c>
      <c r="I59" s="4">
        <v>0.14283725224473001</v>
      </c>
    </row>
    <row r="60" spans="1:9" x14ac:dyDescent="0.2">
      <c r="A60" s="4" t="s">
        <v>2999</v>
      </c>
      <c r="B60" s="4" t="s">
        <v>2968</v>
      </c>
      <c r="C60" s="4">
        <v>2.0045979999917498</v>
      </c>
      <c r="D60" s="4">
        <v>24.99</v>
      </c>
      <c r="E60" s="4">
        <v>0.55151529427954904</v>
      </c>
      <c r="F60" s="4">
        <v>84.720339157120193</v>
      </c>
      <c r="G60" s="4">
        <v>12.3222825163975</v>
      </c>
      <c r="H60" s="4">
        <v>0.29497049054128799</v>
      </c>
      <c r="I60" s="4">
        <v>0.162680736894661</v>
      </c>
    </row>
    <row r="61" spans="1:9" x14ac:dyDescent="0.2">
      <c r="A61" s="4" t="s">
        <v>3000</v>
      </c>
      <c r="B61" s="4" t="s">
        <v>2968</v>
      </c>
      <c r="C61" s="4">
        <v>2.0048646666603598</v>
      </c>
      <c r="D61" s="4">
        <v>26.323333333335199</v>
      </c>
      <c r="E61" s="4">
        <v>0.29939935198501599</v>
      </c>
      <c r="F61" s="4">
        <v>120.089403966764</v>
      </c>
      <c r="G61" s="4">
        <v>30.549071291461601</v>
      </c>
      <c r="H61" s="4">
        <v>0.21919780150312401</v>
      </c>
      <c r="I61" s="4">
        <v>6.5627679726575294E-2</v>
      </c>
    </row>
    <row r="62" spans="1:9" x14ac:dyDescent="0.2">
      <c r="A62" s="4" t="s">
        <v>3001</v>
      </c>
      <c r="B62" s="4" t="s">
        <v>2968</v>
      </c>
      <c r="C62" s="4">
        <v>2.0048646666666698</v>
      </c>
      <c r="D62" s="4">
        <v>26.323333333333299</v>
      </c>
      <c r="E62" s="4">
        <v>0.25234819169582101</v>
      </c>
      <c r="F62" s="4">
        <v>117.876423889836</v>
      </c>
      <c r="G62" s="4">
        <v>35.577131872996702</v>
      </c>
      <c r="H62" s="4">
        <v>0.22331296169906101</v>
      </c>
      <c r="I62" s="4">
        <v>5.6352622066996101E-2</v>
      </c>
    </row>
    <row r="63" spans="1:9" x14ac:dyDescent="0.2">
      <c r="A63" s="4" t="s">
        <v>3002</v>
      </c>
      <c r="B63" s="4" t="s">
        <v>2968</v>
      </c>
      <c r="C63" s="4">
        <v>2.0048646666591399</v>
      </c>
      <c r="D63" s="4">
        <v>26.323333333301999</v>
      </c>
      <c r="E63" s="4">
        <v>0.61473202418227402</v>
      </c>
      <c r="F63" s="4">
        <v>117.296014441556</v>
      </c>
      <c r="G63" s="4">
        <v>14.5325423171744</v>
      </c>
      <c r="H63" s="4">
        <v>0.224417969004547</v>
      </c>
      <c r="I63" s="4">
        <v>0.13795691234904001</v>
      </c>
    </row>
    <row r="64" spans="1:9" x14ac:dyDescent="0.2">
      <c r="A64" s="4" t="s">
        <v>3003</v>
      </c>
      <c r="B64" s="4" t="s">
        <v>2968</v>
      </c>
      <c r="C64" s="4">
        <v>2.0026384000053401</v>
      </c>
      <c r="D64" s="4">
        <v>14.192</v>
      </c>
      <c r="E64" s="4">
        <v>0.30288798412362899</v>
      </c>
      <c r="F64" s="4">
        <v>48.904472452077201</v>
      </c>
      <c r="G64" s="4">
        <v>22.783763846382499</v>
      </c>
      <c r="H64" s="4">
        <v>0.290198406984292</v>
      </c>
      <c r="I64" s="4">
        <v>8.7897610487360597E-2</v>
      </c>
    </row>
    <row r="65" spans="1:9" x14ac:dyDescent="0.2">
      <c r="A65" s="4" t="s">
        <v>3004</v>
      </c>
      <c r="B65" s="4" t="s">
        <v>2968</v>
      </c>
      <c r="C65" s="4">
        <v>2.0048646666666698</v>
      </c>
      <c r="D65" s="4">
        <v>26.323333333333299</v>
      </c>
      <c r="E65" s="4">
        <v>0.24777979332974101</v>
      </c>
      <c r="F65" s="4">
        <v>75.821343129559907</v>
      </c>
      <c r="G65" s="4">
        <v>23.306108596734699</v>
      </c>
      <c r="H65" s="4">
        <v>0.347175771976939</v>
      </c>
      <c r="I65" s="4">
        <v>8.6023141029539202E-2</v>
      </c>
    </row>
    <row r="66" spans="1:9" x14ac:dyDescent="0.2">
      <c r="A66" s="4" t="s">
        <v>3005</v>
      </c>
      <c r="B66" s="4" t="s">
        <v>2968</v>
      </c>
      <c r="C66" s="4">
        <v>2.00486466670207</v>
      </c>
      <c r="D66" s="4">
        <v>26.323333333333299</v>
      </c>
      <c r="E66" s="4">
        <v>0.21426501019719399</v>
      </c>
      <c r="F66" s="4">
        <v>92.979338410275403</v>
      </c>
      <c r="G66" s="4">
        <v>33.050602010271902</v>
      </c>
      <c r="H66" s="4">
        <v>0.28310949274752301</v>
      </c>
      <c r="I66" s="4">
        <v>6.0660458350470299E-2</v>
      </c>
    </row>
    <row r="67" spans="1:9" x14ac:dyDescent="0.2">
      <c r="A67" s="4" t="s">
        <v>3006</v>
      </c>
      <c r="B67" s="4" t="s">
        <v>2968</v>
      </c>
      <c r="C67" s="4">
        <v>2.0048646666666601</v>
      </c>
      <c r="D67" s="4">
        <v>26.323333333333299</v>
      </c>
      <c r="E67" s="4">
        <v>0.48438920166580701</v>
      </c>
      <c r="F67" s="4">
        <v>126.334585841123</v>
      </c>
      <c r="G67" s="4">
        <v>19.864241506438699</v>
      </c>
      <c r="H67" s="4">
        <v>0.208362050329094</v>
      </c>
      <c r="I67" s="4">
        <v>0.100928327216361</v>
      </c>
    </row>
    <row r="68" spans="1:9" x14ac:dyDescent="0.2">
      <c r="A68" s="4" t="s">
        <v>1975</v>
      </c>
      <c r="B68" s="4" t="s">
        <v>2968</v>
      </c>
      <c r="C68" s="4">
        <v>2.0048646666667</v>
      </c>
      <c r="D68" s="4">
        <v>26.323333333333299</v>
      </c>
      <c r="E68" s="4">
        <v>4.6467886357771997</v>
      </c>
      <c r="F68" s="4">
        <v>125.89194470964</v>
      </c>
      <c r="G68" s="4">
        <v>2.0634274440817499</v>
      </c>
      <c r="H68" s="4">
        <v>0.20909465966266599</v>
      </c>
      <c r="I68" s="4">
        <v>0.97161868832217702</v>
      </c>
    </row>
    <row r="69" spans="1:9" x14ac:dyDescent="0.2">
      <c r="A69" s="4" t="s">
        <v>3007</v>
      </c>
      <c r="B69" s="4" t="s">
        <v>2968</v>
      </c>
      <c r="C69" s="4">
        <v>2.0048646666666601</v>
      </c>
      <c r="D69" s="4">
        <v>26.323333333333299</v>
      </c>
      <c r="E69" s="4">
        <v>7.5292114288135495E-2</v>
      </c>
      <c r="F69" s="4">
        <v>64.995832064628303</v>
      </c>
      <c r="G69" s="4">
        <v>65.747643825598104</v>
      </c>
      <c r="H69" s="4">
        <v>0.405000328438889</v>
      </c>
      <c r="I69" s="4">
        <v>3.04933310155532E-2</v>
      </c>
    </row>
    <row r="70" spans="1:9" x14ac:dyDescent="0.2">
      <c r="A70" s="4" t="s">
        <v>3008</v>
      </c>
      <c r="B70" s="4" t="s">
        <v>2968</v>
      </c>
      <c r="C70" s="4">
        <v>2.0048646666662702</v>
      </c>
      <c r="D70" s="4">
        <v>26.323333333333299</v>
      </c>
      <c r="E70" s="4">
        <v>0.57836031067662497</v>
      </c>
      <c r="F70" s="4">
        <v>85.206599520977704</v>
      </c>
      <c r="G70" s="4">
        <v>11.2206736160442</v>
      </c>
      <c r="H70" s="4">
        <v>0.30893538154697298</v>
      </c>
      <c r="I70" s="4">
        <v>0.178675963250509</v>
      </c>
    </row>
    <row r="71" spans="1:9" x14ac:dyDescent="0.2">
      <c r="A71" s="4" t="s">
        <v>2087</v>
      </c>
      <c r="B71" s="4" t="s">
        <v>2968</v>
      </c>
      <c r="C71" s="4">
        <v>2.0048646666492398</v>
      </c>
      <c r="D71" s="4">
        <v>26.323333333332499</v>
      </c>
      <c r="E71" s="4">
        <v>0.93072237969010896</v>
      </c>
      <c r="F71" s="4">
        <v>76.500816873231102</v>
      </c>
      <c r="G71" s="4">
        <v>6.2602271885953096</v>
      </c>
      <c r="H71" s="4">
        <v>0.34409218632204502</v>
      </c>
      <c r="I71" s="4">
        <v>0.320254298486426</v>
      </c>
    </row>
    <row r="72" spans="1:9" x14ac:dyDescent="0.2">
      <c r="A72" s="4" t="s">
        <v>1937</v>
      </c>
      <c r="B72" s="4" t="s">
        <v>2968</v>
      </c>
      <c r="C72" s="4">
        <v>2.0048646666666601</v>
      </c>
      <c r="D72" s="4">
        <v>26.3233333333357</v>
      </c>
      <c r="E72" s="4">
        <v>9.3402288345261901</v>
      </c>
      <c r="F72" s="4">
        <v>997.80051228572199</v>
      </c>
      <c r="G72" s="4">
        <v>8.1363642844371498</v>
      </c>
      <c r="H72" s="4">
        <v>2.63813588079197E-2</v>
      </c>
      <c r="I72" s="4">
        <v>0.24640792823171201</v>
      </c>
    </row>
    <row r="73" spans="1:9" x14ac:dyDescent="0.2">
      <c r="A73" s="4" t="s">
        <v>2018</v>
      </c>
      <c r="B73" s="4" t="s">
        <v>2968</v>
      </c>
      <c r="C73" s="4">
        <v>2.0048646666666601</v>
      </c>
      <c r="D73" s="4">
        <v>26.323333333340301</v>
      </c>
      <c r="E73" s="4">
        <v>0.59077065121393102</v>
      </c>
      <c r="F73" s="4">
        <v>86.829872903154794</v>
      </c>
      <c r="G73" s="4">
        <v>11.1942353169434</v>
      </c>
      <c r="H73" s="4">
        <v>0.30315987405279199</v>
      </c>
      <c r="I73" s="4">
        <v>0.179097956216101</v>
      </c>
    </row>
    <row r="74" spans="1:9" x14ac:dyDescent="0.2">
      <c r="A74" s="4" t="s">
        <v>1894</v>
      </c>
      <c r="B74" s="4" t="s">
        <v>2968</v>
      </c>
      <c r="C74" s="4">
        <v>2.0048646666666698</v>
      </c>
      <c r="D74" s="4">
        <v>26.323333333340699</v>
      </c>
      <c r="E74" s="4">
        <v>0.64759323940173297</v>
      </c>
      <c r="F74" s="4">
        <v>124.21933384841</v>
      </c>
      <c r="G74" s="4">
        <v>14.6093558752909</v>
      </c>
      <c r="H74" s="4">
        <v>0.21191011509902499</v>
      </c>
      <c r="I74" s="4">
        <v>0.13723155789897101</v>
      </c>
    </row>
    <row r="75" spans="1:9" x14ac:dyDescent="0.2">
      <c r="A75" s="4" t="s">
        <v>3009</v>
      </c>
      <c r="B75" s="4" t="s">
        <v>2968</v>
      </c>
      <c r="C75" s="4">
        <v>2.0048646666666898</v>
      </c>
      <c r="D75" s="4">
        <v>26.323333333334599</v>
      </c>
      <c r="E75" s="4">
        <v>0.16320261841491401</v>
      </c>
      <c r="F75" s="4">
        <v>72.842932036463907</v>
      </c>
      <c r="G75" s="4">
        <v>33.994172580910202</v>
      </c>
      <c r="H75" s="4">
        <v>0.361371139208916</v>
      </c>
      <c r="I75" s="4">
        <v>5.8976716138475403E-2</v>
      </c>
    </row>
    <row r="76" spans="1:9" x14ac:dyDescent="0.2">
      <c r="A76" s="4" t="s">
        <v>1987</v>
      </c>
      <c r="B76" s="4" t="s">
        <v>2968</v>
      </c>
      <c r="C76" s="4">
        <v>2.0048646666373302</v>
      </c>
      <c r="D76" s="4">
        <v>26.323333333333402</v>
      </c>
      <c r="E76" s="4">
        <v>1.81413211847324</v>
      </c>
      <c r="F76" s="4">
        <v>290.48199866023401</v>
      </c>
      <c r="G76" s="4">
        <v>12.1953562204726</v>
      </c>
      <c r="H76" s="4">
        <v>9.0619499503385104E-2</v>
      </c>
      <c r="I76" s="4">
        <v>0.16439574460906101</v>
      </c>
    </row>
    <row r="77" spans="1:9" x14ac:dyDescent="0.2">
      <c r="A77" s="4" t="s">
        <v>2244</v>
      </c>
      <c r="B77" s="4" t="s">
        <v>2968</v>
      </c>
      <c r="C77" s="4">
        <v>2.0048646666666601</v>
      </c>
      <c r="D77" s="4">
        <v>26.323333333333299</v>
      </c>
      <c r="E77" s="4">
        <v>1.04803657797619</v>
      </c>
      <c r="F77" s="4">
        <v>49.0426262541882</v>
      </c>
      <c r="G77" s="4">
        <v>3.56403087032959</v>
      </c>
      <c r="H77" s="4">
        <v>0.53674395814162501</v>
      </c>
      <c r="I77" s="4">
        <v>0.56252730114014404</v>
      </c>
    </row>
    <row r="78" spans="1:9" x14ac:dyDescent="0.2">
      <c r="A78" s="4" t="s">
        <v>3010</v>
      </c>
      <c r="B78" s="4" t="s">
        <v>2968</v>
      </c>
      <c r="C78" s="4">
        <v>2.0048646666573702</v>
      </c>
      <c r="D78" s="4">
        <v>26.323333333333299</v>
      </c>
      <c r="E78" s="4">
        <v>0.50538986240924699</v>
      </c>
      <c r="F78" s="4">
        <v>121.95657217062499</v>
      </c>
      <c r="G78" s="4">
        <v>18.379041638691</v>
      </c>
      <c r="H78" s="4">
        <v>0.215841859645787</v>
      </c>
      <c r="I78" s="4">
        <v>0.10908428774854</v>
      </c>
    </row>
    <row r="79" spans="1:9" x14ac:dyDescent="0.2">
      <c r="A79" s="4" t="s">
        <v>3011</v>
      </c>
      <c r="B79" s="4" t="s">
        <v>2968</v>
      </c>
      <c r="C79" s="4">
        <v>2.0048646666663998</v>
      </c>
      <c r="D79" s="4">
        <v>26.323333333333299</v>
      </c>
      <c r="E79" s="4">
        <v>0.42917778911596799</v>
      </c>
      <c r="F79" s="4">
        <v>275.88074199574299</v>
      </c>
      <c r="G79" s="4">
        <v>48.958525087218703</v>
      </c>
      <c r="H79" s="4">
        <v>9.5415624675025498E-2</v>
      </c>
      <c r="I79" s="4">
        <v>4.0950266845146403E-2</v>
      </c>
    </row>
    <row r="80" spans="1:9" x14ac:dyDescent="0.2">
      <c r="A80" s="4" t="s">
        <v>3012</v>
      </c>
      <c r="B80" s="4" t="s">
        <v>2968</v>
      </c>
      <c r="C80" s="4">
        <v>2.00486466683311</v>
      </c>
      <c r="D80" s="4">
        <v>26.323333333333299</v>
      </c>
      <c r="E80" s="4">
        <v>0.19777572354912101</v>
      </c>
      <c r="F80" s="4">
        <v>88.171343624636606</v>
      </c>
      <c r="G80" s="4">
        <v>33.954602894373203</v>
      </c>
      <c r="H80" s="4">
        <v>0.298547490048435</v>
      </c>
      <c r="I80" s="4">
        <v>5.9045445858103299E-2</v>
      </c>
    </row>
    <row r="81" spans="1:9" x14ac:dyDescent="0.2">
      <c r="A81" s="4" t="s">
        <v>3013</v>
      </c>
      <c r="B81" s="4" t="s">
        <v>2968</v>
      </c>
      <c r="C81" s="4">
        <v>2.0048646670982899</v>
      </c>
      <c r="D81" s="4">
        <v>26.323333333333501</v>
      </c>
      <c r="E81" s="4">
        <v>0.73779482122617801</v>
      </c>
      <c r="F81" s="4">
        <v>310.88843487559001</v>
      </c>
      <c r="G81" s="4">
        <v>32.093208883888998</v>
      </c>
      <c r="H81" s="4">
        <v>8.4671317361379103E-2</v>
      </c>
      <c r="I81" s="4">
        <v>6.2470059455623603E-2</v>
      </c>
    </row>
    <row r="82" spans="1:9" x14ac:dyDescent="0.2">
      <c r="A82" s="4" t="s">
        <v>3014</v>
      </c>
      <c r="B82" s="4" t="s">
        <v>2968</v>
      </c>
      <c r="C82" s="4">
        <v>2.0048646666524901</v>
      </c>
      <c r="D82" s="4">
        <v>26.323333333333299</v>
      </c>
      <c r="E82" s="4">
        <v>0.15377433427283799</v>
      </c>
      <c r="F82" s="4">
        <v>51.252821888247098</v>
      </c>
      <c r="G82" s="4">
        <v>25.385054785292599</v>
      </c>
      <c r="H82" s="4">
        <v>0.51359773693494104</v>
      </c>
      <c r="I82" s="4">
        <v>7.8978150081206594E-2</v>
      </c>
    </row>
    <row r="83" spans="1:9" x14ac:dyDescent="0.2">
      <c r="A83" s="4" t="s">
        <v>3015</v>
      </c>
      <c r="B83" s="4" t="s">
        <v>2968</v>
      </c>
      <c r="C83" s="4">
        <v>2.00486466666114</v>
      </c>
      <c r="D83" s="4">
        <v>26.323333333333299</v>
      </c>
      <c r="E83" s="4">
        <v>0.15860344984465499</v>
      </c>
      <c r="F83" s="4">
        <v>100.35944337573299</v>
      </c>
      <c r="G83" s="4">
        <v>48.193647081498099</v>
      </c>
      <c r="H83" s="4">
        <v>0.26229054733576102</v>
      </c>
      <c r="I83" s="4">
        <v>4.1600185669094597E-2</v>
      </c>
    </row>
    <row r="84" spans="1:9" x14ac:dyDescent="0.2">
      <c r="A84" s="4" t="s">
        <v>3016</v>
      </c>
      <c r="B84" s="4" t="s">
        <v>2968</v>
      </c>
      <c r="C84" s="4">
        <v>2.0048646666710499</v>
      </c>
      <c r="D84" s="4">
        <v>26.323333333328399</v>
      </c>
      <c r="E84" s="4">
        <v>0.41066637495501201</v>
      </c>
      <c r="F84" s="4">
        <v>84.253757371494203</v>
      </c>
      <c r="G84" s="4">
        <v>15.6258737761527</v>
      </c>
      <c r="H84" s="4">
        <v>0.312429191938145</v>
      </c>
      <c r="I84" s="4">
        <v>0.12830416368336101</v>
      </c>
    </row>
    <row r="85" spans="1:9" x14ac:dyDescent="0.2">
      <c r="A85" s="4" t="s">
        <v>3017</v>
      </c>
      <c r="B85" s="4" t="s">
        <v>2968</v>
      </c>
      <c r="C85" s="4">
        <v>2.0048646666666698</v>
      </c>
      <c r="D85" s="4">
        <v>26.323333333333299</v>
      </c>
      <c r="E85" s="4">
        <v>0.30900649020670901</v>
      </c>
      <c r="F85" s="4">
        <v>303.87179702594898</v>
      </c>
      <c r="G85" s="4">
        <v>74.897439642809303</v>
      </c>
      <c r="H85" s="4">
        <v>8.6626444411639303E-2</v>
      </c>
      <c r="I85" s="4">
        <v>2.6768133546727298E-2</v>
      </c>
    </row>
    <row r="86" spans="1:9" x14ac:dyDescent="0.2">
      <c r="A86" s="4" t="s">
        <v>3018</v>
      </c>
      <c r="B86" s="4" t="s">
        <v>2968</v>
      </c>
      <c r="C86" s="4">
        <v>2.0048646666666698</v>
      </c>
      <c r="D86" s="4">
        <v>26.323333333312501</v>
      </c>
      <c r="E86" s="4">
        <v>0.35698787784624098</v>
      </c>
      <c r="F86" s="4">
        <v>161.70655191624101</v>
      </c>
      <c r="G86" s="4">
        <v>34.499938928056501</v>
      </c>
      <c r="H86" s="4">
        <v>0.162784581214416</v>
      </c>
      <c r="I86" s="4">
        <v>5.8112122193823397E-2</v>
      </c>
    </row>
    <row r="87" spans="1:9" x14ac:dyDescent="0.2">
      <c r="A87" s="4" t="s">
        <v>3019</v>
      </c>
      <c r="B87" s="4" t="s">
        <v>2968</v>
      </c>
      <c r="C87" s="4">
        <v>2.0048646666666698</v>
      </c>
      <c r="D87" s="4">
        <v>26.323333333333299</v>
      </c>
      <c r="E87" s="4">
        <v>0.68919022590720702</v>
      </c>
      <c r="F87" s="4">
        <v>226.17039724221499</v>
      </c>
      <c r="G87" s="4">
        <v>24.994291460607201</v>
      </c>
      <c r="H87" s="4">
        <v>0.116387173804813</v>
      </c>
      <c r="I87" s="4">
        <v>8.0212902607240497E-2</v>
      </c>
    </row>
    <row r="88" spans="1:9" x14ac:dyDescent="0.2">
      <c r="A88" s="4" t="s">
        <v>3020</v>
      </c>
      <c r="B88" s="4" t="s">
        <v>2968</v>
      </c>
      <c r="C88" s="4">
        <v>2.0048646666666499</v>
      </c>
      <c r="D88" s="4">
        <v>26.323333333333299</v>
      </c>
      <c r="E88" s="4">
        <v>0.65872560549264902</v>
      </c>
      <c r="F88" s="4">
        <v>210.789906050795</v>
      </c>
      <c r="G88" s="4">
        <v>24.371903149876701</v>
      </c>
      <c r="H88" s="4">
        <v>0.12487947751630001</v>
      </c>
      <c r="I88" s="4">
        <v>8.2261309440530603E-2</v>
      </c>
    </row>
    <row r="89" spans="1:9" x14ac:dyDescent="0.2">
      <c r="A89" s="4" t="s">
        <v>3021</v>
      </c>
      <c r="B89" s="4" t="s">
        <v>2968</v>
      </c>
      <c r="C89" s="4">
        <v>2.0034383999999901</v>
      </c>
      <c r="D89" s="4">
        <v>19.192</v>
      </c>
      <c r="E89" s="4">
        <v>0.55114811834307798</v>
      </c>
      <c r="F89" s="4">
        <v>107.152793392256</v>
      </c>
      <c r="G89" s="4">
        <v>20.295087445993001</v>
      </c>
      <c r="H89" s="4">
        <v>0.179108723089873</v>
      </c>
      <c r="I89" s="4">
        <v>9.8715435709815003E-2</v>
      </c>
    </row>
    <row r="90" spans="1:9" x14ac:dyDescent="0.2">
      <c r="A90" s="4" t="s">
        <v>3022</v>
      </c>
      <c r="B90" s="4" t="s">
        <v>2968</v>
      </c>
      <c r="C90" s="4">
        <v>2.0048646666426801</v>
      </c>
      <c r="D90" s="4">
        <v>26.323333333333299</v>
      </c>
      <c r="E90" s="4">
        <v>0.245356489021929</v>
      </c>
      <c r="F90" s="4">
        <v>102.427208930631</v>
      </c>
      <c r="G90" s="4">
        <v>31.795229855924799</v>
      </c>
      <c r="H90" s="4">
        <v>0.25699551523620001</v>
      </c>
      <c r="I90" s="4">
        <v>6.3055517312735801E-2</v>
      </c>
    </row>
    <row r="91" spans="1:9" x14ac:dyDescent="0.2">
      <c r="A91" s="4" t="s">
        <v>3023</v>
      </c>
      <c r="B91" s="4" t="s">
        <v>2968</v>
      </c>
      <c r="C91" s="4">
        <v>2.0048646666666601</v>
      </c>
      <c r="D91" s="4">
        <v>26.323333333333299</v>
      </c>
      <c r="E91" s="4">
        <v>0.27838562296684599</v>
      </c>
      <c r="F91" s="4">
        <v>253.631604857312</v>
      </c>
      <c r="G91" s="4">
        <v>69.390616458840697</v>
      </c>
      <c r="H91" s="4">
        <v>0.10378569874264</v>
      </c>
      <c r="I91" s="4">
        <v>2.8892446399519298E-2</v>
      </c>
    </row>
    <row r="92" spans="1:9" x14ac:dyDescent="0.2">
      <c r="A92" s="4" t="s">
        <v>3024</v>
      </c>
      <c r="B92" s="4" t="s">
        <v>2968</v>
      </c>
      <c r="C92" s="4">
        <v>2.00486466666346</v>
      </c>
      <c r="D92" s="4">
        <v>26.323333333333299</v>
      </c>
      <c r="E92" s="4">
        <v>0.64685188011259798</v>
      </c>
      <c r="F92" s="4">
        <v>263.02146362498002</v>
      </c>
      <c r="G92" s="4">
        <v>30.969238313846301</v>
      </c>
      <c r="H92" s="4">
        <v>0.10008055225053999</v>
      </c>
      <c r="I92" s="4">
        <v>6.4737293385969105E-2</v>
      </c>
    </row>
    <row r="93" spans="1:9" x14ac:dyDescent="0.2">
      <c r="A93" s="4" t="s">
        <v>3025</v>
      </c>
      <c r="B93" s="4" t="s">
        <v>2968</v>
      </c>
      <c r="C93" s="4">
        <v>2.0034383999999901</v>
      </c>
      <c r="D93" s="4">
        <v>19.1920000000054</v>
      </c>
      <c r="E93" s="4">
        <v>0.230948560981696</v>
      </c>
      <c r="F93" s="4">
        <v>110.997427180598</v>
      </c>
      <c r="G93" s="4">
        <v>50.171075449325102</v>
      </c>
      <c r="H93" s="4">
        <v>0.17290490858656599</v>
      </c>
      <c r="I93" s="4">
        <v>3.9932139824739199E-2</v>
      </c>
    </row>
    <row r="94" spans="1:9" x14ac:dyDescent="0.2">
      <c r="A94" s="4" t="s">
        <v>3026</v>
      </c>
      <c r="B94" s="4" t="s">
        <v>2968</v>
      </c>
      <c r="C94" s="4">
        <v>2.0048646666666499</v>
      </c>
      <c r="D94" s="4">
        <v>26.323333333333402</v>
      </c>
      <c r="E94" s="4">
        <v>0.50064818521034105</v>
      </c>
      <c r="F94" s="4">
        <v>138.62033362380299</v>
      </c>
      <c r="G94" s="4">
        <v>21.088149521552101</v>
      </c>
      <c r="H94" s="4">
        <v>0.18989518092469199</v>
      </c>
      <c r="I94" s="4">
        <v>9.5070677710136497E-2</v>
      </c>
    </row>
    <row r="95" spans="1:9" x14ac:dyDescent="0.2">
      <c r="A95" s="4" t="s">
        <v>3027</v>
      </c>
      <c r="B95" s="4" t="s">
        <v>2968</v>
      </c>
      <c r="C95" s="4">
        <v>2.0048646666666601</v>
      </c>
      <c r="D95" s="4">
        <v>26.3233333333676</v>
      </c>
      <c r="E95" s="4">
        <v>0.59573602279766003</v>
      </c>
      <c r="F95" s="4">
        <v>189.64584412339801</v>
      </c>
      <c r="G95" s="4">
        <v>24.245639699511202</v>
      </c>
      <c r="H95" s="4">
        <v>0.138802584654793</v>
      </c>
      <c r="I95" s="4">
        <v>8.2689699736281805E-2</v>
      </c>
    </row>
    <row r="96" spans="1:9" x14ac:dyDescent="0.2">
      <c r="A96" s="4" t="s">
        <v>3028</v>
      </c>
      <c r="B96" s="4" t="s">
        <v>2968</v>
      </c>
      <c r="C96" s="4">
        <v>2.0048646666666698</v>
      </c>
      <c r="D96" s="4">
        <v>26.323333333333402</v>
      </c>
      <c r="E96" s="4">
        <v>1.31006688308331</v>
      </c>
      <c r="F96" s="4">
        <v>318.51280470237498</v>
      </c>
      <c r="G96" s="4">
        <v>18.517297613434501</v>
      </c>
      <c r="H96" s="4">
        <v>8.2644505792884598E-2</v>
      </c>
      <c r="I96" s="4">
        <v>0.108269830108045</v>
      </c>
    </row>
    <row r="97" spans="1:9" x14ac:dyDescent="0.2">
      <c r="A97" s="4" t="s">
        <v>2250</v>
      </c>
      <c r="B97" s="4" t="s">
        <v>2968</v>
      </c>
      <c r="C97" s="4">
        <v>2.0033050666629202</v>
      </c>
      <c r="D97" s="4">
        <v>18.5253333333333</v>
      </c>
      <c r="E97" s="4">
        <v>0.33733874805851599</v>
      </c>
      <c r="F97" s="4">
        <v>80.233340321992699</v>
      </c>
      <c r="G97" s="4">
        <v>25.719925295561598</v>
      </c>
      <c r="H97" s="4">
        <v>0.23089320797298701</v>
      </c>
      <c r="I97" s="4">
        <v>7.7889225712822099E-2</v>
      </c>
    </row>
    <row r="98" spans="1:9" x14ac:dyDescent="0.2">
      <c r="A98" s="4" t="s">
        <v>2093</v>
      </c>
      <c r="B98" s="4" t="s">
        <v>2968</v>
      </c>
      <c r="C98" s="4">
        <v>2.0034383999999998</v>
      </c>
      <c r="D98" s="4">
        <v>19.192</v>
      </c>
      <c r="E98" s="4">
        <v>0.74239440715828497</v>
      </c>
      <c r="F98" s="4">
        <v>184.03830378660899</v>
      </c>
      <c r="G98" s="4">
        <v>25.8779154228978</v>
      </c>
      <c r="H98" s="4">
        <v>0.104282639021999</v>
      </c>
      <c r="I98" s="4">
        <v>7.7418847973638502E-2</v>
      </c>
    </row>
    <row r="99" spans="1:9" x14ac:dyDescent="0.2">
      <c r="A99" s="4" t="s">
        <v>3029</v>
      </c>
      <c r="B99" s="4" t="s">
        <v>2968</v>
      </c>
      <c r="C99" s="4">
        <v>2.0034384000000101</v>
      </c>
      <c r="D99" s="4">
        <v>19.192</v>
      </c>
      <c r="E99" s="4">
        <v>1.6562744382915999</v>
      </c>
      <c r="F99" s="4">
        <v>118.79873748928701</v>
      </c>
      <c r="G99" s="4">
        <v>7.4874732643365904</v>
      </c>
      <c r="H99" s="4">
        <v>0.16155053837782399</v>
      </c>
      <c r="I99" s="4">
        <v>0.267572027207435</v>
      </c>
    </row>
    <row r="100" spans="1:9" x14ac:dyDescent="0.2">
      <c r="A100" s="4" t="s">
        <v>2248</v>
      </c>
      <c r="B100" s="4" t="s">
        <v>2968</v>
      </c>
      <c r="C100" s="4">
        <v>2.0034383999999998</v>
      </c>
      <c r="D100" s="4">
        <v>19.192</v>
      </c>
      <c r="E100" s="4">
        <v>0.21431128494254501</v>
      </c>
      <c r="F100" s="4">
        <v>53.374746295980898</v>
      </c>
      <c r="G100" s="4">
        <v>25.998395264614398</v>
      </c>
      <c r="H100" s="4">
        <v>0.35957079577622503</v>
      </c>
      <c r="I100" s="4">
        <v>7.70600792706162E-2</v>
      </c>
    </row>
    <row r="101" spans="1:9" x14ac:dyDescent="0.2">
      <c r="A101" s="4" t="s">
        <v>2096</v>
      </c>
      <c r="B101" s="4" t="s">
        <v>2968</v>
      </c>
      <c r="C101" s="4">
        <v>2.0034384000041201</v>
      </c>
      <c r="D101" s="4">
        <v>19.192</v>
      </c>
      <c r="E101" s="4">
        <v>0.44463788314107699</v>
      </c>
      <c r="F101" s="4">
        <v>106.877278350789</v>
      </c>
      <c r="G101" s="4">
        <v>25.091965559404301</v>
      </c>
      <c r="H101" s="4">
        <v>0.17957044094076399</v>
      </c>
      <c r="I101" s="4">
        <v>7.9843820734611104E-2</v>
      </c>
    </row>
    <row r="102" spans="1:9" x14ac:dyDescent="0.2">
      <c r="A102" s="4" t="s">
        <v>1864</v>
      </c>
      <c r="B102" s="4" t="s">
        <v>2968</v>
      </c>
      <c r="C102" s="4">
        <v>2.00343839998679</v>
      </c>
      <c r="D102" s="4">
        <v>19.192</v>
      </c>
      <c r="E102" s="4">
        <v>17.654812247863902</v>
      </c>
      <c r="F102" s="4">
        <v>2867.3692387083902</v>
      </c>
      <c r="G102" s="4">
        <v>16.954159990418699</v>
      </c>
      <c r="H102" s="4">
        <v>6.6932433189682301E-3</v>
      </c>
      <c r="I102" s="4">
        <v>0.11816795412565401</v>
      </c>
    </row>
    <row r="103" spans="1:9" x14ac:dyDescent="0.2">
      <c r="A103" s="4" t="s">
        <v>2099</v>
      </c>
      <c r="B103" s="4" t="s">
        <v>2968</v>
      </c>
      <c r="C103" s="4">
        <v>2.0020630400000101</v>
      </c>
      <c r="D103" s="4">
        <v>12.3152000000036</v>
      </c>
      <c r="E103" s="4">
        <v>0.63445010924291201</v>
      </c>
      <c r="F103" s="4">
        <v>56.465579597862302</v>
      </c>
      <c r="G103" s="4">
        <v>14.468469491694099</v>
      </c>
      <c r="H103" s="4">
        <v>0.218101011053287</v>
      </c>
      <c r="I103" s="4">
        <v>0.138374210288747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Supplementary Table 1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7</vt:lpstr>
      <vt:lpstr>Supplementary Table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Microsoft Office User</cp:lastModifiedBy>
  <dcterms:created xsi:type="dcterms:W3CDTF">2021-05-11T09:06:09Z</dcterms:created>
  <dcterms:modified xsi:type="dcterms:W3CDTF">2022-06-22T15:59:41Z</dcterms:modified>
</cp:coreProperties>
</file>