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Stark\Spring2019_Homework\MA-412\"/>
    </mc:Choice>
  </mc:AlternateContent>
  <xr:revisionPtr revIDLastSave="0" documentId="13_ncr:1_{16E53B1C-7A5D-48A5-B847-71810FC5DB5E}" xr6:coauthVersionLast="36" xr6:coauthVersionMax="43" xr10:uidLastSave="{00000000-0000-0000-0000-000000000000}"/>
  <bookViews>
    <workbookView xWindow="375" yWindow="510" windowWidth="27915" windowHeight="17445" xr2:uid="{C9C31EF5-6B79-2F46-96CA-CB61A01025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3" i="1" l="1"/>
  <c r="A11" i="1"/>
  <c r="E10" i="1"/>
  <c r="D10" i="1"/>
  <c r="A8" i="1" l="1"/>
  <c r="A7" i="1"/>
  <c r="D6" i="1"/>
  <c r="E6" i="1"/>
  <c r="A5" i="1"/>
  <c r="A4" i="1"/>
  <c r="A3" i="1"/>
  <c r="D2" i="1"/>
  <c r="E2" i="1" s="1"/>
</calcChain>
</file>

<file path=xl/sharedStrings.xml><?xml version="1.0" encoding="utf-8"?>
<sst xmlns="http://schemas.openxmlformats.org/spreadsheetml/2006/main" count="5" uniqueCount="5">
  <si>
    <t>x</t>
  </si>
  <si>
    <t>mu</t>
  </si>
  <si>
    <t>sd</t>
  </si>
  <si>
    <t>upper percentile</t>
  </si>
  <si>
    <t>perctile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</si>
</sst>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17A4E-9D12-1B4F-B685-4858DF721523}">
  <dimension ref="A1:E13"/>
  <sheetViews>
    <sheetView tabSelected="1" workbookViewId="0">
      <selection activeCell="A14" sqref="A14"/>
    </sheetView>
  </sheetViews>
  <sheetFormatPr defaultColWidth="11" defaultRowHeight="15.75" x14ac:dyDescent="0.25"/>
  <cols>
    <col min="1" max="1" width="20.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25">
      <c r="A2">
        <v>16.5</v>
      </c>
      <c r="B2">
        <v>16</v>
      </c>
      <c r="C2">
        <v>0.6</v>
      </c>
      <c r="D2">
        <f>_xlfn.NORM.DIST(A2,B2,C2,TRUE)</f>
        <v>0.79767161903635697</v>
      </c>
      <c r="E2">
        <f>1 - D2</f>
        <v>0.20232838096364303</v>
      </c>
    </row>
    <row r="3" spans="1:5" x14ac:dyDescent="0.25">
      <c r="A3">
        <f>_xlfn.NORM.INV(D3,B2,C2)</f>
        <v>16.986912176170883</v>
      </c>
      <c r="B3">
        <v>16</v>
      </c>
      <c r="C3">
        <v>0.6</v>
      </c>
      <c r="D3">
        <v>0.95</v>
      </c>
    </row>
    <row r="4" spans="1:5" x14ac:dyDescent="0.25">
      <c r="A4">
        <f>_xlfn.NORM.INV(D4,B4,C4)</f>
        <v>14.824021609275968</v>
      </c>
      <c r="B4">
        <v>16</v>
      </c>
      <c r="C4">
        <v>0.6</v>
      </c>
      <c r="D4">
        <v>2.5000000000000001E-2</v>
      </c>
    </row>
    <row r="5" spans="1:5" x14ac:dyDescent="0.25">
      <c r="A5">
        <f>_xlfn.NORM.INV(D5,B5,C5)</f>
        <v>17.175978390724033</v>
      </c>
      <c r="B5">
        <v>16</v>
      </c>
      <c r="C5">
        <v>0.6</v>
      </c>
      <c r="D5">
        <v>0.97499999999999998</v>
      </c>
    </row>
    <row r="6" spans="1:5" x14ac:dyDescent="0.25">
      <c r="A6">
        <v>16.5</v>
      </c>
      <c r="B6">
        <v>16</v>
      </c>
      <c r="C6">
        <v>0.2</v>
      </c>
      <c r="D6">
        <f>_xlfn.NORM.DIST(A6,B6,C6,TRUE)</f>
        <v>0.99379033467422384</v>
      </c>
      <c r="E6">
        <f>1 - _xlfn.NORM.DIST(16.5,B5,0.2,TRUE)</f>
        <v>6.2096653257761592E-3</v>
      </c>
    </row>
    <row r="7" spans="1:5" x14ac:dyDescent="0.25">
      <c r="A7">
        <f>_xlfn.NORM.INV(D7,B7,C7)</f>
        <v>15.60800720309199</v>
      </c>
      <c r="B7">
        <v>16</v>
      </c>
      <c r="C7">
        <v>0.2</v>
      </c>
      <c r="D7">
        <v>2.5000000000000001E-2</v>
      </c>
    </row>
    <row r="8" spans="1:5" x14ac:dyDescent="0.25">
      <c r="A8">
        <f>_xlfn.NORM.INV(D8,B8,C8)</f>
        <v>16.39199279690801</v>
      </c>
      <c r="B8">
        <v>16</v>
      </c>
      <c r="C8">
        <v>0.2</v>
      </c>
      <c r="D8">
        <v>0.97499999999999998</v>
      </c>
    </row>
    <row r="10" spans="1:5" x14ac:dyDescent="0.25">
      <c r="A10">
        <v>12</v>
      </c>
      <c r="B10">
        <v>10</v>
      </c>
      <c r="C10">
        <v>3</v>
      </c>
      <c r="D10">
        <f>_xlfn.NORM.DIST(A10,B10,C10,TRUE)</f>
        <v>0.74750746245307709</v>
      </c>
      <c r="E10">
        <f>1-D10</f>
        <v>0.25249253754692291</v>
      </c>
    </row>
    <row r="11" spans="1:5" x14ac:dyDescent="0.25">
      <c r="A11">
        <f>_xlfn.NORM.INV(D11,B11,C11)</f>
        <v>16.979043622122521</v>
      </c>
      <c r="B11">
        <v>10</v>
      </c>
      <c r="C11">
        <v>3</v>
      </c>
      <c r="D11">
        <v>0.99</v>
      </c>
    </row>
    <row r="13" spans="1:5" x14ac:dyDescent="0.25">
      <c r="A13">
        <v>125</v>
      </c>
      <c r="B13">
        <v>100</v>
      </c>
      <c r="C13">
        <v>15</v>
      </c>
      <c r="E13">
        <f>1 - _xlfn.NORM.DIST(A13,B13,C13,TRUE)</f>
        <v>4.7790352272814696E-2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Cameron Stark</cp:lastModifiedBy>
  <dcterms:created xsi:type="dcterms:W3CDTF">2019-03-28T18:26:20Z</dcterms:created>
  <dcterms:modified xsi:type="dcterms:W3CDTF">2019-04-03T00:08:50Z</dcterms:modified>
</cp:coreProperties>
</file>