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E:\company\git\"/>
    </mc:Choice>
  </mc:AlternateContent>
  <xr:revisionPtr revIDLastSave="0" documentId="13_ncr:1_{820D44FA-4FC8-4F8C-B3B4-94F4BC4D8E10}" xr6:coauthVersionLast="45" xr6:coauthVersionMax="45" xr10:uidLastSave="{00000000-0000-0000-0000-000000000000}"/>
  <bookViews>
    <workbookView xWindow="-120" yWindow="-120" windowWidth="20730" windowHeight="11160" tabRatio="587" firstSheet="1" activeTab="1" xr2:uid="{00000000-000D-0000-FFFF-FFFF00000000}"/>
  </bookViews>
  <sheets>
    <sheet name="总结与计划" sheetId="9" r:id="rId1"/>
    <sheet name="项目跟踪表" sheetId="10" r:id="rId2"/>
    <sheet name="南京微盟" sheetId="15" r:id="rId3"/>
    <sheet name="DI_DW计划和完成情况 " sheetId="11" r:id="rId4"/>
    <sheet name="ABC客户" sheetId="8" r:id="rId5"/>
    <sheet name="Plan$" sheetId="12" r:id="rId6"/>
    <sheet name="项目跟踪表-统计" sheetId="14" r:id="rId7"/>
    <sheet name="WpsReserved_CellImgList" sheetId="16" state="veryHidden" r:id="rId8"/>
  </sheets>
  <definedNames>
    <definedName name="_xlnm._FilterDatabase" localSheetId="1" hidden="1">项目跟踪表!$A$1:$X$668</definedName>
  </definedNames>
  <calcPr calcId="181029"/>
  <pivotCaches>
    <pivotCache cacheId="0" r:id="rId9"/>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8" i="12" l="1"/>
  <c r="E18" i="12"/>
  <c r="D18" i="12"/>
  <c r="C18" i="12"/>
  <c r="B18" i="12"/>
  <c r="F8" i="12"/>
  <c r="E8" i="12"/>
  <c r="D8" i="12"/>
  <c r="C8" i="12"/>
  <c r="B8" i="12"/>
  <c r="T7" i="15"/>
  <c r="T6" i="15"/>
  <c r="V6" i="15" s="1"/>
  <c r="X5" i="15"/>
  <c r="W5" i="15"/>
  <c r="T5" i="15"/>
  <c r="V5" i="15" s="1"/>
  <c r="T4" i="15"/>
  <c r="V4" i="15" s="1"/>
  <c r="T3" i="15"/>
  <c r="T2" i="15"/>
  <c r="V2" i="15" s="1"/>
  <c r="X620" i="10"/>
  <c r="W620" i="10"/>
  <c r="T620" i="10"/>
  <c r="V620" i="10" s="1"/>
  <c r="T607" i="10"/>
  <c r="V607" i="10" s="1"/>
  <c r="T606" i="10"/>
  <c r="T132" i="10"/>
  <c r="V132" i="10" s="1"/>
  <c r="X131" i="10"/>
  <c r="W131" i="10"/>
  <c r="T131" i="10"/>
  <c r="V131" i="10" s="1"/>
  <c r="T130" i="10"/>
  <c r="V130" i="10" s="1"/>
  <c r="T129" i="10"/>
  <c r="T128" i="10"/>
  <c r="X127" i="10"/>
  <c r="W127" i="10"/>
  <c r="T127" i="10"/>
  <c r="V127" i="10" s="1"/>
  <c r="W126" i="10"/>
  <c r="X126" i="10" s="1"/>
  <c r="T126" i="10"/>
  <c r="V126" i="10" s="1"/>
  <c r="T125" i="10"/>
  <c r="V125" i="10" s="1"/>
  <c r="T124" i="10"/>
  <c r="W123" i="10"/>
  <c r="X123" i="10" s="1"/>
  <c r="T123" i="10"/>
  <c r="V123" i="10" s="1"/>
  <c r="T122" i="10"/>
  <c r="V122" i="10" s="1"/>
  <c r="W121" i="10"/>
  <c r="X121" i="10" s="1"/>
  <c r="T121" i="10"/>
  <c r="V121" i="10" s="1"/>
  <c r="T120" i="10"/>
  <c r="X119" i="10"/>
  <c r="W119" i="10"/>
  <c r="T119" i="10"/>
  <c r="V119" i="10" s="1"/>
  <c r="W118" i="10"/>
  <c r="X118" i="10" s="1"/>
  <c r="T118" i="10"/>
  <c r="V118" i="10" s="1"/>
  <c r="T116" i="10"/>
  <c r="V116" i="10" s="1"/>
  <c r="T115" i="10"/>
  <c r="W114" i="10"/>
  <c r="X114" i="10" s="1"/>
  <c r="T114" i="10"/>
  <c r="V114" i="10" s="1"/>
  <c r="T113" i="10"/>
  <c r="V113" i="10" s="1"/>
  <c r="W112" i="10"/>
  <c r="X112" i="10" s="1"/>
  <c r="T112" i="10"/>
  <c r="V112" i="10" s="1"/>
  <c r="T111" i="10"/>
  <c r="X110" i="10"/>
  <c r="W110" i="10"/>
  <c r="T110" i="10"/>
  <c r="V110" i="10" s="1"/>
  <c r="W106" i="10"/>
  <c r="X106" i="10" s="1"/>
  <c r="T106" i="10"/>
  <c r="V106" i="10" s="1"/>
  <c r="T105" i="10"/>
  <c r="V105" i="10" s="1"/>
  <c r="T103" i="10"/>
  <c r="W102" i="10"/>
  <c r="X102" i="10" s="1"/>
  <c r="T102" i="10"/>
  <c r="V102" i="10" s="1"/>
  <c r="T101" i="10"/>
  <c r="V101" i="10" s="1"/>
  <c r="W92" i="10"/>
  <c r="X92" i="10" s="1"/>
  <c r="T92" i="10"/>
  <c r="V92" i="10" s="1"/>
  <c r="T90" i="10"/>
  <c r="X89" i="10"/>
  <c r="W89" i="10"/>
  <c r="T89" i="10"/>
  <c r="V89" i="10" s="1"/>
  <c r="W88" i="10"/>
  <c r="X88" i="10" s="1"/>
  <c r="T88" i="10"/>
  <c r="V88" i="10" s="1"/>
  <c r="T87" i="10"/>
  <c r="V87" i="10" s="1"/>
  <c r="T86" i="10"/>
  <c r="W85" i="10"/>
  <c r="X85" i="10" s="1"/>
  <c r="T85" i="10"/>
  <c r="V85" i="10" s="1"/>
  <c r="T83" i="10"/>
  <c r="V83" i="10" s="1"/>
  <c r="W82" i="10"/>
  <c r="X82" i="10" s="1"/>
  <c r="T82" i="10"/>
  <c r="V82" i="10" s="1"/>
  <c r="T81" i="10"/>
  <c r="X80" i="10"/>
  <c r="W80" i="10"/>
  <c r="T80" i="10"/>
  <c r="V80" i="10" s="1"/>
  <c r="W79" i="10"/>
  <c r="X79" i="10" s="1"/>
  <c r="T79" i="10"/>
  <c r="V79" i="10" s="1"/>
  <c r="T77" i="10"/>
  <c r="V77" i="10" s="1"/>
  <c r="T76" i="10"/>
  <c r="W74" i="10"/>
  <c r="X74" i="10" s="1"/>
  <c r="T74" i="10"/>
  <c r="V74" i="10" s="1"/>
  <c r="T73" i="10"/>
  <c r="V73" i="10" s="1"/>
  <c r="W72" i="10"/>
  <c r="X72" i="10" s="1"/>
  <c r="T72" i="10"/>
  <c r="V72" i="10" s="1"/>
  <c r="T71" i="10"/>
  <c r="X70" i="10"/>
  <c r="W70" i="10"/>
  <c r="T70" i="10"/>
  <c r="V70" i="10" s="1"/>
  <c r="W69" i="10"/>
  <c r="X69" i="10" s="1"/>
  <c r="T69" i="10"/>
  <c r="V69" i="10" s="1"/>
  <c r="T68" i="10"/>
  <c r="V68" i="10" s="1"/>
  <c r="T67" i="10"/>
  <c r="W66" i="10"/>
  <c r="X66" i="10" s="1"/>
  <c r="T66" i="10"/>
  <c r="V66" i="10" s="1"/>
  <c r="T65" i="10"/>
  <c r="V65" i="10" s="1"/>
  <c r="W64" i="10"/>
  <c r="X64" i="10" s="1"/>
  <c r="T64" i="10"/>
  <c r="V64" i="10" s="1"/>
  <c r="T63" i="10"/>
  <c r="X62" i="10"/>
  <c r="W62" i="10"/>
  <c r="T62" i="10"/>
  <c r="V62" i="10" s="1"/>
  <c r="W61" i="10"/>
  <c r="X61" i="10" s="1"/>
  <c r="T61" i="10"/>
  <c r="V61" i="10" s="1"/>
  <c r="T60" i="10"/>
  <c r="V60" i="10" s="1"/>
  <c r="T59" i="10"/>
  <c r="W58" i="10"/>
  <c r="X58" i="10" s="1"/>
  <c r="T58" i="10"/>
  <c r="V58" i="10" s="1"/>
  <c r="T57" i="10"/>
  <c r="V57" i="10" s="1"/>
  <c r="W56" i="10"/>
  <c r="X56" i="10" s="1"/>
  <c r="T56" i="10"/>
  <c r="V56" i="10" s="1"/>
  <c r="T55" i="10"/>
  <c r="X54" i="10"/>
  <c r="W54" i="10"/>
  <c r="T54" i="10"/>
  <c r="V54" i="10" s="1"/>
  <c r="W53" i="10"/>
  <c r="X53" i="10" s="1"/>
  <c r="T53" i="10"/>
  <c r="V53" i="10" s="1"/>
  <c r="T52" i="10"/>
  <c r="V52" i="10" s="1"/>
  <c r="T51" i="10"/>
  <c r="W50" i="10"/>
  <c r="X50" i="10" s="1"/>
  <c r="T50" i="10"/>
  <c r="V50" i="10" s="1"/>
  <c r="T48" i="10"/>
  <c r="V48" i="10" s="1"/>
  <c r="W47" i="10"/>
  <c r="X47" i="10" s="1"/>
  <c r="T47" i="10"/>
  <c r="V47" i="10" s="1"/>
  <c r="T45" i="10"/>
  <c r="X44" i="10"/>
  <c r="W44" i="10"/>
  <c r="T44" i="10"/>
  <c r="V44" i="10" s="1"/>
  <c r="W42" i="10"/>
  <c r="X42" i="10" s="1"/>
  <c r="T42" i="10"/>
  <c r="V42" i="10" s="1"/>
  <c r="T41" i="10"/>
  <c r="V41" i="10" s="1"/>
  <c r="T40" i="10"/>
  <c r="W39" i="10"/>
  <c r="X39" i="10" s="1"/>
  <c r="T39" i="10"/>
  <c r="V39" i="10" s="1"/>
  <c r="T38" i="10"/>
  <c r="V38" i="10" s="1"/>
  <c r="W37" i="10"/>
  <c r="X37" i="10" s="1"/>
  <c r="T37" i="10"/>
  <c r="V37" i="10" s="1"/>
  <c r="T36" i="10"/>
  <c r="W36" i="10" s="1"/>
  <c r="X36" i="10" s="1"/>
  <c r="T35" i="10"/>
  <c r="W35" i="10" s="1"/>
  <c r="X35" i="10" s="1"/>
  <c r="X34" i="10"/>
  <c r="T34" i="10"/>
  <c r="W34" i="10" s="1"/>
  <c r="X33" i="10"/>
  <c r="V33" i="10"/>
  <c r="T33" i="10"/>
  <c r="W33" i="10" s="1"/>
  <c r="T32" i="10"/>
  <c r="W32" i="10" s="1"/>
  <c r="X32" i="10" s="1"/>
  <c r="T31" i="10"/>
  <c r="W31" i="10" s="1"/>
  <c r="X31" i="10" s="1"/>
  <c r="X30" i="10"/>
  <c r="T30" i="10"/>
  <c r="W30" i="10" s="1"/>
  <c r="X29" i="10"/>
  <c r="V29" i="10"/>
  <c r="T29" i="10"/>
  <c r="W29" i="10" s="1"/>
  <c r="T28" i="10"/>
  <c r="W28" i="10" s="1"/>
  <c r="X28" i="10" s="1"/>
  <c r="T27" i="10"/>
  <c r="W27" i="10" s="1"/>
  <c r="X27" i="10" s="1"/>
  <c r="X26" i="10"/>
  <c r="T26" i="10"/>
  <c r="W26" i="10" s="1"/>
  <c r="X25" i="10"/>
  <c r="V25" i="10"/>
  <c r="T25" i="10"/>
  <c r="W25" i="10" s="1"/>
  <c r="T24" i="10"/>
  <c r="W24" i="10" s="1"/>
  <c r="X24" i="10" s="1"/>
  <c r="T23" i="10"/>
  <c r="W23" i="10" s="1"/>
  <c r="X23" i="10" s="1"/>
  <c r="X22" i="10"/>
  <c r="T22" i="10"/>
  <c r="W22" i="10" s="1"/>
  <c r="X21" i="10"/>
  <c r="V21" i="10"/>
  <c r="T21" i="10"/>
  <c r="W21" i="10" s="1"/>
  <c r="T20" i="10"/>
  <c r="W20" i="10" s="1"/>
  <c r="X20" i="10" s="1"/>
  <c r="T19" i="10"/>
  <c r="W19" i="10" s="1"/>
  <c r="X19" i="10" s="1"/>
  <c r="X18" i="10"/>
  <c r="T18" i="10"/>
  <c r="W18" i="10" s="1"/>
  <c r="X17" i="10"/>
  <c r="V17" i="10"/>
  <c r="T17" i="10"/>
  <c r="W17" i="10" s="1"/>
  <c r="T16" i="10"/>
  <c r="W16" i="10" s="1"/>
  <c r="X16" i="10" s="1"/>
  <c r="T15" i="10"/>
  <c r="W15" i="10" s="1"/>
  <c r="X15" i="10" s="1"/>
  <c r="X14" i="10"/>
  <c r="T14" i="10"/>
  <c r="V14" i="10" s="1"/>
  <c r="T13" i="10"/>
  <c r="V13" i="10" s="1"/>
  <c r="T12" i="10"/>
  <c r="V12" i="10" s="1"/>
  <c r="T11" i="10"/>
  <c r="V11" i="10" s="1"/>
  <c r="W10" i="10"/>
  <c r="X10" i="10" s="1"/>
  <c r="T10" i="10"/>
  <c r="V10" i="10" s="1"/>
  <c r="T9" i="10"/>
  <c r="V9" i="10" s="1"/>
  <c r="T8" i="10"/>
  <c r="V8" i="10" s="1"/>
  <c r="T7" i="10"/>
  <c r="V7" i="10" s="1"/>
  <c r="W6" i="10"/>
  <c r="X6" i="10" s="1"/>
  <c r="T6" i="10"/>
  <c r="V6" i="10" s="1"/>
  <c r="T5" i="10"/>
  <c r="V5" i="10" s="1"/>
  <c r="T4" i="10"/>
  <c r="V4" i="10" s="1"/>
  <c r="T3" i="10"/>
  <c r="V3" i="10" s="1"/>
  <c r="W2" i="10"/>
  <c r="X2" i="10" s="1"/>
  <c r="T2" i="10"/>
  <c r="V2" i="10" s="1"/>
  <c r="W5" i="10" l="1"/>
  <c r="X5" i="10" s="1"/>
  <c r="W9" i="10"/>
  <c r="X9" i="10" s="1"/>
  <c r="W13" i="10"/>
  <c r="X13" i="10" s="1"/>
  <c r="V16" i="10"/>
  <c r="V20" i="10"/>
  <c r="V24" i="10"/>
  <c r="V28" i="10"/>
  <c r="V32" i="10"/>
  <c r="V36" i="10"/>
  <c r="V45" i="10"/>
  <c r="W45" i="10"/>
  <c r="X45" i="10" s="1"/>
  <c r="V55" i="10"/>
  <c r="W55" i="10"/>
  <c r="X55" i="10" s="1"/>
  <c r="V63" i="10"/>
  <c r="W63" i="10"/>
  <c r="X63" i="10" s="1"/>
  <c r="V71" i="10"/>
  <c r="W71" i="10"/>
  <c r="X71" i="10" s="1"/>
  <c r="V81" i="10"/>
  <c r="W81" i="10"/>
  <c r="X81" i="10" s="1"/>
  <c r="V90" i="10"/>
  <c r="W90" i="10"/>
  <c r="X90" i="10" s="1"/>
  <c r="V111" i="10"/>
  <c r="W111" i="10"/>
  <c r="X111" i="10" s="1"/>
  <c r="V120" i="10"/>
  <c r="W120" i="10"/>
  <c r="X120" i="10" s="1"/>
  <c r="V128" i="10"/>
  <c r="W128" i="10"/>
  <c r="X128" i="10" s="1"/>
  <c r="W130" i="10"/>
  <c r="X130" i="10" s="1"/>
  <c r="W607" i="10"/>
  <c r="X607" i="10" s="1"/>
  <c r="W4" i="15"/>
  <c r="X4" i="15" s="1"/>
  <c r="W4" i="10"/>
  <c r="X4" i="10" s="1"/>
  <c r="W8" i="10"/>
  <c r="X8" i="10" s="1"/>
  <c r="W12" i="10"/>
  <c r="X12" i="10" s="1"/>
  <c r="V15" i="10"/>
  <c r="V19" i="10"/>
  <c r="V23" i="10"/>
  <c r="V27" i="10"/>
  <c r="V31" i="10"/>
  <c r="V35" i="10"/>
  <c r="W38" i="10"/>
  <c r="X38" i="10" s="1"/>
  <c r="W41" i="10"/>
  <c r="X41" i="10" s="1"/>
  <c r="W48" i="10"/>
  <c r="X48" i="10" s="1"/>
  <c r="W52" i="10"/>
  <c r="X52" i="10" s="1"/>
  <c r="W57" i="10"/>
  <c r="X57" i="10" s="1"/>
  <c r="W60" i="10"/>
  <c r="X60" i="10" s="1"/>
  <c r="W65" i="10"/>
  <c r="X65" i="10" s="1"/>
  <c r="W68" i="10"/>
  <c r="X68" i="10" s="1"/>
  <c r="W73" i="10"/>
  <c r="X73" i="10" s="1"/>
  <c r="W77" i="10"/>
  <c r="X77" i="10" s="1"/>
  <c r="W83" i="10"/>
  <c r="X83" i="10" s="1"/>
  <c r="W87" i="10"/>
  <c r="X87" i="10" s="1"/>
  <c r="W101" i="10"/>
  <c r="X101" i="10" s="1"/>
  <c r="W105" i="10"/>
  <c r="X105" i="10" s="1"/>
  <c r="W113" i="10"/>
  <c r="X113" i="10" s="1"/>
  <c r="W116" i="10"/>
  <c r="X116" i="10" s="1"/>
  <c r="W122" i="10"/>
  <c r="X122" i="10" s="1"/>
  <c r="W125" i="10"/>
  <c r="X125" i="10" s="1"/>
  <c r="W3" i="10"/>
  <c r="X3" i="10" s="1"/>
  <c r="W7" i="10"/>
  <c r="X7" i="10" s="1"/>
  <c r="W11" i="10"/>
  <c r="X11" i="10" s="1"/>
  <c r="V18" i="10"/>
  <c r="V22" i="10"/>
  <c r="V26" i="10"/>
  <c r="V30" i="10"/>
  <c r="V34" i="10"/>
  <c r="V40" i="10"/>
  <c r="W40" i="10"/>
  <c r="X40" i="10" s="1"/>
  <c r="V51" i="10"/>
  <c r="W51" i="10"/>
  <c r="X51" i="10" s="1"/>
  <c r="V59" i="10"/>
  <c r="W59" i="10"/>
  <c r="X59" i="10" s="1"/>
  <c r="V67" i="10"/>
  <c r="W67" i="10"/>
  <c r="X67" i="10" s="1"/>
  <c r="V76" i="10"/>
  <c r="W76" i="10"/>
  <c r="X76" i="10" s="1"/>
  <c r="V86" i="10"/>
  <c r="W86" i="10"/>
  <c r="X86" i="10" s="1"/>
  <c r="V103" i="10"/>
  <c r="W103" i="10"/>
  <c r="X103" i="10" s="1"/>
  <c r="V115" i="10"/>
  <c r="W115" i="10"/>
  <c r="X115" i="10" s="1"/>
  <c r="V124" i="10"/>
  <c r="W124" i="10"/>
  <c r="X124" i="10" s="1"/>
  <c r="V129" i="10"/>
  <c r="W129" i="10"/>
  <c r="X129" i="10" s="1"/>
  <c r="V606" i="10"/>
  <c r="W606" i="10"/>
  <c r="X606" i="10" s="1"/>
  <c r="V3" i="15"/>
  <c r="W3" i="15"/>
  <c r="X3" i="15" s="1"/>
  <c r="V7" i="15"/>
  <c r="W7" i="15"/>
  <c r="X7" i="15" s="1"/>
  <c r="W132" i="10"/>
  <c r="X132" i="10" s="1"/>
  <c r="W2" i="15"/>
  <c r="X2" i="15" s="1"/>
  <c r="W6" i="15"/>
  <c r="X6"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793" authorId="0" shapeId="0" xr:uid="{00000000-0006-0000-0000-000001000000}">
      <text>
        <r>
          <rPr>
            <b/>
            <sz val="9"/>
            <rFont val="宋体"/>
            <charset val="134"/>
          </rPr>
          <t>作者:</t>
        </r>
        <r>
          <rPr>
            <sz val="9"/>
            <rFont val="宋体"/>
            <charset val="134"/>
          </rPr>
          <t xml:space="preserve">
可填写比如：客户拜访、报告攥写、培训等内容；每一行写一项工作项目，如当天工作项目不止一项的，可插入行以增加项目</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L1" authorId="0" shapeId="0" xr:uid="{00000000-0006-0000-0100-000001000000}">
      <text>
        <r>
          <rPr>
            <b/>
            <sz val="9"/>
            <rFont val="宋体"/>
            <charset val="134"/>
          </rPr>
          <t xml:space="preserve">作者:
</t>
        </r>
      </text>
    </comment>
    <comment ref="D37" authorId="0" shapeId="0" xr:uid="{00000000-0006-0000-0100-000002000000}">
      <text>
        <r>
          <rPr>
            <b/>
            <sz val="9"/>
            <rFont val="宋体"/>
            <charset val="134"/>
          </rPr>
          <t>作者:</t>
        </r>
        <r>
          <rPr>
            <sz val="9"/>
            <rFont val="宋体"/>
            <charset val="134"/>
          </rPr>
          <t xml:space="preserve">
商务价格问题，被抢单</t>
        </r>
      </text>
    </comment>
    <comment ref="D93" authorId="0" shapeId="0" xr:uid="{00000000-0006-0000-0100-000003000000}">
      <text>
        <r>
          <rPr>
            <b/>
            <sz val="9"/>
            <rFont val="宋体"/>
            <charset val="134"/>
          </rPr>
          <t>作者:</t>
        </r>
        <r>
          <rPr>
            <sz val="9"/>
            <rFont val="宋体"/>
            <charset val="134"/>
          </rPr>
          <t xml:space="preserve">
push销售建项目</t>
        </r>
      </text>
    </comment>
    <comment ref="D105" authorId="0" shapeId="0" xr:uid="{00000000-0006-0000-0100-000004000000}">
      <text>
        <r>
          <rPr>
            <b/>
            <sz val="9"/>
            <rFont val="宋体"/>
            <charset val="134"/>
          </rPr>
          <t>作者:</t>
        </r>
        <r>
          <rPr>
            <sz val="9"/>
            <rFont val="宋体"/>
            <charset val="134"/>
          </rPr>
          <t xml:space="preserve">
需要6个串口的IC,20190220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L1" authorId="0" shapeId="0" xr:uid="{00000000-0006-0000-0200-000001000000}">
      <text>
        <r>
          <rPr>
            <b/>
            <sz val="9"/>
            <rFont val="宋体"/>
            <charset val="134"/>
          </rPr>
          <t xml:space="preserve">作者:
</t>
        </r>
      </text>
    </comment>
  </commentList>
</comments>
</file>

<file path=xl/sharedStrings.xml><?xml version="1.0" encoding="utf-8"?>
<sst xmlns="http://schemas.openxmlformats.org/spreadsheetml/2006/main" count="18849" uniqueCount="3130">
  <si>
    <t>上周回顾(7.27~7.31)</t>
  </si>
  <si>
    <t>本周计划</t>
  </si>
  <si>
    <t>日期</t>
  </si>
  <si>
    <t>城市</t>
  </si>
  <si>
    <t>工作项目</t>
  </si>
  <si>
    <t>客户</t>
  </si>
  <si>
    <t>拜访对象</t>
  </si>
  <si>
    <t>销售</t>
  </si>
  <si>
    <t>原厂同行</t>
  </si>
  <si>
    <t>拜访目的</t>
  </si>
  <si>
    <t>情况总结（核心+周边）</t>
  </si>
  <si>
    <t>下步行动</t>
  </si>
  <si>
    <t>所需支持</t>
  </si>
  <si>
    <t>1</t>
  </si>
  <si>
    <t>7.27</t>
  </si>
  <si>
    <t>深圳</t>
  </si>
  <si>
    <t>客户跟进</t>
  </si>
  <si>
    <t>周会</t>
  </si>
  <si>
    <t>持续跟进</t>
  </si>
  <si>
    <t>2</t>
  </si>
  <si>
    <t>7.28</t>
  </si>
  <si>
    <t>比亚迪汽车工业有限公司</t>
  </si>
  <si>
    <t>RD</t>
  </si>
  <si>
    <t>吴江平</t>
  </si>
  <si>
    <t>捷联原厂</t>
  </si>
  <si>
    <t>项目跟进</t>
  </si>
  <si>
    <t>车载NFC项目：SL6320(非车规)，SL6380A(车规)，预计500K/Y，适用于比亚迪未来所有车型；测试开发板是非车规SL6320，样品可提供SL6320   , 原厂和客户研发进行技术交流对接，对功耗，最大输出功率，高低温做了测试，客户关心的LPCD参数：30~50uA/1s ,  60~70uA/500ms   寻卡，测试寻卡距离93.75px，客户主控用的是NXP的S32K118,测试支持A卡，B卡，高低温功耗参数变化不大，现场测试效果不错，目前开发板已经给到客户，由于NDA比较麻烦，技术资料先给到客户，评估确认了之后开始申请样品，立项调试。</t>
  </si>
  <si>
    <t>3</t>
  </si>
  <si>
    <t>7.29</t>
  </si>
  <si>
    <t>深圳市安美通科技有限公司</t>
  </si>
  <si>
    <t>朱楚楚</t>
  </si>
  <si>
    <t>傅宝蕊</t>
  </si>
  <si>
    <t>电表项目：HC32F003C4PA_TSSOP20TR   + SX1278 ,OPP Status，competition:   STM8S003，这个是客户以前老的产品，考虑到客户对华大MCU还不是很了解，所以以此项目来验证对比华大MCU的性能；目前开发板和烧录器已经给到客户；
    水表项目：HC32L170FAUA_QFN32TR   + SX1262 , OPP Status   ，预计2KK/Y，这是客户目前正在开发的项目，目前用的是ST的在研发，客户对HDSC与Semtech的开发资料比较感兴趣，目前资料已经给到客户；</t>
  </si>
  <si>
    <t>5</t>
  </si>
  <si>
    <t>7.30</t>
  </si>
  <si>
    <t>智芯宝</t>
  </si>
  <si>
    <r>
      <rPr>
        <sz val="10"/>
        <rFont val="微软雅黑"/>
        <charset val="134"/>
      </rPr>
      <t>R</t>
    </r>
    <r>
      <rPr>
        <sz val="10"/>
        <rFont val="微软雅黑"/>
        <charset val="134"/>
      </rPr>
      <t>D</t>
    </r>
  </si>
  <si>
    <t>谢贵滨</t>
  </si>
  <si>
    <t>额温枪项目：HC32L136K8TA_LQ64 ,MP Status , 串口通讯异常，现场调试是代码配置问题，问题已解决；
水烟项目：HC32L136K8TA_LQ64 , OPP Status，客户表示目前还有70K库存，新项目需要搭配TFT显示屏，预计这个项目有100K，需要配合客户把TFT的屏幕点亮，目前客户已经开始打板；</t>
  </si>
  <si>
    <t>西城微科</t>
  </si>
  <si>
    <t>邓奕萌</t>
  </si>
  <si>
    <t>客户目前主要市场还是在是额温枪，血氧仪；
汽车挂锁项目：HC32D391FEUA-QFN32TR，OPP Status ,预计50K/M，竞争对手是GD 的QFN36，具体型号客户需要确认，客户搭配用的是比亚迪的传感器，目前需要降成本，给客户推荐了华大的，客户需要了解行业内的客户使用情况；
下步计划：申请相关资料给到客户，了解原厂现有搭配比亚迪指纹传感器的客户使用情况；</t>
  </si>
  <si>
    <t>6</t>
  </si>
  <si>
    <t>7.31</t>
  </si>
  <si>
    <t>拓邦</t>
  </si>
  <si>
    <t>施向红</t>
  </si>
  <si>
    <t>浴霸项目：HC32F005C6PA_TSSOP20 , OPP Status ,目前这个项目由我们萤火工场在对接，客户需要我们提供PCBA或者套片给到客户，现场约客户研发和我们AE对接技术交流，客户表示时间大概2个月左右，尽快提供给到客户，目前的技术难点在电源通讯问题，这个技术是拓邦的专利，需要进一步沟通这个功能是否给到拓邦自己做，另外就是继电器的选取，需要防潮安全等级和三年的使用寿命，客户推荐了宏发，三有两个继电器品牌；</t>
  </si>
  <si>
    <t>确认AE项目计划</t>
  </si>
  <si>
    <t>客户原厂注册，样品申请</t>
  </si>
  <si>
    <t>Highlight</t>
  </si>
  <si>
    <t>萤火工场浴霸项目</t>
  </si>
  <si>
    <t>Lowlight</t>
  </si>
  <si>
    <t>AE BMS方案交流</t>
  </si>
  <si>
    <t>原厂注册情况</t>
  </si>
  <si>
    <t>本周计划(8.3~8.7)</t>
  </si>
  <si>
    <t>同行</t>
  </si>
  <si>
    <t>中天安驰</t>
  </si>
  <si>
    <r>
      <rPr>
        <sz val="10"/>
        <rFont val="微软雅黑"/>
        <charset val="134"/>
      </rPr>
      <t>S</t>
    </r>
    <r>
      <rPr>
        <sz val="10"/>
        <rFont val="微软雅黑"/>
        <charset val="134"/>
      </rPr>
      <t>ales</t>
    </r>
  </si>
  <si>
    <t>原厂</t>
  </si>
  <si>
    <t>拜访客户</t>
  </si>
  <si>
    <t>凯迪士、松诺</t>
  </si>
  <si>
    <t>4</t>
  </si>
  <si>
    <t>比亚迪</t>
  </si>
  <si>
    <t>欣旺达</t>
  </si>
  <si>
    <t>安美通</t>
  </si>
  <si>
    <t>7</t>
  </si>
  <si>
    <t>其他所需支持</t>
  </si>
  <si>
    <t>上周回顾(7.20~7.24)</t>
  </si>
  <si>
    <t>7.20</t>
  </si>
  <si>
    <t>7.21</t>
  </si>
  <si>
    <t>珠海优特物联科技有限公司</t>
  </si>
  <si>
    <t>张丽秀</t>
  </si>
  <si>
    <t>华大原厂</t>
  </si>
  <si>
    <t>智能门锁项目：HC32L110C6UA-SFN20TR , 预计50K/M, 国内市场，已经将开发板给到客户，解决客户两个问题，定时器无法进入中断，GPIO口输出无法点亮LED，客户平台已经搭建好，问题由于客户安装两个Keil版本冲突，目前问题已解决，硬件部分在设计原理图，预计下周可以做好板子；</t>
  </si>
  <si>
    <t>7.22</t>
  </si>
  <si>
    <t>深圳市中天安驰有限责任公司</t>
  </si>
  <si>
    <t>吴兆根</t>
  </si>
  <si>
    <t>门铃项目：HC32F003C4PA-TSSOP20TR,OppStatus,预计50K/M，国内市场，项目需要处理低功耗，ADC UART(1ch)，客户目前已经画好原理图，配合客户审核客户原理图，申请开发板板和相关资料给到客户；</t>
  </si>
  <si>
    <t>7.23</t>
  </si>
  <si>
    <t>深圳市比亚迪</t>
  </si>
  <si>
    <t>汽车NFC项目：跟进上次和捷联原厂拜访客户交流需要原厂测试的结论，如下两点：
1、验证LPCD寻卡的灵敏度，以及当温度变化时对不同类型手机、卡片的寻卡性能。针对这一需求原厂已经进行了测试，常温和高低温下寻卡性能一致，对各类卡片的兼容性也很好，LPCD方式寻卡与协议帧方式寻卡距离一致。从应用上两者效果没有区别，LPCD方式一秒寻卡一次，平均功耗40uA左右。2、验证协议帧方式寻卡的性能和功耗，目前原厂正在写该模式的软件，预计本周可以有测试结果。目前测试数据已经给到客户，样品Demo板也已经给到客户；</t>
  </si>
  <si>
    <t>7.24</t>
  </si>
  <si>
    <t>深圳渊联技术有限公司</t>
  </si>
  <si>
    <t>烟感项目：HC32L170FAUA-QFN32 + SX1278 ,预计100K/M,主要针对国内市场，目前已经打好板子了，由于客户人手不够，目前项目暂时Delay;
机械手环项目：4G手环，预计50K/M,4G模块用的是龙尚的品牌，针对国内市场，成品和方案都可以出，客户主要关心价格，所以目前用的是龙尚的4G模块，如果价格可以，也可以跟他们推荐其他品牌，但需要联系他们采购确认；</t>
  </si>
  <si>
    <t>7.25</t>
  </si>
  <si>
    <t>深圳松诺技术有限公司</t>
  </si>
  <si>
    <t>项目名：PIR3
实现功能：红外传感器检测，检测有人无人；
型号：HC32F003C4UA_SFN20TR;
预计用量：1KK/M;
市场：大部分在国外，国内小部分；
项目信息：主要关注的是功耗，目前使用的MCU除了华大还有其他国产MCU在同时评估，客户目前测试华大MCU的功耗非常符合他们的要求，评估测试使用的希望比较高，目前又多投入了几个开发工程师在开始使用华大MCU，需要多申请几个开发板，已向原厂申请，另外客户对我们公司其他代理的产品线也非常感兴趣，已经将相关代理的产品线资料给到客户；</t>
  </si>
  <si>
    <t>本周计划(7.27~7.31)</t>
  </si>
  <si>
    <t>成谷、金溢</t>
  </si>
  <si>
    <t>慧联无限</t>
  </si>
  <si>
    <t>原厂客户注册，样品申请</t>
  </si>
  <si>
    <t>上周回顾(7.13~7.17)</t>
  </si>
  <si>
    <t>7.13</t>
  </si>
  <si>
    <t>7.14</t>
  </si>
  <si>
    <t>遥控器项目：HC32F003C4PA_TSSOP20 ，OPP Status ,预计50K/M,目前客户研发端已经拿到HC32F003的开发板，需要做一个单键触发的功能,正在熟悉相关开发环境。</t>
  </si>
  <si>
    <t>7.15</t>
  </si>
  <si>
    <t>海能达通信股份有限公司</t>
  </si>
  <si>
    <t>邱勋福</t>
  </si>
  <si>
    <t>FP780国产替换项目：前期给客户做了一些国产芯片替代方案的工作，本次约客户主要跟进前期替换工作的进展结果，加大客户对国产芯片的了解，华大原厂做了公司介绍，市场份额、产品性能等方面做了详细讲解；客户表示会选择一些国产的产品项目来验证国产芯片的性能，目前客户有选择FP780的产品来做国产替换工作，客户也要求原厂将今天沟通的相关资料邮件发给客户评估，后续有机会导入大批量量产需要安排到原厂审厂。</t>
  </si>
  <si>
    <t>7.16</t>
  </si>
  <si>
    <t>漳州立达信光电子科技有限公司</t>
  </si>
  <si>
    <t>刘经墀</t>
  </si>
  <si>
    <t>LoRa无线通讯项目：HC32L170FAUA-QFN32 + Sx1268/Sx1262 , EUA 1KK/M , Competition :ST(L151)/和泰(8bit);客户需要支持OTA功能，做应用程序双备份功能，射频在Zigbee,bt,2.4G,SubG(SOC)出货量比较大，主要在国外市场，目前评估一款性价比比较有优势的MCU为将来的市场做准备，所以选择用华大MCU。前期主要做小代码的功能性测试，低功耗测试，确定后正式立项；</t>
  </si>
  <si>
    <t>7.17</t>
  </si>
  <si>
    <t>深圳市金溢科技股份有限公司</t>
  </si>
  <si>
    <t>前装OBESAM：CIU98_B01B22962S1G , CIU98M25 , OnBoardStatus , 1KK/M，目前测试有如下两个问题：
1、如果返回值不支持61xx,那就意味着get Respond指令不支持，标准要求get Respond要支持的。
2、读记录文件P1参数 范围仅支持1-200，而目前的ESAM支持00，在不支持的范围内是需要报错的。
由于原厂目前的ESAM已经过了认证检测，修改这两个问题后需要重新认证过检，原厂的建议是在不影响使用的情况下，是不建议去修改的；</t>
  </si>
  <si>
    <t>艾琪科技有限公司</t>
  </si>
  <si>
    <t>王炳兴</t>
  </si>
  <si>
    <t>客户有兴趣评估华大的MCU用在显示屏上，已经申请了Demo板给客户评估，所以安排了我司华大产品线的同事过来，培训华大MCU的使用</t>
  </si>
  <si>
    <t>本周计划(7.20~7.24)</t>
  </si>
  <si>
    <t>瑞芯恒方</t>
  </si>
  <si>
    <t>奋达</t>
  </si>
  <si>
    <t>上周回顾(7.6~7.10)</t>
  </si>
  <si>
    <t>7.6</t>
  </si>
  <si>
    <t>深圳慧联无限科技有限公司</t>
  </si>
  <si>
    <t>周志彬</t>
  </si>
  <si>
    <t>LoRa模块加密: HC32L170FAUA_QFN32TR + Sx1268/Sx1262 + CIU98_D , 200K/Y, 预计2021年Q1量产，基于LoRaWAN的端到端数据传输加密，OPP status,物联网应用，终端数据采集后数据加密，通过无线网络上传至基站，到云平台数据中心，再到应用端saas和app，保证整个传输链路数据的加密需求,提供端到端加密、解密 的整个系统加密方案进行评估;由于目前原厂的SDK还未准备齐全，需要确定原厂资料开放时间；</t>
  </si>
  <si>
    <t>7.7</t>
  </si>
  <si>
    <t xml:space="preserve"> 欣旺达电子股份有限公司</t>
  </si>
  <si>
    <t>吴振宇</t>
  </si>
  <si>
    <t>电池组项目：目前还没具体确认型号，HC32L19x的开发板已经给到客户，OPP Status，客户之前用的ST的方案，国产有评估过GD的方案，但GD的方案功耗比较高，暂时没有大批量使用；目前开始导入华大低功耗新平台，华大MCU相关SDK资料已经给到客户，与原厂和客户建立了微信交流群，技术对接正常跟进中；</t>
  </si>
  <si>
    <t>7.8</t>
  </si>
  <si>
    <t>深圳成谷科技有限公司</t>
  </si>
  <si>
    <t>双片式OBU插卡检测问题：HC32L136K8TA,MP Status,去年11月份~12月份出货返工的2000pcs不良品出现插卡无法检测的情况；硬件电路设计：由于OBU是对低功耗的要求比较严格，客户的插卡检测开关上设计的是上拉电阻10M ，插卡时候开关导通的GND，接到PC3 IO口检测上，而无法检测到插卡；软件分析：硬件上用万用表测试PC3上只有1.2V的电压，所有没有出现下降沿中断；</t>
  </si>
  <si>
    <t>7.9</t>
  </si>
  <si>
    <t xml:space="preserve"> 朱楚楚</t>
  </si>
  <si>
    <t>Lora模块项目： HC32L110C4UA_SFN20TR, EAU: 1KK , competition: STM8L151C6U6,STM8L151C4U6 ; 由于客户之前用的是ST的型号在大批量稳定出货，目前也没有出现ST的供货问题，所以客户暂时还不太愿意做替换；客户表示愿意用之前老款的产品做测试，SX1278 + STM8L151C6U6 的LoRa模块验证华大MCU，之前用于电表市场的项目，目前110开发板、F003开发板、烧录器已经给到客户，有约客户再次拜访，目前需要推进软件工程师谢工安排测试；由于谢工手上项目案子比较多，暂时还未安排测试；</t>
  </si>
  <si>
    <t>7.10</t>
  </si>
  <si>
    <t>瑞兴恒方网络(深圳)有限公司</t>
  </si>
  <si>
    <t>黄慧梅</t>
  </si>
  <si>
    <t>Lora项目：HC32L190FCUA-QFN32TR，小批量试产阶段，预计1KK/Y，目前客户前期研发已经完成，目前正在处理工厂的生产烧录的问题，需要做实现加密的两个功能：1、RAMCODE在固件里面指定RAM位置存储来使用。2、swd_ramcode协议烧录移植。目前相关资料已经给到客户，这两部分的功能还在研发中；由于项目即将量产，原厂的烧录器也同步给到了客户，已经指导客户使用原厂烧录器烧录成功，目前正在烧录厂用来做机器烧录，模拟批量烧录，预计这周将会做几十台样机出来测试；</t>
  </si>
  <si>
    <t>本周计划(7.13~7.17)</t>
  </si>
  <si>
    <t>松珀</t>
  </si>
  <si>
    <t>上周回顾(6.29~7.3)</t>
  </si>
  <si>
    <t>6.29</t>
  </si>
  <si>
    <t>解决原厂前装ESAM问题，CIU98_B现场COS升级完成；
暂无其他问题；</t>
  </si>
  <si>
    <t>6.30</t>
  </si>
  <si>
    <t>深圳市唯传科技有限公司</t>
  </si>
  <si>
    <t>更换平台，现在把芯科功能和平台全移植和整合到华大平台；
批量时间延后；</t>
  </si>
  <si>
    <t>7.1</t>
  </si>
  <si>
    <t>Lora模块：HC32L170FAUA_QFN32TR + SX1268，1KK/Y，Competition ：STM32L051K8U6_QFN32  ， 7月份试产3K，主要验证软件版本（慧联/光宝版本）；预计8月份量产，预计今年总量300~500K;目前客户反馈高温50℃低功耗功耗过高情况，已经反馈原厂，比预计低功耗情况多4uA左右，目前讨论客户功耗来自两方面，MCU功耗和无线射频芯片功耗；客户之前用的方案是STM32L051K8U6_QFN32 + SX1278 高温情况下，低功耗能保持在3.5uA以内；所以也在同步确认Semtech那边的功耗来保证功耗的最低效果；给客户申请一套低功耗配置的HC32L17x开发板给到武汉慧联测试，预计下周一能开始测试，功耗能达到数据手册上的要求即可</t>
  </si>
  <si>
    <t>深圳市天珑移动技术有限公司</t>
  </si>
  <si>
    <t>陈振涛</t>
  </si>
  <si>
    <t>捷联李总</t>
  </si>
  <si>
    <t>物联网NFC手环项目：SL6320，预计600K/Y ，客户表示物联网部门是去年7月份新成立的，之前的主营业务在手机上，国产ODM海外市场；物联网部门主要关注在三个产品线上：刷脸支付，穿戴市场、教育市场。客户表示目前研发的5个项目已经有三个产品在量产阶段，目前出货量大概在60K/M；原厂给客户介绍了公司情况，市场份额，产品性价比优势；客户比较感兴趣，表示有新项目可以找机会导入测试；
下步计划：
1、销售商务对接：原厂与客户签订NDA协议；
2、规格书、原厂相关技术资料给到客户；</t>
  </si>
  <si>
    <t>7.2</t>
  </si>
  <si>
    <t>物联网NFC手环项目：SL6320，预计600K/Y ，客户表示物联网部门是去年7月份新成立的，之前的主营业务在手机上，国产ODM海外市场；物联网部门主要关注在三个产品线上：刷脸支付，穿戴市场、教育市场。客户表示目前研发的5个项目已经有三个产品在量产阶段，目前出货量大概在60K/M；原厂给客户介绍了公司情况，市场份额，产品性价比优势；客户比较感兴趣，表示有新项目可以找机会导入测试；</t>
  </si>
  <si>
    <t>8</t>
  </si>
  <si>
    <t xml:space="preserve"> 比亚迪股份有限公司</t>
  </si>
  <si>
    <t xml:space="preserve">吴江平 </t>
  </si>
  <si>
    <t>汽车NFC项目：SL6380A，预计500K/Y，目前也有在跟华为合作开发，BYD负责硬件，华为负责软件；原厂给客户介绍了公司情况，市场份额，产品性价比优势；客户相当感兴趣，针对芯片的性能，兼容性，低功耗寻卡，灵敏度，硬件天线设计，高温对NFC的影响，与原厂做了详细的技术沟通交流；客户需要申请一块DEMO板测试验证，芯片样品申请，客户会跟进芯片进行相应的改版设计；根据客户以往开发经验，主要关注两个技术关键点：轮询方案读卡功耗，纯高温下对LPCD的寻卡灵敏度的影响；原厂表示这两个关键参数会回去确认下，给客户寄一套完整的demo板给到客户测试；</t>
  </si>
  <si>
    <t>9</t>
  </si>
  <si>
    <t>7.3</t>
  </si>
  <si>
    <t>深圳市海凌科电子有限公司</t>
  </si>
  <si>
    <t>吴永高</t>
  </si>
  <si>
    <t>富瑞坤原厂</t>
  </si>
  <si>
    <t>蓝牙Mesh模组：FR8016HZ，预计200K/M，经过天猫精灵，通过私有网络组网，再通过蓝牙+WIFI的网关形式进行对外通讯；主要市场在家居、工业控制，客户的代工厂在必联、生产在江西；客户另外还评估了BK ， CSR等品牌；客户希望原厂开放资料给到客户支持；</t>
  </si>
  <si>
    <t>本周计划(7.6~7.10)</t>
  </si>
  <si>
    <t>鑫豪斯/三三电器</t>
  </si>
  <si>
    <t>金溢/成谷</t>
  </si>
  <si>
    <t>宗申</t>
  </si>
  <si>
    <t>光宝</t>
  </si>
  <si>
    <t>重点 客户跟进情况汇报（2020-04-27）</t>
  </si>
  <si>
    <t>4.17</t>
  </si>
  <si>
    <r>
      <rPr>
        <sz val="10"/>
        <rFont val="微软雅黑"/>
        <charset val="134"/>
      </rPr>
      <t xml:space="preserve">OBU项目：HC32L136K8TA_LQ64，全国恢复交通后，预计Q2起量；
CPC卡：HC32L110C6PA_TSSOP20TR/HC32F003C4PA_TSSOP20TR，预计Q2起量；
</t>
    </r>
    <r>
      <rPr>
        <sz val="10"/>
        <color rgb="FFFF0000"/>
        <rFont val="微软雅黑"/>
        <charset val="134"/>
      </rPr>
      <t>CPC卡的ESAM还需要商务导入，研发端已经测试过，但未得到回复</t>
    </r>
    <r>
      <rPr>
        <sz val="10"/>
        <rFont val="微软雅黑"/>
        <charset val="134"/>
      </rPr>
      <t>；</t>
    </r>
  </si>
  <si>
    <t>4.18</t>
  </si>
  <si>
    <t>OBU项目：HC32L136K8TA_LQ64，预计Q2起量；
5.8G检测设备：新项目，HC32L130F8UA_QFN32，OnBoardStatus；</t>
  </si>
  <si>
    <t>4.19</t>
  </si>
  <si>
    <t>采集器 DTU ：HC32L130F8UA-QFN32  ，小批量；
路灯控制器、烟感项目：HC32L136J8TA-LQ48   ，小批量；
采集器大容量版本 DTU ：HC32L170FAUA-QFN32  ，小批量；
 LoRa模块：HC32L176JATA-LQ48  ，小批量；
以上项目都已经小批量试产没有问题，大批量计划等终端客户下单；</t>
  </si>
  <si>
    <t>4.20</t>
  </si>
  <si>
    <t>深圳市小瑞科技股份有限公司</t>
  </si>
  <si>
    <t>高健</t>
  </si>
  <si>
    <t>NB模块：HC32L130J8TA_LQ48 ： 项目停止；
车机导航中控：HC32L130J8TA_LQ48 ，电源管理类，后装市场，由于ST缺货，陆续切换到华大MCU；
燃气表项目（重点项目）：HC32L138K8TA_LQ64，由于本司和客户的商务还存在问题，需要商务支持推进；</t>
  </si>
  <si>
    <t>4.21</t>
  </si>
  <si>
    <t>艾美特电器(深圳)有限公司</t>
  </si>
  <si>
    <r>
      <rPr>
        <sz val="10"/>
        <rFont val="微软雅黑"/>
        <charset val="134"/>
      </rPr>
      <t>采购在瑞德、珀菲，目前渠道在其他代理商（立功科技、和璟），渠道协商沟通，终端客户艾美特可以指定供应商推进，</t>
    </r>
    <r>
      <rPr>
        <sz val="10"/>
        <color rgb="FFFF0000"/>
        <rFont val="微软雅黑"/>
        <charset val="134"/>
      </rPr>
      <t>代理商渠道确认</t>
    </r>
    <r>
      <rPr>
        <sz val="10"/>
        <rFont val="微软雅黑"/>
        <charset val="134"/>
      </rPr>
      <t>；</t>
    </r>
  </si>
  <si>
    <t>4.22</t>
  </si>
  <si>
    <t>深圳拓邦股份有限公司</t>
  </si>
  <si>
    <t>肖伟、曾总</t>
  </si>
  <si>
    <t>项目、型号、进展、计划
1、万位定位器：HC32L110B4PA-TSSOP16,项目开发中，计划7，8月试产；年用量100K；
2、NB智能门锁：HC32L136K8TA-LQ64,DI,年用量50K；
3、便宝洁智能马桶：HC32F030K8TA-LQ64  DI,已提供给终端客户，年用量300K；
4、浴霸：F005需要提供DEMO，PK中微，等报价；</t>
  </si>
  <si>
    <t>4.23</t>
  </si>
  <si>
    <t>深圳市智岩科技有限公司
/深圳市千岩科技有限公司</t>
  </si>
  <si>
    <t>无</t>
  </si>
  <si>
    <t>智能蓝牙 WIFI LED灯项目：HC32F003C4PA_TSSOP20TR &amp; FR8016HA &amp; ME3110AM6G， 500K/Y ；
客户去年销售额5个亿，千岩科技是其生产加工公司；</t>
  </si>
  <si>
    <t>4.24</t>
  </si>
  <si>
    <t>重庆</t>
  </si>
  <si>
    <t>京东方</t>
  </si>
  <si>
    <t>古于凡</t>
  </si>
  <si>
    <t>中东的WIFI电子纸标签项目：HC32F170JATA_LQ48，DIN Status,目前已给客户提供了样品，持续跟进中；</t>
  </si>
  <si>
    <t>4.25</t>
  </si>
  <si>
    <t>充电桩客户</t>
  </si>
  <si>
    <t>2Pai  数字隔离芯片推进</t>
  </si>
  <si>
    <t>重点 客户安排拜访计划</t>
  </si>
  <si>
    <t>4.27</t>
  </si>
  <si>
    <t>打印机客户注册</t>
  </si>
  <si>
    <t>4.28</t>
  </si>
  <si>
    <t>海能达安排拜访</t>
  </si>
  <si>
    <t>4.29</t>
  </si>
  <si>
    <t>广州数控安排拜访</t>
  </si>
  <si>
    <t>4.30</t>
  </si>
  <si>
    <t>智岩安排采购对接</t>
  </si>
  <si>
    <t>4.31</t>
  </si>
  <si>
    <t>瑞德、珀菲安排导入</t>
  </si>
  <si>
    <t>上周回顾(1.24~1.28)</t>
  </si>
  <si>
    <t>周1</t>
  </si>
  <si>
    <t>2.24</t>
  </si>
  <si>
    <t>电话沟通</t>
  </si>
  <si>
    <r>
      <rPr>
        <sz val="10"/>
        <rFont val="微软雅黑"/>
        <charset val="134"/>
      </rPr>
      <t>1.</t>
    </r>
    <r>
      <rPr>
        <sz val="10"/>
        <color rgb="FFFF0000"/>
        <rFont val="微软雅黑"/>
        <charset val="134"/>
      </rPr>
      <t>领跑微</t>
    </r>
    <r>
      <rPr>
        <sz val="10"/>
        <rFont val="微软雅黑"/>
        <charset val="134"/>
      </rPr>
      <t>：额温枪项目，HC32L136K8TA_LQ64，技术支持中；
2.</t>
    </r>
    <r>
      <rPr>
        <sz val="10"/>
        <color rgb="FFFF0000"/>
        <rFont val="微软雅黑"/>
        <charset val="134"/>
      </rPr>
      <t>创智威</t>
    </r>
    <r>
      <rPr>
        <sz val="10"/>
        <rFont val="微软雅黑"/>
        <charset val="134"/>
      </rPr>
      <t>：额温枪项目，HC32L136K8TA_LQ64，调试阶段，需要外加ADC，下一版修改；
3.</t>
    </r>
    <r>
      <rPr>
        <sz val="10"/>
        <color rgb="FFFF0000"/>
        <rFont val="微软雅黑"/>
        <charset val="134"/>
      </rPr>
      <t>沃特沃德</t>
    </r>
    <r>
      <rPr>
        <sz val="10"/>
        <rFont val="微软雅黑"/>
        <charset val="134"/>
      </rPr>
      <t>：额温枪项目：HC32L136K8TA_LQ64，技术支持中；</t>
    </r>
  </si>
  <si>
    <t>周2</t>
  </si>
  <si>
    <t>2.25</t>
  </si>
  <si>
    <r>
      <rPr>
        <sz val="10"/>
        <rFont val="微软雅黑"/>
        <charset val="134"/>
      </rPr>
      <t>1.</t>
    </r>
    <r>
      <rPr>
        <sz val="10"/>
        <color rgb="FFFF0000"/>
        <rFont val="微软雅黑"/>
        <charset val="134"/>
      </rPr>
      <t>智芯宝</t>
    </r>
    <r>
      <rPr>
        <sz val="10"/>
        <rFont val="微软雅黑"/>
        <charset val="134"/>
      </rPr>
      <t>：电子烟项目，HC32L130F8UA_QFN32，解决客户功耗偏高问题；
2.</t>
    </r>
    <r>
      <rPr>
        <sz val="10"/>
        <color rgb="FFFF0000"/>
        <rFont val="微软雅黑"/>
        <charset val="134"/>
      </rPr>
      <t>智芯宝</t>
    </r>
    <r>
      <rPr>
        <sz val="10"/>
        <rFont val="微软雅黑"/>
        <charset val="134"/>
      </rPr>
      <t>：额温枪项目也正在评估；
3.</t>
    </r>
    <r>
      <rPr>
        <sz val="10"/>
        <color rgb="FFFF0000"/>
        <rFont val="微软雅黑"/>
        <charset val="134"/>
      </rPr>
      <t>一加多</t>
    </r>
    <r>
      <rPr>
        <sz val="10"/>
        <rFont val="微软雅黑"/>
        <charset val="134"/>
      </rPr>
      <t xml:space="preserve">：额温枪项目，HC32L136K8TA_LQ64，评审客户原理图；
</t>
    </r>
  </si>
  <si>
    <t>周3</t>
  </si>
  <si>
    <t>2.26</t>
  </si>
  <si>
    <r>
      <rPr>
        <sz val="10"/>
        <rFont val="微软雅黑"/>
        <charset val="134"/>
      </rPr>
      <t>1.</t>
    </r>
    <r>
      <rPr>
        <sz val="10"/>
        <color rgb="FFFF0000"/>
        <rFont val="微软雅黑"/>
        <charset val="134"/>
      </rPr>
      <t>深迈</t>
    </r>
    <r>
      <rPr>
        <sz val="10"/>
        <rFont val="微软雅黑"/>
        <charset val="134"/>
      </rPr>
      <t>：额温枪项目，HC32L136K8TA_LQ64，协助客户平台搭建，另外需要原厂申请Demo板；
2.</t>
    </r>
    <r>
      <rPr>
        <sz val="10"/>
        <color rgb="FFFF0000"/>
        <rFont val="微软雅黑"/>
        <charset val="134"/>
      </rPr>
      <t>有方科技</t>
    </r>
    <r>
      <rPr>
        <sz val="10"/>
        <rFont val="微软雅黑"/>
        <charset val="134"/>
      </rPr>
      <t>：额温枪项目，HC32L136K8TA_LQ64,OPP Status ，申请开发板及样品；
3.</t>
    </r>
    <r>
      <rPr>
        <sz val="10"/>
        <color rgb="FFFF0000"/>
        <rFont val="微软雅黑"/>
        <charset val="134"/>
      </rPr>
      <t>捷瑞友</t>
    </r>
    <r>
      <rPr>
        <sz val="10"/>
        <rFont val="微软雅黑"/>
        <charset val="134"/>
      </rPr>
      <t>：额温枪项目，HC32L136K8TA_LQ64,OPP Status，500K/M，商务对接中；</t>
    </r>
  </si>
  <si>
    <t>周4</t>
  </si>
  <si>
    <t>2.27</t>
  </si>
  <si>
    <r>
      <rPr>
        <sz val="10"/>
        <rFont val="微软雅黑"/>
        <charset val="134"/>
      </rPr>
      <t>1.</t>
    </r>
    <r>
      <rPr>
        <sz val="10"/>
        <color rgb="FFFF0000"/>
        <rFont val="微软雅黑"/>
        <charset val="134"/>
      </rPr>
      <t>科华</t>
    </r>
    <r>
      <rPr>
        <sz val="10"/>
        <rFont val="微软雅黑"/>
        <charset val="134"/>
      </rPr>
      <t>：UPS项目：HC32L130J8TA_LQ48，DIN Status,客户给终端客户送样中；
2</t>
    </r>
    <r>
      <rPr>
        <sz val="10"/>
        <color rgb="FFFF0000"/>
        <rFont val="微软雅黑"/>
        <charset val="134"/>
      </rPr>
      <t>.西人马</t>
    </r>
    <r>
      <rPr>
        <sz val="10"/>
        <rFont val="微软雅黑"/>
        <charset val="134"/>
      </rPr>
      <t>：额温枪项目：HC32L136K8TA_LQ64,客户自己生产传感器，目前的板子使用STM8做的，推进客户使用华大的开发，预计1KK/Y；
3.</t>
    </r>
    <r>
      <rPr>
        <sz val="10"/>
        <color rgb="FFFF0000"/>
        <rFont val="微软雅黑"/>
        <charset val="134"/>
      </rPr>
      <t>双驰</t>
    </r>
    <r>
      <rPr>
        <sz val="10"/>
        <rFont val="微软雅黑"/>
        <charset val="134"/>
      </rPr>
      <t xml:space="preserve">：额温枪项目：HC32L136K8TA_LQ64，技术支持中；
</t>
    </r>
  </si>
  <si>
    <t>周5</t>
  </si>
  <si>
    <t>2.28</t>
  </si>
  <si>
    <t>客户在原厂端注册及报备；</t>
  </si>
  <si>
    <t>西人马</t>
  </si>
  <si>
    <t>本周计划(3.2~3.6)</t>
  </si>
  <si>
    <t>3.2</t>
  </si>
  <si>
    <t>3.3</t>
  </si>
  <si>
    <t>小瑞科技：燃气表项目跟进</t>
  </si>
  <si>
    <t>3.4</t>
  </si>
  <si>
    <t>捷瑞友：额温枪项目跟进</t>
  </si>
  <si>
    <t>3.5</t>
  </si>
  <si>
    <t>额温枪客户市场跟进</t>
  </si>
  <si>
    <t>3.6</t>
  </si>
  <si>
    <t>成谷&amp;金溢：前装OBU项目跟进</t>
  </si>
  <si>
    <t>上周回顾(2.17~2.21)</t>
  </si>
  <si>
    <t>2.17</t>
  </si>
  <si>
    <r>
      <rPr>
        <sz val="10"/>
        <rFont val="微软雅黑"/>
        <charset val="134"/>
      </rPr>
      <t>1.</t>
    </r>
    <r>
      <rPr>
        <sz val="10"/>
        <color rgb="FFFF0000"/>
        <rFont val="微软雅黑"/>
        <charset val="134"/>
      </rPr>
      <t>小瑞科技</t>
    </r>
    <r>
      <rPr>
        <sz val="10"/>
        <rFont val="微软雅黑"/>
        <charset val="134"/>
      </rPr>
      <t>：出租车通讯项目 ，HC32L176KATA_LQ64 ，OPP Status；
2.</t>
    </r>
    <r>
      <rPr>
        <sz val="10"/>
        <color rgb="FFFF0000"/>
        <rFont val="微软雅黑"/>
        <charset val="134"/>
      </rPr>
      <t>几度创想</t>
    </r>
    <r>
      <rPr>
        <sz val="10"/>
        <rFont val="微软雅黑"/>
        <charset val="134"/>
      </rPr>
      <t>：气体传感器项目，HC32L130F8UA_QFN32TR，OnBoard  Status，替换原有的项目上的STM32F030C8T6芯片，原理图评估修改，软件移植支持；
3.</t>
    </r>
    <r>
      <rPr>
        <sz val="10"/>
        <color rgb="FFFF0000"/>
        <rFont val="微软雅黑"/>
        <charset val="134"/>
      </rPr>
      <t>钧捷科技</t>
    </r>
    <r>
      <rPr>
        <sz val="10"/>
        <rFont val="微软雅黑"/>
        <charset val="134"/>
      </rPr>
      <t>：前装OBU项目，SL1801 , CIU98_B01BM2922D3R，OnBoard Status；
4.</t>
    </r>
    <r>
      <rPr>
        <sz val="10"/>
        <color rgb="FFFF0000"/>
        <rFont val="微软雅黑"/>
        <charset val="134"/>
      </rPr>
      <t>光宝 &amp; 慧联无限</t>
    </r>
    <r>
      <rPr>
        <sz val="10"/>
        <rFont val="微软雅黑"/>
        <charset val="134"/>
      </rPr>
      <t>：LoRa无线模块项目，HC32L170FAUA_QFN32TR，HC32L190FCUA-QFN32TR项目，DI Status ,需要确认样品；</t>
    </r>
  </si>
  <si>
    <t>2.18</t>
  </si>
  <si>
    <r>
      <rPr>
        <sz val="10"/>
        <rFont val="微软雅黑"/>
        <charset val="134"/>
      </rPr>
      <t>1.</t>
    </r>
    <r>
      <rPr>
        <sz val="10"/>
        <color rgb="FFFF0000"/>
        <rFont val="微软雅黑"/>
        <charset val="134"/>
      </rPr>
      <t>有方科技</t>
    </r>
    <r>
      <rPr>
        <sz val="10"/>
        <rFont val="微软雅黑"/>
        <charset val="134"/>
      </rPr>
      <t>：额温枪项目，HC32L136K8TA_LQ64,OPP Status ，申请开发板及样品；
2.</t>
    </r>
    <r>
      <rPr>
        <sz val="10"/>
        <color rgb="FFFF0000"/>
        <rFont val="微软雅黑"/>
        <charset val="134"/>
      </rPr>
      <t>边端技术</t>
    </r>
    <r>
      <rPr>
        <sz val="10"/>
        <rFont val="微软雅黑"/>
        <charset val="134"/>
      </rPr>
      <t>：额温枪项目，HC32L136K8TA_LQ64,OPP Status，萤火工场客户，已申请开发板；
3.</t>
    </r>
    <r>
      <rPr>
        <sz val="10"/>
        <color rgb="FFFF0000"/>
        <rFont val="微软雅黑"/>
        <charset val="134"/>
      </rPr>
      <t xml:space="preserve">创智威    </t>
    </r>
    <r>
      <rPr>
        <sz val="10"/>
        <rFont val="微软雅黑"/>
        <charset val="134"/>
      </rPr>
      <t>：额温枪项目，HC32L136K8TA_LQ64,OnBoard Status, 小批量100PCS;</t>
    </r>
  </si>
  <si>
    <t>2.19</t>
  </si>
  <si>
    <r>
      <rPr>
        <sz val="10"/>
        <rFont val="微软雅黑"/>
        <charset val="134"/>
      </rPr>
      <t>1.</t>
    </r>
    <r>
      <rPr>
        <sz val="10"/>
        <color rgb="FFFF0000"/>
        <rFont val="微软雅黑"/>
        <charset val="134"/>
      </rPr>
      <t>额温枪客户群体</t>
    </r>
    <r>
      <rPr>
        <sz val="10"/>
        <rFont val="微软雅黑"/>
        <charset val="134"/>
      </rPr>
      <t>电话联系；
2.</t>
    </r>
    <r>
      <rPr>
        <sz val="10"/>
        <color rgb="FFFF0000"/>
        <rFont val="微软雅黑"/>
        <charset val="134"/>
      </rPr>
      <t>鑫豪斯</t>
    </r>
    <r>
      <rPr>
        <sz val="10"/>
        <rFont val="微软雅黑"/>
        <charset val="134"/>
      </rPr>
      <t>：家挺报价器项目，HC32L110C6PA-TSSOP20,HC32F005C6PA-TSSOP20,OnBoard Status，样品申请调试中；
3.</t>
    </r>
    <r>
      <rPr>
        <sz val="10"/>
        <color rgb="FFFF0000"/>
        <rFont val="微软雅黑"/>
        <charset val="134"/>
      </rPr>
      <t>有方科技</t>
    </r>
    <r>
      <rPr>
        <sz val="10"/>
        <rFont val="微软雅黑"/>
        <charset val="134"/>
      </rPr>
      <t>：额温枪项目，HC32L136K8TA_LQ64，OPP Status ,已申请开发板及样品给到客户；
4.</t>
    </r>
    <r>
      <rPr>
        <sz val="10"/>
        <color rgb="FFFF0000"/>
        <rFont val="微软雅黑"/>
        <charset val="134"/>
      </rPr>
      <t>成谷 &amp; 金溢</t>
    </r>
    <r>
      <rPr>
        <sz val="10"/>
        <rFont val="微软雅黑"/>
        <charset val="134"/>
      </rPr>
      <t>：前装OBU项目，CIU98_B01BM2922D3R , DI Status，已申请样品中；</t>
    </r>
  </si>
  <si>
    <t>2.20</t>
  </si>
  <si>
    <r>
      <rPr>
        <sz val="10"/>
        <rFont val="微软雅黑"/>
        <charset val="134"/>
      </rPr>
      <t>1.</t>
    </r>
    <r>
      <rPr>
        <sz val="10"/>
        <color rgb="FFFF0000"/>
        <rFont val="微软雅黑"/>
        <charset val="134"/>
      </rPr>
      <t>南鹏物联</t>
    </r>
    <r>
      <rPr>
        <sz val="10"/>
        <rFont val="微软雅黑"/>
        <charset val="134"/>
      </rPr>
      <t>：LoRa模块项目，HC32L176KATA-LQ64，OnBoard Status , 50K/Y,样品申请；
2.</t>
    </r>
    <r>
      <rPr>
        <sz val="10"/>
        <color rgb="FFFF0000"/>
        <rFont val="微软雅黑"/>
        <charset val="134"/>
      </rPr>
      <t>天马电子</t>
    </r>
    <r>
      <rPr>
        <sz val="10"/>
        <rFont val="微软雅黑"/>
        <charset val="134"/>
      </rPr>
      <t>：额温枪项目，HC32L136K8TA_LQ64，OPP Status,萤火工场客户，正在调试中；
3.</t>
    </r>
    <r>
      <rPr>
        <sz val="10"/>
        <color rgb="FFFF0000"/>
        <rFont val="微软雅黑"/>
        <charset val="134"/>
      </rPr>
      <t>捷瑞友</t>
    </r>
    <r>
      <rPr>
        <sz val="10"/>
        <rFont val="微软雅黑"/>
        <charset val="134"/>
      </rPr>
      <t>：额温枪项目，HC32L136K8TA_LQ64,OPP Status，500K/M，商务对接中；</t>
    </r>
  </si>
  <si>
    <t>2.21</t>
  </si>
  <si>
    <t>录制开发视频</t>
  </si>
  <si>
    <t>本周计划(1.24~1.28)</t>
  </si>
  <si>
    <t>1.24</t>
  </si>
  <si>
    <t>1.25</t>
  </si>
  <si>
    <t>1.26</t>
  </si>
  <si>
    <t>1.27</t>
  </si>
  <si>
    <t>金溢：前装OBU项目跟进</t>
  </si>
  <si>
    <t>1.28</t>
  </si>
  <si>
    <t>成谷：前装OBU项目跟进</t>
  </si>
  <si>
    <t>上周回顾(1.6~1.10)</t>
  </si>
  <si>
    <t>1.6</t>
  </si>
  <si>
    <t>1.7</t>
  </si>
  <si>
    <t>金溢</t>
  </si>
  <si>
    <t>梁忠城</t>
  </si>
  <si>
    <t>张光文</t>
  </si>
  <si>
    <t>调试</t>
  </si>
  <si>
    <t>客户来料死机，更换芯片和加热芯片就正常，防拆开关屏幕无法显示，已提交原厂协同处理，客户要求本周二需要给出结果；</t>
  </si>
  <si>
    <t>跟进原厂处理结果</t>
  </si>
  <si>
    <t>1.8</t>
  </si>
  <si>
    <t>电子烟项目：HC32L130F8UA-QFN32，客户解决客户低功耗问题，软件配置问题，32pin是64pin的晶圆封装，需要按46pin配置，目前问题已解决，客户要求新版本的芯片要出变更说明给到客户；
新项目需要动画效果显示，需要评估刷屏速度；</t>
  </si>
  <si>
    <t>1.9</t>
  </si>
  <si>
    <t>伟云鹏</t>
  </si>
  <si>
    <t>手机维修屏项目：HC32L110B6YA-CSP16，客户已经打目前需要帮客户点亮屏幕显示，设备机器有限，还在测试评估中；</t>
  </si>
  <si>
    <t>1.10</t>
  </si>
  <si>
    <t>小瑞科技</t>
  </si>
  <si>
    <t>车载通讯项目，HC32L130J8TA-LQ48 ，HC32客户是需要支持LIN协议的MCU，了解到MCU支持串口就能支持LIN协议，需要协助客户支持LIN的通讯协议，已经帮客户评估原理图，预计这两周会开始打板；</t>
  </si>
  <si>
    <t>车葫芦</t>
  </si>
  <si>
    <t>T-BOX项目：ESAM加密芯片，国6标准需要再T-BOX中加入加密芯片，客户重型车机上加入了SE芯片，初步协助客户了解开发使用加密导入方法；</t>
  </si>
  <si>
    <t>1.11</t>
  </si>
  <si>
    <t>原厂客户注册</t>
  </si>
  <si>
    <t>本周计划(1.13~1.17)</t>
  </si>
  <si>
    <t>1.13</t>
  </si>
  <si>
    <t>1.14</t>
  </si>
  <si>
    <t>肖伟伟</t>
  </si>
  <si>
    <t>CPC卡问题</t>
  </si>
  <si>
    <t>持续跟进项目进度</t>
  </si>
  <si>
    <t>潮流网络</t>
  </si>
  <si>
    <t>跟进项目进度</t>
  </si>
  <si>
    <t>1.15</t>
  </si>
  <si>
    <t>中科慧源</t>
  </si>
  <si>
    <t>原厂注册报备商务事宜，HC32L13X &amp; HC32L19X开发板申请</t>
  </si>
  <si>
    <t>振邦</t>
  </si>
  <si>
    <t>客户样品申请还差20PCS确认，跟进项目进度</t>
  </si>
  <si>
    <t>1.16</t>
  </si>
  <si>
    <t>低功耗问题确认</t>
  </si>
  <si>
    <t>1.17</t>
  </si>
  <si>
    <t>原厂要去两周拜访一次，拜访客户</t>
  </si>
  <si>
    <t>Jimm客户项目确认</t>
  </si>
  <si>
    <t>上周回顾(12.30~1.3)</t>
  </si>
  <si>
    <t>12.30</t>
  </si>
  <si>
    <t>12.31</t>
  </si>
  <si>
    <t>程总</t>
  </si>
  <si>
    <t>商务拜访</t>
  </si>
  <si>
    <t>燃气表项目，HC32L136K8TA-LQ64/HC32L136K8TA-LQFP64/BL8310MDS SOIC_8，中燃气中标项目，小瑞做代工和采购，预计Q1有800K订单，要求一个月交完，后面陆续有10KK订单，商务事务处理，小瑞另外一个部门有NB定位器的项目小批量试产，后面还要安排拜访客户，确认价格；</t>
  </si>
  <si>
    <t>1.1</t>
  </si>
  <si>
    <t>智恒</t>
  </si>
  <si>
    <t>刘工（RD）</t>
  </si>
  <si>
    <t>李志勇</t>
  </si>
  <si>
    <t>LoRa无线通信项目：HC32F460JEUA-QFN48TR，200K/Y，基本需求：QFN48 512K 64K  UAST 1 SPI 2  GPIO   72MHZ  ，推荐型号，申请样品和开发板，已寄到客户手上；</t>
  </si>
  <si>
    <t>1.2</t>
  </si>
  <si>
    <t>钟总</t>
  </si>
  <si>
    <t>黄长其</t>
  </si>
  <si>
    <t>LoRa无线项目：HDSC+SEMTECH方案，HC32L190FCUA-QFN32TR，预计总量 10KK /Y，客户表示不会全部切换到华大，明年2020保证至少有200K 订单能跑华大的MCU；已经给客户送了开发板和样品，资料也已经用U盘给客户拷贝；</t>
  </si>
  <si>
    <t>唯能联</t>
  </si>
  <si>
    <t>华工（RD）</t>
  </si>
  <si>
    <t>LoRa无线项目：HC32L136K8TA-LQ64 &amp; BL9352A ， 100K/Y，目前已经给客户送样，预计年前能初步跑通；年后小批量试产；</t>
  </si>
  <si>
    <t>1.3</t>
  </si>
  <si>
    <t>小瑞科技、慧联无限</t>
  </si>
  <si>
    <t>齐心同创M4最小系统板需求，智芯宝低功耗问题原厂确认</t>
  </si>
  <si>
    <t>本周计划(1.6~1.10)</t>
  </si>
  <si>
    <t>卓普数字</t>
  </si>
  <si>
    <t>龙旗</t>
  </si>
  <si>
    <t>上周回顾(12.23~12.27)</t>
  </si>
  <si>
    <t>周一</t>
  </si>
  <si>
    <t>12.24</t>
  </si>
  <si>
    <t>周二</t>
  </si>
  <si>
    <t>12.25</t>
  </si>
  <si>
    <t>推广M4</t>
  </si>
  <si>
    <t>易驱</t>
  </si>
  <si>
    <t>肖国付</t>
  </si>
  <si>
    <t>傅宝蕊、李嘉字</t>
  </si>
  <si>
    <t>张建文</t>
  </si>
  <si>
    <t>推广华大MCU</t>
  </si>
  <si>
    <t>培训华大M4产品，目前GT20项目小批阶段,需要离线烧录器支持</t>
  </si>
  <si>
    <t>离线烧录器-带显示 2pcs 支持</t>
  </si>
  <si>
    <t>充电网</t>
  </si>
  <si>
    <t>薛哲峰</t>
  </si>
  <si>
    <t>了解情况，客户用作有源晶振做复位使用</t>
  </si>
  <si>
    <t>HC32L110C6PA-TSSOP20样片申请</t>
  </si>
  <si>
    <t>吉瑞</t>
  </si>
  <si>
    <t>张工</t>
  </si>
  <si>
    <t>1、 开发环境J-Link /DAP仿真 不良问题；
2、 低功耗模式下的看门狗问题；
3、 AD速度问题；</t>
  </si>
  <si>
    <t>J-Link申请；</t>
  </si>
  <si>
    <t>周三</t>
  </si>
  <si>
    <t>12.26</t>
  </si>
  <si>
    <t>中秦</t>
  </si>
  <si>
    <t>林工</t>
  </si>
  <si>
    <t>麦克风项目：HC32F003C4PA-TSSOP20，OPP状态，20K/M</t>
  </si>
  <si>
    <t>项目持续跟进</t>
  </si>
  <si>
    <t>周四</t>
  </si>
  <si>
    <t>12.27</t>
  </si>
  <si>
    <t>博实结</t>
  </si>
  <si>
    <t>周总</t>
  </si>
  <si>
    <t>肖伟等</t>
  </si>
  <si>
    <t>Track项目：HC32F030F8UA_QFN32,OPP状态，800K/M，2KK/Y，价格评估</t>
  </si>
  <si>
    <t>周五</t>
  </si>
  <si>
    <t>12.28</t>
  </si>
  <si>
    <t>客户注册</t>
  </si>
  <si>
    <t>周六</t>
  </si>
  <si>
    <t>12.29</t>
  </si>
  <si>
    <t>捷恩思威</t>
  </si>
  <si>
    <t>陈工</t>
  </si>
  <si>
    <t>杜发友</t>
  </si>
  <si>
    <t>·解决低功耗模式问题，解决进入低功耗模式无法唤醒的问题（主频切换到低频时钟，唤醒后切入到系统时钟）</t>
  </si>
  <si>
    <t>博实结项目跟进（800K/M）</t>
  </si>
  <si>
    <t>谷德样片申请、智恒样片申请</t>
  </si>
  <si>
    <t>本周计划(12.30~1.3)</t>
  </si>
  <si>
    <t>假期</t>
  </si>
  <si>
    <t>金鹰汇</t>
  </si>
  <si>
    <t>推广华大MCU M4</t>
  </si>
  <si>
    <t>组合科技</t>
  </si>
  <si>
    <t>1.4</t>
  </si>
  <si>
    <t>松蓝</t>
  </si>
  <si>
    <t>郑枢</t>
  </si>
  <si>
    <t>烧板子问题</t>
  </si>
  <si>
    <t>上周回顾(12.17~12.21)</t>
  </si>
  <si>
    <t>12.17</t>
  </si>
  <si>
    <t>拓信</t>
  </si>
  <si>
    <t>RD.张</t>
  </si>
  <si>
    <t>拓信低功耗已解决，IO口配置问题</t>
  </si>
  <si>
    <t>12.18</t>
  </si>
  <si>
    <t>GM.林</t>
  </si>
  <si>
    <t>许守源</t>
  </si>
  <si>
    <t>客户目前用的博居兴的MCU 302A，客户目前安防摄像头项目上有用华大MCU的机会，给客户做了简要的华大MCU的培训，后期新项目表示有机会使用</t>
  </si>
  <si>
    <t>RD.薛</t>
  </si>
  <si>
    <t>陈涛</t>
  </si>
  <si>
    <t>客户Ebike项目使用HC32L110 16pin的封装太小，推荐HC32L110C6PA-TSSOP20的给到客户，下周安排华大M4产品培训</t>
  </si>
  <si>
    <t>12.19</t>
  </si>
  <si>
    <t>原厂培训</t>
  </si>
  <si>
    <t>原厂团队</t>
  </si>
  <si>
    <t>培训</t>
  </si>
  <si>
    <t>华大M4产品培训、M0客户Review</t>
  </si>
  <si>
    <t>学习总结</t>
  </si>
  <si>
    <t>12.20</t>
  </si>
  <si>
    <t>晟达</t>
  </si>
  <si>
    <t>RD.胡</t>
  </si>
  <si>
    <t>客户串口异步问题已解决，替换Printf函数问题</t>
  </si>
  <si>
    <t>12.21</t>
  </si>
  <si>
    <t>谷德</t>
  </si>
  <si>
    <t>RD.徐</t>
  </si>
  <si>
    <t>钟朋文</t>
  </si>
  <si>
    <t>小天才项目，温度测量项目，目前是新版本库问题</t>
  </si>
  <si>
    <t>配合原厂一起解决</t>
  </si>
  <si>
    <t>客户注册、样片申请</t>
  </si>
  <si>
    <t>12.22</t>
  </si>
  <si>
    <t>会展中心</t>
  </si>
  <si>
    <t>名片收集</t>
  </si>
  <si>
    <t>客户方案推广，M4产品发布，新客户名片收集</t>
  </si>
  <si>
    <t>新客户推广</t>
  </si>
  <si>
    <t>民本按摩椅项目小批阶段，需要申请HC32L136J8TA-LQ48 30PCS样片</t>
  </si>
  <si>
    <t>本周计划(12.24~12.28)</t>
  </si>
  <si>
    <t>易驱
/充电网</t>
  </si>
  <si>
    <t>培训华大M4产品</t>
  </si>
  <si>
    <t>生产50K，目前有100pcs ADC不良，需要原厂支持校准ADC</t>
  </si>
  <si>
    <t>发利达</t>
  </si>
  <si>
    <t>智芯宝50K批量生产不良率支持</t>
  </si>
  <si>
    <t>上周回顾(12.10~12.14)</t>
  </si>
  <si>
    <t>12.10</t>
  </si>
  <si>
    <t>12.11</t>
  </si>
  <si>
    <t>思科尔特</t>
  </si>
  <si>
    <t>GM.王</t>
  </si>
  <si>
    <t>蚁麒</t>
  </si>
  <si>
    <t>推广华大</t>
  </si>
  <si>
    <t>客户做门锁，指纹锁，密码锁，车载定位（汽车，电动车），耳机，nb-iot（地下管道排污口），希望可以用到华大出货量大，稳定，价格优惠的型号;nb-iot用移远，三大运营商都有做；用非接触性温度传感器；客户目前污水检测项目，评估阶段，给客户推荐了HC32L110C6PA-TSSOP20</t>
  </si>
  <si>
    <t>12.12</t>
  </si>
  <si>
    <t>易达讯</t>
  </si>
  <si>
    <t>RD.李</t>
  </si>
  <si>
    <t>确认订单</t>
  </si>
  <si>
    <t>Lora项目: HC32L110C6PA，20~30K/M，小批量生产阶段，需要确认价格；</t>
  </si>
  <si>
    <t>12.13</t>
  </si>
  <si>
    <t>捷恩斯威</t>
  </si>
  <si>
    <t>RD.陈</t>
  </si>
  <si>
    <t>NBiot项目，中电IDH，HC32L136K8TA-LQ64，解决烧录报错问题，原因是软件地址存储超出内存最大空间；</t>
  </si>
  <si>
    <t>12.14</t>
  </si>
  <si>
    <t>GM.徐</t>
  </si>
  <si>
    <t>小天才温度检测项目，解决客户I2C速度问题，将主频速度改为24Mhz,I2C波特率寄存器设置到1M，预计3、4月份量产；</t>
  </si>
  <si>
    <t>GPRS模块项目，解决华大串口波特率问题，原因是客户切换频率时没有切换到低频跳转；</t>
  </si>
  <si>
    <t>公司注册
样片申请</t>
  </si>
  <si>
    <t>智芯宝200K批量状态</t>
  </si>
  <si>
    <t>本周计划(12.17~12.21)</t>
  </si>
  <si>
    <t>蜜蜂电子</t>
  </si>
  <si>
    <t>客户无线充批量状态，需要关系维护</t>
  </si>
  <si>
    <t>低功耗问题</t>
  </si>
  <si>
    <t>了解项目进度</t>
  </si>
  <si>
    <t>蜜蜂电子关系维护，拓信低功耗问题</t>
  </si>
  <si>
    <t>上周回顾(12.3~12.7)</t>
  </si>
  <si>
    <t>12.3</t>
  </si>
  <si>
    <t>12.4</t>
  </si>
  <si>
    <t>RD.马</t>
  </si>
  <si>
    <t>傅宝蕊、蚁麒</t>
  </si>
  <si>
    <t>客户目前项目开发完成，小批200PCS已验证通过，需要50K量产订单，但需要筛选MCU，目前原厂正在做筛选支持</t>
  </si>
  <si>
    <t>12.5</t>
  </si>
  <si>
    <t>惠州</t>
  </si>
  <si>
    <t>采购部门</t>
  </si>
  <si>
    <t>李炎</t>
  </si>
  <si>
    <t>应客户需求，客户需要确认了解BL1084的价格，用量100K/M；另外关于MCU客户对华大的MCU比较感兴趣，客户目前STM8S003的有在出货，给客户推荐了华大的HC32F003C4PA-TSSOP20，并且关于STM8S003和HC32F003的相关参数做了对比</t>
  </si>
  <si>
    <t>MCU等周边物料推进</t>
  </si>
  <si>
    <t>12.6</t>
  </si>
  <si>
    <t>客户之前的小天才项目SPI从机有些问题，原厂正在跟进，目前项目的OLED显示已经给客户做了一个DEMO，解决OLED显示问题</t>
  </si>
  <si>
    <t>12.7</t>
  </si>
  <si>
    <t>RD.蒋</t>
  </si>
  <si>
    <t>客户批量生产阶段，目前面临生产挑选问题，需要配合原厂解决，本月客户下单50K，跟进客户解决ADC问题</t>
  </si>
  <si>
    <t>汉光电子</t>
  </si>
  <si>
    <t>朱楚楚、傅宝蕊</t>
  </si>
  <si>
    <t>Lora项目，客户用在表计上做通讯模块，预计用量在100K/M</t>
  </si>
  <si>
    <t>Lora项目，客户目前项目已开发完成，100k/年，需要配合报价</t>
  </si>
  <si>
    <t>易达讯下单HC32L110C6UA-SFN20TR(500pcs小批)，智芯宝50K批量状态</t>
  </si>
  <si>
    <t>本周计划(12.10~12.14)</t>
  </si>
  <si>
    <t>客户串口问题，需要配合解决</t>
  </si>
  <si>
    <t>新欧微科技</t>
  </si>
  <si>
    <t>lora做无线传输，应用在路灯上，这颗料年用量大概100K,HC32L110C6UA-QFN20,20pcs</t>
  </si>
  <si>
    <t>确认客户型号，及样片申请</t>
  </si>
  <si>
    <t>批量状态客户跟进</t>
  </si>
  <si>
    <t>珠海</t>
  </si>
  <si>
    <t>炫彩</t>
  </si>
  <si>
    <t>LED项目，了解客户需求及周边项目需求</t>
  </si>
  <si>
    <t>舒伯特</t>
  </si>
  <si>
    <t xml:space="preserve">徐博 </t>
  </si>
  <si>
    <t>周边物料Din，项目跟进</t>
  </si>
  <si>
    <t>确认Amlogic产品线（Will.Huang）、（YaMin.Shen）的客户具体需求（DTV和温度要求）</t>
  </si>
  <si>
    <t>上周回顾(11.26~11.30)</t>
  </si>
  <si>
    <t>11.26</t>
  </si>
  <si>
    <t>amlogic原厂会议</t>
  </si>
  <si>
    <t>Amlogic原厂</t>
  </si>
  <si>
    <t>TV.GM</t>
  </si>
  <si>
    <t>邓莹、黄至诚、胡威</t>
  </si>
  <si>
    <t>原厂技术交流</t>
  </si>
  <si>
    <t>项目进度情况汇总</t>
  </si>
  <si>
    <t>11.27</t>
  </si>
  <si>
    <t>创荣发</t>
  </si>
  <si>
    <t>空调遥控器项目：客户主要做遥控器的开发，目前项目已进入小批量阶段，客户之前下了1K订单后面又追加了2K订单（HC32L130J8TA-LQ48，），有向客户了解过使用合泰的单片机（HT76V489-LQFP44）比较多，后期还有控制板的项目需要开发，会考虑评估继续使用华大的MCU开发，给客户推荐了HC32L136J8TA-LQ48的型号，周边的物料有向客户介绍贝岭的LDO，宏星的晶体。遥控上的通讯主要有两种，红外和无线（2.4G/433M  WL4455）。</t>
  </si>
  <si>
    <t>威富</t>
  </si>
  <si>
    <t>客户之前项目用的是L110_QFN20的型号，目前引脚不够用，需要多管脚的芯片，确认使用的是HC32L130F8UA-QFN32，客户这周把板子发出去打样，与原厂沟通后，原理图上评估修改了几个地方，1、PD3接出来；2、SWD 串口 - PA9 PA10 ；3、一脚电容 4.7uf</t>
  </si>
  <si>
    <t>11.28</t>
  </si>
  <si>
    <t>无线Lora模块项目：配合原厂，解决客户 复位问题 和 升级IAP问题</t>
  </si>
  <si>
    <t xml:space="preserve">捷恩斯威 </t>
  </si>
  <si>
    <t>DTU设备项目：配合客户华大平台搭建</t>
  </si>
  <si>
    <t>11.29</t>
  </si>
  <si>
    <t>温度检测项目：客户OLED显示驱动有问题，已配合将显示问题解决</t>
  </si>
  <si>
    <t>新客户注册</t>
  </si>
  <si>
    <t>11.30</t>
  </si>
  <si>
    <t>怡迅</t>
  </si>
  <si>
    <t>李泉</t>
  </si>
  <si>
    <t>了解客户需求</t>
  </si>
  <si>
    <t>LED项目，OPP阶段，客户正在评估，还未立项</t>
  </si>
  <si>
    <t>客户目前下单50K，ADC采集的问题，需要原厂配合挑选MCU，正在商谈挑选商务事宜，客户目前在烧录出现了烧录问题，帮客户烧录上位机升级到最新2.4.7版本，解决此问题。</t>
  </si>
  <si>
    <t xml:space="preserve"> 智芯宝MCU挑选、谷德生产烧录</t>
  </si>
  <si>
    <t>本周计划(12.3~12.7)</t>
  </si>
  <si>
    <t>跟进项目情况</t>
  </si>
  <si>
    <t>培训，跟进项目情况</t>
  </si>
  <si>
    <t>智邦</t>
  </si>
  <si>
    <t>上周回顾(11.19~11.23)</t>
  </si>
  <si>
    <t>11.19</t>
  </si>
  <si>
    <t>11.20</t>
  </si>
  <si>
    <t>友讯达</t>
  </si>
  <si>
    <t>彭俊豪、魏跳远</t>
  </si>
  <si>
    <t>了解产品规格</t>
  </si>
  <si>
    <t>目前客户已经DIN,用的HC32F003C4PA-TSSOP20，目前主要项目有水表项目、Lora、NBIOT项目</t>
  </si>
  <si>
    <t>持续跟进项目信息</t>
  </si>
  <si>
    <t>11.21</t>
  </si>
  <si>
    <t>陈涛、魏跳远</t>
  </si>
  <si>
    <t>1、Ebike项目：客户目前用华大HC32L110B4PA做复位管理芯片，另外客户对华大M4系列的MCU比较感兴趣，功能配置要求配置：256K ROM ,48K RAM,CAN 1CH以上，AD 12bit*8ch,UART 2~3CH以上，与客户沟通12月份，华大M4系列出来即可送样</t>
  </si>
  <si>
    <t>客户OLED的 显示有点问题需要配合调试解决，目前还在跟进中</t>
  </si>
  <si>
    <t>学习培训</t>
  </si>
  <si>
    <t>阿里云培训</t>
  </si>
  <si>
    <t>学习阿里云的整体框架、技术方案、设备接入协议、固件升级等介绍</t>
  </si>
  <si>
    <t>11.22</t>
  </si>
  <si>
    <t>创智威</t>
  </si>
  <si>
    <t>李德、傅宝蕊</t>
  </si>
  <si>
    <t>1、共享电源项目：目前终端客户正在招商，客户出了30K订单，目前已全部到货，预计量产时间还需要一定时间；
2、移动电源心率计项目，使用HC32F003,目前终端客户美国正在确认</t>
  </si>
  <si>
    <t>温定</t>
  </si>
  <si>
    <t>1、W100项目：需要离线烧录器2PCS
2、空调控制器：给客户推荐了ME321
3、计量表头项目：给客户推荐了BL0939</t>
  </si>
  <si>
    <t>11.23</t>
  </si>
  <si>
    <t>物料注册</t>
  </si>
  <si>
    <t>资料整理</t>
  </si>
  <si>
    <t>amlogic学习</t>
  </si>
  <si>
    <t>了解S905L、S905X、T866等相关参数、性能指标</t>
  </si>
  <si>
    <t xml:space="preserve"> </t>
  </si>
  <si>
    <t>本周计划(11.19~11.23)</t>
  </si>
  <si>
    <t>11.12</t>
  </si>
  <si>
    <t>FAE</t>
  </si>
  <si>
    <t>AE.黄、胡威</t>
  </si>
  <si>
    <t>11.13</t>
  </si>
  <si>
    <t>之前已经给客户做了推荐，客户一直强调专利问题，需要联系客户面聊</t>
  </si>
  <si>
    <t>11.15</t>
  </si>
  <si>
    <t>谷德科技</t>
  </si>
  <si>
    <t>客户烧录的硬件问题还没有解决，需要跟进一下</t>
  </si>
  <si>
    <t>HC32F005开发板申请，了解新项目情况</t>
  </si>
  <si>
    <t>11.16</t>
  </si>
  <si>
    <t>跟进项目情况，了解客户周边需求</t>
  </si>
  <si>
    <t>上周回顾(11.12~11.16)</t>
  </si>
  <si>
    <t>Amlogic原厂培训</t>
  </si>
  <si>
    <t>胡威</t>
  </si>
  <si>
    <t>了解产品规格参数，数据，应用领域，客户情况</t>
  </si>
  <si>
    <t>慎勇</t>
  </si>
  <si>
    <t>傅宝蕊、钟朋文</t>
  </si>
  <si>
    <t>1、灯控系统项目：目前客户的灯控系统上一个产品上会挂接20PCS的MCU，终端客户已给客户下了10Kpcs订单
2、窗帘项目：目前客户正在开发窗帘项目，需要相应智能家居智能窗帘方案</t>
  </si>
  <si>
    <t>居潘潘</t>
  </si>
  <si>
    <t>目前客户已经到最后量产阶段，出现烧录不正常的现象，目前问题已解决：
由于供电电压是5V,将烧录口上拉4.7K改成10K;将SWD口的SDA,SCL口串入100欧姆电阻；晶振电路未接的电容取消；上位机软件设置：片擦除+供电勾选；将上位机软件升级到2.4.7版本。</t>
  </si>
  <si>
    <t>客户物料注册</t>
  </si>
  <si>
    <t>10月份物料注册信息核对</t>
  </si>
  <si>
    <t>方案框图培训</t>
  </si>
  <si>
    <t>方案框图学习</t>
  </si>
  <si>
    <t>电子烟客户串口有收发有些问题，原理图审核问题，目前已经解决</t>
  </si>
  <si>
    <t>东莞华腾</t>
  </si>
  <si>
    <t>漆加平</t>
  </si>
  <si>
    <t>客户显示屏有问题，目前原厂在跟进解决</t>
  </si>
  <si>
    <t>了解项目需求，分析应用领域</t>
  </si>
  <si>
    <t>智创威</t>
  </si>
  <si>
    <t>李德</t>
  </si>
  <si>
    <t>了解客户需求，项目情况</t>
  </si>
  <si>
    <t>松蓝实业</t>
  </si>
  <si>
    <t>侯维</t>
  </si>
  <si>
    <t>华宝新能源</t>
  </si>
  <si>
    <t>宋英豪</t>
  </si>
  <si>
    <t>上周回顾(11.5~11.9)</t>
  </si>
  <si>
    <t>11.5</t>
  </si>
  <si>
    <t>11.6</t>
  </si>
  <si>
    <t>肖立</t>
  </si>
  <si>
    <t>电子烟项目 ，解决了代码容量过大的问题，从19K优化到15K，将keil的编译器转到IAR编译器，去除了KEIL中编译的未知的库文件部分，软件优化switch语句到if语句。</t>
  </si>
  <si>
    <t>11.7</t>
  </si>
  <si>
    <t>原厂客户对接</t>
  </si>
  <si>
    <t>样片申请</t>
  </si>
  <si>
    <t>原厂客户情况对接、客户注册</t>
  </si>
  <si>
    <t>11.8</t>
  </si>
  <si>
    <t>电子烟项目 ，终端客户出货3K，有反馈3pcs出现死机现象，表现为上电LED指示灯常亮卡死（正常应为上电亮灭三次），重新上电、更新程序、尝试重新焊接MCU，现象仍存在，目前仍在跟进。</t>
  </si>
  <si>
    <t>11.9</t>
  </si>
  <si>
    <t>样片跟进</t>
  </si>
  <si>
    <t>冠林科技烧录器、尚都F005C6PA样片、星翼电子样片F005C6UA F003C4UA、左海电子样片L130J8TA-LQ48、民本样片寄L136J8TA-LQ48样片申请寄送。</t>
  </si>
  <si>
    <t>产品线</t>
  </si>
  <si>
    <t>amlogic产品线客户对接</t>
  </si>
  <si>
    <t>华大北斗、Amlogic产品线导入</t>
  </si>
  <si>
    <t>本周计划(11.12~11.16)</t>
  </si>
  <si>
    <t>和而泰</t>
  </si>
  <si>
    <t>华信康</t>
  </si>
  <si>
    <t>上周回顾(10.29~11.2)</t>
  </si>
  <si>
    <t>10.29</t>
  </si>
  <si>
    <t>福州</t>
  </si>
  <si>
    <t>瑞恒</t>
  </si>
  <si>
    <t>樊武华、连一聪</t>
  </si>
  <si>
    <t>NBIOT项目：海丝的NBIOT模块+MCU方案，目前客户做三表市场，客户不确定需求量，暂时无法给出预期用量，预计量产时间在Q4或者明年年初、另外客户对华大的后期的批量烧录需要相关文件支持。</t>
  </si>
  <si>
    <t>离线烧录器批量生产资料发送客户； 中电 产品线电子版资料方式客户 ；GD32F2报价；摄像头sensor 30万像素的相关芯片推荐</t>
  </si>
  <si>
    <t>昱新</t>
  </si>
  <si>
    <t>角度测量仪项目：水平仪客户，客户选用HC32L136J8TA-LQ48,目前一个项目已经正常跑完，需要样片200PCS,需要HC32L136J8TA-LQ48芯片样片10PCS，目前已经给到客户。</t>
  </si>
  <si>
    <t>10.30</t>
  </si>
  <si>
    <t>民本</t>
  </si>
  <si>
    <t>共享按摩椅项目：根据和客户沟通了解到，目前共享按摩椅的本身盈利利润不高，主要市场是用户群体的流量经济和后期运营方式盈利，目前项目处于Din状态，客户项目开发过程中遇到显示不正常的现象，原厂正在支持跟进；客户针对市场的预估，对后期的量不太确定，跟市场需求有关。</t>
  </si>
  <si>
    <t>冠林</t>
  </si>
  <si>
    <t>门锁项目：需求量大概在300K/Y,预计量产时间大概在12月份左右；另外客户楼宇的项目用的是新塘的MCU，后期如果华大的MCU上项目跑起来后会做一些改进。</t>
  </si>
  <si>
    <t>科盟</t>
  </si>
  <si>
    <t>抢答器项目：客户使用ST的方案比较多，目前项目原本开发使用的是ST030开发，考虑到成本的要求，评估华大MCU低成本的要求，给客户送了L130J8TA-LQ48的样片，根据客户了解，预计量产阶段在明年Q1，100K/Y,周边有使用LDO的SGM,DCDC 南京微盟，由于产品用料比较少，客户后期会考虑切SGM，微盟等周边器件也切到中电来做，一些低成本的替代方案的Costdown Bom等工作需要支持。另外客户需要了解+HC32L130J8TA-LQ48用量报价。</t>
  </si>
  <si>
    <t>10.31</t>
  </si>
  <si>
    <t>锐达互动</t>
  </si>
  <si>
    <t>智慧教育项目：写字板，使用HC32F003C4PA-TSSOP20,目前项目已经开发已经基本完成，正在做一些阶段性的实验，客户表示预计量产时间大概在明年Q1阶段，跟进沟通了解到客户使用STM32F103系列的产品项目比较多，也有用GD的一些国产的芯片，如EUP,Silergy,3PEAK,Belling,其中贝岭有支持过客户选型和送样，其他矽力杰的产品已在原厂注册，由于不知道中电有代理，后期会考虑切换到中电来做，另外客户的OV产品项目目前开发的比较少；</t>
  </si>
  <si>
    <t>11.1</t>
  </si>
  <si>
    <t>泉州</t>
  </si>
  <si>
    <t>琪祥电子</t>
  </si>
  <si>
    <t>对讲机机项目：HC32L130J8TA-LQ48，预计用量200K/Y，根据沟通了解到：A:配合压缩代码和软件简化代码等，有意向后期的产品使用更大的FLASH，有推荐L150系列128K Flash;B:提供用于生产用的烧录座和底座最小系统板方案；C:需要了解芯片LVD的上电电压需要多少V复位问题，上电是否能设置LVD；D:确认下内核挂接电容1脚Vcap是否能挂接104电容;E:IAP目前有两段程序，降低两次烧录成本；</t>
  </si>
  <si>
    <t>飞通</t>
  </si>
  <si>
    <t>船舶网标项目：目前客户用ST的芯片开发项目比较多，目前客户使用LCD屏幕8*40段码，提供了HC32L136K8TA-LQ64，客户目前项目还在评估阶段，开发速度会比较慢，后期用量跟市场有关；另外客户对触摸IC比较感兴趣，有推荐华大HC32L110C4PA-TSSOP20触摸方案给到客户</t>
  </si>
  <si>
    <t>11.2</t>
  </si>
  <si>
    <t>厦门</t>
  </si>
  <si>
    <t>南鹏物联</t>
  </si>
  <si>
    <t>黄扬秋</t>
  </si>
  <si>
    <t>目前项目开发已进入小批阶段，需要提供250PCS  HC32L130J8TA-LQ64，客户使用库函数版本使用内存比较大，后期还要增加OTP升级功能，内存在后期的项目开发过程中比较吃紧，有给客户推荐L150系列，内存128K Flash,需要提供价格。另外客户开发遇到的问题总结：a.RTC中断唤醒只能到分钟中断唤醒，确认是否能到秒中断或者跟小的唤醒；b.提供离线烧录器用于生产；</t>
  </si>
  <si>
    <t>本周计划(11.5~11.9)</t>
  </si>
  <si>
    <t>星翼科技</t>
  </si>
  <si>
    <t>星翼科技安排拜访</t>
  </si>
  <si>
    <t>上周回顾(10.22~10.26)</t>
  </si>
  <si>
    <t>10.22</t>
  </si>
  <si>
    <t>10.23</t>
  </si>
  <si>
    <t>漫步者</t>
  </si>
  <si>
    <t>陈建贵、黄星</t>
  </si>
  <si>
    <t>王晔</t>
  </si>
  <si>
    <t>矽力杰原厂培训</t>
  </si>
  <si>
    <t>矽力杰原厂支持客户，主要事项：针对矽力杰产品做了一次系统的培训，针对客户10W/5W音响需求，给客户推荐了一些相关的产品，以及20W的I2C电源需求，针对耳机市场，推荐了相关的矽力杰耳机Sensor传感器，以及相关的Layout经验。</t>
  </si>
  <si>
    <t>10.24</t>
  </si>
  <si>
    <t>客户目前量产6000PCS烧录时有40pcs不良品，配合原厂FAE去客户现场支持，经过软件硬件的测试排查，原因是软件时钟切换时没有按照数据手册操作导致芯片问题差异性，修改软件后解决了此问题；另外客户批量烧录后在通过加密无法再次烧录芯片，需要串口升级，目前建议客户做串口升级接口出来，其他外围接口可不用修改。</t>
  </si>
  <si>
    <t>10.25</t>
  </si>
  <si>
    <t>星翼电子</t>
  </si>
  <si>
    <t>刘军</t>
  </si>
  <si>
    <t>李海凤</t>
  </si>
  <si>
    <t>客户是做ST的IDH，在电子工程师界比较出名，客户表示华大的资源还是有限，无法做出好的开发板，不过应用在量产的产品化上面很有优势，目前客户对HC32F005C6UA-QFN20、HC32F003C4UA-QFN20这两款芯片比较感兴趣，已经向客户发了相关规格书。</t>
  </si>
  <si>
    <t>10.26</t>
  </si>
  <si>
    <t>客户目前新版本的板子AD采集有问题，两块板子采集的AD值不一样，交换板子后情况也是一样，客户一直在反馈是芯片的问题，需要协调原厂对客户现场支持</t>
  </si>
  <si>
    <t>华大客户注册</t>
  </si>
  <si>
    <t>客户注册及样片申请</t>
  </si>
  <si>
    <r>
      <rPr>
        <b/>
        <sz val="10"/>
        <rFont val="微软雅黑"/>
        <charset val="134"/>
      </rPr>
      <t>星翼电子（正点原子）</t>
    </r>
    <r>
      <rPr>
        <sz val="10"/>
        <rFont val="微软雅黑"/>
        <charset val="134"/>
      </rPr>
      <t>是ST的IDH，在电子工程师界的影响力比较大，如果这个客户再用华大的产品，其他客户推广起来会比较有优势；</t>
    </r>
    <r>
      <rPr>
        <b/>
        <sz val="10"/>
        <rFont val="微软雅黑"/>
        <charset val="134"/>
      </rPr>
      <t>智芯宝原厂支持（周一）</t>
    </r>
  </si>
  <si>
    <t>本周计划(10.29~11.2)</t>
  </si>
  <si>
    <t>客户对接</t>
  </si>
  <si>
    <t>沸点物联</t>
  </si>
  <si>
    <t>冠林、瑞恒、昱新</t>
  </si>
  <si>
    <t>实达、
易联星拓、
飞毛腿</t>
  </si>
  <si>
    <t>东日、
上润</t>
  </si>
  <si>
    <t>新世纪、琪祥、石狮飞通</t>
  </si>
  <si>
    <t>上周回顾(10.15~10.19)</t>
  </si>
  <si>
    <t>10.15</t>
  </si>
  <si>
    <t>10.16</t>
  </si>
  <si>
    <t>东莞漫步者</t>
  </si>
  <si>
    <t>音响的锂电池电源DCDC项目，客户目前评估了SY7901、SY8263、SY8213、SY8204、SY8205、锂电池充电芯片，充电芯片电压会降低导致wifi模块工作不正常确认，由于型号比较多，根据项目的需求不同Siliergy的选型需要原厂培训</t>
  </si>
  <si>
    <t>安排下周二原厂与客户会面培训</t>
  </si>
  <si>
    <t>10.17</t>
  </si>
  <si>
    <t>裕名力科</t>
  </si>
  <si>
    <t>电量计量项目：客户是做锂电池充电管理的，目前批量的芯片都是OTP的芯片，由于目前苹果手机不断升级，导致Iphone6s以上的版本电池已经不能完美兼容市场需求，急需一款带FLASH的MCU替代之前的OTP方案芯片，能跟随Iphone手机的更新，电池也能做迭代更新，而不需要拆下芯片，跟据客户提供的信息，手机电池方面的市场需求量非常大，目前市面上导致同类升级产品的需求急需解决。给客户提供过华大HC32F003C4UA的QFN20封装的方案，客户需要2.5*3 尺寸大小的mcu,12 IO以上带flash的功能即可，价格成本在1.0RMB左右，需要购买晶源定制IC,客户答应定制IC可以出一部分开发费，并同意首单下20W,第二单下100W量，目前正在与华大原厂沟通评估相关市场已经芯片定制事宜。</t>
  </si>
  <si>
    <t>10.18</t>
  </si>
  <si>
    <t xml:space="preserve"> 温定科技</t>
  </si>
  <si>
    <t>GM</t>
  </si>
  <si>
    <t>LED灯项目：客户项目进入收尾阶段，目前所有的功能都已经调通，预计量产阶段需要到年底，200K/M,另外客户需要50pcs样片做小批试产</t>
  </si>
  <si>
    <t>10.19</t>
  </si>
  <si>
    <t>方可信科技</t>
  </si>
  <si>
    <t>智能物料架项目：客户产品灯控系统，由于终端客户使用产品会造成物料犯错的情况，需要使用按键确认到领料成功，目前一个产品上面使用的按键数达2000个左右，推荐客户使用华大的单片机做单总线的按键通讯协议</t>
  </si>
  <si>
    <t>蜜蜂电子客户量产DW</t>
  </si>
  <si>
    <t>本周计划(10.22~10.26)</t>
  </si>
  <si>
    <t>上周回顾(10.8~10.12)</t>
  </si>
  <si>
    <t>10.8</t>
  </si>
  <si>
    <t>10.9</t>
  </si>
  <si>
    <t>GM.涂</t>
  </si>
  <si>
    <t>电子烟项目：主要给客户介绍了华大mcu,各个型号和参数的特点，典型应用客户举例，原厂电子烟方案说明</t>
  </si>
  <si>
    <t>10.10</t>
  </si>
  <si>
    <t>GM.周</t>
  </si>
  <si>
    <t>共享电源项目：解决客户机器批量烧录问题</t>
  </si>
  <si>
    <t>10.11</t>
  </si>
  <si>
    <t>RD.梁</t>
  </si>
  <si>
    <t>大车TPMS项目：客户段码屏幕显示有问题，目前还在解决中，已告知原厂过去支持</t>
  </si>
  <si>
    <t>徐博</t>
  </si>
  <si>
    <t>电子烟项目：客户开发电子烟项目，推广华大mcu，贝岭的RTC，微盟的锂电池充电保护芯片</t>
  </si>
  <si>
    <t>10.12</t>
  </si>
  <si>
    <t>电子烟项目：客户批量的12K板子ADC采集有问题，电压采集波动比较明显，已给客户做了滤波处理算法，目前还在测试中</t>
  </si>
  <si>
    <t>矽力杰选型</t>
  </si>
  <si>
    <t>坚果智能影院</t>
  </si>
  <si>
    <t>李喜可</t>
  </si>
  <si>
    <t>华大客户注册，物料注册</t>
  </si>
  <si>
    <t>沃特沃德用单片机的项目比较少，基本都是手机芯片</t>
  </si>
  <si>
    <t>本周计划(10.15~10.19)</t>
  </si>
  <si>
    <t>矽力杰培训</t>
  </si>
  <si>
    <t>黄兴</t>
  </si>
  <si>
    <t>QBR会议</t>
  </si>
  <si>
    <t>裕铭力科</t>
  </si>
  <si>
    <t>上周回顾(9.25~9.30)</t>
  </si>
  <si>
    <t>9.25</t>
  </si>
  <si>
    <t>9.26</t>
  </si>
  <si>
    <t>RD.王</t>
  </si>
  <si>
    <t>安华遥控器项目，解决客户LCD重影的问题，客户需要对比度的设置，目前已解决</t>
  </si>
  <si>
    <t>9.27</t>
  </si>
  <si>
    <t>RD.周</t>
  </si>
  <si>
    <t>电子烟L130项目：解决客户低功耗模式下60uA电流无法降下来，IO口的外围设置问题，降到0.6uA电流，目前已解决</t>
  </si>
  <si>
    <t>小蜜蜂</t>
  </si>
  <si>
    <t>GM.吴</t>
  </si>
  <si>
    <t>了解无线充的项目进度，目前功能已调试OK ，外部硬件有一些影响问题，与芯片无关，待客户自己解决</t>
  </si>
  <si>
    <t>锂电池电量计量项目，手机用量1KK/M,PC机锂电池300K/M,推荐F003 QFN20开发，相关资料已给到客户</t>
  </si>
  <si>
    <t>9.28</t>
  </si>
  <si>
    <t>惠州博实结科技</t>
  </si>
  <si>
    <t>PD.方</t>
  </si>
  <si>
    <t>主要给客户采购做了一次培训，针对MCU的介绍，华大MCU的相关参数和选型方法，另外客户需要LDO的相关培训需求，需要安排下次培训计划</t>
  </si>
  <si>
    <t>加强客户关系</t>
  </si>
  <si>
    <t>9.29</t>
  </si>
  <si>
    <t>FAE座谈会</t>
  </si>
  <si>
    <t>FAE培训，“改变从现在开始”等座谈交流</t>
  </si>
  <si>
    <t>周日</t>
  </si>
  <si>
    <t>9.30</t>
  </si>
  <si>
    <t>创荣发，易驱，小蜜蜂，智芯宝客户都已到小批试产阶段</t>
  </si>
  <si>
    <t xml:space="preserve">35W - 50W </t>
  </si>
  <si>
    <t>本周计划(10.8~10.12)</t>
  </si>
  <si>
    <t>万和</t>
  </si>
  <si>
    <t>百斯特控制</t>
  </si>
  <si>
    <t>开关量控制/采集模块低端产品选用ST-8S003</t>
  </si>
  <si>
    <t>新宜康</t>
  </si>
  <si>
    <t>电子烟项目跟进</t>
  </si>
  <si>
    <t>上周回顾(9.17~9.21)</t>
  </si>
  <si>
    <t>9.17</t>
  </si>
  <si>
    <t>9.18</t>
  </si>
  <si>
    <t>目前两个项目，F003和L110，003的出货量不大，L110量产阶段大概在明年开始，用量10K/M，量产周期大概1年，NB的布局大概明年才能确定是否上项目，技术交流沟通主要针对近期遇到的技术问题，解决烧录器SWD加密烧录后无法再次烧录，只能通过UART串口烧录还原，定时器的问题，推荐客户使用LPTimer</t>
  </si>
  <si>
    <t>9.19</t>
  </si>
  <si>
    <t>解决RTC速度变快的问题，问题是由于LCD时钟设置了RTC的采样时钟，目前已解决</t>
  </si>
  <si>
    <t>9.20</t>
  </si>
  <si>
    <t>PE</t>
  </si>
  <si>
    <t>寄送样片，仿真器的烧录情况，由于客户研发和其他代理商的研发关系问题，需要推荐客户研发关系</t>
  </si>
  <si>
    <t>加强客户研发关系</t>
  </si>
  <si>
    <t>嘉信高</t>
  </si>
  <si>
    <t>李海风</t>
  </si>
  <si>
    <t>项目开发客户FCC实验未通过，配合原厂提供相应整改方案，目前项目进一步跟进中</t>
  </si>
  <si>
    <t>9.21</t>
  </si>
  <si>
    <t>狐客</t>
  </si>
  <si>
    <t>门铃项目，低成本方案，锂电池供电电路， 433M无线通讯， 门铃音乐选择， 喇叭功放，给客户推荐了贝岭的电池充电芯片BL4056B</t>
  </si>
  <si>
    <t>智芯宝下单10K F003</t>
  </si>
  <si>
    <t>与销售加强与和而泰研发工程师关系</t>
  </si>
  <si>
    <t>本周计划(9.25~9.30)</t>
  </si>
  <si>
    <t>沃特沃德</t>
  </si>
  <si>
    <t>朗特智能</t>
  </si>
  <si>
    <t>上周回顾(9.10~9.14)</t>
  </si>
  <si>
    <t>9.10</t>
  </si>
  <si>
    <t>9.11</t>
  </si>
  <si>
    <t>目前新项目智能马桶项目立项开发，HC32L136J8TA-LQ48，预计用量200K/Y，开发阶段，解决客户的仿真器无法烧录，需要升级到V8版本，已向客户提出改进方法，另外客户申请了HC32L136J8TA-LQ48 25PCS样片；</t>
  </si>
  <si>
    <t>持续项目跟进</t>
  </si>
  <si>
    <t>9.12</t>
  </si>
  <si>
    <t>客户的Lora项目已进入尾声，需要离线烧录器进行批量生产， 上次寄的离线烧录器烧坏，替换了一个带显示器的离线烧录器，SWD接口烧录问题</t>
  </si>
  <si>
    <t>9.13</t>
  </si>
  <si>
    <t>解决客户低功耗无法降下来的问题，客户的低功耗模式ADC模块中使能了BGR，导致功耗过大</t>
  </si>
  <si>
    <t>9.14</t>
  </si>
  <si>
    <t>解决4.2V电池供电时烧录器无法烧录问题，具体情况是烧录器的电压与MCU的电压不匹配照成的，提供了相关解决方案给客户</t>
  </si>
  <si>
    <t>跟进和而泰客户项目，易达讯项目开发进入试产阶段</t>
  </si>
  <si>
    <t>解决智芯宝烧录问题及ADC采集问题</t>
  </si>
  <si>
    <t>本周计划(9.17~9.21)</t>
  </si>
  <si>
    <t>Lora离线烧录器问题</t>
  </si>
  <si>
    <t>刘艺</t>
  </si>
  <si>
    <t>朗科</t>
  </si>
  <si>
    <t>上周回顾(9.3~9.7)</t>
  </si>
  <si>
    <t>9.3</t>
  </si>
  <si>
    <t>解决客户死机问题</t>
  </si>
  <si>
    <t>客户低压出现死机问题，目前有建议客户结合软件和硬件，提供了一些方法和测试措施</t>
  </si>
  <si>
    <t>9.4</t>
  </si>
  <si>
    <t>转正答辩</t>
  </si>
  <si>
    <t>9.5</t>
  </si>
  <si>
    <t>温定科技</t>
  </si>
  <si>
    <t>RD.余</t>
  </si>
  <si>
    <t>客户主要是做LED灯带产品，目前选用HC32F003C4PA-TSSOP20的MCU.周边物料有推广美信,贝岭，矽力杰的产品</t>
  </si>
  <si>
    <t>芯片定制</t>
  </si>
  <si>
    <t>驰越科技</t>
  </si>
  <si>
    <t>GM.陈</t>
  </si>
  <si>
    <t>李德
傅宝蕊</t>
  </si>
  <si>
    <t>谢总
肖伟伟</t>
  </si>
  <si>
    <t>芯片定制商务</t>
  </si>
  <si>
    <t>电池保护板，客户目前选用HC32L130K8TA -LQ64做定制,商务交流定制芯片事宜</t>
  </si>
  <si>
    <t>9.6</t>
  </si>
  <si>
    <t>云威物联</t>
  </si>
  <si>
    <t>杜发友
应飞</t>
  </si>
  <si>
    <t>客户目前有一款海思的需求，有推荐本司的海思机会，跟进华大项目，目前门锁上使用华大的MCU，预计这个月月底开始启动项目；周边物料有推荐选型Silergy,Beling</t>
  </si>
  <si>
    <t>9.7</t>
  </si>
  <si>
    <t>君正科技</t>
  </si>
  <si>
    <t>RD.廖</t>
  </si>
  <si>
    <t>跟进智能门锁项目，了解周边物料使用情况，推荐周边物料贝岭的LDO,DC-DC，给客户发送BL8062相关数据手册</t>
  </si>
  <si>
    <t>相关产品线注册</t>
  </si>
  <si>
    <t>蜜蜂电子第二版硬件打板测试；智芯宝烧录问题原厂支持；</t>
  </si>
  <si>
    <t>本周计划(9.10~9.14)</t>
  </si>
  <si>
    <t>电子烟烧录问题</t>
  </si>
  <si>
    <t>GT20项目跟进</t>
  </si>
  <si>
    <t>朗特</t>
  </si>
  <si>
    <t>第二版硬件无线充项目跟进</t>
  </si>
  <si>
    <t>上周回顾(8.27~8.31)</t>
  </si>
  <si>
    <t>8.28</t>
  </si>
  <si>
    <t>客户蓝牙主平台使用NRF52832，一个SPI转三路UART输出，外部再加一些控制和AD采集，华大北斗GPS客户询价</t>
  </si>
  <si>
    <t>1、华大MCU项目跟进
2、周边GPS项目推进</t>
  </si>
  <si>
    <t>RD.杨</t>
  </si>
  <si>
    <t>目前客户反馈扫码枪使用方法，给客户提供应用DEMO方案</t>
  </si>
  <si>
    <t>8.29</t>
  </si>
  <si>
    <t>技术交流</t>
  </si>
  <si>
    <t>客户用HC32F005开发，发现没有RTC，目前换成HC32L110C6PA开发，送样有HC32L110C6PA-TSSOP20和HC32L110C6UA-QFN20</t>
  </si>
  <si>
    <t>国内线选型推荐</t>
  </si>
  <si>
    <t>富士康</t>
  </si>
  <si>
    <t>BOM表选型</t>
  </si>
  <si>
    <t>富士康TI电源类芯片选型</t>
  </si>
  <si>
    <t>持续跟进选型</t>
  </si>
  <si>
    <t>8.30</t>
  </si>
  <si>
    <t>萤火工场</t>
  </si>
  <si>
    <t>电子书、扫地机器人、无人机、录音笔方案BOM选型推荐</t>
  </si>
  <si>
    <t>新优选方案推荐</t>
  </si>
  <si>
    <t>8.31</t>
  </si>
  <si>
    <t>矽力杰芯片选型</t>
  </si>
  <si>
    <t>北海嘉信高</t>
  </si>
  <si>
    <t>覃工</t>
  </si>
  <si>
    <t>Silergy芯片选型</t>
  </si>
  <si>
    <t>移动电源项目：推荐使用矽力杰SY7088，5V 3A升压电源芯片</t>
  </si>
  <si>
    <t>傅宝蕊
张丽秀</t>
  </si>
  <si>
    <t>华大技术交流</t>
  </si>
  <si>
    <t>原厂电子烟方案已提供给客户，客户需要申请样片和原厂demo源码</t>
  </si>
  <si>
    <t>华大公司注册</t>
  </si>
  <si>
    <t>朗特客户代理权限被北京意同创科技有限公司注册</t>
  </si>
  <si>
    <t>朗特客户原厂中电代理权申请</t>
  </si>
  <si>
    <t>思科尔特周边GPS推广，朗特客户原厂中电代理权申请</t>
  </si>
  <si>
    <t>本周计划(9.3~9.7)</t>
  </si>
  <si>
    <t>森威电子</t>
  </si>
  <si>
    <t>激光测距项目跟进</t>
  </si>
  <si>
    <t>蓝牙项目跟进</t>
  </si>
  <si>
    <t>扫码枪项目跟进</t>
  </si>
  <si>
    <t>上周回顾（8.20~8.24）</t>
  </si>
  <si>
    <t>8.20</t>
  </si>
  <si>
    <t>8.21</t>
  </si>
  <si>
    <t>佛山万和热能</t>
  </si>
  <si>
    <t>卢峰峰</t>
  </si>
  <si>
    <t>傅宝蕊
叶志勇</t>
  </si>
  <si>
    <t>推广了华大的MCU，华大加密，上海贝岭,遥控器项目:客户的产品上大多都有显示器，推荐客户L136系列MCU</t>
  </si>
  <si>
    <t>配合客户做一些项目选型，了解客户需求，</t>
  </si>
  <si>
    <t>佛山智邦</t>
  </si>
  <si>
    <t>李琨</t>
  </si>
  <si>
    <t>傅宝蕊
李炎</t>
  </si>
  <si>
    <t>客户反馈目前问题都已大部分解决，目前需要再申请一些样片</t>
  </si>
  <si>
    <t>样片申请L130X</t>
  </si>
  <si>
    <t>8.22</t>
  </si>
  <si>
    <t>客户目前两个项目，数码管项目，共享电源项目，客户目前已经下单F005 20KPCS,预计年底下单500K</t>
  </si>
  <si>
    <t>8.23</t>
  </si>
  <si>
    <t>用量10K/M，客户主要做Lora节点开发，目前在跑的L110需要离线烧录器，提供生产支持；</t>
  </si>
  <si>
    <t>1、提供XT25Q SSOP-8 4Mbit给客户报价
2、提供华大离线烧录器给到客户</t>
  </si>
  <si>
    <t>8.24</t>
  </si>
  <si>
    <t>”改变从现在开始“会议</t>
  </si>
  <si>
    <t>创智威数码管项目小批20K</t>
  </si>
  <si>
    <t>佛山智邦样片申请、东莞森威电子样片申请</t>
  </si>
  <si>
    <t>本周计划(8.27~8.31)</t>
  </si>
  <si>
    <t>了解项目需求，跟进项目进度</t>
  </si>
  <si>
    <t>项目跟进，一般性拜访</t>
  </si>
  <si>
    <t>瑞联高科</t>
  </si>
  <si>
    <t>周习兵</t>
  </si>
  <si>
    <t>车载项目</t>
  </si>
  <si>
    <t>矽力杰电源项目跟进</t>
  </si>
  <si>
    <t xml:space="preserve">思科尔特客户需求意向明显 </t>
  </si>
  <si>
    <t>上周回顾（8.13~8.17）</t>
  </si>
  <si>
    <t>星期一</t>
  </si>
  <si>
    <t>8.13</t>
  </si>
  <si>
    <t>华谊智测</t>
  </si>
  <si>
    <t>RD.翁</t>
  </si>
  <si>
    <t>万用表项目，相关技术资料发送平台搭建的相关沟通</t>
  </si>
  <si>
    <t>提供相关项目技术支持，继续项目跟进</t>
  </si>
  <si>
    <t>星期二</t>
  </si>
  <si>
    <t>8.14</t>
  </si>
  <si>
    <t>东莞</t>
  </si>
  <si>
    <t>东莞森威电子</t>
  </si>
  <si>
    <t>项目对接信息共享</t>
  </si>
  <si>
    <t>激光测距项目，华大MCU的M0晶圆+IDT时钟方案合封事宜，用量2KK/Y，使用HC32L130K8TA晶圆</t>
  </si>
  <si>
    <t>与Issac寄IDT时钟样片和HC32L136K8TA开发板和样片；</t>
  </si>
  <si>
    <t>创荣发电子</t>
  </si>
  <si>
    <t>PUR.郭</t>
  </si>
  <si>
    <t>华大MCU技术选型</t>
  </si>
  <si>
    <t>空调遥控器项目，年用量100K
推荐HC32L136J8TA-LQ48</t>
  </si>
  <si>
    <t>时尚创展</t>
  </si>
  <si>
    <t>GM.柏</t>
  </si>
  <si>
    <t>无线充电项目跟进</t>
  </si>
  <si>
    <t>客户无线充项目拜访，测试中</t>
  </si>
  <si>
    <t>星期三</t>
  </si>
  <si>
    <t>8.15</t>
  </si>
  <si>
    <t>郑工</t>
  </si>
  <si>
    <t>客户目前自己已经解决了烧录的问题，是由于USB烧录口下载是短路到地，影响了烧录问题，目前客户的5款华大MCU方案产品已基本没有问题，采购那边已经下了小批订单</t>
  </si>
  <si>
    <t>原厂样片申请20PCS F005 QFN样片，提供相关项目技术支持，继续项目跟进</t>
  </si>
  <si>
    <t>lora项目跟进</t>
  </si>
  <si>
    <t>解决使用HC32F003的串口半双工模式时数据说明书的提示"该模式下，传输 的数据位宽只能是8 位的，没有起始位和结束位。</t>
  </si>
  <si>
    <t>Silergy技术选型</t>
  </si>
  <si>
    <t>推荐SY8827</t>
  </si>
  <si>
    <t>提供项目解决方案</t>
  </si>
  <si>
    <t>星期四</t>
  </si>
  <si>
    <t>8.16</t>
  </si>
  <si>
    <t>客户目前手头项目紧张，目前华大项目正在延后，下周继续推进</t>
  </si>
  <si>
    <t>星期五</t>
  </si>
  <si>
    <t>8.17</t>
  </si>
  <si>
    <t>原厂注册</t>
  </si>
  <si>
    <t>华大原厂注册</t>
  </si>
  <si>
    <t>样片申请，公司注册</t>
  </si>
  <si>
    <t>核对注册信息</t>
  </si>
  <si>
    <t>智芯宝小批5K ，东威智能芯片定制合作商议、创智威共享电源项目跟进</t>
  </si>
  <si>
    <t>本周计划(8.20~8.24)</t>
  </si>
  <si>
    <t>客户新收到的样片出现了问题需要调试</t>
  </si>
  <si>
    <t>福鸽</t>
  </si>
  <si>
    <t>周晋文</t>
  </si>
  <si>
    <t>跟进最新项目情况</t>
  </si>
  <si>
    <t>了解客户最新项目情况</t>
  </si>
  <si>
    <t>上周回顾（8.6~8.10）</t>
  </si>
  <si>
    <t>8.6</t>
  </si>
  <si>
    <t>关于F005烧录的问题,可以烧录L110的芯片，但无法烧录F005，目前还在确认200pcs里面原厂送的是L110还是F005，客户的寄200样品已经全部送出去了，根据销售hero那边提供的信息是没有送过L110，但昨天去客户的时候有发现板子上用的就是L110的，所以200pcs很有可能是L110</t>
  </si>
  <si>
    <t>1.客户用F005焊接一块板子寄给我们，解决F005的烧录问题，预计本周可以完成（这周他们办到新地址西乡那边，焊接工具还没完全搬过来，所以这周四会寄给我们）。
2.客户和原厂确认200pcs样品的型号。</t>
  </si>
  <si>
    <t>智创威科技</t>
  </si>
  <si>
    <t>解决定时器时间问题，已解决，目前客户正在开发心率部分软件</t>
  </si>
  <si>
    <t>了解项目开发进展，提供相应技术支持</t>
  </si>
  <si>
    <t>8.7</t>
  </si>
  <si>
    <t>迈达信</t>
  </si>
  <si>
    <t>RD.冷</t>
  </si>
  <si>
    <t>无线充项目，客户是是硬件的，目前用的是贝兰德的方案，需求量 10K/M左右，有提供周边bom清单给到我们，客户目前有用到锐骏物料MOS-30H10 （30V/6~10A），客户提供的价格是0.35RMB，需要提供相关报价给到客户；向客户介绍了华大MCU、贝岭-矽力杰DCDC，SCM物料， 需要向客户提供SGM2300（MOS）、BL8032S(DCDC) 样片各10PCS</t>
  </si>
  <si>
    <t>提供相关信息资料给到SCM FAE（Tiaoyuan），提供报价，数据手册等。</t>
  </si>
  <si>
    <t>RD.郑</t>
  </si>
  <si>
    <t>电池保护板项目，需求量KK级别。需要的资源和必须要用的接口总结包括：DVDD，DVSS，AVDD，AVSS，Vcore，Reset ，SWD_CLK, SWD_IO （8  Pin）OPA 2 Pin，AD 2 Pin，GPIO 6 Pin ,（10 Pin）需要20pin脚就可以了，封装保证在2*X*1.8即可，X长度宽度没有限制（WLPC标准封装即可芯片外设硬件资源包括16K  FLASH 2K RAM , RCH , AES ,其他I2C,SPI,UART,COMP,RTC等都不需要
1.用HC32L130K8TA做减法</t>
  </si>
  <si>
    <t>1、 安排时间 原厂与客户交流晶源合作报价事宜
2、确认AES对客户软件代码加密方式</t>
  </si>
  <si>
    <t>8.8</t>
  </si>
  <si>
    <t>工程师放假回来，手里还有一些其他事情在做，预计中旬能开始华大MCU的开发</t>
  </si>
  <si>
    <t>RD.邓</t>
  </si>
  <si>
    <t>问题总结</t>
  </si>
  <si>
    <t>1  ADC 4通道数据采集周期是否能低于30us，
2.  PWM 频率100Khz时，是否能将可调周期值细分出来
3.  PWM 脉冲调节时 两通道的波形在开关时无法同步，导致调试过程中 烧坏几个MOS芯片
根据客户提供信息，预计8月底开发结束</t>
  </si>
  <si>
    <t>原厂技术参数确认，跟进项目进度</t>
  </si>
  <si>
    <t>智邦科技</t>
  </si>
  <si>
    <t>芯片软件时钟切换时有问题，导致无法仿真，目前用离线烧录器测试后发给客户操作说明</t>
  </si>
  <si>
    <t>8.9</t>
  </si>
  <si>
    <t>芯毅达科技</t>
  </si>
  <si>
    <t>GM.袁</t>
  </si>
  <si>
    <t>无线充项目的IDH，推广华大MCU，了解项目机会</t>
  </si>
  <si>
    <t>GM.杨</t>
  </si>
  <si>
    <t>物联网方案商，智能货架，智能印章，共享单车主控，主要用ST比较多，已寄送HC32L110开发板</t>
  </si>
  <si>
    <t>8.10</t>
  </si>
  <si>
    <t>客户仿真问题跟进，目前客户还在空板焊接，焊接完成后原厂检测无法仿真问题方案</t>
  </si>
  <si>
    <t>会议</t>
  </si>
  <si>
    <t>华大原厂培训</t>
  </si>
  <si>
    <t>支持客户</t>
  </si>
  <si>
    <t>解决时钟切换时芯片无法烧录，使用脱机离线烧录器使用，并简要编写脱机烧录方法文档PDF发给客户，目前问题已解决</t>
  </si>
  <si>
    <t>智邦科技上板demo板软件测试支持，智芯宝烧录问题情况、创智威项目跟进、瑞联高科项目跟进</t>
  </si>
  <si>
    <t>芯毅达科技、方可信已注册</t>
  </si>
  <si>
    <t>需要各部门销售多多支持推广。</t>
  </si>
  <si>
    <t>本周计划(8.13~8.17)</t>
  </si>
  <si>
    <t>关于针对Sales/PM/FAE组织《方案池培训》</t>
  </si>
  <si>
    <t>时商创展</t>
  </si>
  <si>
    <t>项目已经动起来，了解项目进度</t>
  </si>
  <si>
    <t>鑫鸿佳</t>
  </si>
  <si>
    <t>GM.卢</t>
  </si>
  <si>
    <t>驱动电源项目，了解项目需求，推荐客户选型</t>
  </si>
  <si>
    <t xml:space="preserve"> 贝兰德</t>
  </si>
  <si>
    <t>RD.覃</t>
  </si>
  <si>
    <t>蜜蜂电子开发情况了解</t>
  </si>
  <si>
    <t>智芯宝问题确认，智创威科技项目跟进，芯毅达科技、方可信、蜜蜂电子、佛山智邦、迈达信、项目开发跟进</t>
  </si>
  <si>
    <t>上周回顾（7.30~8.3）</t>
  </si>
  <si>
    <t>方维斯</t>
  </si>
  <si>
    <t>黄总（RD）</t>
  </si>
  <si>
    <t>了解项目情况</t>
  </si>
  <si>
    <t>需要送5W的无线充测试板</t>
  </si>
  <si>
    <t>陈工（RD）</t>
  </si>
  <si>
    <t>中控项目，客户高温假刚结束，下周项目更新，已寄送(IC)L130J8T6-LQ48 5PCS</t>
  </si>
  <si>
    <t>华谊智测科</t>
  </si>
  <si>
    <t>黄工（RD）
于工（RD）</t>
  </si>
  <si>
    <t>钟朋文
傅宝蕊</t>
  </si>
  <si>
    <t>了解项目需求
技术交流</t>
  </si>
  <si>
    <t>万用表项目，需求量大概8KK/Y，目前提供开发板1套，技术资料需要ADC详细参数都已给到</t>
  </si>
  <si>
    <t>马工（RD）</t>
  </si>
  <si>
    <t>宋英豪
傅宝蕊</t>
  </si>
  <si>
    <t>电子烟项目，客户目前已经初步送样给到客户，目前Jlink烧录问题，需要支持，正在解决 
1.HC32F003C4UA-SFN20TR
2.HC32F005C6UA-SFN20TR
3.HC32L130F8UA-QFN32</t>
  </si>
  <si>
    <t>8.1</t>
  </si>
  <si>
    <t>产品六部半年业务Review会议,华大业绩压力比较大，需要各位销售多多推荐</t>
  </si>
  <si>
    <t>会议总结</t>
  </si>
  <si>
    <t>陈工（RD）
王工（RD）</t>
  </si>
  <si>
    <t>数码管项目，MCU+数码管显示+心率检测，推荐了鸿星晶振16M/32M(2016封装)，已送HC32F003C4PA-TSSOP20.</t>
  </si>
  <si>
    <t>李工（RD）</t>
  </si>
  <si>
    <t>解决烧录问题</t>
  </si>
  <si>
    <t>客户正在用L评估，目前L136已经上板调试,SWD口禁用，需要离线烧录器，销售已寄给客户离线烧录工具
1.HC32L136K8TA-LQ64
2.HC32F003C4PA-TSSOP20</t>
  </si>
  <si>
    <t>8.2</t>
  </si>
  <si>
    <t>齐创微电子</t>
  </si>
  <si>
    <t>姚彬（RD）</t>
  </si>
  <si>
    <t>15W无线充新项目，7.5W的无线充项目目前用的是芯胜方案，客户的无线充必须要过认证，BPP/EPP,对英集芯IP6808方案持保留态度
1.HC32F003C4PA
2.HC32F005C6PA</t>
  </si>
  <si>
    <t>8.3</t>
  </si>
  <si>
    <t xml:space="preserve"> IDH 首次合作交流会：贝岭、华大、瑞讯科技、瑞珑科技、易电创新、易事特、同博威、旦恩资本技术交流等合作事项，深度网的网络营销、360环视等，形成   原厂-代理商-IDH-互联网推广-投资人等系列合作共赢生态圈</t>
  </si>
  <si>
    <t>会议学习总结</t>
  </si>
  <si>
    <t>芯片选型</t>
  </si>
  <si>
    <t>深圳安贝视</t>
  </si>
  <si>
    <t>Silergy电源选型,了解项目需求，应用场景，选择最优方案</t>
  </si>
  <si>
    <t>智邦科技上板测试，华信康小批L130J8TA，智芯宝下单情况、瑞联高科项目跟进、</t>
  </si>
  <si>
    <t>创智威科技、方可信科技、华谊智测已注册</t>
  </si>
  <si>
    <t>从产品六部半年业务Review会议总结来看，华大业绩压力比较大，需要各位销售多多支持推广。</t>
  </si>
  <si>
    <t>本周计划(8.6~8.10)</t>
  </si>
  <si>
    <t>解决仿真烧录问题</t>
  </si>
  <si>
    <t>提供项目开发前的技术支持</t>
  </si>
  <si>
    <t>拜访客户，了解项目进度，工程师放假回来开始项目开发</t>
  </si>
  <si>
    <t>景辰科技</t>
  </si>
  <si>
    <t>袁总（总经理）</t>
  </si>
  <si>
    <t>15W无线充新项目</t>
  </si>
  <si>
    <t>上周回顾（7.23~7.27）</t>
  </si>
  <si>
    <t>上周回顾</t>
  </si>
  <si>
    <t>原厂拿样品
技术沟通</t>
  </si>
  <si>
    <t>郑工（RD）</t>
  </si>
  <si>
    <t>华大MCU开发板样品和烧录器领取</t>
  </si>
  <si>
    <t>相关客户的信息在原厂的登记，开发板L136(6pcs) + 离线烧录器(5pcs) + F003C4UA(38pcs) 样品</t>
  </si>
  <si>
    <t>郑海（RD）</t>
  </si>
  <si>
    <t>电池保护板项目，开发板L136 + L130F8UA 5pcs已给到客户，正在评估项目</t>
  </si>
  <si>
    <t>跟进客户开发评估，评估遇到的问题及时解决</t>
  </si>
  <si>
    <t>邓工</t>
  </si>
  <si>
    <t>无线充项目，目前已经上板测试，小批量下了100PCS订单</t>
  </si>
  <si>
    <t>继续跟进项目</t>
  </si>
  <si>
    <t>拓信科技</t>
  </si>
  <si>
    <t>李明国（总经理）
张晋豪（RD）</t>
  </si>
  <si>
    <t>安防新项目，结合Rora平台开发，目前开发板调试阶段,使用L110开发，目前已送离线烧录器</t>
  </si>
  <si>
    <t>贺工（RD）</t>
  </si>
  <si>
    <t>电子烟项目客户，解决PWM占空比不正常，原因是客户的寄存器配置错误导致，已解决</t>
  </si>
  <si>
    <t>力多盛</t>
  </si>
  <si>
    <t>雷鸣（总经理）</t>
  </si>
  <si>
    <t>主要向客户介绍了华大半导体公司，MCU的业务主体，团队构成，产品系列，产品布局，产品开发进度，技术发展方向，技术实力（EMC性能指标），低功耗系列，首款国产MCU低功耗零的突破，电机控制系列，高可靠性芯片设计，安全控制MCU等；
客户向我们推荐深圳市威磁智能科技有限公司，与其取得联系沟通项目合作机会</t>
  </si>
  <si>
    <r>
      <rPr>
        <b/>
        <sz val="10"/>
        <rFont val="微软雅黑"/>
        <charset val="134"/>
      </rPr>
      <t>威磁智能科技</t>
    </r>
    <r>
      <rPr>
        <sz val="10"/>
        <rFont val="微软雅黑"/>
        <charset val="134"/>
      </rPr>
      <t>尽快取得联系，取得相关产品机会</t>
    </r>
  </si>
  <si>
    <t>安信可</t>
  </si>
  <si>
    <t>纪亚萍（总经理）</t>
  </si>
  <si>
    <t>Lora项目，目前还是以GD的开发项目，后期有需求会使用华大的方案开发</t>
  </si>
  <si>
    <t>云智科技</t>
  </si>
  <si>
    <t>何工（RD）</t>
  </si>
  <si>
    <t>LED显示项目，FPAG+MCU做处理传感器部分和显示部分，物料有晶振+传感器+DCDC寻找周边项目机会</t>
  </si>
  <si>
    <t>7.26</t>
  </si>
  <si>
    <t>技术支持</t>
  </si>
  <si>
    <t>杨工（RD）</t>
  </si>
  <si>
    <t>抄表无线模块项目，JTAG烧录问题，需要离线烧录器+ L110开发板原厂申请，问题已解决，不需要寄开发板了</t>
  </si>
  <si>
    <t>物料选型</t>
  </si>
  <si>
    <t>民德电子</t>
  </si>
  <si>
    <t>汪克芳</t>
  </si>
  <si>
    <t>扫描枪项目，原厂选型Silergy替换物料MP2122GJ</t>
  </si>
  <si>
    <t>福鸽科技</t>
  </si>
  <si>
    <t>智能门锁项目，解决ADC读取数据错误问题，硬件虚焊问题</t>
  </si>
  <si>
    <t>公司原厂注册</t>
  </si>
  <si>
    <t>安信可项目GD正在开发</t>
  </si>
  <si>
    <t>本周计划(7.30~8.3)</t>
  </si>
  <si>
    <t>MP8006后视镜项目跟进</t>
  </si>
  <si>
    <t xml:space="preserve">万思维  </t>
  </si>
  <si>
    <t>袁总，乐工</t>
  </si>
  <si>
    <t>hero</t>
  </si>
  <si>
    <t>无线充项目，跟进项目开发进度</t>
  </si>
  <si>
    <t>姚彬（研发）</t>
  </si>
  <si>
    <t>无线充项目，齐心同创的IDH,了解项目机会</t>
  </si>
  <si>
    <t>产品六部半年业务Review会议</t>
  </si>
  <si>
    <t>BMS+电机驱动培训</t>
  </si>
  <si>
    <t>吉瑞科技</t>
  </si>
  <si>
    <t>电子烟新客户拜访，了解项目机会</t>
  </si>
  <si>
    <t>鑫泓佳</t>
  </si>
  <si>
    <t>智能电子锁新客户拜访，了解项目机会</t>
  </si>
  <si>
    <t>上周回顾(7.22~7.26)</t>
  </si>
  <si>
    <t>成谷</t>
  </si>
  <si>
    <t>陈鹤</t>
  </si>
  <si>
    <t>跟进项目</t>
  </si>
  <si>
    <t>OBU项目：MP Status,客户目前生产正常进行中，上周烧录模式会从SWD切换到UART模式，目前原厂已经帮客户解决；正常生产中；</t>
  </si>
  <si>
    <t>黄工</t>
  </si>
  <si>
    <t>电子烟L810项目：HC32F005C6UA-SFN20TR,100K/M，DIN,客户新案子上需要增加IAP的功能，之前有帮客户调试了003的版本，但005的版本客户移植修改还有些问题，加入客户应用代码中，目前已经修改；客户必须要留出串口出来，但由于客户是电池产品，一旦装上是不能把电池拆下来，所以无法用串口烧录，所以建议客户用SWD烧录生产，装机后引出Uuart串口做调试，若客户要做升级，建议客户用IAP方式实现升级方法；</t>
  </si>
  <si>
    <t>中秦/创联</t>
  </si>
  <si>
    <t>王工</t>
  </si>
  <si>
    <t>K歌无线麦克风项目：HC32F003C4PA-TSSOP20 、HC32F005C6PA-TSSOP20,客户目前有三个项目在跑，据客户沟通了解到，第一个项目暂时没量，第二个无线麦克风的项目比较简单，用的F003的，预计近期会下订单，第三个定制的无线麦克风的项目功能上比第二个要复杂，客户会开始用大容量的F005来开发项目；
调试内容：客户开机无法仿真的问题，测试是由于代码量过大的问题；现场协助客户将MDK的平台一直到IAR平台，目前问题已经解决；</t>
  </si>
  <si>
    <t>天盛</t>
  </si>
  <si>
    <t>谢工</t>
  </si>
  <si>
    <t>刘科</t>
  </si>
  <si>
    <t>HC32L136K8TA-LQ64：Din Status , 协助客户平台环境搭建；</t>
  </si>
  <si>
    <t>影之器</t>
  </si>
  <si>
    <t>陈总</t>
  </si>
  <si>
    <t>手持云台项目：BL2514M，DIN Status,客户板子上封装画错，USB充电协议，申请提供样片；</t>
  </si>
  <si>
    <t>瑞兴恒方</t>
  </si>
  <si>
    <t>雷总</t>
  </si>
  <si>
    <t>无线模块项目：HC32L130J8TA-LQ48，已经确认客户板子收到，目前客户手上在忙其他的事情，还未开始测试评估</t>
  </si>
  <si>
    <t>督促客户测试评估</t>
  </si>
  <si>
    <t>帕托逊</t>
  </si>
  <si>
    <t>李雪亮</t>
  </si>
  <si>
    <t>袁振</t>
  </si>
  <si>
    <t>太阳灯项目：HC32F003C4PA，OnBoard Status，客户目前在做收益评估，硬件软件反馈都已经测试通过；</t>
  </si>
  <si>
    <t>润达北斗科技</t>
  </si>
  <si>
    <t>龚总</t>
  </si>
  <si>
    <t>ETC读卡器项目：HC32L136，opp status ,给客户推广华大MCU，ESAM读卡，资料已发给客户评估；</t>
  </si>
  <si>
    <t>成谷OBU、瑞联高科NB定位器、长城替换、麦格米特室内空调、沃特沃德TWS、中名(东莞)电子TWS、拓邦户外的割草机器人&amp;&amp;安全智能门锁，众翔辉NBIOT项目，友讯达水表模块项目；</t>
  </si>
  <si>
    <t>本周计划(7.29~8.02)</t>
  </si>
  <si>
    <t>OBU项目跟进</t>
  </si>
  <si>
    <t>唯传</t>
  </si>
  <si>
    <t>无线模块项目</t>
  </si>
  <si>
    <t>科陆思</t>
  </si>
  <si>
    <t>M4商务沟通</t>
  </si>
  <si>
    <t>米琦</t>
  </si>
  <si>
    <t>盯盯拍</t>
  </si>
  <si>
    <t>周伊莉</t>
  </si>
  <si>
    <t>行车记录仪OBU项目跟进</t>
  </si>
  <si>
    <t>德赛西威</t>
  </si>
  <si>
    <t>郭军</t>
  </si>
  <si>
    <t>T-BOX的OBU项目跟进</t>
  </si>
  <si>
    <t>长城</t>
  </si>
  <si>
    <t>刘建利</t>
  </si>
  <si>
    <t>国产替换</t>
  </si>
  <si>
    <t>周牧</t>
  </si>
  <si>
    <t>遥控器项目跟进</t>
  </si>
  <si>
    <t>周瑜</t>
  </si>
  <si>
    <t>PMU项目跟进</t>
  </si>
  <si>
    <t>电动车防盗项目跟进</t>
  </si>
  <si>
    <t>10</t>
  </si>
  <si>
    <t>麦格米特</t>
  </si>
  <si>
    <t>谢桂滨</t>
  </si>
  <si>
    <t>空调项目跟进</t>
  </si>
  <si>
    <t>11</t>
  </si>
  <si>
    <t>智能门锁项目跟进</t>
  </si>
  <si>
    <t>12</t>
  </si>
  <si>
    <t>13</t>
  </si>
  <si>
    <t>琪祥</t>
  </si>
  <si>
    <t>对讲机项目跟进</t>
  </si>
  <si>
    <t>14</t>
  </si>
  <si>
    <t>唯码科技</t>
  </si>
  <si>
    <t>15</t>
  </si>
  <si>
    <t>睿易通</t>
  </si>
  <si>
    <t>丘丽娜</t>
  </si>
  <si>
    <t>智能门锁项目003跟进</t>
  </si>
  <si>
    <t>上周回顾(7.15~7.19)</t>
  </si>
  <si>
    <t>遥控器项目：HC32L136J8TA-LQ48 + TM1652 + RFM300+Gsensor
调试解决客户问题：
        1、液晶对比度问题，136系列内部寄存器调节对比度；
        2、客户的终端客户新需求，外部没有稳压LDO的参考电压情况下，测试VCC电压值，协助客户代码编写，目前以满足客户终端客户需求；
        3、解决客户外部中断唤醒异常，客户低功耗模式下不能仿真情况下引起，目前问题已经解决；</t>
  </si>
  <si>
    <t>电子烟L820项目：HC32F005C4UA-SFN20TR,100K/M,DIN,客户新开的项目，解决客户用P35、P36做串口唤醒功能，由于F系列没有低功耗串口，所以唤醒之前需要将串口IO配置成普通IO做中断唤醒，目前问题已解决；</t>
  </si>
  <si>
    <t xml:space="preserve">    电子烟F005项目：HC32F005C6UA,MP Status，客户试产1000台机器有10多台机器出现开机跑到hardfault中断服务中：
原厂解决方案：
1、降低主频到16M或者增加一级Flash等待周期;
2、出问题的芯片原厂会再次进行FT分析；
跟客户确认后，客户采用了第一种方案，将主频降到16MHz，目前问题已解决；
    电子烟弹识别项目：借助客户烟弹，配合华大电子原厂，扩充电子烟烟弹识别市场，采用单总线通讯系统，华大电子的加密系统，预计八月中旬完成项目计划，目前华大MCU原厂的电子烟demo已经申请，预计下周正式进入调试阶段；</t>
  </si>
  <si>
    <t>知更电气</t>
  </si>
  <si>
    <t>李想</t>
  </si>
  <si>
    <t>客户出问题的机器：电池供电，不断的测试断电、上电，出现某次上电无法正常跑入程序的现象；寄给原厂测试后寄回给客户，目前还没有测试，跟进机器寄到本司解决；</t>
  </si>
  <si>
    <t>成鹤</t>
  </si>
  <si>
    <t>当使用自制下载器时，烧录夹具在烧录启动后5秒内如果没有收到下载器烧录成功的信号，会由夹具复位下载器后重新再进行一次烧录，在某些情况下复位以后下载器会自己跳转到串口模式，导致后面就没法烧了；原厂正在处理；</t>
  </si>
  <si>
    <t>7.18</t>
  </si>
  <si>
    <t>星翼智慧</t>
  </si>
  <si>
    <t>周榆</t>
  </si>
  <si>
    <t>F005项目：客户UUID出错，由于旧版本的数据手册没有更新到最新的数据手册上来；目前问题已解决；</t>
  </si>
  <si>
    <t>华粤世通</t>
  </si>
  <si>
    <t>访客</t>
  </si>
  <si>
    <t>OBU项目：推广OBU方案，客户目前有华大原厂在跟进；1、华大NDA签订；2、捷联NDA签订；</t>
  </si>
  <si>
    <t>7.19</t>
  </si>
  <si>
    <t>客户样品申请</t>
  </si>
  <si>
    <t>浪潮BL8064CB3TR12样品申请、埃特斯HC32L136K8TA-LQ64样品申请、智恒HC32L110B4PA_TSSOP16样品申请</t>
  </si>
  <si>
    <t>本周计划(7.22~7.26)</t>
  </si>
  <si>
    <t>上周回顾(7.8~7.12)</t>
  </si>
  <si>
    <t>OBU项目：持续出货中，原厂烧录器不够用，客户的烧录器芯片已经备齐，目前客户生产顺利；</t>
  </si>
  <si>
    <t>概念科技</t>
  </si>
  <si>
    <t>曹威</t>
  </si>
  <si>
    <t xml:space="preserve">共享电动车项目： HD8020-1216NM，200K/Y，OPP Status，该客户是原厂端给过来的客户，拜访主要给客户介绍了华大北斗公司简介和GPS产品，客户的终端客户表示必须使用华大的导航芯片，有推荐客户使用模块方式实现导航定位；客户有用过SIMCOM的2G模块，客户据说2G信号会开始拆除，由于目前很快会进入5G时代，在评估是使用2G还是4G，有推荐客户使用有方的4G模块，需要给客户发资料；另外一种方案客户可能会使用蓝牙BLE来实现支付，有推荐泰凌微给客户，需要给客户发送资料； </t>
  </si>
  <si>
    <t>张旭东</t>
  </si>
  <si>
    <t>Camera项目：HC32F460JEUA-QFN48TR, OPP Status，500K/M，Competitor ： 雅特丽F460 / F411 – 48pin ；客户其他项目上用ST的F030,F4也比较多，客户没有透露具体是什么项目，目前还处于保密阶段，客户对我们比较了解，简单介绍了华大MCU，技术上主要要求可以外接QSPI的PSRAM，华大M4符合客户项目需求，目前主要是商务需要沟通，客户要求按500K/M报价； 另外客户对audio codec的芯片也比较感兴趣，推荐MAX98090，客户华大原厂已注册OK；</t>
  </si>
  <si>
    <t>温度传感器项目：已经和客户电话沟通，并且已添加客户微信，目前出现5000PCS中有3pcs出现问题；客户用005的芯片已经开发了很多项目，之前的项目都没有出现问题，但这个项目上使用了休眠定时唤醒和外部中断的功能；
具体问题表现为：电池供电，不断的测试断电、上电，出现某次上电无法正常跑入程序的现象（用上电软件直接点亮一个LED灯来验证，出现LED并没有亮）；督促客户将能复现的机器准备好寄到本司调试；原厂注册失败，跟进商务沟通情况和后续支持情况；跟进客户样机寄过来测试；</t>
  </si>
  <si>
    <t>电子烟：客户软件进入hardfault，跟进原厂分析，客户比较急，问题解决中</t>
  </si>
  <si>
    <t>7.11</t>
  </si>
  <si>
    <t>OBU项目：跟进项目测试情况，芯片上板测试中</t>
  </si>
  <si>
    <t>Lora水流量测试项目：HC32L130J8TA_LQFP48,Din Status,推广华大MCU，给客户申请开发版，解决客户低功耗需求方案</t>
  </si>
  <si>
    <t>7.12</t>
  </si>
  <si>
    <t>拜访</t>
  </si>
  <si>
    <t>华大MCU，华大北斗，贝岭，微盟客户注册</t>
  </si>
  <si>
    <t>本周计划(7.15~7.19)</t>
  </si>
  <si>
    <t>上周回顾(7.1~7.5)</t>
  </si>
  <si>
    <t>OBU项目：HC32L136K8TA_LQ64，MP Status ,新版烧录器客户自己打板回来调试出现USB无法识别，寄了两块板子给原厂测试，客户外挂的flash SI/SO的下拉电阻没有接，复位线的设置问题，烧录时间问题，目前已经解决；</t>
  </si>
  <si>
    <t>手机维修屏项目：HC32F003C4UA-SFN20TR, MP Status,客户调试已经OK，目前已经处于量产阶段；</t>
  </si>
  <si>
    <t>国产替换：贝岭、微盟电源BOM周边替换;</t>
  </si>
  <si>
    <t>智能门锁项目：HC32L130F8UA-QFN32，小批量状态，主要物料：SAMA5D4 + Nordic52810（BLE） + 加密（紫光国芯SOP8），客户主要项目S6、S9、S8 上都有用华大MCU，目前小批量试产100多台机器，S6,S9用的是PMU电源管理单元，S8上有蓝牙BLE通信和一些控制，客户BLE可以使用其他方案，需要我们推荐相关蓝牙BLE品牌；之前客户用的是RK3888的主平台，现在用的atmel的SAMA5D4，主要做人脸识别算法，有给客户推荐海思的主平台方案，但客户项目已经开发阶段，不太会切大MPU的方案应用，目前项目目前客户遇到华大MCU看门狗低功耗不能关闭的问题，有推荐客户使用一个低功耗定时器来定时唤醒喂狗，或者使用PCA通道4，目前问题已解决；
车载项目：移远EC20，目前的研发团队在深圳有60多人，另外北京、厦门也有相关人脸识别算法研发团队，PM杨力有推荐有方、SIMCOM，鸿星晶体等机会，需要给客户发送资料；</t>
  </si>
  <si>
    <t>电子烟F005项目：HC32F005C6UA,MP Status，客户试产1000台机器有10多台机器出现开机跑到hardfault中断服务中，通过测试主频输出示波器测出有24.51M的主屏，有超过24M的最大主频，数据手册上有说明大于24M的时钟需要增加时钟等待周期，但软件配置的就是24Mhz的主，属于临界点的主频，初步判断芯片一致性问题，已经提交原厂处理；</t>
  </si>
  <si>
    <t>跟进原厂处理解决结果；</t>
  </si>
  <si>
    <t>7.4</t>
  </si>
  <si>
    <t>米琦通信</t>
  </si>
  <si>
    <t>电子元器件、手机配件、手机、触控式平板电脑、智能导航仪、智能汽车后视镜、车联网通信模块、计算机、考勤机、智能考勤机、电子产品、音视频设备的研发、生产和销售，第二类医疗器械、医用电子仪器设备及其配件的研发与销售，模具制造，实业投资，房屋租赁，国内贸易，货物进出口业务。
双片式OBU项目：CIU98720B-DFN8,OPP Status,客户CPC卡方案用的是捷联的方案， 目前产品正在过认证中，预计下周认证出结果，PM给客户做了培训，目前在用的产品上用的加密芯片是云威、客户第一版本过认证其实用的是华大加密，但由于原厂没有跟进才切换到其他平台，有推荐客户用华大加密的过认证，大批量出货状态，客户表示需要申请样品给客户测试，NDA已经与原厂签订过;客户并没有透露MCU使用的是哪家，后期持续跟进；</t>
  </si>
  <si>
    <t>推进华大MCU机会，HED样品申请、持续跟进；</t>
  </si>
  <si>
    <t>拓邦股份</t>
  </si>
  <si>
    <t>割草机器人项目：HC32M140，OPP Status, 100K/Y，Competitor：MC33035DW，原厂给客户介绍了公司情况、产品性能、产品应用市场、典型应用案例，客户主要项目是电动工具，主要使用的主控芯片是中影、microchip、合泰等；客户表示项目上用的ON的MC33035DW，需要寻找替换料，这颗专用的电机控制芯片替换，需要外围搭建电路来替换，目前原厂也出了一款电源管理&amp;高压驱动芯片HB0009- LQFP44(10*10) ，预计月底出来，有机会向客户推荐使用；</t>
  </si>
  <si>
    <t>持续跟进项目进度、产品介绍、选型表、主推型号文档介绍；</t>
  </si>
  <si>
    <t>7.5</t>
  </si>
  <si>
    <t>仁宏</t>
  </si>
  <si>
    <t>PSAM读卡器项目：HC32L136,OPP Status,客户目前初步选择了新塘的NUC120，需要3路7816硬件通道，华大使用模拟的UART串口去实现，客户暂时不接受此方案，跟进客户的终端客户具体需求，硬件读取速率是否是否满足要求；</t>
  </si>
  <si>
    <t>本周计划(7.8~7.12)</t>
  </si>
  <si>
    <t>上周回顾(6.24~6.28)</t>
  </si>
  <si>
    <t>6.24</t>
  </si>
  <si>
    <t>OBU项目：HC32L130F8UA，MP Status ,烧录器的烧录问题，原厂的烧录器使用的是赛普拉斯的MCU,关于烧录资料的烧写，协助客户对于新版本的V13的烧录器的烧写和硬件设计，目前客户自己的烧录器已经能正常使用；新寄给客户的50PCS烧录器也已经确认没有问题；研发端烧坏的两个烧录器也已经帮客户替换；目前问题均已解决；</t>
  </si>
  <si>
    <t>6.25</t>
  </si>
  <si>
    <t>电子烟项目：HC32F005C6PA，DIN Status，客户目前三位工程师在用华大的MCU使用开发项目，解决客户003 和 005的升级兼容问题，目前问题已经解决；</t>
  </si>
  <si>
    <t>门锁控制项目：HC32F003C4PA,OnBoard Status,客户产品低功耗喂狗的问题，深度失眠是没有办法喂狗，导致芯片会复位；本周计划安排过去调试；</t>
  </si>
  <si>
    <t>6.26</t>
  </si>
  <si>
    <t>电子烟项目：HC32F005C6UA,Mp Status,客户机器复位进入HardFault，之前原厂有帮客户解决过，但问题又复现，需要机器再次安排拜访调试；</t>
  </si>
  <si>
    <t>李新军</t>
  </si>
  <si>
    <t>T-Box项目：ESAM加密芯片，由于最近的ETC市场的兴起，国内汽车前装市场也开始了一股ETC市场的进军潮流，主要向客户介绍了华大电子公司和产品介绍，客户对芯片的过资质有要求，需要原厂向客户确认：是否有过ISO标准等系列认证、芯片封装、SM4国密算法、接口、车规级芯片量产时间；另外客户也主要想了解无线的5.8G通道问题；</t>
  </si>
  <si>
    <t>安排原厂捷联客户交流</t>
  </si>
  <si>
    <t>6.27</t>
  </si>
  <si>
    <t>深牛</t>
  </si>
  <si>
    <t>手持云台项目：HC32F460JEUA-QFN48TR，OPP Status，100K/Y，Competition P/N : STM32F072（64K \128K flash）、STM32F411、STM32F303、STM32F103等型号，51以中影为主、ARM以ST 、无线以TI为主 、封装主要以48Pin为主，云台MCU主要框架：1个M4(姿态解算) + 4个M0(电机控制)；客户表示目前现有的项目暂时不会考虑替换国产的MCU；有介绍客户目前海思平台的PMU部分有客户设计进入华大MCU，并且具有IAP升级功能，新项目的海思平台可以设计一起导入，项目规划：大概需要3~5M时间出样品；</t>
  </si>
  <si>
    <t>新一代EMV读卡器ISO7816接口扩展：全新设计，基于操作系统是Linux，公交、商场、地铁、售卖机上EMV读卡器；跟进原厂提供技术资料；</t>
  </si>
  <si>
    <t>6.28</t>
  </si>
  <si>
    <t>成谷OBU、瑞联高科NB定位器、麦格米特室内空调、沃特沃德TWS、中名(东莞)电子TWS、拓邦户外的割草机器人、拓邦安全智能门锁，众翔辉NBIOT项目，友讯达水表模块项目；</t>
  </si>
  <si>
    <t>本周计划(7.1~7.5)</t>
  </si>
  <si>
    <t>李嘉字</t>
  </si>
  <si>
    <t>卡包机项目跟进</t>
  </si>
  <si>
    <t>中名</t>
  </si>
  <si>
    <t>TWS项目跟进</t>
  </si>
  <si>
    <t>对讲机003样片申请</t>
  </si>
  <si>
    <t>上周回顾(6.17~6.21)</t>
  </si>
  <si>
    <t>6.17</t>
  </si>
  <si>
    <t>6.18</t>
  </si>
  <si>
    <t>电子烟L810项目：HC32F005C4UA-SFN20TR,100K/M,OnBoardStatus,客户调试出现的问题：
1.Jlink无法识别芯片，测试时接线接触不良导致；
2.芯片睡眠后，唤醒起来关掉整个电源无法重新开机，本周需要解决的问题；</t>
  </si>
  <si>
    <t>电子烟项目：HC32F005C6UA，MP Status ，软件仿真时也会出现硬件出错中断中，HardFault函数，目前原厂给出的建议是将LED的点灯输出改成弱驱动能力，问题已解决；</t>
  </si>
  <si>
    <t>卡包机项目：HC32L130J8TA-LQ48，OnBoard Status，对接客户工程，IAP升级功能，读写Flash的时候无法进入ADC中断，检测客户代码时钟配置，帮助修复时钟配置代码，初步判断客户的内存分配问题，目前客户这个问题已经卡了一周，预计下周会安排客户过去拜访，顺便了解之前M4开发进度，销售也帮忙协调安排客户拜访；</t>
  </si>
  <si>
    <t>6.19</t>
  </si>
  <si>
    <t>电力设备报警项目：HC32L130F8UA-QFN32TR，Pilot Production，需要500PCS小批量价格；
大容量HC32L170FAUA-QFN32TR，确认样品时间和批量时间；</t>
  </si>
  <si>
    <t>OBU项目：HC32L130F8UA-QFN32TR,MP Status，批量烧录支持，200台烧录机台生产技术支持；
本周需要确认新给的烧录器是否需要更新软件，确认与旧版本的烧录器的区别；</t>
  </si>
  <si>
    <t>6.20</t>
  </si>
  <si>
    <t>物料替换</t>
  </si>
  <si>
    <t>江涛</t>
  </si>
  <si>
    <t>FT2000A4 新四核终端新项目：贝岭、微盟选型推荐支持；</t>
  </si>
  <si>
    <t>6.21</t>
  </si>
  <si>
    <t>客户拜访</t>
  </si>
  <si>
    <t>长园</t>
  </si>
  <si>
    <t>熊文明</t>
  </si>
  <si>
    <t>电网储能产品：产品推广，产品渠道设计导入，贝岭、微盟选型推荐支持；</t>
  </si>
  <si>
    <t>本周计划(6.24~6.28)</t>
  </si>
  <si>
    <t>上周回顾(6.10~6.14)</t>
  </si>
  <si>
    <t>6.10</t>
  </si>
  <si>
    <t>6.11</t>
  </si>
  <si>
    <t>电子烟L810项目：HC32F005C4UA-SFN20TR,100K/M,OnBoardStatus,协助客户确认原理图，目前处于LayOut阶段，预计下周板子能回来，客户初步测试串口出现问题，协助客户调试，是开发板上的串口的P35 P36与板子上的其他电路连接，导致数据收发不正常，目前已经解决；客户目前在做IAP的升级功能，有提供原厂的Bootload源码支持，但功能太过简单和单一，已经协助客户在开发板测试该功能；客户希望要一个比较完整的详细的IAP升级的需求；目前已经初步完成源码和上位机的完善，下周能协助客户一起调试；</t>
  </si>
  <si>
    <t>持续跟进项目进度；
协助客户IAP开发；</t>
  </si>
  <si>
    <t>6.12</t>
  </si>
  <si>
    <t>1、电子烟项目：HC32F005C6UA，MP Status ，协调原厂欧工一起过去客户现场调试，软件仿真时也会出现硬件出错中断中，HardFault函数，从硬件和软件方面彻底检查了一边，初步判断还是软件层的问题，客户代码在定时器中断服务程序中执行了非常大的代码，出入栈的容量可能超过了最大容量，导致软件硬件出错；目前已经将问题的机器反馈给了原厂欧工，预计下周才能给出结论；另外在侧面了解到，客户的其他代理商也有代理华大的产品线，需要销售跟进客户订单，做好客户关系；
2、带显示器的电子烟项目：HC32F460JEUA_QFN48,OPP Status,客户需要一款M4的芯片做带大屏显示器的电子烟，客户目前在评估雅特利的M4，雅特利给客户报的价格大概是6块左右，客户需要华大的价格，目前数据手册等资料已经发给客户，原厂肖伟伟有跟客户在商务沟通；目前技术层上主要M4没有带彩屏的FSMC的总线屏幕驱动，原厂表示这个功能会在下批产品上加入；</t>
  </si>
  <si>
    <t>跟进原厂测试结果，及时反馈给到客户；
销售跟进订单，做好客户关系；
HC32F460JEUA_QFN48商务报价；</t>
  </si>
  <si>
    <t>6.13</t>
  </si>
  <si>
    <t>几度科技</t>
  </si>
  <si>
    <t>郭静静</t>
  </si>
  <si>
    <t>消防报警项目：HC32F003C4PA-TSSOP20TR，200K/Y，Competitor P/N：STM8S003_TSSOP20  &amp;&amp; MM32F003_TSSOP20，Competitor Price:1.0RMB以内,OPP Status，客户之前用ST做的项目，由于之前ST的涨价和供货问题，所以才开始选用国产芯片，目前客户用的型号有中天微，灵动微，产品销售国内外市场、东南亚等地，客户表示华大MCU原厂有来过推广，有想了解目前华大MCU的出货量和交期，同时也给客户介绍了华大系列的产品线，MCU主要确认商务确认价格即可开始立项；
电子烟项目：客户的朋友有做电子烟，也想了解下华大的电子烟方案，目前原厂烟油方案已经发给客户；
加密项目：客户对华大加密也比较感兴趣，技术要求：单线加密，低功耗，VCC供电，稍微的提了一下，目前项目还处于评估保密阶段，预计用量可能会比较大，并没有向我们透露太多，表示可能会需要原厂沟通交流；
周边物料：BL8032(DC/DC),3225晶振，50K/Y，商务沟通；</t>
  </si>
  <si>
    <t>商务价格跟进</t>
  </si>
  <si>
    <t>电力设备报警项目：HC32L170FAUA-QFN32TR，100K/Y，客户之前用的HC32L130F8UA项目开发，但目前Flash已经不够用，需要切换到大容量的FLASH，目前原厂样片还没有样片申请，需要跟进原厂样片时间和批量时间；</t>
  </si>
  <si>
    <t>6.14</t>
  </si>
  <si>
    <t>OBU项目：批量准备阶段，客户研发生产端自己做了40台机台，烧录机台烧录生产问题，现象：烧录器连接电脑无法识别设备，反馈给到原厂，帮客户审核原理图，初步给出需要检测的硬件部分，客户的板子是手工焊接的，检查出来是SPI线连接错误，目前问题已经解决；</t>
  </si>
  <si>
    <t>华大，贝岭、微盟原厂客户注册</t>
  </si>
  <si>
    <t>6.16</t>
  </si>
  <si>
    <t>飞腾、迈腾、研控BOM表物料替换</t>
  </si>
  <si>
    <t>本周计划(6.17~6.21)</t>
  </si>
  <si>
    <t>原厂华大电子，华大MCU，捷联组织与客户进行会面，确认后期配合情况</t>
  </si>
  <si>
    <t>上周回顾(6.3~6.7)</t>
  </si>
  <si>
    <t>6.3</t>
  </si>
  <si>
    <t>6.4</t>
  </si>
  <si>
    <t xml:space="preserve"> 陈鹤</t>
  </si>
  <si>
    <t>商务沟通</t>
  </si>
  <si>
    <t>CPC卡：HC32L110C4UA-SFN20TR,Pilot Production,技术问题均已解决，比较成熟的方案，由于目前市场主要以OBU的为主
单片式OBU:HC32L130F8UA-QFN32,国家政策原因，技术标准还没确定，预计明年才能起量；
双片式OBU:HC32L136K8TA-LQ64 + ESAM ,Pilot Production,5月初有小批试产过10K,主要是商务事宜沟通；</t>
  </si>
  <si>
    <t>持续跟进中</t>
  </si>
  <si>
    <t>6.5</t>
  </si>
  <si>
    <t>元征</t>
  </si>
  <si>
    <t>汽车诊断项目：GD32F403RKT6-QFN64 + TJ1044(CAN) + CHIPSEA92F00-QN32(BLE)+SE，客户表示项目是跟阿里合作的一个项目，To Custom的市场，预计用量三年有3KK的量，目前用的GD的型号不是本司代理，所以向客户推荐了华大MCU M4，客户反馈GD的烧写速度需要1分半钟，ST的只要30秒；本次拜访主要是原厂向客户介绍华大M4产品，确认OBD市场的需求，但目前华大的产品没有2通道的CAN，对市场需求还不满足客户需求，原厂PM表示后期的芯片会考虑市场需求，会多加几路CAN通道，整理如下的需求给到原厂：1M以上的FLASH，192K的SRAM,2-CH以上CAN,CAN-FD(可选)，UART 4CH,PWM 3CH,OTP 512KB,ETH,功耗要求不高；原厂PM表示后期产品会计划加入多通道的CAN，后期会向客户推荐；</t>
  </si>
  <si>
    <t>6.6</t>
  </si>
  <si>
    <t>锦利嘉</t>
  </si>
  <si>
    <t>钟灿峰</t>
  </si>
  <si>
    <t>胎压项目：HC33L110C4PA_TSSOP20，Onboard Status，200K/Y,协助客户调试出13.56M波形输出，3M脉冲波形；</t>
  </si>
  <si>
    <t>6.7</t>
  </si>
  <si>
    <t>智能门锁项目：CIU98_A，OPP Status,DES，加解密次数 1次， 数据长度是 10字节，时间小于1毫秒，客户需要评估，目前正在申请；</t>
  </si>
  <si>
    <t>国产BOM表替换</t>
  </si>
  <si>
    <t>本周计划(6.10~6.14)</t>
  </si>
  <si>
    <t>上周回顾(5.27~5.31)</t>
  </si>
  <si>
    <t>5.27</t>
  </si>
  <si>
    <t>长城，大族激光，长园深瑞 BOM选型；</t>
  </si>
  <si>
    <t>5.28</t>
  </si>
  <si>
    <t>卓怡恒通</t>
  </si>
  <si>
    <t>物料推荐</t>
  </si>
  <si>
    <t>BL24C16A，BL1085-TO252，BL9315-EOP8；</t>
  </si>
  <si>
    <t>皓丽智能</t>
  </si>
  <si>
    <t>ME2805与ME083物料规格书确认；</t>
  </si>
  <si>
    <t>商务报价</t>
  </si>
  <si>
    <t>电子烟项目：MP Status，客户的样机在韩国出现问题，没有机器复现，需要客户返回机器测试验证，已给客户发了一个问题清单，将出问题的机器召回，复现问题，定位问题并解决；</t>
  </si>
  <si>
    <t>5.29</t>
  </si>
  <si>
    <t>多美达</t>
  </si>
  <si>
    <t>孙明霞</t>
  </si>
  <si>
    <t>电子烟项目：OPP Status,推广华大电子加密，给客户送华大的开发板，加密的事宜主要是IQS的标准中需要加入加密的事宜，客户对产品加密的功能意向不大，对成本控制要求比较大，若华大加密的芯片集成到芯片内部，需要推动中烟管控局提出标准要求，才有可能采用加密方案；原厂离开后给客户搭建了开发板的软件环境和平台，目前客户正在测试调试中；</t>
  </si>
  <si>
    <t>立达信</t>
  </si>
  <si>
    <t>A070 HaloMotionSensor为Smart Motion Sensor项目，OPP Status，HC32F003C4PA_TSSOP20TR,纽扣电池供电，实现人体感应后，联动灯控、报警等场景需求。主要规格需求：低功耗(电池供电需求)， 1个UART，1个I2C，1个ADC，4个GPIO(可中断唤醒)，可实现OTA升级.</t>
  </si>
  <si>
    <t>5.30</t>
  </si>
  <si>
    <t>乐福衡器</t>
  </si>
  <si>
    <t>WIFI电子秤项目：周边物料推广，500K/Y，主要给Keep，小米供货，目前公司在逐步壮大，需要账期，本来是给客户推广华大MCU 的，但由于客户ADC对精度要求比较高，暂时没有华大MCU 的机会，华大预计Q3会要高精度的ADC产品出来，目前给产品线机会是周边物料微盟，贝岭LDO，电池电源管理  等周边物料；</t>
  </si>
  <si>
    <t>持续跟进，原厂报备；</t>
  </si>
  <si>
    <t>彭俊豪</t>
  </si>
  <si>
    <t>OPP确认</t>
  </si>
  <si>
    <t>技术交流确认，目前已经提交给客户：
1.RTC寄存器是否有部分未开放的寄存器，能把1s的精度提高到100us~500us的同步精度级别 (目的：低功耗达到最低)；
2.RTC的精度校准是否可以支持温度自适应；
3.100ms方波来校准RTC时间1s周期设置到100ms时间；
4.代码安全加密功能，由于客户目前项目是无线模块项目，是需要供给客户做二次开发的，对于代码安全保护功能，是否是有一块代码加密；</t>
  </si>
  <si>
    <t>5.31</t>
  </si>
  <si>
    <t>OBU：订单商务确认中，预定下周二去客户拜访，三方确认估计用量和技术交流，商务沟通；</t>
  </si>
  <si>
    <t>BL24C512A/ME6211C33M5G-N原厂样片申请，客户样片测试确认；</t>
  </si>
  <si>
    <t>帕拓逊</t>
  </si>
  <si>
    <t>太阳灯项目：HC32F003C4PA，OnBoard Status，反馈软件低功耗的，会出现休眠时，电流还是跳变的情况，目前问题已经解决；</t>
  </si>
  <si>
    <t>本周计划(6.3~6.7)</t>
  </si>
  <si>
    <t>总经理</t>
  </si>
  <si>
    <t>上周回顾(5.13~5.17)</t>
  </si>
  <si>
    <t>5.13</t>
  </si>
  <si>
    <t>5.14</t>
  </si>
  <si>
    <t>遥控器项目：HC32L136J8TA-LQ48 + TM1652 + RFM300+Gsensor，预计用量200K/Y，OnBoard Status，支持终端客户江门汉宇叶工Jflash烧录，和而泰硬件电路问题，导致无法烧录，目前已经解决</t>
  </si>
  <si>
    <t>5.15</t>
  </si>
  <si>
    <t>电子烟项目：HC32F005C6UA，MP Status，现象：大电流，MCU芯片发热，按键操作有效，ADC采集无效，无法进入低功耗，目前芯片已经拆下来，客户希望能拆开芯片看是否有什么问题，客户坏片肖伟明天能给到你；原厂：HC32F005已经交给工程部测试。有结果我们会尽快回复。由于客户反馈产品一直存在问题，终端客户的客诉也比较多，担心还存在问题，所以还没有给量产单；现场帮客户检测软件代码问题，出现低功耗唤醒后一个IO一直保持高电平，软件检测记录：唤醒后调用了初始化函数，与上电的初始化是同一个函数，在初始化中配置了一次IO为高电平导致问题出现，目前已经解决；由于F005的项目上使用的是同一框架，前面所有系列的项目产品都存在同一个问题，目前所有的之前的产品都需要修改；跟客户沟通后，协助客户软件工程师系统优化代码；跟客户提出了如下几点要求：
a.准备软硬件平台，烧录仿真接口平台；
b.准备目前的问题清单，依次修复软件BUG；</t>
  </si>
  <si>
    <t>5.16</t>
  </si>
  <si>
    <t>Lora模块项目：HC32F005C6PA-TSSOP20TR，Onboard Status，协助客户Flash擦写程序编写；样片申请等</t>
  </si>
  <si>
    <t>5.17</t>
  </si>
  <si>
    <t>612电子烟项目：HC32F003C4UA-SFN20TR，OnBoard Status ，客户以此项目验证华大MCU方案可行性，客户目前遇到的问题：由于Jlink调试过程电池供电和仿真器的电压不匹配，现场给客户客户做了一个转接板，方便客户调试，问题已解决；目前已经通过客户初步测试验证OK，预计815项目上会开始进入正式项目阶段；
815电子烟项目：HC32F005C6UA-SFN20TR，OnBoard Status，此项目上功能相对于612项目多，所以需要005大容量的MCU，此项目开始进入正式立项阶段，需要申请40PCS样品给到客户；
下步计划：申请HC32F005C6UA-SFN20TR样片40PCS；</t>
  </si>
  <si>
    <t>5.18</t>
  </si>
  <si>
    <t>电动车防盗项目：HC32L130F8UA+HD8020模块+NBIOT+BMA250+Si24r01，OnBoard Status,客户的大老板对此项目比较重视，移动招标项目；据研发端了解，目前是中国移动内部人员给客户一台样品机器，在研发端评估，拆开外壳，据了解是千家的方案，里面有一颗华大的MCU（HC32L110C4UA_SFN20TR）+LSD2RF(安装在电瓶上的电子标签产品)，客户正在做的NB定位器项目要与其进行配对通讯，但目前通讯协议还不知道，之前有给客户发送Lora等资料，但项目要求低成本方案，且用于国内市场，所以没有通过 Lora方案；目前还在评估阶段，整理项目需求再立项；客户的NB模块是用中移的模块，有给客户推荐有方的NBIOT；
另外解决研发端的几个问题：1、低功耗定时器的使用方法；2、串口烧录，仿真烧录的区别和操作方法；3、需要给客户提供离线烧录器；4、定时休眠唤醒配置方法等；
下步计划：提供离线烧录器给到客户；</t>
  </si>
  <si>
    <t>5.19</t>
  </si>
  <si>
    <r>
      <rPr>
        <sz val="10"/>
        <rFont val="微软雅黑"/>
        <charset val="134"/>
      </rPr>
      <t>中名贝岭申请</t>
    </r>
    <r>
      <rPr>
        <sz val="11"/>
        <color theme="1"/>
        <rFont val="宋体"/>
        <charset val="134"/>
      </rPr>
      <t>BL8064CB3TR282、BL8064CB3TR332申请；华大读卡器MCU申请</t>
    </r>
  </si>
  <si>
    <t>5.21</t>
  </si>
  <si>
    <t>电子烟项目：HC32F005C6UA，OPP status ，客户的方案商景拓给客户提供的方案，给客户的价格比较高，需要降低成本，准备自己开发，需要相关的专业支持和原厂的DEMO 方案，有推荐客户去智芯宝做了技术交流，下步计划：提供demo板；</t>
  </si>
  <si>
    <t>本周计划(5.20~5.24)</t>
  </si>
  <si>
    <t>5.20</t>
  </si>
  <si>
    <t>电子烟调试</t>
  </si>
  <si>
    <t>智能门锁调试</t>
  </si>
  <si>
    <t>原厂拜访 客户</t>
  </si>
  <si>
    <t>5.22</t>
  </si>
  <si>
    <t>街电</t>
  </si>
  <si>
    <t>开发板沟通</t>
  </si>
  <si>
    <t>5.23</t>
  </si>
  <si>
    <t>OBU跟进</t>
  </si>
  <si>
    <t>5.24</t>
  </si>
  <si>
    <t>5.25</t>
  </si>
  <si>
    <t>上周回顾(5.5~5.10)</t>
  </si>
  <si>
    <t>5.5</t>
  </si>
  <si>
    <t>5.6</t>
  </si>
  <si>
    <t>王总</t>
  </si>
  <si>
    <t>1、电力线缆温度采集项目：HC32L130F8UA + BC35 + NTC,Pilot Production Status ,20K/M,客户目前试产的200PCS样品已经测试OK，温度变化的低功耗测试也已经ok，都没有遇到什么问题，之前原厂给客户解决了部分产品的低功耗问题（进低功耗前的io口，外围有器件的重新对应配了一次，有上拉配成输出高，下拉配成输出低）,目前都已经解决，测试确认后会进入批量状态；
2、电力线温度采集项目升级版本：由于产品需要做升级功能，目前的MCU容量已经无法满足目前需求，给客户推荐了HC32L170FAUA_QFN32TR,跟之前的L13X系列是PIN TO PIN ，只是Flash增大到128K，16K RAM,客户表示此款产品会开始投入测试，由于之前的L13X系列的问题已经解决，稳定性也还不错，会着手开始测试新方案空中升级功能；
3、Can设备项目：HC32L072JATA，客户需要一路CAN，通过手机APP控制车门空调灯车载设备，需要1ch CAN,目前还在评估阶段，目前在考虑稳定性问题，需要一些测试报告；</t>
  </si>
  <si>
    <t xml:space="preserve">联趣 </t>
  </si>
  <si>
    <t>林奕祥</t>
  </si>
  <si>
    <t>产品推广</t>
  </si>
  <si>
    <t>5.7</t>
  </si>
  <si>
    <t>曾工</t>
  </si>
  <si>
    <t>CPC卡项目：HC32L136K8TA，状态：小批试产2K pcs，解决功耗问题；
OBU项目：HC32L130F8UA+ESAM+捷联5.8G，状态：OnBoard,目前还在研发中，这款芯片和HC32L136的类似，开发起来与HC32L136的一致，目前都在测试研发阶段；
ESAM 目前送样品给到客户，还没开始测试，目前需要给到相关资料支持；
捷联5.8G：已经给客户送样，客户想了解产品量产情况和稳定性，解决发射功率问题；</t>
  </si>
  <si>
    <t>电子烟项目：HC32F003C4UA_SFN20TR,OnBoard Status，推广华大加密，跟进项目情况</t>
  </si>
  <si>
    <t>5.8</t>
  </si>
  <si>
    <t>遥控器项目：HC32L136J8TA-LQ48 + TM1652 + RFM300+Gsensor，预计用量200K/Y，OnBoard Status，协助客户调试lpuart,11位数据位驱动TM1652，客户由于把最后一位空闲位单做停止位，导致没有调通TM1652，目前已经解决；协助唯一UID的代码编写</t>
  </si>
  <si>
    <t>5.9</t>
  </si>
  <si>
    <t xml:space="preserve">拓邦 </t>
  </si>
  <si>
    <t>1，NB云端智能门锁项目：CIU98720B+BLE(Nordic)，OnBoard Status，100K/Y，NDA已签，跟据《智能门锁安全导则》认证标定，需要支持SM4国密算法，目前原厂已协助客户调试和算法支持，竞争对手：国民；
2、割草机器人项目：HD8040D，Opp Status，100K/Y，NDA已签，竞争对手：博通BCM47755，目前已经给客户提供样品，测试阶段</t>
  </si>
  <si>
    <t>采购陈</t>
  </si>
  <si>
    <t>肖伟</t>
  </si>
  <si>
    <t>1，小无线项目：HC32F003C4PA，Delay Status ,年前导入的项目，有小批试产过，由于工程师离职，导致项目搁置，目前没有安排再次启动项目；
2，水表项目：HC32L170JATA_LQ48，OPP Status，5KK/Y ，根据客户提供的信息，由于项目中瑞萨缺货停产的现象，正在寻找替换料；
3、无线模块项目：HC32F072JATA_LQ48，OPP Status，需要带USB接口，下步计划：商务报价事宜；
4、烟感项目：客户采购表示之前其实有评估过HC32L110的芯片，但测试效果不太好，采购表示会提供相关联系人，安排拜访和沟通；</t>
  </si>
  <si>
    <t>5.10</t>
  </si>
  <si>
    <t xml:space="preserve">客户注册 </t>
  </si>
  <si>
    <t>本周计划(5.13~5.17)</t>
  </si>
  <si>
    <t>宝乐</t>
  </si>
  <si>
    <t>扫地机器人</t>
  </si>
  <si>
    <t>贝岭跟进</t>
  </si>
  <si>
    <t>NB定位器</t>
  </si>
  <si>
    <t>智能马桶项目</t>
  </si>
  <si>
    <t>上周回顾(4.28~4.30)</t>
  </si>
  <si>
    <t>电子烟项目项目跟进</t>
  </si>
  <si>
    <t>客户研发已经在着手评估demo板，目前平台客户已经搭建好；</t>
  </si>
  <si>
    <t>主动持续跟进</t>
  </si>
  <si>
    <t>本周计划(5.5~5.10)</t>
  </si>
  <si>
    <t>空调机项目平台搭建</t>
  </si>
  <si>
    <t>北斗GPS，加密</t>
  </si>
  <si>
    <t>邓毅盟</t>
  </si>
  <si>
    <t>上周回顾(4.22~4.26))</t>
  </si>
  <si>
    <t>电子烟小烟项目：HC32F003C4UA_SFN20TR，新工程师接手马工的项目，对华大不太了解，解决客户中断上下沿响应问题；</t>
  </si>
  <si>
    <t>安全智能门锁项目：HC32L136K8TA+CIE72D01，OnBoard，客户目前的门锁支持刷身份证功能，目前客户板子已经回来，需要CIE72D01的样片，向原厂申请的已经寄回公司，周日寄给客户，目前华大电子的支持流程还在完善中：需要签订NDA(包括客户需求文档分析）-&gt;向原厂反馈客户情况-&gt;客户注册-&gt;Demo板申请-&gt;客户评估-&gt;客户制图-&gt;原厂review-&gt;开始打板-&gt;提供样片-&gt;提供技术资料文档-&gt;客户开始调试，目前客户已经把板子打回来了，原厂已经把技术资料提供给到客户，Demo的基础功能客户已经验证OK，能读取身份证唯一ID信息，目前正在调试阶段；</t>
  </si>
  <si>
    <t>1、NB定位器项目：北斗1216模块，小批量试产阶段，研发那边初始版本已经调通，目前给终端客户送样，采购在询价和商务支持；
2、AI002项目：货车车载产品运用，需要申请GD32F105VCT6 LQFP100的样片，已经转给跳远支持；
    下步计划：PM+Sales商务支持；Sales：跟进HC32L130F8UA的采购情况；</t>
  </si>
  <si>
    <t>OBU项目：HC32L130F8UA，状态：OnBoard，客户调试系统稳定性测试，需要增加看门狗功能，复位和定时中断，客户需要使用看门狗定时器，但无法产生复位，只能二选一，建议客户使用低功耗定时器定时唤醒喂狗，另外OBU项目上给客户送了单片式ESAM，竞争对手是雅光，单片式的ESAM，PIN TO PIN，标准的国标，有向客户了解目前的项目评估方向，是单片式还是伪单片式的方式，由于政策还没确定下来，所以客户单片式和伪单片式的都有在评估，目前主要评估的是华大电子和雅光；有帮客户解决相关问题，客户也会支持华大加密；</t>
  </si>
  <si>
    <t>4.26</t>
  </si>
  <si>
    <t>PMU项目：PMU项目基础版本软件搭建：
1. HC32F003软件平台搭建；2. cw2015电量计芯片驱动移植；3. 串口打印和离线烧录器支持；4. 根据客户原理图设计并测试OK，客户目前正在验证，电池参数还需要客户根据实际电池修改匹配；下步计划：跟进项目进度，设计导入贝岭的BL0937电量计芯片；
帮客户搭建了满足客户需求的软件，客户基于基础版本上已经能读取I2C数据了；需要申请10PCS HC32F003C4UA的样片；</t>
  </si>
  <si>
    <t>众远达电子 simcom机会，80K/M;</t>
  </si>
  <si>
    <t>本周计划(4.28~4.30)</t>
  </si>
  <si>
    <t>确定型号，低功耗平台搭建</t>
  </si>
  <si>
    <t>有迅达</t>
  </si>
  <si>
    <t>采购低成本方案跟进</t>
  </si>
  <si>
    <t>吉瑞电子烟、</t>
  </si>
  <si>
    <t>上周回顾(4.15~4.19)</t>
  </si>
  <si>
    <t>4.15</t>
  </si>
  <si>
    <t>4.16</t>
  </si>
  <si>
    <t>通富微</t>
  </si>
  <si>
    <t>智能门锁的指纹模块项目：HC32F480晶源，具体资源需要1M flash + 256K RAM，2路CAN，支持预存30~50人左右的指纹识别；预计用料1KK/Y，客户目标价需要做到0.8美金左右，竞争对手是灵动微的M4，LDO使用3PEAK，SGM，CAN芯片使用TJA1044，晶振给客户推荐了鸿星的1612,TVS使用中科，乐山等，指纹的Sensor客户使用的是东太；</t>
  </si>
  <si>
    <t>定制商务事宜，持续跟进</t>
  </si>
  <si>
    <t>水表模块的项目:400K/Y，HC32L136K8TA_LQFP64，替换瑞萨缺货的R7F0C019L2DFB，客户对成本有要求，推荐华大的选型；</t>
  </si>
  <si>
    <t>电子烟项目：HC32F003C4UA，客户平台已经搭建好，OnBorad；出现充满电无法烧录程序的问题，已经给客户提供了解决方案；</t>
  </si>
  <si>
    <t>1、遥控器项目：HC32L130J8TA-LQ48，年前DIN的项目，目前是稳定出货状态，年前的商务问题已经处理好；
2、射频模块项目：HC32F003C4PA_TSSOP20，HC32L130J8TA_LQFP48，OPP status ,项目已经是在批量出货的，客户主要是为了降低成本和交期，目前用的是STM32F030F4P6_TSSOP20，STM32F030C8T6_LQFP48，给客户推荐了003和130的两颗料，性能参数客户也非常满意，资料已发给客户评估，目前主要是商务价格事宜需要销售跟进；
3、按摩椅控制板项目：MCU+DRV8840+DRV8860+Sensor,目前项目还处于选型状态，客户表示此项目是今年的战略项目；目前主要的目标是要实现功能，完成初步选型和方案框图，在NXP,PIC,Microchip等品牌中会选几款出来评估，给客户推荐华大的M4机会，客户表示也会在考虑范围之内；</t>
  </si>
  <si>
    <t>云台摄像头项目：HC32F003C4UA_SFN20TR，300K/Y，MPU：HI3516，MCU的功能主要是PMU电源管理单元的作用，之前给客户推的是L110系列，商务价格和功能需求，建议客户用F003，资料已发给客户，客户需求：</t>
  </si>
  <si>
    <t>唯能</t>
  </si>
  <si>
    <t>符堂弟</t>
  </si>
  <si>
    <t>无线门铃项目：客户代码压缩，提供F003寄存器版本环境给到客户，新项目HC32L130环境搭建；</t>
  </si>
  <si>
    <t>彩立方科技</t>
  </si>
  <si>
    <t>客户目前遇到 BL3085在工地现场安装或者使用过程中，有一定几率出现，芯片击穿烧坏的现象。需要提升信号输入端口保护，建议：R8R9改成10K的电阻，然后把R6R10换成热敏电阻MZ11-10A300-600，在AB口并一个TVS P6KE6.8CA，并给客户提供了电路图支持；</t>
  </si>
  <si>
    <t>电子烟项目：HC32F003C4UA,小烟项目，新工程师开发华大，之前一直在用博巨兴和十速的MCU，新工程师转开发华大项目上去，中断的使用出现了问题，已经帮客户解决；</t>
  </si>
  <si>
    <t>安全门锁项目：基于CIU98320B+CIE72D01非接读写器解决方案，华大电子加密功能，提供样品和demo板，预计下周能到；</t>
  </si>
  <si>
    <t>OBU项目：HC32L130F8UA，客户I2C从机出现有延时现象，之前上拉电阻是10K，已让其将上拉电阻改成4.7K，目前问题还在确认中，已经提交原厂支持；</t>
  </si>
  <si>
    <t>华大电子、
华大MCU</t>
  </si>
  <si>
    <t>捷恩斯威注册，亿点数显科技注册，英倍特电子注册；</t>
  </si>
  <si>
    <t>本周计划(4.22~4.26)</t>
  </si>
  <si>
    <t>定制商务</t>
  </si>
  <si>
    <t>PMU按客户需求调试</t>
  </si>
  <si>
    <t>电动按摩椅项目跟进</t>
  </si>
  <si>
    <t>上周回顾(4.8~4.12)</t>
  </si>
  <si>
    <t>4.8</t>
  </si>
  <si>
    <t>4.9</t>
  </si>
  <si>
    <t>闫总、谭总</t>
  </si>
  <si>
    <t>共享充电宝项目：HC32F460KETA_LQFP64/HC32L19X_LQFP64，300K/Y,充电管理芯片给客户推荐了Prisemi 的PB15205，目前客户主要需求是10个串口，256K Flash 64K RAM的芯片；</t>
  </si>
  <si>
    <t>4.10</t>
  </si>
  <si>
    <t>1、户外的割草机器人：HD8040D-1213NM，200K/Y，客户使用博通的芯片BCM47755目前出现问题，正在评估其他型号芯片，客户原厂报备OK，客户NDA已经签订，模块样机已经给到客户手中，下步计划原厂FAE给客户发送资料；
2、安全智能门锁：CIU98320B，50K/M，NDA已经签订，原厂已经给客户Open基础资料，客户需要支持关于在CIU98320B，SE资料包上增加ECDH的算法接口SDK，需求和王工已经讨论清楚，目前原厂内部正在评估；</t>
  </si>
  <si>
    <t>4.11</t>
  </si>
  <si>
    <t>云腾物联</t>
  </si>
  <si>
    <t>语音模组：HC32F003C4PA_TSSOP20,200K/Y,协助AE调试，底层驱动调试，初始版本评估目前已经正常运行；</t>
  </si>
  <si>
    <t>跟进OnBoard</t>
  </si>
  <si>
    <t>4.12</t>
  </si>
  <si>
    <t>OBU项目：HC32L130F8UA_QFN32，500K/Y，新项目启动，之前CPC卡项目由于国家政策原因，项目Pending，样品开发板等已给到客户，帮客户评估了PCB原理图，预计下周会将板子发出去打样，软件工程师已经在开发板上搭建平台，项目正常启动；</t>
  </si>
  <si>
    <t>客户注册：华大MCU,华大北斗,微盟，贝岭，加密</t>
  </si>
  <si>
    <t>成谷OBU、瑞联高科NB定位器、麦格米特室内空调、沃特沃德TWS、中名(东莞)电子TWS、拓邦户外的割草机器人、拓邦安全智能门锁</t>
  </si>
  <si>
    <t>本周计划(4.15~4.19)</t>
  </si>
  <si>
    <t>安防摄像头客户来本司调试</t>
  </si>
  <si>
    <t>电动车复位电源项目</t>
  </si>
  <si>
    <t>上周回顾(4.1~4.4)</t>
  </si>
  <si>
    <t>4.1</t>
  </si>
  <si>
    <t>4.2</t>
  </si>
  <si>
    <t>彩丰电子</t>
  </si>
  <si>
    <t>1、呼吸灯项目：HC32F003C4PA， 20K/M，项目主要用于电脑扇热风扇的产品上用于装饰灯作用，目前主要使用的是STM8S003在跑；
2、内存条项目：HC32F003C4UA,50K/M，目前此项目用量比较大，主要作用也是用于装饰电脑内存条上彩灯的使用，需要的资源足够满足，不需要低功耗作用，HC32F003C4PA_TSSOP20  HC32F003C4UA样片已寄给客户；
3、马达控制器项目：HC32M140J8TA ,20K/M，客户 代工厂家康使用的是STM32F103C8TA LQFP48 ，需要FOC算法，这是目前客户正在跑的项目，；</t>
  </si>
  <si>
    <t>4.3</t>
  </si>
  <si>
    <t>谢桂滨
傅宝蕊</t>
  </si>
  <si>
    <t>室内空调机项目：HC32F030J8TA_LQ48,之前一直在推华大的003，但客户一直没有项目机会导入，新的设计方案正在逐渐减少这个芯片的使用，客户目前主要使用 STM8S005K6T6的MCU比较多，客户目前自己选了一款HC32F030J8TA_LQ48,Flash 64KB，有建议客户使用HC32L130J8TA_LQ48和HC32L136K8TA_LQ64，，有推荐客户使用ISP的烧录方式，ISP上有文件校验和的功能，同时也会向原厂反馈客户针对离线烧录器上增加校验和的功能；已经给客户提供了HC32L136K8TA开发板已经离线脱机烧录器；已跟客户建立微信群，有问题可随时反馈；</t>
  </si>
  <si>
    <t>4.4</t>
  </si>
  <si>
    <t>电子烟项目：HC32L130F8UA_QFN32,客户目前还在制原理图设计，主要是GPIO 引脚分布的确认，另外也给客户推荐了华大带USB的07X系列，可虚拟串口做远程升级，客户也非常感兴趣，并协助客户硬件对ESD-MM等认证做了讲解，预计下周会将初始版本发出去打样测试；</t>
  </si>
  <si>
    <t>成谷OBU、瑞联高科NB定位器、麦格米特室内空调、沃特沃德TWS、中名(东莞)电子TWS</t>
  </si>
  <si>
    <t>本周计划(4.8~4.12)</t>
  </si>
  <si>
    <t>TWS耳机项目跟进</t>
  </si>
  <si>
    <t>中名(东莞)电子</t>
  </si>
  <si>
    <t>北斗加密项目跟进</t>
  </si>
  <si>
    <t>上周回顾(3.25~3.29)</t>
  </si>
  <si>
    <t>3.25</t>
  </si>
  <si>
    <t>3.26</t>
  </si>
  <si>
    <t>杰特森</t>
  </si>
  <si>
    <t>杰特声是集万讯占股的公司,两者财务独立核算,主要是从事汽车胎压仪(后装市场),三表产品等相关无线产品模块研发为主.
燃气表：复旦17520，3.6左右，价格贵,瑞蒙(电池高0.3V), 100W/Y;
蓝牙读卡器：10W/Y, 20~30W/Y，Nordic,Dialog;
胎压项目：HC32F003C4UA_SFN20，200K/Y;
水表模块: 已出货总量 1000W, 300~500W/Y;
NB模块: BC95,移远,26RMB以内，50W/Y;
SIMCOM模块，Lora SX1278也有采购;
下步计划：样片申请,NDA协议申请;</t>
  </si>
  <si>
    <t>3.27</t>
  </si>
  <si>
    <t>电子烟烤烟项目：HC32L130F8UA_QFN32,MP status,50K/M，客户目前已经大批量出货中，目前客户遇到的问题：由于IO不够用，将调试SWD口用作外部检测端口的硬件输入，客户产品中将IO口的输入模式配置浮空输入会导致P14脚的输入无效，配合原厂测试，持续跟进中；客户之前出给美国的终端客户出了一点问题，目前通过远程离线升级的方式帮助客户解决；</t>
  </si>
  <si>
    <t>电子烟项目：给客户延时了华大MCU的在线仿真效果，客户非常满意此功能，预计会开始layout测试，跟紧客户需求；</t>
  </si>
  <si>
    <t>NB定位器项目： HC32L130F8UA + 北斗 1216模块 + Hi2115 ，OnBoard Status，预计用量500K/Y，客户空板已经回来，MCU和GPS样片已经给到客户送样，根据客户提供的信息，项目属于移动招标的项目，之前邮件已经帮客户评估过原理图，客户莫总表示预计样机产品给终端客户送样时间是4月份，5月份进行小批量试产，另外客户的GD memory样片也已经给到客户；</t>
  </si>
  <si>
    <t>3.28</t>
  </si>
  <si>
    <t>BONY</t>
  </si>
  <si>
    <t>华大电子培训：RFID 和 加密</t>
  </si>
  <si>
    <t>3.29</t>
  </si>
  <si>
    <t>电力线缆温度采集项目：HC32L130F8UA + BC35 + NTC,Pilot Production Status ,20K/M,目前客户需要200PCS小批量试产，另外客户开发完后希望MCU的RAM不够用，希望有更大的RAM选型，有推荐客户使用后期的17X系列16Kram选型，另外建议客户用IAR编译器和寄存器版本做代码裁剪；客户用ST的MCU比较多，这个项目做完后，客户后面的项目也会采用华大的MCU来做；采购目前在咨询商务价格问题，需要销售及时跟进；</t>
  </si>
  <si>
    <t>成谷客户项目重点跟进、瑞联高科NB定位器项目跟进</t>
  </si>
  <si>
    <t>本周计划(4.1~4.4)</t>
  </si>
  <si>
    <t>烟感需求</t>
  </si>
  <si>
    <t>华普顿</t>
  </si>
  <si>
    <t>门禁项目跟进</t>
  </si>
  <si>
    <t>胎压项目跟进</t>
  </si>
  <si>
    <t>上周回顾(3.18~3.22)</t>
  </si>
  <si>
    <t>3.18</t>
  </si>
  <si>
    <t>3.19</t>
  </si>
  <si>
    <t>亿络</t>
  </si>
  <si>
    <t>无线遥控器项目：HC32L136J8TA_LQ48，解决SPI通讯问题，硬件网络SPI的MOSI网络重合，让客户修改硬件</t>
  </si>
  <si>
    <t>3.20</t>
  </si>
  <si>
    <t xml:space="preserve"> 创智威</t>
  </si>
  <si>
    <r>
      <rPr>
        <b/>
        <sz val="10"/>
        <rFont val="微软雅黑"/>
        <charset val="134"/>
      </rPr>
      <t>心率血压OLED显示项目</t>
    </r>
    <r>
      <rPr>
        <sz val="10"/>
        <rFont val="微软雅黑"/>
        <charset val="134"/>
      </rPr>
      <t>：HC32F003C4PA_TSSOP20，200K/Y，心率+MCU+BAT+OLED，帮客户评估了相关需求，F003即可满足需求，目前还在评估中；</t>
    </r>
  </si>
  <si>
    <t>3.21</t>
  </si>
  <si>
    <t>胎压监测项目：HC33L110C4PA_TSSOP20，OPP，200K/Y,客户用开发板在测试，帮助客户调试低功耗测试，AD测试，LPT测试，客户表示芯片低功耗非常满意，预计下步计划OnBoard，评估硬件原理图；</t>
  </si>
  <si>
    <t>CPC卡项目：HC32L110C4UA ，状态：OnBoard，客户目前在过认证测试，做空气隔空8Kv放电，跟客户沟通后目前硬件已经定型，不能修改，与软件那边沟通：具体操作过程：静电测试 -&gt; 刷卡动作，现象：刷卡无效，客户初步判断内部看门狗不工作；目前有针对客户问题做如下测试：静电测试 -&gt;等待唤醒（50s）-&gt;置高IO口状态，测试看门狗是否唤醒并置高IO口状态;</t>
  </si>
  <si>
    <t>3.22</t>
  </si>
  <si>
    <t>NB定位器项目：HC32L130F8UA_QFN32，Onboard，500K/Y, 北斗:1216模块，评估原理图，样片申请跟进，预计下周开始上板测试；</t>
  </si>
  <si>
    <t>华屹物联 电量计芯片 BL0940/BL0939(免校准)</t>
  </si>
  <si>
    <t>本周计划(3.25~3.29)</t>
  </si>
  <si>
    <t>华普特科技</t>
  </si>
  <si>
    <t>中龙通</t>
  </si>
  <si>
    <t>上周回顾(3.11~3.15)</t>
  </si>
  <si>
    <t>3.11</t>
  </si>
  <si>
    <t>3.12</t>
  </si>
  <si>
    <t>傅宝蕊
邓奕萌</t>
  </si>
  <si>
    <t>项目更新</t>
  </si>
  <si>
    <r>
      <rPr>
        <sz val="10"/>
        <rFont val="微软雅黑"/>
        <charset val="134"/>
      </rPr>
      <t>CPC卡项目：CIU9872B-QFN8</t>
    </r>
    <r>
      <rPr>
        <b/>
        <sz val="10"/>
        <rFont val="微软雅黑"/>
        <charset val="134"/>
      </rPr>
      <t>，</t>
    </r>
    <r>
      <rPr>
        <sz val="10"/>
        <rFont val="微软雅黑"/>
        <charset val="134"/>
      </rPr>
      <t>1KK/Y,调试阶段，后面需要定制芯片 ，原厂支持，目前的版本芯片用于测试功能，研发软件接口需要原厂配合一起修改，商务报价支持等；</t>
    </r>
  </si>
  <si>
    <t>电子烟项目：HC32F003C4UA_QFN20，目前客户还在评估中，硬件需要较为简单的方式驱动，需要原厂提供相对减少成本的方案，目前项目持续跟进中</t>
  </si>
  <si>
    <t>华普特</t>
  </si>
  <si>
    <t>傅宝蕊
郭静静</t>
  </si>
  <si>
    <t>1、门禁读卡器项目：HC32F003C4PA_TSSOP20 ,200K/Y,支持伟根协议;
2、人脸识别项目：客户需要一款带有回声消除芯片，价格小于12元RMB左右，100K/Y
3、周边有一些memory,LDO,DCDC,主要品牌有镁光、TI、矽力杰等周边器件，推荐周边国产替换料；</t>
  </si>
  <si>
    <t>硅麦</t>
  </si>
  <si>
    <t>3.13</t>
  </si>
  <si>
    <t>GPS项目：HD8030-1314NM，USB无法识别问题，目前原厂已帮客户调试OK，样片寄回给客户</t>
  </si>
  <si>
    <t>3.14</t>
  </si>
  <si>
    <t>云台项目：HC32L110C6UA，100K/Y，MCU在里面做I2C通讯协调，配合海思平台，搭配MCU做的通讯和电源管理的项目，目前已经帮客户评估过原理图，客户已经发出去打板；
申请样片10PCS;</t>
  </si>
  <si>
    <t>CPC卡项目：配合硬件评估，目前客户测试调试阶段，预计本月会试产</t>
  </si>
  <si>
    <t>3.15</t>
  </si>
  <si>
    <t>成谷客户项目重点跟进、瑞联高科NB定位器项目评估、</t>
  </si>
  <si>
    <t>本周计划(3.18~3.22)</t>
  </si>
  <si>
    <t>固胜</t>
  </si>
  <si>
    <t>北斗项目更新</t>
  </si>
  <si>
    <t xml:space="preserve"> 华大MCU项目跟进</t>
  </si>
  <si>
    <t>有方</t>
  </si>
  <si>
    <t>上周回顾(3.4~3.8)</t>
  </si>
  <si>
    <t>项目评估</t>
  </si>
  <si>
    <t>1、NB定位器项目：预计用量1KK/Y，见的是客户莫总工，评估了华大北斗的GPS HD8020，已给客户发送了资料，客户需要做成GPS模块形式，配合MCU通讯，给客户推荐了HC32L130F8UA_QFN32，客户目前评估中；
2、后视镜项目：车机组开展的案子，客户唐工（硬件），主要是后装，中央控制器，盒子等产品,项目进度比较慢，预计本月能启动，其他周边物料推广</t>
  </si>
  <si>
    <t>1、呼吸灯项目：HC32F003C4PA，预计用量 5K/M，客户对华大MCU有一定了解，项目主要用于电脑扇热风扇的产品上用于装饰灯作用，目前主要使用的是STM8S003在跑；
2、马达控制器项目：HC32L130J8TA ,预计用量5K/M，目前是客户 代工厂家康使用的是STM32F103C8TA LQFP48 ，需要FOC算法，目前正在跑量；
3、内存条灯项目：HC32F003C4UA,预计用量50K/M，目前此项目用量比较大，主要作用也是用于装饰电脑内存条上彩灯的使用；</t>
  </si>
  <si>
    <t>银新智能</t>
  </si>
  <si>
    <t>扫地机器人：HC32F003C4UA_SFN20TR，100K/M，由于前期华大串口晶振不匹配的问题，客户需要消耗自己本身的晶振，所以关于华大做马达驱动部分的案子暂时停止，周边器件等相关国内产品线推广；传感器推荐，客户需要测距和3D建模的传感器相关产品的推荐;</t>
  </si>
  <si>
    <t>香港富芯WTWD</t>
  </si>
  <si>
    <t>华大项目跟进</t>
  </si>
  <si>
    <t>TWS耳机项目：HC32F003C4UA_SFN20TR，500K/Y，跟客户研发负责人详细介绍华大32位替代产品，在性价比上有比较优势，客户研发有较大兴趣，要求先发相关产品资料，并准备DEMO板给到客户。周边器件国内产品线介绍；</t>
  </si>
  <si>
    <t>3.7</t>
  </si>
  <si>
    <t>友昊天创</t>
  </si>
  <si>
    <t>酒店转换盒项目：HC32F005C6PA_TSSOP20，100K/Y，客户是方案公司，主要做OEM的相关项目，之前华大项目烧录问题是已经解决；主要是SDK上位机的版本问题，原厂已给客户解决；周边DCDC ,LDO的国内产品线推广；</t>
  </si>
  <si>
    <t>CPC卡项目：HC32L110C4UA_SFN20TR，开发阶段，主要与软件工程师电话沟通，给客户解决RCL内部时钟相应时出现的中断相应不精确的问题，长时间定时唤醒需求解决方案；</t>
  </si>
  <si>
    <t>信佳技术</t>
  </si>
  <si>
    <t>GD项目跟进</t>
  </si>
  <si>
    <t>电子琴项目：GD32F303VCT6，300K/Y，目前处理原理图画板解决，给客户评估原理图设计，客户软件开发在香港，硬件设计在东莞，所以给客户做了详细的评估 EXMC_LCD，SWD，I2C，PWM，RTC等硬件接口定义；</t>
  </si>
  <si>
    <t>3.8</t>
  </si>
  <si>
    <t>谷德烧录厂</t>
  </si>
  <si>
    <t>邢建锋</t>
  </si>
  <si>
    <t>烧录问题</t>
  </si>
  <si>
    <t>HC32F003C4UA_SFN20TR，目前问题已经解决，主要是由于烧录厂商使用STM8S003的烧录座导致；</t>
  </si>
  <si>
    <t>客户注册，样片申请</t>
  </si>
  <si>
    <t>本周计划(3.11~3.15)</t>
  </si>
  <si>
    <t>苏州</t>
  </si>
  <si>
    <t>科达、禾苗</t>
  </si>
  <si>
    <t>宋建文、程晶晶</t>
  </si>
  <si>
    <t>北斗GPS项目更新；北斗GPS NB项目:</t>
  </si>
  <si>
    <t>有方、固胜</t>
  </si>
  <si>
    <t>吉瑞、威富</t>
  </si>
  <si>
    <t>上周回顾(2.25~3.1)</t>
  </si>
  <si>
    <t>华启</t>
  </si>
  <si>
    <t>葛总</t>
  </si>
  <si>
    <t>沈亚明</t>
  </si>
  <si>
    <t>机顶盒项目：采购额 3KKrmb/Y,
 支持双网卡功能（支持物理双网卡）， 支持H.265解码 ，1080P或以上分辨率，支持LVDS输出，给客户推荐了 S805X和S905L系列，客户目前已经签订NDA，协调原厂配合评估和开发；</t>
  </si>
  <si>
    <t>李总</t>
  </si>
  <si>
    <t>客户目前用的博居兴的MCU 302A，100K/Y，客户目前安防摄像头项目上有用华大MCU的机会，目前主要是商务价格问题，客户开始评估切换到华大，已给客户申请提供开发板；</t>
  </si>
  <si>
    <t>Ray</t>
  </si>
  <si>
    <t>NB定位器：北斗HD1216推荐和华大MCU项目导入；</t>
  </si>
  <si>
    <t>全自动门锁项目：100K/Y，由于客户的工程师离职，项目由另外工程师接手，配合工程师熟悉华大平台，目前项目上新增的关门开关功能已配合客户解决；</t>
  </si>
  <si>
    <t>GT20项目：小批量试产阶段，M4的目前还没有具体的项目在做，计划下周会再去客户那边推进一下；</t>
  </si>
  <si>
    <t>卡拉OK项目，M4机会，客户主要考虑的是价格，M0的已经小批量试产，商务已经给客户报价HC32F460JCTA_LQ48;客户目前还在评估阶段，若价格合适，会开始入手M4；</t>
  </si>
  <si>
    <t>3.1</t>
  </si>
  <si>
    <t>慧翰微电子</t>
  </si>
  <si>
    <t>钟才风</t>
  </si>
  <si>
    <t>温度控制器项目:100K/Y,目前使用的是 STM32F030RCT6 ，客户需求需要5个串口的，目前华大还不支持，不过客户也已经在评估了，目前已经给客户寄送了开发板；</t>
  </si>
  <si>
    <t>CPC卡项目：20KK/Y，目前项目评估阶段，解决客户评估中看门狗的问题、低功耗测试问题，以及RTC唤醒时出现问题；</t>
  </si>
  <si>
    <t>本周计划(3.4~3.8)</t>
  </si>
  <si>
    <t>成谷、
瑞联高科</t>
  </si>
  <si>
    <t>友昊天创、
友讯达</t>
  </si>
  <si>
    <t xml:space="preserve">友昊天创400K/Y需要配合客户解决烧录问题 </t>
  </si>
  <si>
    <t>福鸽、
易驱</t>
  </si>
  <si>
    <t>2.22</t>
  </si>
  <si>
    <t>上周回顾(2.18~2.22)</t>
  </si>
  <si>
    <t>北斗原厂会议</t>
  </si>
  <si>
    <t>北斗</t>
  </si>
  <si>
    <t>GM.孙</t>
  </si>
  <si>
    <t>北斗原厂方向趋势，市场：手表，手机，NB市场，三大运营商，高精度定位芯片推广，市场发展方向等</t>
  </si>
  <si>
    <t>客户更新</t>
  </si>
  <si>
    <t>左海</t>
  </si>
  <si>
    <t>RD.樊</t>
  </si>
  <si>
    <t>无线通讯项目：200K/Y，客户小批量市场阶段，提供批量生产时的加密方法解决办法</t>
  </si>
  <si>
    <t>电子烟项目：目前还存在客户反馈烧坏发热器部分，现象是在无任何操作下，加热部分会开始工作，一直加热到外壳融化，机器不好复现，无法从根本上找到问题，之前送样给原厂上海那边处理的芯片反馈说没有问题，下周一原厂会去客户那边现场调试，持续跟进中</t>
  </si>
  <si>
    <t>无线Lora项目：客户目前已经试产200PCS,技术问题均已解决，目前主要是商务问题；
新项目无线通讯项目：HC32L130F8UA，目前申请样片阶段；</t>
  </si>
  <si>
    <t>友博泰克</t>
  </si>
  <si>
    <t>RD.韦</t>
  </si>
  <si>
    <t>傅宝蕊
钟灿峰</t>
  </si>
  <si>
    <t>智能门锁项目：50K/M，客户目前使用新塘的003比较多，一块板子上用两颗003,客户表示若华大的价格比较有优势会选择替换目前新塘的芯片，预计在新项目上会使用HC32L130J8TA_LQ48,旧的项目上会使用HC32F003C4PA_TSSOP20，客户表示需要我们配合一起做替换工作</t>
  </si>
  <si>
    <t>RD.成</t>
  </si>
  <si>
    <t>CPC卡项目：HC32L130F8UA，100K/M，客户目前对IO口的输入输出电气特点对电池充放电有影响，原厂建议IO口输入的电压大于VCC+0.3V，建议采用分压电阻的方式使IO口输入电压不大于VCC，配合原厂持续更新</t>
  </si>
  <si>
    <t>新客户原厂注册</t>
  </si>
  <si>
    <t>西城微课试产阶段</t>
  </si>
  <si>
    <t>本周计划(2.25~3.1)</t>
  </si>
  <si>
    <t>无线通讯项目</t>
  </si>
  <si>
    <t>智能门锁项目</t>
  </si>
  <si>
    <t>电子烟项目</t>
  </si>
  <si>
    <t>上周回顾(1.28~2.1)</t>
  </si>
  <si>
    <t>项目状态更新</t>
  </si>
  <si>
    <t>邱晙</t>
  </si>
  <si>
    <t>加密项目CIU98M25，提供样片阶段</t>
  </si>
  <si>
    <t>前海微密</t>
  </si>
  <si>
    <t>客户想找sim卡的安全芯片，基于sm9的智能卡和钱包，需要容量高一点，性能要求不高。</t>
  </si>
  <si>
    <t>CIU98M25封装确认</t>
  </si>
  <si>
    <t>1.29</t>
  </si>
  <si>
    <t>松诺技术</t>
  </si>
  <si>
    <t>1、松诺主要做智能插座和智能开关为主，产品年出货量大概一亿左右
2、MCU用的是国产品牌，MCU是低于1.5RMB，之前GD和ST都来推广过，但后面还是没合作成。我给客户推荐了华大的MCU，客户表示后续高端产品会考虑，目前项目只会选择成本低于1.5的。等后期有新项目，现在暂时还没机会。</t>
  </si>
  <si>
    <t>1.30</t>
  </si>
  <si>
    <t>伟文</t>
  </si>
  <si>
    <t>于总</t>
  </si>
  <si>
    <t>黄瑞国</t>
  </si>
  <si>
    <t>GPS模块项目：HD8040D,1KK/M,   小批量试产阶段， 客户主要针对印尼市场，由于之前有评估北斗HD8040D，主要看中的是GPS关闭的情况下也可以独立工作的特点；我们12月29日拜访过客户，配合原厂给出了价格，现在与原厂确认后，无法满足客户，原厂表示需要另外在现有的基础上另外定制一颗芯片给到客户可能会做到这个价格；目前主要是商务问题，价格沟通；</t>
  </si>
  <si>
    <t>1.31</t>
  </si>
  <si>
    <t>大族思特</t>
  </si>
  <si>
    <t>激光打标项目，ME2502SG、BL3085B、BLM4435 项目评估和申请</t>
  </si>
  <si>
    <t>2.1</t>
  </si>
  <si>
    <t>美的</t>
  </si>
  <si>
    <t>中央空调的电压检测，BL6523B、BL0939、BL0940 项目评估和申请</t>
  </si>
  <si>
    <t>伟文客户商务问题</t>
  </si>
  <si>
    <t>本周计划(2.18~2.22)</t>
  </si>
  <si>
    <t>沈亚民</t>
  </si>
  <si>
    <t>上周回顾(1.21~1.25)</t>
  </si>
  <si>
    <t>1.21</t>
  </si>
  <si>
    <t>智能门锁项目，20K/M,解决客户低功耗问题，将100uA电流降到2uA,客户预计年后Q1将会量产，客户用的ST的芯片项目比较多，其他项目也会使用华大的来开发</t>
  </si>
  <si>
    <t>1.22</t>
  </si>
  <si>
    <t>医疗美容项目：BL4435，EAU 100K/Y，这两天会给客户送样测试，测试成功后预计年后可以采购一包试产。此次拜访了研发吴经理和采购李经理，吴经理表示中电给与的支持服务都很好，国产芯片目前只跟我们有配合，希望可以尽快有合作。同时也给客户介绍了华大新出的M4 MCU，HC32F460，希望后面新项目能有需求。</t>
  </si>
  <si>
    <t>1.23</t>
  </si>
  <si>
    <t>仪麒</t>
  </si>
  <si>
    <t>电子烟项目：客户HC32L130的项目出现中断相应比较慢的问题，建议客户在中断服务程序中直接处理，目前已解决；客户需要做USB升级的功能，目前在评估东软 ES207系列 带USB 需要做升级功能，给客户回复华大带USB的MCU预计2019年4月份出来，客户表示若能早些出来就直接用华大开发；</t>
  </si>
  <si>
    <t>卡拉OK项目：HC32F460JCTA_LQ48,  50K/M，Competitor P/N:STM32F410 ,NUC32F451/F482 ,雅特利 (国产)AT32F403，主要以48PIN为主，客户表示AT32F403 含税价格7.0RMB；所需资源带I2S即可，有给客户发送过资料，客户表示SRAM有192KB，高速RAM只有32K RAM ；主要是想评估华大M4做costdown的替换，开发板已给到客户</t>
  </si>
  <si>
    <t>原厂更新</t>
  </si>
  <si>
    <t>月会</t>
  </si>
  <si>
    <t>Q4客户更新和项目状态汇报</t>
  </si>
  <si>
    <t>阿里客户支持</t>
  </si>
  <si>
    <t>小瑞科技，伟文无线 北斗GPS项目跟进</t>
  </si>
  <si>
    <t>本周计划(1.28~2.1)</t>
  </si>
  <si>
    <t>沈氏彤创</t>
  </si>
  <si>
    <t>周边推广</t>
  </si>
  <si>
    <t>华启智能科技</t>
  </si>
  <si>
    <t>S805X、S905L</t>
  </si>
  <si>
    <t>松诺技术、苏州华启智能科技 项目跟进</t>
  </si>
  <si>
    <t>上周回顾((1.7~1.11)</t>
  </si>
  <si>
    <t>北斗QBR</t>
  </si>
  <si>
    <t>何顶梁</t>
  </si>
  <si>
    <t>解决客户电脑环境问题，持续评估项目需求，UART,ADC,Timer,WDT,LVD等资源，给客户推荐了L130F8UA和F003,客户表示会用一些久的项目来评估</t>
  </si>
  <si>
    <t>行车记录仪项目：新项目，目前采购在申请物料，HC32F003C4PA，由于定位器项目会量产，客户其他项目会全面切换华大MCU，新项目预计开发时间也会缩短</t>
  </si>
  <si>
    <t>钓鱼机项目，DIN status，打样阶段，预计年后才能正式启动项目</t>
  </si>
  <si>
    <t>1.18</t>
  </si>
  <si>
    <t>阿里科技</t>
  </si>
  <si>
    <t>刘世彬</t>
  </si>
  <si>
    <t>IOT项目，华大MCU介绍，贝岭，华大电子，微盟推广</t>
  </si>
  <si>
    <t>本周计划(1.21~1.25)</t>
  </si>
  <si>
    <t>赋安、奥瑞娜原厂已注册</t>
  </si>
  <si>
    <t>柏壹</t>
  </si>
  <si>
    <t>蚁麒、傅宝蕊</t>
  </si>
  <si>
    <t>客户无线充开发完成，10W,需要原厂配合过认证</t>
  </si>
  <si>
    <t>一合智能</t>
  </si>
  <si>
    <t>2G/4G模块： HC32L130J8TA_LQ48, Opportunity Status，100K/Y</t>
  </si>
  <si>
    <t>HC32L136开发板 1PCS 申请
华大电子资料发送给客户</t>
  </si>
  <si>
    <t>GM.伍</t>
  </si>
  <si>
    <t>无线充项目：HC32F003C4PA,MP status,需要IAP功能，生产烧录难度反馈需要提高</t>
  </si>
  <si>
    <t>捷联微芯</t>
  </si>
  <si>
    <t>CPC卡项目：HC32L130F8UA，配合定制需求，目前正在商务沟通</t>
  </si>
  <si>
    <t>智能门锁项目：HC32L130F8UA,DIN status,目前在打板阶段，需要提供30PCS样片</t>
  </si>
  <si>
    <t>北斗原厂培训</t>
  </si>
  <si>
    <t>华大北斗原厂</t>
  </si>
  <si>
    <t>Sale.梁</t>
  </si>
  <si>
    <t>马琛</t>
  </si>
  <si>
    <t>原厂北斗无线天线培训</t>
  </si>
  <si>
    <t>西城微科：HC32L130F8UA_QFN32 30PCS申请样片</t>
  </si>
  <si>
    <t>漫步者、赋安、奥瑞娜 原厂注册申请</t>
  </si>
  <si>
    <t>本周计划(1.14~1.18)</t>
  </si>
  <si>
    <r>
      <rPr>
        <b/>
        <sz val="10"/>
        <rFont val="宋体"/>
        <charset val="134"/>
      </rPr>
      <t>北斗QBR</t>
    </r>
    <r>
      <rPr>
        <sz val="10"/>
        <rFont val="宋体"/>
        <charset val="134"/>
      </rPr>
      <t>、吉瑞</t>
    </r>
  </si>
  <si>
    <t>亿络、组合科技</t>
  </si>
  <si>
    <t>赋安、奥瑞娜</t>
  </si>
  <si>
    <t>上周回顾(1.2~1.4)</t>
  </si>
  <si>
    <t>解决客户串口死机的问题，修改发送是禁止接收中断，目前测试一天暂时无死机现象</t>
  </si>
  <si>
    <t>HC32L110C4UA_QFN20新项目智能门锁</t>
  </si>
  <si>
    <t>RD.黄</t>
  </si>
  <si>
    <t>HC32L130F8UA-QFN32打板阶段</t>
  </si>
  <si>
    <t>RD.崔</t>
  </si>
  <si>
    <t>MP状态，目前机器烧坏，原厂正在跟进</t>
  </si>
  <si>
    <t>无线遥控项目，HC32L136J8TA_LQ48,DIN状态，需要150PCS小批</t>
  </si>
  <si>
    <t>合利欣 净水器控制板项目小批阶段、谷德温度测量项目小批量阶段</t>
  </si>
  <si>
    <r>
      <rPr>
        <b/>
        <sz val="10"/>
        <rFont val="微软雅黑"/>
        <charset val="134"/>
      </rPr>
      <t>冠林 HC32L130J8TA_LQ48  10PCS样片申请</t>
    </r>
    <r>
      <rPr>
        <sz val="10"/>
        <rFont val="微软雅黑"/>
        <charset val="134"/>
      </rPr>
      <t xml:space="preserve">
智恒 HC32L110B6PA_TSSOP16 新建物料</t>
    </r>
  </si>
  <si>
    <t>本周计划(1.7~1.11)</t>
  </si>
  <si>
    <r>
      <rPr>
        <sz val="10"/>
        <rFont val="宋体"/>
        <charset val="134"/>
      </rPr>
      <t>金鹰汇、</t>
    </r>
    <r>
      <rPr>
        <b/>
        <sz val="10"/>
        <rFont val="宋体"/>
        <charset val="134"/>
      </rPr>
      <t>博实结</t>
    </r>
  </si>
  <si>
    <t>组合科技、一合智能</t>
  </si>
  <si>
    <t>吉瑞、亿络</t>
  </si>
  <si>
    <t>小蜜蜂、倍斯</t>
  </si>
  <si>
    <t>博实结项目情况跟进</t>
  </si>
  <si>
    <t>地区</t>
  </si>
  <si>
    <t>Sales</t>
  </si>
  <si>
    <t>updater</t>
  </si>
  <si>
    <t>Customer</t>
  </si>
  <si>
    <t>CustomerCategories</t>
  </si>
  <si>
    <t>Segment(Application)</t>
  </si>
  <si>
    <t>ProjectName</t>
  </si>
  <si>
    <t>HED</t>
  </si>
  <si>
    <t>P/N</t>
  </si>
  <si>
    <t>Register
（Y/NG）</t>
  </si>
  <si>
    <t>注册时间</t>
  </si>
  <si>
    <t>Status</t>
  </si>
  <si>
    <t>DIDate</t>
  </si>
  <si>
    <t>DWDate</t>
  </si>
  <si>
    <t>EAU(Ku)</t>
  </si>
  <si>
    <t>Q3</t>
  </si>
  <si>
    <t>Q4</t>
  </si>
  <si>
    <t>Action</t>
  </si>
  <si>
    <t>ReferencePrice($)</t>
  </si>
  <si>
    <t>Potential($k/Yr)</t>
  </si>
  <si>
    <t>LifeTime(year)</t>
  </si>
  <si>
    <t>LTR(K$)</t>
  </si>
  <si>
    <t>2021(K$)</t>
  </si>
  <si>
    <t>续星星</t>
  </si>
  <si>
    <t>S</t>
  </si>
  <si>
    <t>通信</t>
  </si>
  <si>
    <t>CPC项目</t>
  </si>
  <si>
    <t>HDSC</t>
  </si>
  <si>
    <t>HC32L110C6UA-SFN20TR</t>
  </si>
  <si>
    <t>Y</t>
  </si>
  <si>
    <t>MP</t>
  </si>
  <si>
    <t>bony</t>
  </si>
  <si>
    <t>A</t>
  </si>
  <si>
    <t>OBU项目</t>
  </si>
  <si>
    <t>HC32A136K8TB_LQ64</t>
  </si>
  <si>
    <t>DW</t>
  </si>
  <si>
    <t>ETC项目</t>
  </si>
  <si>
    <t>HC32L136K8TA-LQ64</t>
  </si>
  <si>
    <t>已批量</t>
  </si>
  <si>
    <t>汽车</t>
  </si>
  <si>
    <t>单OBU</t>
  </si>
  <si>
    <t>OBE-SAM</t>
  </si>
  <si>
    <t>DI</t>
  </si>
  <si>
    <t>客户需要提供双COS产品资料，现华大电子无双COS产品，COS软件是用雅光谷，而华大电子暂不进此市场，需要等明年Q1--8月30</t>
  </si>
  <si>
    <t>ICEASY</t>
  </si>
  <si>
    <t>Close</t>
  </si>
  <si>
    <t>家居</t>
  </si>
  <si>
    <t>无线充项目</t>
  </si>
  <si>
    <t>HC32F003C4PA-TSSOP20TR</t>
  </si>
  <si>
    <t>Lost</t>
  </si>
  <si>
    <t>delay状态</t>
  </si>
  <si>
    <t>遥控器项目</t>
  </si>
  <si>
    <t>HC32L136J8TA-LQ48</t>
  </si>
  <si>
    <t>NG</t>
  </si>
  <si>
    <t>Closed</t>
  </si>
  <si>
    <t>遥控器项目，客户问题反馈已解决，持续跟进中</t>
  </si>
  <si>
    <t>深圳麦格米特电气股份有限公司</t>
  </si>
  <si>
    <t>空调项目</t>
  </si>
  <si>
    <t>Opportunity</t>
  </si>
  <si>
    <t>帮助客户平台搭建OK，但客户没有意向换芯片</t>
  </si>
  <si>
    <t>马桶项目</t>
  </si>
  <si>
    <t>HC32L17X</t>
  </si>
  <si>
    <t>已提供评估板--8月</t>
  </si>
  <si>
    <t>重点客户</t>
  </si>
  <si>
    <t>B</t>
  </si>
  <si>
    <t>NB定位器项目</t>
  </si>
  <si>
    <t>HC32L130F8UA_QFN32</t>
  </si>
  <si>
    <t>OnBoardStatus，移动招标的项目，客户内部资源紧张，目前在做海思的项目，项目delay中</t>
  </si>
  <si>
    <t>智芯宝科技（加贝电子）(伟云鹏）</t>
  </si>
  <si>
    <t>商用</t>
  </si>
  <si>
    <t>电子烟</t>
  </si>
  <si>
    <t>HC32F003C4UA-SFN20TR</t>
  </si>
  <si>
    <t>大批量出货状态，持续跟进中，死机等技术问题均已解决</t>
  </si>
  <si>
    <t>HC32F005C6UA-SFN20TR</t>
  </si>
  <si>
    <t>HC32L130F8UA-QFN32</t>
  </si>
  <si>
    <t>彩立方</t>
  </si>
  <si>
    <t>工业</t>
  </si>
  <si>
    <t>LED显示屏</t>
  </si>
  <si>
    <t>BEL</t>
  </si>
  <si>
    <t>BL3085</t>
  </si>
  <si>
    <t>泉州琪祥电子</t>
  </si>
  <si>
    <t>手咪</t>
  </si>
  <si>
    <t>HC32L130F8UA-QFN32TR</t>
  </si>
  <si>
    <t>PilotProduction</t>
  </si>
  <si>
    <t>出货状态，技术问题均已解决</t>
  </si>
  <si>
    <t>CB机</t>
  </si>
  <si>
    <t>HC32L130K8TA-LQ64</t>
  </si>
  <si>
    <t>HC32L130J8TA-LQ48</t>
  </si>
  <si>
    <t>百特</t>
  </si>
  <si>
    <t>智能门锁</t>
  </si>
  <si>
    <t>HC32L110C4PA-TSSOP20</t>
  </si>
  <si>
    <t>HC32L110C4UA_QFN20</t>
  </si>
  <si>
    <t>HC32L110C6PA-TSSOP20</t>
  </si>
  <si>
    <t>C</t>
  </si>
  <si>
    <t>DTU项目</t>
  </si>
  <si>
    <t>华南</t>
  </si>
  <si>
    <t>读卡器门锁</t>
  </si>
  <si>
    <t>CIE72D01</t>
  </si>
  <si>
    <t>BU6</t>
  </si>
  <si>
    <t>朱俊</t>
  </si>
  <si>
    <t>福州昱新</t>
  </si>
  <si>
    <t>角度测量仪</t>
  </si>
  <si>
    <t>查出货数据</t>
  </si>
  <si>
    <t>福州民本</t>
  </si>
  <si>
    <t>智能按摩椅</t>
  </si>
  <si>
    <t>前海帕拓逊</t>
  </si>
  <si>
    <t>香熏机/太阳能灯</t>
  </si>
  <si>
    <t>低功耗等技术问题均已解决</t>
  </si>
  <si>
    <t>佛山智邦电子</t>
  </si>
  <si>
    <t>音响功放</t>
  </si>
  <si>
    <t>丰利源节能科技</t>
  </si>
  <si>
    <t>Lora模块</t>
  </si>
  <si>
    <t>Pending</t>
  </si>
  <si>
    <t>电动阀</t>
  </si>
  <si>
    <t>HC32L136K8TA-LQFP64</t>
  </si>
  <si>
    <t>小客户，量不大</t>
  </si>
  <si>
    <t>Lora项目</t>
  </si>
  <si>
    <t>HC32F003C4PA_TSSOP20</t>
  </si>
  <si>
    <t>电风扇</t>
  </si>
  <si>
    <t>客户目前用了风调的方案</t>
  </si>
  <si>
    <t>唯能联科技</t>
  </si>
  <si>
    <t>门铃项目</t>
  </si>
  <si>
    <t>批量出货中</t>
  </si>
  <si>
    <t>智能终端</t>
  </si>
  <si>
    <t>黄伟荣</t>
  </si>
  <si>
    <t>TWS耳机</t>
  </si>
  <si>
    <t>推进中</t>
  </si>
  <si>
    <t>电力</t>
  </si>
  <si>
    <t>电源项目</t>
  </si>
  <si>
    <t>BL9188</t>
  </si>
  <si>
    <t>喻定朝</t>
  </si>
  <si>
    <t>医疗</t>
  </si>
  <si>
    <t>红外温度模块</t>
  </si>
  <si>
    <t>ADC检测时的功耗有2mA，希望越低越好</t>
  </si>
  <si>
    <t>温度计项目</t>
  </si>
  <si>
    <t>万用表项目</t>
  </si>
  <si>
    <t>HC32F030F8TA-LQ32</t>
  </si>
  <si>
    <t>出货状态，1K</t>
  </si>
  <si>
    <t>了解一下其进展</t>
  </si>
  <si>
    <t>蓝牙项目</t>
  </si>
  <si>
    <t>客户已经开发完成，暂时还没有下订单</t>
  </si>
  <si>
    <t>电力线温度检测</t>
  </si>
  <si>
    <t>小批了500片130</t>
  </si>
  <si>
    <t>电力线温度检测-大容量版</t>
  </si>
  <si>
    <t>HC32L170FAUA-QFN32TR</t>
  </si>
  <si>
    <t>上板测试中，客户需要大容量和之前项目一致</t>
  </si>
  <si>
    <t>埃尼阿克智能</t>
  </si>
  <si>
    <t>智能锁</t>
  </si>
  <si>
    <t>小客户，量不大--客户项目已暂停</t>
  </si>
  <si>
    <t>OK</t>
  </si>
  <si>
    <t>安防</t>
  </si>
  <si>
    <t>消防物联网网关</t>
  </si>
  <si>
    <t>HC32L110B4PA-TSSOP16</t>
  </si>
  <si>
    <t>技术问题均已解决，批量状态</t>
  </si>
  <si>
    <t>HC32F005C6PA-TSSOP20</t>
  </si>
  <si>
    <t>NB-Iot门磁</t>
  </si>
  <si>
    <t>丰弘</t>
  </si>
  <si>
    <t>黄革新</t>
  </si>
  <si>
    <t>共享电源项目</t>
  </si>
  <si>
    <t>出过货，但客户主要以手环项目为主，暂时没有mcu的项目</t>
  </si>
  <si>
    <t>无线/红外遥控器项目</t>
  </si>
  <si>
    <t>小批量出货，量不大--</t>
  </si>
  <si>
    <t>按摩椅</t>
  </si>
  <si>
    <t>小批量出货，量不大--新项目在跑--8月</t>
  </si>
  <si>
    <t>威富视界</t>
  </si>
  <si>
    <t>HC32L110B6PATSSOP16</t>
  </si>
  <si>
    <t>客户研发中，客户人脸识别产品开发周期比较长</t>
  </si>
  <si>
    <t>星翼电子(正点原子)</t>
  </si>
  <si>
    <t>无线项目</t>
  </si>
  <si>
    <t>有小批量订单5K，出货量不大</t>
  </si>
  <si>
    <t>智能锁主控板</t>
  </si>
  <si>
    <t>HC32L110C4UA-SFN20TR</t>
  </si>
  <si>
    <t>智能锁（4合1）</t>
  </si>
  <si>
    <t>L13X系列，客户研发中，预计Q4起量</t>
  </si>
  <si>
    <t>NB节点主控板</t>
  </si>
  <si>
    <t>HC32L110B4PA－TSSOP16</t>
  </si>
  <si>
    <t>??</t>
  </si>
  <si>
    <t>实达</t>
  </si>
  <si>
    <t>POS键盘</t>
  </si>
  <si>
    <t>石狮飞通</t>
  </si>
  <si>
    <t>船台</t>
  </si>
  <si>
    <t>新大陆自动设别</t>
  </si>
  <si>
    <t>智能充电座</t>
  </si>
  <si>
    <t>上润</t>
  </si>
  <si>
    <t>NB主控板</t>
  </si>
  <si>
    <t>福州易联星拓</t>
  </si>
  <si>
    <t>GPS控制器</t>
  </si>
  <si>
    <t>了解进展--续</t>
  </si>
  <si>
    <t>福州东日</t>
  </si>
  <si>
    <t>LoRa模组（水表）</t>
  </si>
  <si>
    <t>刘雨东</t>
  </si>
  <si>
    <t>智能路灯控制器</t>
  </si>
  <si>
    <t>小批量，客户量不大</t>
  </si>
  <si>
    <t>巨烨</t>
  </si>
  <si>
    <t>智能药盒</t>
  </si>
  <si>
    <t>HC32L130J8TA-LQFP48</t>
  </si>
  <si>
    <t>深圳汉光电子技术</t>
  </si>
  <si>
    <t>惠州博实结</t>
  </si>
  <si>
    <t>BL8563</t>
  </si>
  <si>
    <t>科盟电子</t>
  </si>
  <si>
    <t>互动式答题器</t>
  </si>
  <si>
    <t>GPS项目</t>
  </si>
  <si>
    <t>客户已开发完成，客户试产过，但没有起量</t>
  </si>
  <si>
    <t>深圳本部</t>
  </si>
  <si>
    <t>深圳指芯智能科技</t>
  </si>
  <si>
    <t>华大加密芯片</t>
  </si>
  <si>
    <t>左海电子</t>
  </si>
  <si>
    <t>无线通讯</t>
  </si>
  <si>
    <t>四川中翼</t>
  </si>
  <si>
    <t>空调压缩机</t>
  </si>
  <si>
    <t>HC32M140J8TA-TQFP48</t>
  </si>
  <si>
    <t>充电网科技</t>
  </si>
  <si>
    <t>E-bike</t>
  </si>
  <si>
    <t>项目已取消</t>
  </si>
  <si>
    <t>周小惠</t>
  </si>
  <si>
    <t>延创兴电子</t>
  </si>
  <si>
    <t>摄像头电源项目</t>
  </si>
  <si>
    <t>BL9198/BL9161</t>
  </si>
  <si>
    <t>GT20</t>
  </si>
  <si>
    <t>小批量出货状态</t>
  </si>
  <si>
    <t xml:space="preserve">创联/中秦科技/肇庆市衡艺实业有限公司
</t>
  </si>
  <si>
    <t>麦克风项目/礼品</t>
  </si>
  <si>
    <t>工程师换了公司，新公司名字肇庆市衡艺实业有限公司，主要做礼品；原来公司没有继续</t>
  </si>
  <si>
    <t>李澜波</t>
  </si>
  <si>
    <t>深圳市卓普数字</t>
  </si>
  <si>
    <t>安防摄像头项目</t>
  </si>
  <si>
    <t>HC32F003C4PA-TSSOP20TR
HC32L130F8UA-QFN32</t>
  </si>
  <si>
    <t>刘东雨</t>
  </si>
  <si>
    <t>厦门骐俊物联科技股份</t>
  </si>
  <si>
    <t>上板研发测试中</t>
  </si>
  <si>
    <t>智恒科技(集团)股份</t>
  </si>
  <si>
    <t>高新</t>
  </si>
  <si>
    <t>电机控制板</t>
  </si>
  <si>
    <t>HC32L110B6PA_TSSOP16</t>
  </si>
  <si>
    <t>有申请样品，上板研发测试中</t>
  </si>
  <si>
    <t>2G/4G模块</t>
  </si>
  <si>
    <t>HC32L130J8TA_LQ48</t>
  </si>
  <si>
    <t>有申请开发板，测试中</t>
  </si>
  <si>
    <t>深圳市朗仁科技有限公司，</t>
  </si>
  <si>
    <t>智能冰箱</t>
  </si>
  <si>
    <t>BL1532MSOP</t>
  </si>
  <si>
    <t>CPC卡</t>
  </si>
  <si>
    <t>sim卡加密芯片</t>
  </si>
  <si>
    <t>CIU98M25</t>
  </si>
  <si>
    <t>中央空调的电压检测</t>
  </si>
  <si>
    <t>BL6523B</t>
  </si>
  <si>
    <t>BL0939</t>
  </si>
  <si>
    <t>BL0940</t>
  </si>
  <si>
    <t>激光打标</t>
  </si>
  <si>
    <t>Microne</t>
  </si>
  <si>
    <t>ME2502SG</t>
  </si>
  <si>
    <t>汽车应用项目</t>
  </si>
  <si>
    <t>BL3085B</t>
  </si>
  <si>
    <t>BLM4435</t>
  </si>
  <si>
    <t>丁双</t>
  </si>
  <si>
    <t>国光电器股份有限公司</t>
  </si>
  <si>
    <t>soundbar自研项目</t>
  </si>
  <si>
    <t>BL8518CB3TR293</t>
  </si>
  <si>
    <t>合利欣</t>
  </si>
  <si>
    <t>净水器控制板</t>
  </si>
  <si>
    <t>已批量--8月</t>
  </si>
  <si>
    <t>测温电子时钟</t>
  </si>
  <si>
    <t>福州世强电子有限公司</t>
  </si>
  <si>
    <t>智能电表</t>
  </si>
  <si>
    <t>BL24C04F-PARC</t>
  </si>
  <si>
    <t>汽车BU</t>
  </si>
  <si>
    <t>倪旌轩</t>
  </si>
  <si>
    <t>TCB013-PHDB</t>
  </si>
  <si>
    <t>好上好注册冲突</t>
  </si>
  <si>
    <t>安全门锁</t>
  </si>
  <si>
    <t>上板测试中</t>
  </si>
  <si>
    <t>饮水机项目</t>
  </si>
  <si>
    <t>饮水机项目：HC32F003C4PA-TSSOP20TR,OPP Status ,目前对接到客户小家电研发，华大原厂介绍，技术对接，目前主要用的型号有ST,GD,瑞萨，中颖；饮水机主要用8位中颖的比较多，对标可使用华大003替换，客户表示，由于目前ST缺货比较严重，所以也在寻找其它品牌设计，主要关注的是性能和价格；客户对华大还是比较满意的，需要给客户发送选型表和SDK资料；
下步计划：持续跟进客户项目进度</t>
  </si>
  <si>
    <t>浴霸项目</t>
  </si>
  <si>
    <t>HC32F005C6PA_TSSOP20</t>
  </si>
  <si>
    <t>浴霸项目：HC32F005C6PA_TSSOP20 , OPP Status ,目前这个项目由我们萤火工场在对接，客户需要我们提供PCBA或者套片给到客户，现场约客户研发和我们AE对接技术交流，项目开发周期时间大概2个月左右，需尽快提供给到客户，目前的技术难点在电源通讯问题，这个技术是拓邦的专利，需要进一步沟通这个功能是否给到拓邦自己做，另外就是继电器的选取，需要防潮安全等级和三年的使用寿命，客户推荐了宏发，三有两个继电器品牌；目前AE需要确认项目原理图，评估项目成本给到客户确认，再确认是否开始立项；</t>
  </si>
  <si>
    <t>NB云端智能门锁项目</t>
  </si>
  <si>
    <t>CIU98720B+BLE(Nordic)</t>
  </si>
  <si>
    <t>NDA已签，跟据《智能门锁安全导则》认证标定，需要支持SM4国密算法，目前原厂已协助客户调试和算法支持，竞争对手：国民；同时原厂也介绍了相关的公司信息和产品信息，目前客户也在同步评估国民的加密芯片；客户对资质以及交期也比较关心，原厂就客户所了解的问题做了详细的讲解；同时也推荐了华大电子的非接触式读卡器方案，已经将相关资料给到客户；</t>
  </si>
  <si>
    <t>胎压监测头</t>
  </si>
  <si>
    <t>HC32L110C4UA_SFN20TR</t>
  </si>
  <si>
    <t>客户最近其他项目开发中，预计8月会再次重启项目测试</t>
  </si>
  <si>
    <t>后续跟进展</t>
  </si>
  <si>
    <t>丁柏泉</t>
  </si>
  <si>
    <t>友讯达（几度）</t>
  </si>
  <si>
    <t>小无线</t>
  </si>
  <si>
    <t>HC32F003C4PA</t>
  </si>
  <si>
    <t>很多技术指标不满足客户需求，若价格能满足客户需求，可以考虑，重点跟进</t>
  </si>
  <si>
    <t>水表项目</t>
  </si>
  <si>
    <t>HC32L170JATA_LQ48</t>
  </si>
  <si>
    <t>HC32F072JATA_LQ48</t>
  </si>
  <si>
    <t>烟感项目</t>
  </si>
  <si>
    <t>LED彩灯</t>
  </si>
  <si>
    <t>吉瑞(伟云鹏）</t>
  </si>
  <si>
    <t>客户项目研发中，持续跟进状态</t>
  </si>
  <si>
    <t>彩丰电子（伟云鹏）</t>
  </si>
  <si>
    <t>电脑散热风扇</t>
  </si>
  <si>
    <t>电脑散热风扇组装厂，</t>
  </si>
  <si>
    <t>海思摄像头PMU</t>
  </si>
  <si>
    <t>HC32D391FEUA-QFN32TR</t>
  </si>
  <si>
    <t>华胄</t>
  </si>
  <si>
    <t>打印耗材</t>
  </si>
  <si>
    <t>大批量出货状态</t>
  </si>
  <si>
    <t>华胜电器（伟云鹏）</t>
  </si>
  <si>
    <t>温度显示板</t>
  </si>
  <si>
    <t>客户开发已完成，暂无技术问题，小批量试产阶段</t>
  </si>
  <si>
    <t>小欧智能</t>
  </si>
  <si>
    <t>LCD显示板</t>
  </si>
  <si>
    <t>思卡乐</t>
  </si>
  <si>
    <t>电动车定位器</t>
  </si>
  <si>
    <t>客户产品已开发完成，持续出货状态</t>
  </si>
  <si>
    <t>羽捷</t>
  </si>
  <si>
    <t>手机显示屏</t>
  </si>
  <si>
    <t>测试评估状态</t>
  </si>
  <si>
    <t>LED灯控</t>
  </si>
  <si>
    <t>产品开发完成，还未批量</t>
  </si>
  <si>
    <t>云腾物联科技</t>
  </si>
  <si>
    <t>LED灯控，声控语音模块</t>
  </si>
  <si>
    <t>高绿能</t>
  </si>
  <si>
    <t>产品开发完成，预计Q3会有小批量试产</t>
  </si>
  <si>
    <t>何沛轩</t>
  </si>
  <si>
    <t>深圳市有方科技股份有限公司</t>
  </si>
  <si>
    <t>无线通讯/额温枪</t>
  </si>
  <si>
    <t>原厂销售方翠良名下，无其他代理</t>
  </si>
  <si>
    <t>李嘉乐</t>
  </si>
  <si>
    <t>客户暂时项目没有立项</t>
  </si>
  <si>
    <t>深圳市卓立智能制造有限公司</t>
  </si>
  <si>
    <t>电镐</t>
  </si>
  <si>
    <t>客户之前一直用的ST的方案，新项目上考虑价格评估M140的评估板</t>
  </si>
  <si>
    <t>深圳市圣杰尔科技有限公司</t>
  </si>
  <si>
    <t>客户主要产品都是国产的物料，ST,NUC等品牌为主，评估阶段</t>
  </si>
  <si>
    <t>林晓彬</t>
  </si>
  <si>
    <t>佛山市众盈电子有限公司</t>
  </si>
  <si>
    <t>UPS电源</t>
  </si>
  <si>
    <t>已DI，项目还在持续中--bony</t>
  </si>
  <si>
    <t>华粤世通/佳达通科</t>
  </si>
  <si>
    <t>OBU</t>
  </si>
  <si>
    <t>NDA签订，样品申请阶段</t>
  </si>
  <si>
    <t>瑞兴恒方网络深圳有限公司</t>
  </si>
  <si>
    <t>水流量计数通讯</t>
  </si>
  <si>
    <t>客户已试产15K，了解后续预测</t>
  </si>
  <si>
    <t>深圳市嘉美仕科技有限公司</t>
  </si>
  <si>
    <t>定位器</t>
  </si>
  <si>
    <t>配合华大北斗测试阶段</t>
  </si>
  <si>
    <t>东莞港电电器制品有限公司</t>
  </si>
  <si>
    <t>卷发器定型器</t>
  </si>
  <si>
    <t>申请开发版阶段---进展如何？--start</t>
  </si>
  <si>
    <t>与销售沟通进展</t>
  </si>
  <si>
    <t>厦门盈趣科技股份有限公司</t>
  </si>
  <si>
    <t>切纸机</t>
  </si>
  <si>
    <t>测试阶段</t>
  </si>
  <si>
    <t>苏志勇</t>
  </si>
  <si>
    <t>福建宏泰智能工业互联网有限公司</t>
  </si>
  <si>
    <t>电动牙刷</t>
  </si>
  <si>
    <t>代工厂---BONY</t>
  </si>
  <si>
    <t>推进中，已申请开发板，但客户研发没时间测试</t>
  </si>
  <si>
    <t>天行健科技有限公司</t>
  </si>
  <si>
    <t>Camera</t>
  </si>
  <si>
    <t>HC32F460JEUA-QFN48TR</t>
  </si>
  <si>
    <t>客户推进中，需要原厂和PM过去确认价格</t>
  </si>
  <si>
    <t>深圳市科路思科技有限公司</t>
  </si>
  <si>
    <t>深圳市维度锐视技术有限公司</t>
  </si>
  <si>
    <t>深圳市锐达视科技有限公司</t>
  </si>
  <si>
    <t>惠州市米琦通信设备有限公司/
三木技术有限公司</t>
  </si>
  <si>
    <t>NDA签订，客户样品测试，送检阶段</t>
  </si>
  <si>
    <t>盈趣科技(香港)有限公司</t>
  </si>
  <si>
    <t>咖啡机</t>
  </si>
  <si>
    <t>评估阶段</t>
  </si>
  <si>
    <t>珠海知更电气有限公司</t>
  </si>
  <si>
    <t>红外热成像</t>
  </si>
  <si>
    <t>客户注册冲突</t>
  </si>
  <si>
    <t>厦门亿加凌电子有限公司</t>
  </si>
  <si>
    <t>手机充电宝</t>
  </si>
  <si>
    <t>充电宝上做触摸按键功能，需要内部OP的功能，目前评估阶段</t>
  </si>
  <si>
    <t>TCL-罗格朗国际电工(惠州)有限公司</t>
  </si>
  <si>
    <t>智能插座</t>
  </si>
  <si>
    <t>肖伟伟7月14日已拜访客户，让原厂帮忙送板子</t>
  </si>
  <si>
    <t>广西威凯伦科技有限公司</t>
  </si>
  <si>
    <t>智能光控</t>
  </si>
  <si>
    <t>深圳市悦昌荣科技有限公司</t>
  </si>
  <si>
    <t>已经出过货。但是单基本丢了。关系OK，可以去弄。</t>
  </si>
  <si>
    <t>重庆星翼智慧科技有限公司</t>
  </si>
  <si>
    <t>项目正常进行中</t>
  </si>
  <si>
    <t>福建利利普光电科技有限公司</t>
  </si>
  <si>
    <t>玩具</t>
  </si>
  <si>
    <t>翁宇境</t>
  </si>
  <si>
    <t>福建远近物联网科技有限公司</t>
  </si>
  <si>
    <t>温控器项目</t>
  </si>
  <si>
    <t>HC32L072JATA-LQ48</t>
  </si>
  <si>
    <t>客户从慧翰出来的工程师，需要USB功能，选择了072系列，申请样品中</t>
  </si>
  <si>
    <t>严崔丽</t>
  </si>
  <si>
    <t>伟易达通讯设备有限公司</t>
  </si>
  <si>
    <t>无线通信模块</t>
  </si>
  <si>
    <t>厦门四信通信科技有限公司</t>
  </si>
  <si>
    <t>工业故障报警器</t>
  </si>
  <si>
    <t>客户已打板</t>
  </si>
  <si>
    <t>国产化DTU</t>
  </si>
  <si>
    <t>HC32F460KETA-LQFP64</t>
  </si>
  <si>
    <t>已寄开发板</t>
  </si>
  <si>
    <t>厦门狄耐克智能科技股份有限公司</t>
  </si>
  <si>
    <t>停车场电源管理</t>
  </si>
  <si>
    <t>深圳市几度创想科技有限公司</t>
  </si>
  <si>
    <t>消防报警</t>
  </si>
  <si>
    <t>商务价格沟通</t>
  </si>
  <si>
    <t>杨秀莲</t>
  </si>
  <si>
    <t>家电风扇</t>
  </si>
  <si>
    <t>HC32F002/HC32F003</t>
  </si>
  <si>
    <t>商务价格沟通，代工厂建滔科技</t>
  </si>
  <si>
    <t>与珠海销售杨沟通</t>
  </si>
  <si>
    <t>广州</t>
  </si>
  <si>
    <t>谢耀荣</t>
  </si>
  <si>
    <t>广州汇豪计算机科技开发有限公司</t>
  </si>
  <si>
    <t>方案提供</t>
  </si>
  <si>
    <t>照明灯</t>
  </si>
  <si>
    <t>Lora模块1</t>
  </si>
  <si>
    <t>HC32L170FAUA-QFN32</t>
  </si>
  <si>
    <t>已寄样品20PCS</t>
  </si>
  <si>
    <t>Lora模块2</t>
  </si>
  <si>
    <t>HC32L190FCUA-QFN32TR</t>
  </si>
  <si>
    <t>LascarElectronic(HK)Limited</t>
  </si>
  <si>
    <t>进展如何？--Bony</t>
  </si>
  <si>
    <t>长园深瑞继保自动化有限公司</t>
  </si>
  <si>
    <t>自动化设备</t>
  </si>
  <si>
    <t>李良</t>
  </si>
  <si>
    <t>深圳市訊美智聯電子有限公司</t>
  </si>
  <si>
    <t>深圳市睿易通电子有限公司</t>
  </si>
  <si>
    <t>江门市地尔汉宇电器股份有限公司</t>
  </si>
  <si>
    <t>广东宝乐机器人股份有限公司</t>
  </si>
  <si>
    <t>电子秤</t>
  </si>
  <si>
    <t>了解其进展--续</t>
  </si>
  <si>
    <t>深圳景行机器人科技有限公司</t>
  </si>
  <si>
    <t>马达</t>
  </si>
  <si>
    <t>华和信科技（伟云鹏）</t>
  </si>
  <si>
    <t>手机</t>
  </si>
  <si>
    <t>屏厂</t>
  </si>
  <si>
    <t>深圳市盛耀微电子有限公司</t>
  </si>
  <si>
    <t>东莞新能德科技有限公司</t>
  </si>
  <si>
    <t>电池充电板</t>
  </si>
  <si>
    <t>评估阶段---客户报备名字错了，可能尝试再报备一下--bony/start</t>
  </si>
  <si>
    <t>深圳市亿点数显科技开发有限公司（伟云鹏）</t>
  </si>
  <si>
    <t>安全门锁SE</t>
  </si>
  <si>
    <t>CIU98_A79CC0000Q1T</t>
  </si>
  <si>
    <t>刘先念</t>
  </si>
  <si>
    <t>格力</t>
  </si>
  <si>
    <t>空调</t>
  </si>
  <si>
    <t>捷联</t>
  </si>
  <si>
    <t>ETC</t>
  </si>
  <si>
    <t>CIU98320B</t>
  </si>
  <si>
    <t>何敏莹</t>
  </si>
  <si>
    <t>万和热能</t>
  </si>
  <si>
    <t>西城威科</t>
  </si>
  <si>
    <t>惠州德赛西威</t>
  </si>
  <si>
    <t>T-BOX的OBU</t>
  </si>
  <si>
    <t>ESAM</t>
  </si>
  <si>
    <t>行车记录仪OBU</t>
  </si>
  <si>
    <t>ETC直接采购现成的</t>
  </si>
  <si>
    <t>4G通信的OBU</t>
  </si>
  <si>
    <t>超节点创新科技（深圳）有限公司</t>
  </si>
  <si>
    <t>2020-8双片式OBU客户本季度有望重新启动</t>
  </si>
  <si>
    <t xml:space="preserve">李新军
</t>
  </si>
  <si>
    <t>惠州华阳通用电子有限公司</t>
  </si>
  <si>
    <t>深圳市佳达通科技有限公司</t>
  </si>
  <si>
    <t>胡德浩</t>
  </si>
  <si>
    <t>深圳市中硕通信技术有限公司</t>
  </si>
  <si>
    <t>无线模块</t>
  </si>
  <si>
    <t>深圳市迈测科技股份有限公司</t>
  </si>
  <si>
    <t>激光测距仪</t>
  </si>
  <si>
    <t>成都</t>
  </si>
  <si>
    <t>郭万</t>
  </si>
  <si>
    <t>四川长虹电子控股集团有限公司</t>
  </si>
  <si>
    <t>橱柜旋钮项目</t>
  </si>
  <si>
    <t>苏州融卡智能科技有限公司</t>
  </si>
  <si>
    <t>水位仪</t>
  </si>
  <si>
    <t>深圳市民展科技开发有限公司</t>
  </si>
  <si>
    <t>游戏手柄</t>
  </si>
  <si>
    <t>HC32F460JATA</t>
  </si>
  <si>
    <t>广州小鸡快跑网络科技有限公司</t>
  </si>
  <si>
    <t>深圳铭源电玩科技股份有限公司</t>
  </si>
  <si>
    <t>深圳市赛太克电子科技有限公司</t>
  </si>
  <si>
    <t>广州市品众电子科技有限公司</t>
  </si>
  <si>
    <t>深圳市魅客时代科技有限公司</t>
  </si>
  <si>
    <t>深圳市微尔联科技有限公司</t>
  </si>
  <si>
    <t>物联网项目</t>
  </si>
  <si>
    <t>四川科道芯国智能技术股份有限公司</t>
  </si>
  <si>
    <t>爱玛科技集团股份有限公司</t>
  </si>
  <si>
    <t>电动车</t>
  </si>
  <si>
    <t>科华恒盛股份有限公司</t>
  </si>
  <si>
    <t>配电开关控制</t>
  </si>
  <si>
    <t>HC32F460</t>
  </si>
  <si>
    <t>新项目评估</t>
  </si>
  <si>
    <t>程晶晶</t>
  </si>
  <si>
    <t>上海龙旗科技股份有限公司</t>
  </si>
  <si>
    <t>TWS项目</t>
  </si>
  <si>
    <t>深圳龙电电气股份有限公司</t>
  </si>
  <si>
    <t>李许冬</t>
  </si>
  <si>
    <t>佛山市新智联科技有限公司</t>
  </si>
  <si>
    <t>百得烟机</t>
  </si>
  <si>
    <t>HC32F030J8TA-LQ48</t>
  </si>
  <si>
    <t>客户是贸易商</t>
  </si>
  <si>
    <t>厦门程誉电子科技有限公司</t>
  </si>
  <si>
    <t>HC32L136K8TA</t>
  </si>
  <si>
    <t>中移物联网有限公司深圳分公司</t>
  </si>
  <si>
    <t>HC32L110</t>
  </si>
  <si>
    <t>广州艾美森科技有限公司</t>
  </si>
  <si>
    <t>无线抄表项目</t>
  </si>
  <si>
    <t>深圳市宏景达电子有限公司</t>
  </si>
  <si>
    <t>李焘</t>
  </si>
  <si>
    <t>江西欧菲炬能物联科技有限公司</t>
  </si>
  <si>
    <t>停车系统</t>
  </si>
  <si>
    <t>已DI，但因客户与中电商务关系，，目前客户订单下给到其他代理商</t>
  </si>
  <si>
    <t>汇豪</t>
  </si>
  <si>
    <t>四信通信</t>
  </si>
  <si>
    <t>Lora无线通讯</t>
  </si>
  <si>
    <t>SE</t>
  </si>
  <si>
    <t>长城开发</t>
  </si>
  <si>
    <t>通信设备</t>
  </si>
  <si>
    <t>融卡智能</t>
  </si>
  <si>
    <t>水位仪通信</t>
  </si>
  <si>
    <t>张欣</t>
  </si>
  <si>
    <t>西安中兴通讯股份有限公司</t>
  </si>
  <si>
    <t>游荣国</t>
  </si>
  <si>
    <t>深圳控王科技有限公司</t>
  </si>
  <si>
    <t>额温枪</t>
  </si>
  <si>
    <t>HC32L136K8TA_LQ64</t>
  </si>
  <si>
    <t>深圳市威雅特科技有限公司</t>
  </si>
  <si>
    <t>电动工具</t>
  </si>
  <si>
    <t>袁茂森</t>
  </si>
  <si>
    <t>共享电源</t>
  </si>
  <si>
    <t>HC32F460PETB-LQFP100</t>
  </si>
  <si>
    <t>客户评估串口数量达不到客户的要求，暂时没有评估，看后期项目机会，开发板已经要回寄给原厂。</t>
  </si>
  <si>
    <t>众翔辉</t>
  </si>
  <si>
    <t>户外显示LED</t>
  </si>
  <si>
    <t>客户已经做好样板，目前调试阶段，项目用在户外显示温湿度产品，预计量产时间会在明年Q2.</t>
  </si>
  <si>
    <t>无锡新创力</t>
  </si>
  <si>
    <t>电机</t>
  </si>
  <si>
    <t>AGV小车项目</t>
  </si>
  <si>
    <t>客户之前用的STM32F207ZGT6-LQFP100,给客户推广介绍华大HC32F460PETB-LQFP100，已经给客户发了资料，需要给客户申请开发板</t>
  </si>
  <si>
    <t>华北</t>
  </si>
  <si>
    <t>钟晓</t>
  </si>
  <si>
    <t>山东超越数控电子股份有限公司</t>
  </si>
  <si>
    <t>春晓项目</t>
  </si>
  <si>
    <t>注册冲突，青岛远图代理</t>
  </si>
  <si>
    <t>珠海格力电器股份有限公司</t>
  </si>
  <si>
    <t>东信和平科技股份有限公司</t>
  </si>
  <si>
    <t>深圳市广和通无线股份有限公司</t>
  </si>
  <si>
    <t>LoRa无线模块</t>
  </si>
  <si>
    <t>锐骐(厦门)电子科技有限公司</t>
  </si>
  <si>
    <t>水表</t>
  </si>
  <si>
    <t>HC32L176KATA-LQ64</t>
  </si>
  <si>
    <t>空调遥控器</t>
  </si>
  <si>
    <t>深圳市恒芯伟业数码有限公司</t>
  </si>
  <si>
    <t>安徽中交汇能网络科技有限公司</t>
  </si>
  <si>
    <t>路测RSU</t>
  </si>
  <si>
    <t>评估阶段--没有找到对应客户注册</t>
  </si>
  <si>
    <t>青岛市小瑞智控科技有限公司</t>
  </si>
  <si>
    <t>燃气表</t>
  </si>
  <si>
    <t>深圳市齐创微电子有限公司/
深圳市齐心同创电子有限公司</t>
  </si>
  <si>
    <t>智能控制项目USB设备</t>
  </si>
  <si>
    <t>智恒科技(集团)股份有限公司</t>
  </si>
  <si>
    <t>无线Lora项目</t>
  </si>
  <si>
    <t>梁思远</t>
  </si>
  <si>
    <t>佛山市伊戈尔电子有限公司</t>
  </si>
  <si>
    <t>吉安伊戈尔电气有限公司</t>
  </si>
  <si>
    <t>伊戈尔电气股份有限公司北滘分公司</t>
  </si>
  <si>
    <t>景朝斌</t>
  </si>
  <si>
    <t>深圳市路畅科技股份有限公司</t>
  </si>
  <si>
    <t>T-BOX</t>
  </si>
  <si>
    <t>深圳市深电能售电有限公司</t>
  </si>
  <si>
    <t>无线lora模块</t>
  </si>
  <si>
    <t>Lora电表</t>
  </si>
  <si>
    <t>深圳品生科技有限公司</t>
  </si>
  <si>
    <t>扫码枪</t>
  </si>
  <si>
    <t>台湾</t>
  </si>
  <si>
    <t>陈宗伟</t>
  </si>
  <si>
    <t>光宝科技股份有限公司</t>
  </si>
  <si>
    <t>采用慧联已完成生产</t>
  </si>
  <si>
    <t>李峰</t>
  </si>
  <si>
    <t>惠州市德赛西威汽车电子股份有限公司</t>
  </si>
  <si>
    <t>单片式OBU</t>
  </si>
  <si>
    <t>HC32L136J8TA-LQ64</t>
  </si>
  <si>
    <t>注册冲突，品思达</t>
  </si>
  <si>
    <t>钧捷智能（深圳）有限公司</t>
  </si>
  <si>
    <t>骁强云物联网（深圳）有限公司</t>
  </si>
  <si>
    <t>无线传输模块</t>
  </si>
  <si>
    <t>HC32L130F8UA-QFN32TR
HC32L170FAUA-QFN32TR</t>
  </si>
  <si>
    <t>欣旺达电子股份有限公司</t>
  </si>
  <si>
    <t>锂电池模组</t>
  </si>
  <si>
    <t>陈细梅</t>
  </si>
  <si>
    <t>广州数控设备有限公司</t>
  </si>
  <si>
    <t>伺服电机控制器</t>
  </si>
  <si>
    <t>HC32F460/HC32F4A0/HC32F030</t>
  </si>
  <si>
    <t>已提供板子--2020-8</t>
  </si>
  <si>
    <t>林志强</t>
  </si>
  <si>
    <t>广州迪比恩信息技术有限公司</t>
  </si>
  <si>
    <t>电子门锁</t>
  </si>
  <si>
    <t>项目暂停</t>
  </si>
  <si>
    <t>深圳市百斯特电子有限公司</t>
  </si>
  <si>
    <t>对讲机</t>
  </si>
  <si>
    <t>评估阶段,</t>
  </si>
  <si>
    <t>需要销售进一步按排研发，推动项目进展</t>
  </si>
  <si>
    <t>陈周旺</t>
  </si>
  <si>
    <t>宁德时代新能源科技股份有限公司</t>
  </si>
  <si>
    <t>蓝牙BLE</t>
  </si>
  <si>
    <t>已上板子</t>
  </si>
  <si>
    <t>朱春兰</t>
  </si>
  <si>
    <t>深圳市小兵智能科技有限公司</t>
  </si>
  <si>
    <t>李顺平</t>
  </si>
  <si>
    <t>北京赛格麦柯信息技术有限公司（小兵科技）</t>
  </si>
  <si>
    <t>双片式OBU，在小兵智能代工，</t>
  </si>
  <si>
    <t>深圳市伟文无线通讯技术有限公司</t>
  </si>
  <si>
    <t>GPS</t>
  </si>
  <si>
    <t>付亮</t>
  </si>
  <si>
    <t>大连九州联云科技有限公司</t>
  </si>
  <si>
    <t>IOTLora</t>
  </si>
  <si>
    <t>珠海优特电力科技股份有限公司</t>
  </si>
  <si>
    <t>防盗锁</t>
  </si>
  <si>
    <t>深圳市泛海三江电子股份有限公司</t>
  </si>
  <si>
    <t>烟感</t>
  </si>
  <si>
    <t>HC32L196KCTA-LQFP64</t>
  </si>
  <si>
    <t>陈飞林</t>
  </si>
  <si>
    <t>深圳市赋安安全系统有限公司</t>
  </si>
  <si>
    <t>烟感安防</t>
  </si>
  <si>
    <t>黄远江</t>
  </si>
  <si>
    <t>东莞市合权电子有限公司</t>
  </si>
  <si>
    <t>血糖仪</t>
  </si>
  <si>
    <t>HC32F005C6PA-TSSOP20TR</t>
  </si>
  <si>
    <t>已DI----本月开始试产,讨论价格中</t>
  </si>
  <si>
    <t>深圳市科陆电子科技股份有限公司</t>
  </si>
  <si>
    <t>UPS</t>
  </si>
  <si>
    <t>HC32M140KATA-LQ64</t>
  </si>
  <si>
    <t>深圳前海奥瑞那安全技术有限公司</t>
  </si>
  <si>
    <t>深圳指芯智能科技有限公司</t>
  </si>
  <si>
    <t>指纹识别</t>
  </si>
  <si>
    <t>福州乐思智能科技有限公司</t>
  </si>
  <si>
    <t>蓝牙打印机</t>
  </si>
  <si>
    <t>东日的另外一家</t>
  </si>
  <si>
    <t>东莞市浩远电子有限公司</t>
  </si>
  <si>
    <t>ETC还在评估中,需约客户见面----BONY8月</t>
  </si>
  <si>
    <t>重庆力华亘田科技有限责任公司</t>
  </si>
  <si>
    <t>吉利车载</t>
  </si>
  <si>
    <t>HC32L072KATA-LQFP64</t>
  </si>
  <si>
    <t>西安</t>
  </si>
  <si>
    <t>杨峰</t>
  </si>
  <si>
    <t>成都中科慧源科技有限公司</t>
  </si>
  <si>
    <t>三表</t>
  </si>
  <si>
    <t>重庆图源物联网技术有限公司</t>
  </si>
  <si>
    <t>重庆信华精机科技有限公司</t>
  </si>
  <si>
    <t>重庆物奇科技有限公司</t>
  </si>
  <si>
    <t>蓝牙音响</t>
  </si>
  <si>
    <t>已经打板，调试阶段</t>
  </si>
  <si>
    <t>京东方科技集团股份有限公司</t>
  </si>
  <si>
    <t>王丽霞</t>
  </si>
  <si>
    <t>迈普通信技术股份有限公司</t>
  </si>
  <si>
    <t>通信模块</t>
  </si>
  <si>
    <t>易天兵</t>
  </si>
  <si>
    <t>四川日拓能源科技有限公司</t>
  </si>
  <si>
    <t>电源管理</t>
  </si>
  <si>
    <t>HC32F030J8TA_LQ48</t>
  </si>
  <si>
    <t>张泰毅</t>
  </si>
  <si>
    <t>重庆创元新能源科技有限责任公司</t>
  </si>
  <si>
    <t>电池研发</t>
  </si>
  <si>
    <t>重庆君歌电子科技有限公司</t>
  </si>
  <si>
    <t>电机控制器</t>
  </si>
  <si>
    <t>重庆芯思迈半导体有限公司</t>
  </si>
  <si>
    <t>传感器项目</t>
  </si>
  <si>
    <t>重庆瑜欣平瑞电子股份有限公司</t>
  </si>
  <si>
    <t>机电设备</t>
  </si>
  <si>
    <t>徐文</t>
  </si>
  <si>
    <t>成都西达瑞电子科技有限公司</t>
  </si>
  <si>
    <t>仪器仪表</t>
  </si>
  <si>
    <t>HC32L170JATA-LQ48</t>
  </si>
  <si>
    <t>王亚</t>
  </si>
  <si>
    <t>四川金网通电子科技有限公司</t>
  </si>
  <si>
    <t>楼宇对讲机</t>
  </si>
  <si>
    <t>重庆市方腾科技有限公司</t>
  </si>
  <si>
    <t>彭可斐</t>
  </si>
  <si>
    <t>西安孚顺达物联网技术有限公司</t>
  </si>
  <si>
    <t>压力仪表</t>
  </si>
  <si>
    <t>成都飞鱼星科技股份有限公司</t>
  </si>
  <si>
    <t>数字电源</t>
  </si>
  <si>
    <t>重庆宗申集研机电科技有限公司</t>
  </si>
  <si>
    <t>HC32M120</t>
  </si>
  <si>
    <t>成都优博创通信技术股份有限公司</t>
  </si>
  <si>
    <t>光模块</t>
  </si>
  <si>
    <t>HC32F46XX</t>
  </si>
  <si>
    <t>索尔思光电（成都）有限公司</t>
  </si>
  <si>
    <t>HC32F170JATA-LQ48</t>
  </si>
  <si>
    <t>重庆英知达科技有限公司</t>
  </si>
  <si>
    <t>超声波燃气表</t>
  </si>
  <si>
    <t>深圳禾苗通信科技有限公司西安分公司</t>
  </si>
  <si>
    <t>电子标签</t>
  </si>
  <si>
    <t>黄培旺</t>
  </si>
  <si>
    <t>陕西艾夫西埃电子有限公司</t>
  </si>
  <si>
    <t>火焰探测</t>
  </si>
  <si>
    <t>上海申渭电子科技有有限公司西安分公司</t>
  </si>
  <si>
    <t>气感</t>
  </si>
  <si>
    <t>西安盛赛尔电子有限公司</t>
  </si>
  <si>
    <t>红外探测器</t>
  </si>
  <si>
    <t>成都博高信息技术股份有限公司</t>
  </si>
  <si>
    <t>IOT</t>
  </si>
  <si>
    <t>确认中</t>
  </si>
  <si>
    <t>已经打板，调试阶段--8月--还需再次确认其进展</t>
  </si>
  <si>
    <t>成都鑫豪斯电子探测技术有限公司</t>
  </si>
  <si>
    <t>家用燃气报警器</t>
  </si>
  <si>
    <t>成都千嘉科技有限公司</t>
  </si>
  <si>
    <t>密码燃气表</t>
  </si>
  <si>
    <t>HC32L176PATA-LQFP100
HC32L110</t>
  </si>
  <si>
    <t>深圳市一加多科技有限公司</t>
  </si>
  <si>
    <t>深圳市恒昌盛科技有限公司</t>
  </si>
  <si>
    <t>东莞宝健医疗器械科技有限公司</t>
  </si>
  <si>
    <t>评估阶段--销售不清</t>
  </si>
  <si>
    <t>广州市金鑫宝电子有限公司</t>
  </si>
  <si>
    <t>广东乐心医疗电子股份有限公司</t>
  </si>
  <si>
    <t>广西宜州欣绿医疗科技有限公司</t>
  </si>
  <si>
    <t>华略电子(深圳)有限公司</t>
  </si>
  <si>
    <t>余磊</t>
  </si>
  <si>
    <t>深圳市科格微电子有限公司</t>
  </si>
  <si>
    <t>深圳市凯利博实业有限公司</t>
  </si>
  <si>
    <t>深圳凡卓通讯技术有限公司</t>
  </si>
  <si>
    <t>谢健良</t>
  </si>
  <si>
    <t>深圳市豹点科技有限公司</t>
  </si>
  <si>
    <t>史卫东</t>
  </si>
  <si>
    <t>深圳市创百通讯科技有限公司</t>
  </si>
  <si>
    <t>深圳市芯测科技有限公司</t>
  </si>
  <si>
    <t>深圳市华盛昌科技实业股份有限公司</t>
  </si>
  <si>
    <t>代理冲突，迪圣通信代理</t>
  </si>
  <si>
    <t>深圳市东迪欣科技有限公司</t>
  </si>
  <si>
    <t>代理冲突，思之宏电子代理</t>
  </si>
  <si>
    <t>东莞市斯倍安电子科技有限公司</t>
  </si>
  <si>
    <t>评估阶段---销售不清</t>
  </si>
  <si>
    <t>深圳市迪米科技有限公司</t>
  </si>
  <si>
    <t>深圳市深迈医疗设备有限公司</t>
  </si>
  <si>
    <t>福建天马电子有限公司</t>
  </si>
  <si>
    <t>暂无销售</t>
  </si>
  <si>
    <t>深圳捷瑞友能源科技有限公司</t>
  </si>
  <si>
    <t>深圳市唐商国兴科技有限公司</t>
  </si>
  <si>
    <t>覃晓霜</t>
  </si>
  <si>
    <t>深圳市奇点大数据科技有限公司</t>
  </si>
  <si>
    <t>深圳市鼎晟智能科技有限公司</t>
  </si>
  <si>
    <t>深圳市六凡电子科技有限公司</t>
  </si>
  <si>
    <t>特康控股科技(深圳)有限公司</t>
  </si>
  <si>
    <t>深圳市皇家金盾智能科技有限公司</t>
  </si>
  <si>
    <t>东莞市卡卡电子科技有限公司</t>
  </si>
  <si>
    <t>行车记录仪</t>
  </si>
  <si>
    <t>行车记录仪上的电源MCU,需要约谈客户--bony8月</t>
  </si>
  <si>
    <t>厦门瑞为信息技术有限公司</t>
  </si>
  <si>
    <t>业务发展部</t>
  </si>
  <si>
    <t>熊世勇</t>
  </si>
  <si>
    <t>深圳市中盾联投科技有限公司</t>
  </si>
  <si>
    <t>深圳沃德生命科技有限公司</t>
  </si>
  <si>
    <t>思之宏电子代理冲突</t>
  </si>
  <si>
    <t>王国军</t>
  </si>
  <si>
    <t>深圳市欣科锐达科技发展有限公司</t>
  </si>
  <si>
    <t>深圳市欧司源电子科技有限公司</t>
  </si>
  <si>
    <t>信利光电股份有限公司</t>
  </si>
  <si>
    <t>苏楠</t>
  </si>
  <si>
    <t>深圳蓝飞特科技有限公司</t>
  </si>
  <si>
    <t>深圳市飞睿科技有限公司</t>
  </si>
  <si>
    <t>五车科技（北京）有限公司</t>
  </si>
  <si>
    <t>深圳市天德胜科技有限公司</t>
  </si>
  <si>
    <t>深圳市铨盛科技有限公司</t>
  </si>
  <si>
    <t>珠海联云科技有限公司</t>
  </si>
  <si>
    <t>电风扇项目</t>
  </si>
  <si>
    <t>珠海零边界集成电路有限公司</t>
  </si>
  <si>
    <t>洗衣机项目</t>
  </si>
  <si>
    <t>李先念</t>
  </si>
  <si>
    <t>珠海格力智能装备有限公司</t>
  </si>
  <si>
    <t>电动牙刷项目</t>
  </si>
  <si>
    <t>格力凯邦电机制造有限公司</t>
  </si>
  <si>
    <t>工业控制板项目</t>
  </si>
  <si>
    <t>珠海格力新元电子有限公司</t>
  </si>
  <si>
    <t>智能插座项目</t>
  </si>
  <si>
    <t>我记得是冲突的--bony</t>
  </si>
  <si>
    <t>珠海格健医疗科技有限公司</t>
  </si>
  <si>
    <t>微龙芯代理冲突</t>
  </si>
  <si>
    <t>惠州市牛源科技有限公司</t>
  </si>
  <si>
    <t>深圳市玛塔创想科技有限公司</t>
  </si>
  <si>
    <t>广东一普实业有限公司</t>
  </si>
  <si>
    <t>图灵视讯（深圳）有限公司</t>
  </si>
  <si>
    <t>低功耗安防监控产品</t>
  </si>
  <si>
    <t>深圳市榕树科技有限公司</t>
  </si>
  <si>
    <t>嘉隆源代理冲突</t>
  </si>
  <si>
    <t>深圳市岍丞技术有限公司</t>
  </si>
  <si>
    <t>电仓项目</t>
  </si>
  <si>
    <t>HC32LF003C4PA-TSSOP20TR</t>
  </si>
  <si>
    <t>刘昌强</t>
  </si>
  <si>
    <t>亚洲光学股份有限公司</t>
  </si>
  <si>
    <t>立功科技代理冲突</t>
  </si>
  <si>
    <t>汤登宇</t>
  </si>
  <si>
    <t>东莞市友联奕诺生物科技有限公司</t>
  </si>
  <si>
    <t>考勤机</t>
  </si>
  <si>
    <t>深圳市立越科技有限公司</t>
  </si>
  <si>
    <t>泉州天地星电子有限公司</t>
  </si>
  <si>
    <t>浙豪物联网代理冲突</t>
  </si>
  <si>
    <t>广州煜微智能科技有限公司</t>
  </si>
  <si>
    <t>货架标签</t>
  </si>
  <si>
    <t>和璟科技代理冲突；方案导入：LORA及RSU的导入，正常交货客户</t>
  </si>
  <si>
    <t>深圳奋达科技股份有限公司</t>
  </si>
  <si>
    <t>充电盒</t>
  </si>
  <si>
    <t>Pilot Production</t>
  </si>
  <si>
    <t>东莞市开来电子有限公司</t>
  </si>
  <si>
    <t>了解一下进展--start8月</t>
  </si>
  <si>
    <t>深圳市中龙通电子科技有限公司</t>
  </si>
  <si>
    <t>深圳市启芯微电子有限公司</t>
  </si>
  <si>
    <t>深圳奥尼电子股份有限公司</t>
  </si>
  <si>
    <t>深圳市桑格尔科技股份有限公司</t>
  </si>
  <si>
    <t>黄星</t>
  </si>
  <si>
    <t>东莞市漫步者科技有限公司</t>
  </si>
  <si>
    <t>嘉隆源电子代理冲突</t>
  </si>
  <si>
    <t>中山华帝电子科技有限公司</t>
  </si>
  <si>
    <t>HC32L136J8TA_LQ48</t>
  </si>
  <si>
    <t>杭州浙豪物联网代理冲突</t>
  </si>
  <si>
    <t>深圳合纵物联信息科技有限公司</t>
  </si>
  <si>
    <t>湖南触点电子科技有限公司</t>
  </si>
  <si>
    <t>湖南微触点科技有限公司</t>
  </si>
  <si>
    <t>深圳市鸿晟兴元电子科技有限公司</t>
  </si>
  <si>
    <t>厦门汉印实业有限公司/厦门普瑞特科技有限公司</t>
  </si>
  <si>
    <t>便携打印机</t>
  </si>
  <si>
    <t>HC32D391</t>
  </si>
  <si>
    <t>本周再注册</t>
  </si>
  <si>
    <t>福建思特电子有限公司</t>
  </si>
  <si>
    <t>答题卡</t>
  </si>
  <si>
    <t>客户接了电信的订单，2KK用量</t>
  </si>
  <si>
    <t>后续重点跟进-stark</t>
  </si>
  <si>
    <t>深圳市三诺数字科技有限公司</t>
  </si>
  <si>
    <t>低功耗摄相头模组</t>
  </si>
  <si>
    <t>深圳市震华康宇实业有限公司</t>
  </si>
  <si>
    <t>深圳市云海物联网科技有限公司</t>
  </si>
  <si>
    <t>深圳百顺盈福科技有限公司</t>
  </si>
  <si>
    <t>智能药盒项目</t>
  </si>
  <si>
    <t>上海傲图智能科技有限公司</t>
  </si>
  <si>
    <t>显示驱动工控</t>
  </si>
  <si>
    <t>HC32L19X</t>
  </si>
  <si>
    <t>福州西米微电子科技有限公司</t>
  </si>
  <si>
    <t>智恒采购公司</t>
  </si>
  <si>
    <t>坦億有限公司</t>
  </si>
  <si>
    <t>谭运香</t>
  </si>
  <si>
    <t>广东瑞德智能科技股份有限公司</t>
  </si>
  <si>
    <t>HC32F003C4PA_TSSOP20TR</t>
  </si>
  <si>
    <t>根据项目进展沟通，暂无指定代理商，可根据项目交货，需要销售进一步推进</t>
  </si>
  <si>
    <t>佛山市顺德区珀菲电子有限公司</t>
  </si>
  <si>
    <t>艾美特空调窗机的项目,已请销售杨秀莲把客户的生意跟进，将其生意生意要回来</t>
  </si>
  <si>
    <t>大客户部</t>
  </si>
  <si>
    <t>幸春平</t>
  </si>
  <si>
    <t>中兴通讯股份有限公司</t>
  </si>
  <si>
    <t>TWS</t>
  </si>
  <si>
    <t>核心客户部</t>
  </si>
  <si>
    <t>李伟</t>
  </si>
  <si>
    <t>华为技术有限公司</t>
  </si>
  <si>
    <t>风扇项目</t>
  </si>
  <si>
    <t>9月份可以由我司跟进</t>
  </si>
  <si>
    <t>北京乾勤科技发展有限公司</t>
  </si>
  <si>
    <t>电机控制</t>
  </si>
  <si>
    <t>客户乾勤科技：葛鹏15100200292</t>
  </si>
  <si>
    <t>耀晋科技(深圳)有限公司</t>
  </si>
  <si>
    <t>4G模块</t>
  </si>
  <si>
    <t>赵子涛</t>
  </si>
  <si>
    <t>深圳市立特为智能有限公司</t>
  </si>
  <si>
    <t>I2CtoUSB</t>
  </si>
  <si>
    <t>HC32F072FAUA_QFN32</t>
  </si>
  <si>
    <t>跟进进展</t>
  </si>
  <si>
    <t>江门江裕映美信息科技有限公司</t>
  </si>
  <si>
    <t>打印机</t>
  </si>
  <si>
    <t>HC32F460JEUA_QFN48TR</t>
  </si>
  <si>
    <t>得实打印机(江门)有限公司</t>
  </si>
  <si>
    <t>针打票据</t>
  </si>
  <si>
    <t>客户自己封晶圆，需要进一步与客户沟通---与销售沟通安排客户见面</t>
  </si>
  <si>
    <t>珠海赛纳打印科技股份有限公司</t>
  </si>
  <si>
    <t>安可项目</t>
  </si>
  <si>
    <t>深圳科陆电子科技有限公司</t>
  </si>
  <si>
    <t>电子式电能表</t>
  </si>
  <si>
    <r>
      <rPr>
        <sz val="11"/>
        <rFont val="微软雅黑"/>
        <charset val="134"/>
      </rPr>
      <t>客户评估</t>
    </r>
    <r>
      <rPr>
        <sz val="10"/>
        <color rgb="FFFF0000"/>
        <rFont val="微软雅黑"/>
        <charset val="134"/>
      </rPr>
      <t>了F46</t>
    </r>
    <r>
      <rPr>
        <sz val="10"/>
        <rFont val="微软雅黑"/>
        <charset val="134"/>
      </rPr>
      <t>0</t>
    </r>
  </si>
  <si>
    <t>深圳市金锐显数码科技有限公司</t>
  </si>
  <si>
    <t>车窗控制器</t>
  </si>
  <si>
    <t>HC32F460JEUA_QFN48</t>
  </si>
  <si>
    <t>深圳市云智科技有限公司</t>
  </si>
  <si>
    <t>LED控制器</t>
  </si>
  <si>
    <t>深圳市亚启科技有限公司</t>
  </si>
  <si>
    <t>弹簧机</t>
  </si>
  <si>
    <t>HC32M120JATA_LQ48</t>
  </si>
  <si>
    <t>深圳市正和兴电子有限公司</t>
  </si>
  <si>
    <t>测试仪</t>
  </si>
  <si>
    <t>喵喵机（厦门）科技有限公司</t>
  </si>
  <si>
    <t>喵喵机</t>
  </si>
  <si>
    <t>北京远特科技有限公司深圳分公司</t>
  </si>
  <si>
    <t>HC32A460JEUA_QFN48</t>
  </si>
  <si>
    <t>客户表示价格比NXP的还要贵，无法接受</t>
  </si>
  <si>
    <t>深圳市航盛电子股份有限公司</t>
  </si>
  <si>
    <t>佛吉亚歌乐电子(佛山)有限公司
/佛吉亚歌乐电子(丰城)有限公司</t>
  </si>
  <si>
    <t>厦门芯阳科技股份有限公司</t>
  </si>
  <si>
    <t>帅阳（厦门）科技有限公司</t>
  </si>
  <si>
    <t>广云物联网科技（广州）有限公司</t>
  </si>
  <si>
    <t>NB模块</t>
  </si>
  <si>
    <t>HC32L196KCTA_LQ64</t>
  </si>
  <si>
    <t>同创智能实业(深圳)有限公司</t>
  </si>
  <si>
    <t>防盗报警</t>
  </si>
  <si>
    <t>深圳市新高诚科技有限公司</t>
  </si>
  <si>
    <t>wifi模块通讯</t>
  </si>
  <si>
    <t>深圳市奋达电声技术有限公司</t>
  </si>
  <si>
    <t>谬彤</t>
  </si>
  <si>
    <t>深圳中微电创新发展有限公司</t>
  </si>
  <si>
    <t>中移动燃气表</t>
  </si>
  <si>
    <t>HC32L136K8TA_LQFP64</t>
  </si>
  <si>
    <t>华东</t>
  </si>
  <si>
    <t>王爱琴</t>
  </si>
  <si>
    <t>北京华弘集成电路设计有限责任公司</t>
  </si>
  <si>
    <t>机器人</t>
  </si>
  <si>
    <t>深圳市凌芯微电子有限公司</t>
  </si>
  <si>
    <t>无线LORA模块</t>
  </si>
  <si>
    <t>深圳市腾佳世纪科技有限公司</t>
  </si>
  <si>
    <t>显示屏项目</t>
  </si>
  <si>
    <t>惠州市亿能电子有限公司</t>
  </si>
  <si>
    <t>BMS</t>
  </si>
  <si>
    <t>广东楚天龙智能卡有限公司</t>
  </si>
  <si>
    <t>智能卡</t>
  </si>
  <si>
    <t>徐克礼</t>
  </si>
  <si>
    <t>深圳华筑人居科技有限公司</t>
  </si>
  <si>
    <t>食品温度计</t>
  </si>
  <si>
    <t>西可通信(亚洲)有限公司</t>
  </si>
  <si>
    <t>磐石</t>
  </si>
  <si>
    <t>深圳市爱云信息科技有限公司</t>
  </si>
  <si>
    <t>HC32L130F8UA_QFN32TR</t>
  </si>
  <si>
    <t>深圳市海芯思创科技有限公司</t>
  </si>
  <si>
    <t>广州高新兴电子科技有限公司</t>
  </si>
  <si>
    <t>OBD</t>
  </si>
  <si>
    <t>已试产小批</t>
  </si>
  <si>
    <t>深圳市众鸿科技股份有限公司</t>
  </si>
  <si>
    <t>石油测试</t>
  </si>
  <si>
    <t>HC32L176MATA_LQFP80</t>
  </si>
  <si>
    <t>珠海派诺科技股份有限公司</t>
  </si>
  <si>
    <t>电表</t>
  </si>
  <si>
    <t>傅宝蕊、续星星</t>
  </si>
  <si>
    <t>河南皓泽电子股份有限公司</t>
  </si>
  <si>
    <t>郭建桅</t>
  </si>
  <si>
    <t>力声(福建)通信股份有限公司</t>
  </si>
  <si>
    <t>北京</t>
  </si>
  <si>
    <t>孙启</t>
  </si>
  <si>
    <t>北京思存通信技术有限公司</t>
  </si>
  <si>
    <t>注册应该是不成功的，请确认</t>
  </si>
  <si>
    <t>广州万物信息科技有限公司</t>
  </si>
  <si>
    <t>NB烟感</t>
  </si>
  <si>
    <t>HC32L110C6PA_TSSOP20TR</t>
  </si>
  <si>
    <t>广州亿程交通信息有限公司</t>
  </si>
  <si>
    <t>两轮电动车</t>
  </si>
  <si>
    <t>红外传感器</t>
  </si>
  <si>
    <t>HC32F003C4UA_SFN20TR</t>
  </si>
  <si>
    <t>深圳市禾木微科技有限公司（腾河）</t>
  </si>
  <si>
    <t>电吹风</t>
  </si>
  <si>
    <t>HC32M120J8TA_LQ48</t>
  </si>
  <si>
    <t>广州科密汽车电子控制技术股份有限公司</t>
  </si>
  <si>
    <t>车门控制</t>
  </si>
  <si>
    <t>HC32A460PETB_LQFP100</t>
  </si>
  <si>
    <t>广州飞歌汽车音响有限公司</t>
  </si>
  <si>
    <t>多媒体控制</t>
  </si>
  <si>
    <t>深圳市有为信息技术发展有限公司</t>
  </si>
  <si>
    <t>前装OBU</t>
  </si>
  <si>
    <t>厦门优尔智能科技股份有限公司</t>
  </si>
  <si>
    <t>家电</t>
  </si>
  <si>
    <t>深圳亿诚通达科技有限公司</t>
  </si>
  <si>
    <t>门磁</t>
  </si>
  <si>
    <t>深圳市高科润电子有限公司</t>
  </si>
  <si>
    <t>车用水泵驱动项目</t>
  </si>
  <si>
    <t>注册失败：深圳市思之宏电子科技有限公司</t>
  </si>
  <si>
    <t>深圳市富创优越科技有限公司</t>
  </si>
  <si>
    <t>光传输</t>
  </si>
  <si>
    <t>李强</t>
  </si>
  <si>
    <t>无锡夏普电子元器件有限公司</t>
  </si>
  <si>
    <t>珠海泰坦科技股份有限公司</t>
  </si>
  <si>
    <t>电能质量监测管理装置</t>
  </si>
  <si>
    <t>京信通信系统(中国)有限公司</t>
  </si>
  <si>
    <t>无线路由</t>
  </si>
  <si>
    <t>HC32F460KETA_LQ64</t>
  </si>
  <si>
    <t>注册失败：上海翊威半导体有限公司（发展IDH中）;;---根据不同项目可以跟进--需要销售定期发项目进展信息</t>
  </si>
  <si>
    <t>李涛</t>
  </si>
  <si>
    <t>深圳市威安士电锁有限公司</t>
  </si>
  <si>
    <t>门锁网关</t>
  </si>
  <si>
    <t>深圳市德思杰科技有限公司</t>
  </si>
  <si>
    <t>执法记录仪</t>
  </si>
  <si>
    <t>厦门聿达电子科技有限公司</t>
  </si>
  <si>
    <t>智能药箱</t>
  </si>
  <si>
    <t>升特半导体（深圳）有限公司</t>
  </si>
  <si>
    <t>LoRa模块</t>
  </si>
  <si>
    <t>HC32L170FAUA_QN32TR</t>
  </si>
  <si>
    <t>网信</t>
  </si>
  <si>
    <t>阿里云智能</t>
  </si>
  <si>
    <t>了解一下阿里状态</t>
  </si>
  <si>
    <t>刘智勇</t>
  </si>
  <si>
    <t>深圳市信锐网科技术有限公司</t>
  </si>
  <si>
    <t>泰科兴业科技（深圳）有限公司</t>
  </si>
  <si>
    <t>维修屏</t>
  </si>
  <si>
    <t>目前采用F003评估，等F002新产品，更换新产品</t>
  </si>
  <si>
    <t>深圳市火乐科技发展有限公司</t>
  </si>
  <si>
    <t>注册失败：深圳市信立诚科技有限公司</t>
  </si>
  <si>
    <t>福建星网锐捷通讯股份有限公司</t>
  </si>
  <si>
    <t>楼宇对讲</t>
  </si>
  <si>
    <t>需了解进展--stark/</t>
  </si>
  <si>
    <t>广东博力威科技股份有限公司</t>
  </si>
  <si>
    <t>深圳市天浩旭科技有限公司</t>
  </si>
  <si>
    <t>监控摄像头</t>
  </si>
  <si>
    <t>HC32L190JCTA_LQ48</t>
  </si>
  <si>
    <t>新加坡</t>
  </si>
  <si>
    <t>phoebe</t>
  </si>
  <si>
    <t>深圳市诚和欣科技有限公司</t>
  </si>
  <si>
    <t>血氧仪</t>
  </si>
  <si>
    <t>HC32F003C4PA-TSSOP20</t>
  </si>
  <si>
    <t>印度阿莫的加工厂</t>
  </si>
  <si>
    <t>湖北比翼鸟电子科技有限公司</t>
  </si>
  <si>
    <t>珠海格力电器股份科技有限公司</t>
  </si>
  <si>
    <t>深圳市兴集星电子科技有限公司</t>
  </si>
  <si>
    <t>广州英码信息科技有限公司</t>
  </si>
  <si>
    <t>深圳市有方科技有限公司</t>
  </si>
  <si>
    <t>深圳市鼎峰无限电子有限公司</t>
  </si>
  <si>
    <t>深圳市双驰科技有限公司</t>
  </si>
  <si>
    <t>中山泰鸿春医疗科技有限公司（旭健兴）</t>
  </si>
  <si>
    <t>深圳市广物互联技术有限公司</t>
  </si>
  <si>
    <t>深圳市深爱智能科技有限公司</t>
  </si>
  <si>
    <t>北京融微垣信科技有限公司/深圳市艾博瑞显示技术有限公司（唐商）</t>
  </si>
  <si>
    <t>广州微永实业有限公司（唐商注册）</t>
  </si>
  <si>
    <t>需了解进展</t>
  </si>
  <si>
    <t>杭州百脉科技有限公司</t>
  </si>
  <si>
    <t>已出货</t>
  </si>
  <si>
    <t>东莞万创电子制品有限公司</t>
  </si>
  <si>
    <t>充电盒客户名单</t>
  </si>
  <si>
    <t>重庆建兴智能仪表有限责任公司</t>
  </si>
  <si>
    <t>表计</t>
  </si>
  <si>
    <t>重庆海蓝川马光电科技有限公司</t>
  </si>
  <si>
    <t>黄倍旺</t>
  </si>
  <si>
    <t>西安美德康科技有限公司</t>
  </si>
  <si>
    <t>西人马联合测控（泉州）科技有限公司</t>
  </si>
  <si>
    <t>西人马（西安）测控科技有限公司</t>
  </si>
  <si>
    <t>四川卫士通信息安全平台技术有限公司</t>
  </si>
  <si>
    <t>高新电子/军工设备</t>
  </si>
  <si>
    <t>广州视声智能股份有限公司</t>
  </si>
  <si>
    <t>中央空调控制板</t>
  </si>
  <si>
    <t>注册冲突，卓盟科技代理
要不回来，正常交货</t>
  </si>
  <si>
    <t>深圳市智岩科技有限公司</t>
  </si>
  <si>
    <t>模块</t>
  </si>
  <si>
    <t>惠州市华阳数码特电子有限公司</t>
  </si>
  <si>
    <t>华阳通用电子注册在华讯联名下</t>
  </si>
  <si>
    <t>思奥特照明</t>
  </si>
  <si>
    <t>尚研电子</t>
  </si>
  <si>
    <t>交一半</t>
  </si>
  <si>
    <t>小天才科技</t>
  </si>
  <si>
    <t>手表</t>
  </si>
  <si>
    <t>谦辉信息</t>
  </si>
  <si>
    <t>LORA</t>
  </si>
  <si>
    <t>科通注册---与肖伟沟通--bony</t>
  </si>
  <si>
    <t>爱云信息</t>
  </si>
  <si>
    <t>lora模块智能家居</t>
  </si>
  <si>
    <t>本月底前约客户见面</t>
  </si>
  <si>
    <t>海芯思创</t>
  </si>
  <si>
    <t>SE卡</t>
  </si>
  <si>
    <t>东莞黄笑天---原来用STM32L443</t>
  </si>
  <si>
    <t>深圳市凯迪仕智能科技有限公司</t>
  </si>
  <si>
    <t>门锁</t>
  </si>
  <si>
    <t>蓝微电子</t>
  </si>
  <si>
    <t>以BMS方案导入</t>
  </si>
  <si>
    <t>蓝微新源技术</t>
  </si>
  <si>
    <t>建滔科技</t>
  </si>
  <si>
    <t>艾美特加工厂，但此客户对销售不熟悉，目前注册不在中电，但若艾美特实际项目会给到中电，同时需要销售跟进客户---8月</t>
  </si>
  <si>
    <t>四川朵唯物联</t>
  </si>
  <si>
    <t>腾佳世纪科技</t>
  </si>
  <si>
    <t>手机屏</t>
  </si>
  <si>
    <t>智者星</t>
  </si>
  <si>
    <t>RSU</t>
  </si>
  <si>
    <t>广州轻动电子科技有限公司</t>
  </si>
  <si>
    <t>出货中</t>
  </si>
  <si>
    <t>惠州市米琦通信设备有限公司</t>
  </si>
  <si>
    <t>贾帆帆</t>
  </si>
  <si>
    <t>深圳市矽灵斯电子有限公司</t>
  </si>
  <si>
    <t>深圳市百普特科技有限公司</t>
  </si>
  <si>
    <t>深圳市慧联通信技术有限公司</t>
  </si>
  <si>
    <t>繆彤</t>
  </si>
  <si>
    <t>凌芯微电子</t>
  </si>
  <si>
    <t>HC32L110C6BY-CSP16</t>
  </si>
  <si>
    <t>铖月科技</t>
  </si>
  <si>
    <t>低功耗门铃</t>
  </si>
  <si>
    <t>几度</t>
  </si>
  <si>
    <t>深圳市庆视互联科技有限公司</t>
  </si>
  <si>
    <t>可视门铃</t>
  </si>
  <si>
    <t>邓剑</t>
  </si>
  <si>
    <t>深圳云里物里科技股份有限公司</t>
  </si>
  <si>
    <t>共享充电宝</t>
  </si>
  <si>
    <t>HC32L170FAUA_QFN32TR</t>
  </si>
  <si>
    <t>深圳市星迈数码有限公司</t>
  </si>
  <si>
    <t>东莞市伯科电子科技有限公司</t>
  </si>
  <si>
    <t>香料加热器</t>
  </si>
  <si>
    <t>进展如何？---startBONY8月</t>
  </si>
  <si>
    <t>华擎创新(深圳)有限责任公司</t>
  </si>
  <si>
    <t>无人机</t>
  </si>
  <si>
    <t>LORA通信</t>
  </si>
  <si>
    <t>后续跟进一下</t>
  </si>
  <si>
    <t>东莞新能安科技有限公司</t>
  </si>
  <si>
    <t>HC32F460/HC32L190</t>
  </si>
  <si>
    <t>深圳曼顿科技有限公司</t>
  </si>
  <si>
    <t>HC32L190FCUA_QN32</t>
  </si>
  <si>
    <t>立功科技注册</t>
  </si>
  <si>
    <t>深圳市车智杰车联网有限公司</t>
  </si>
  <si>
    <t>TBOX</t>
  </si>
  <si>
    <t xml:space="preserve"> 丁双</t>
  </si>
  <si>
    <t>广州立景创新科技有限公司</t>
  </si>
  <si>
    <t>艾贝科技(深圳)有限公司</t>
  </si>
  <si>
    <t>周开发</t>
  </si>
  <si>
    <t>北京康泰新锐科技发展有限公司</t>
  </si>
  <si>
    <t>北京远特科技股份有限公司</t>
  </si>
  <si>
    <t>比亚迪香港有限公司</t>
  </si>
  <si>
    <t>佛吉亚歌乐电子(丰城)有限公司</t>
  </si>
  <si>
    <t>福州丹诺西诚电子科技有限公司</t>
  </si>
  <si>
    <t>广东好帮手丰诺电子科技有限公司</t>
  </si>
  <si>
    <t>广上科技(广州)有限公司</t>
  </si>
  <si>
    <t>华生电机(广东)有限公司</t>
  </si>
  <si>
    <t>华庄电子(香港)有限公司</t>
  </si>
  <si>
    <t>惠州市华阳多媒体电子有限公司</t>
  </si>
  <si>
    <t>惠州市蓝微新源技术有限公司</t>
  </si>
  <si>
    <t>品思达代理</t>
  </si>
  <si>
    <t>惠州欣旺达智能工业有限公司</t>
  </si>
  <si>
    <t>慧翰微电子股份有限公司</t>
  </si>
  <si>
    <t>好上好代理</t>
  </si>
  <si>
    <t>郭宇</t>
  </si>
  <si>
    <t>精华电子(苏州)有限公司</t>
  </si>
  <si>
    <t>琪美电子(深圳)有限公司</t>
  </si>
  <si>
    <t>厦门嘉裕德汽车电子科技有限公司</t>
  </si>
  <si>
    <t>上海科列新能源技术有限公司</t>
  </si>
  <si>
    <t>深圳合众思壮科技有限公司</t>
  </si>
  <si>
    <t>深圳市布谷鸟科技有限公司</t>
  </si>
  <si>
    <t>深圳市车联天下信息科技有限公司</t>
  </si>
  <si>
    <t>深圳市凯大恒成实业有限公司</t>
  </si>
  <si>
    <t>深圳市科列技术股份有限公司</t>
  </si>
  <si>
    <t>深圳市天双科技有限公司</t>
  </si>
  <si>
    <t>深圳市焰鑫微电子有限公司</t>
  </si>
  <si>
    <t>深圳市一博科技股份有限公司</t>
  </si>
  <si>
    <t>深圳佑驾创新科技有限公司</t>
  </si>
  <si>
    <t>南京</t>
  </si>
  <si>
    <t>马莉</t>
  </si>
  <si>
    <t>伟创力(南京)科技有限公司</t>
  </si>
  <si>
    <t>欣旺达惠州动力新能源有限公司</t>
  </si>
  <si>
    <t>已送开发板，待客户新项目立项</t>
  </si>
  <si>
    <t>深圳市雅德利电子有限公司</t>
  </si>
  <si>
    <t>曜佳有限公司</t>
  </si>
  <si>
    <t>重庆金美通信有限责任公司电子技术分公司</t>
  </si>
  <si>
    <t>重庆利龙科技产业(集团)有限公司</t>
  </si>
  <si>
    <t>重庆矢崎仪表有限公司</t>
  </si>
  <si>
    <t>深圳聚酷智能科技有限公司</t>
  </si>
  <si>
    <t>HC32L110C6UA_SFN20TR</t>
  </si>
  <si>
    <t>路必康代理</t>
  </si>
  <si>
    <t>深圳市比亚迪供应链管理有限公司</t>
  </si>
  <si>
    <t>勤远科技代理，待确认-bony</t>
  </si>
  <si>
    <t>广东远峰汽车电子有限公司</t>
  </si>
  <si>
    <t>王小花</t>
  </si>
  <si>
    <t>深圳市道通科技股份有限公司</t>
  </si>
  <si>
    <t>TPMS</t>
  </si>
  <si>
    <t>HC32F005C6PA</t>
  </si>
  <si>
    <t>原厂未回复</t>
  </si>
  <si>
    <t>盯盯拍（深圳）技术股份有限公司</t>
  </si>
  <si>
    <t>深圳市澳颂泰科技有限公司</t>
  </si>
  <si>
    <t>GPS模块</t>
  </si>
  <si>
    <t>飞毛腿(福建)电子有限公司</t>
  </si>
  <si>
    <t>泰科电子代理</t>
  </si>
  <si>
    <t>深圳市凌鑫电子有限公司</t>
  </si>
  <si>
    <t>锂电池充电器</t>
  </si>
  <si>
    <t>领创电子代理
捷恩斯微的代工</t>
  </si>
  <si>
    <t>深圳卓为信科技有限公司</t>
  </si>
  <si>
    <t>摄像头</t>
  </si>
  <si>
    <t>深圳市瑞谷信息科技有限公司</t>
  </si>
  <si>
    <t xml:space="preserve"> LED节能灯</t>
  </si>
  <si>
    <t>立功科技代理</t>
  </si>
  <si>
    <t>广州和控信息科技有限公司</t>
  </si>
  <si>
    <t>深圳市晶讯软件通讯技术有限公司</t>
  </si>
  <si>
    <t>目前项目暂停</t>
  </si>
  <si>
    <t>深圳绿米联创科技有限公司</t>
  </si>
  <si>
    <t>杨清平</t>
  </si>
  <si>
    <t>中兴克拉科技（苏州）有限公司</t>
  </si>
  <si>
    <t>注册NG</t>
  </si>
  <si>
    <t>浙江利尔达物芯科技有限公司</t>
  </si>
  <si>
    <t>闫志勇</t>
  </si>
  <si>
    <t>北京博大光通物联科技股份有限公司</t>
  </si>
  <si>
    <t>江苏博大光通物联，杭州浙豪物联网代理，待确认</t>
  </si>
  <si>
    <t>郭俊超</t>
  </si>
  <si>
    <t>北京门思科技有限公司</t>
  </si>
  <si>
    <t>华胄科技注册</t>
  </si>
  <si>
    <t>深圳成谷</t>
  </si>
  <si>
    <t>重庆牧笛科技有限责任公司</t>
  </si>
  <si>
    <t>NB网络燃气表</t>
  </si>
  <si>
    <t>HC32L196MCTA-LQFP80</t>
  </si>
  <si>
    <t>西安奇妙电子科技有限公司</t>
  </si>
  <si>
    <t>智能开关</t>
  </si>
  <si>
    <t xml:space="preserve"> ① 目前客户出货比较多的产品主要是智能开关/语音开关，用量预计 60k/Y。
  ② 主控是 STM8L151G6U6，价格大概3块左右。确认 HD 对标这颗的规格（主要是功耗、RAM、Flash），发资料给客户评估。
  ③ Flash 之前用过芯天下产品，考虑价格与性能，目前在用国产博雅 25Q64（主要是语音类产品会用到flash存储离线语音），给客户介绍武汉新芯 XM25QH64AHIG,规格书已经发给客户评估。
  ④ Sub-GHz 目前使用 semtech SX1208，是艾睿供货，今年出货较少。</t>
  </si>
  <si>
    <t>西安旌旗电子股份有限公司</t>
  </si>
  <si>
    <t>HC32L170FAUA_QFN32</t>
  </si>
  <si>
    <t>美格智能技术股份有限公司</t>
  </si>
  <si>
    <t>CIU98_B</t>
  </si>
  <si>
    <t>有为</t>
  </si>
  <si>
    <t>CIU98_B11CM2952Q2R</t>
  </si>
  <si>
    <t>2020-4-20：整个市场因疫情没有生产，暂无法告知后续的预测，同时，目前也在评估单片式OBU产品</t>
  </si>
  <si>
    <t>法莱茵</t>
  </si>
  <si>
    <t>2020-4-20：目前客户还在采用老版本，库里老版本还有1400PCS散片为客户备的货，后续还需要6K，针对此客户是否推荐新版本</t>
  </si>
  <si>
    <t>CIU98_B11CM2953Q2R</t>
  </si>
  <si>
    <t>赵智新</t>
  </si>
  <si>
    <t>深圳市百菜根科技有限公司</t>
  </si>
  <si>
    <t>CIU98_B11CM2956Q2R</t>
  </si>
  <si>
    <t>星迈</t>
  </si>
  <si>
    <t>灵蜂智能</t>
  </si>
  <si>
    <t>2020-4-20：原来10K还未消耗完毕，同时也希望我司价格可以有所下调</t>
  </si>
  <si>
    <t>颜浪</t>
  </si>
  <si>
    <t>华宝电子</t>
  </si>
  <si>
    <t>CIU98_B11CM2955Q2R</t>
  </si>
  <si>
    <t>梁君峰</t>
  </si>
  <si>
    <t>梁君锋</t>
  </si>
  <si>
    <t>西安有方</t>
  </si>
  <si>
    <t>2020-4-20：同原厂技术对接中，未有特别进展</t>
  </si>
  <si>
    <t>英泰斯特</t>
  </si>
  <si>
    <t>2020-4-20：提供方案技术资料，客户评估中</t>
  </si>
  <si>
    <t>2020-4-20：客户目前除自己方案，还为航盛作方案开发，提供PCBA版</t>
  </si>
  <si>
    <t>易联星拓</t>
  </si>
  <si>
    <t>2020-4-20：客户切换新版本，需要过段时间才能反馈市场情况</t>
  </si>
  <si>
    <t>星砺达</t>
  </si>
  <si>
    <t>致趣电子</t>
  </si>
  <si>
    <t>CIU98_B11CM2955Q3R</t>
  </si>
  <si>
    <t>沃达孚</t>
  </si>
  <si>
    <t>CIU98_B11CM2955Q4R</t>
  </si>
  <si>
    <t>特码</t>
  </si>
  <si>
    <t>CIU98_B11CM2955Q5R</t>
  </si>
  <si>
    <t>珠海鸿瑞</t>
  </si>
  <si>
    <t>CIU98_B11CM2955Q6R</t>
  </si>
  <si>
    <t>宽翼</t>
  </si>
  <si>
    <t>CIU98_B11CM2955Q8R</t>
  </si>
  <si>
    <t>空气净化器</t>
  </si>
  <si>
    <t>读头NFC</t>
  </si>
  <si>
    <t>2020-4-20：导入更多机型，直接成为唯一物料，替掉FM</t>
  </si>
  <si>
    <t>中龙通(海尔）</t>
  </si>
  <si>
    <t>2020-4-20：配合海尔项目开发，海尔加工厂，未有具体进展</t>
  </si>
  <si>
    <t>2020-4-20：产品多次出现未打丝印、或丝印为98320B等产品，造成客户对原厂的品控有一定不信任，目前库里还有2580PCS暂未能确认出是否为正常丝印产品，需要原厂给出答复</t>
  </si>
  <si>
    <t>2020-4-20：产品未能批量</t>
  </si>
  <si>
    <t>coco</t>
  </si>
  <si>
    <t>班马打印机</t>
  </si>
  <si>
    <t>打印机防伪</t>
  </si>
  <si>
    <t>2020-4-20：暂无新进展，需要进一步拜访客户</t>
  </si>
  <si>
    <t>建和</t>
  </si>
  <si>
    <t>中科联讯</t>
  </si>
  <si>
    <t>门禁卡读卡</t>
  </si>
  <si>
    <t>2020-4-20：读卡芯片用量不大，每月需求200~400</t>
  </si>
  <si>
    <t>纽创信安</t>
  </si>
  <si>
    <t>电池防伪认证</t>
  </si>
  <si>
    <t>2020-4-20：采用小SE作防伪认证</t>
  </si>
  <si>
    <t>高蕾</t>
  </si>
  <si>
    <t>澳颂泰</t>
  </si>
  <si>
    <t>车载</t>
  </si>
  <si>
    <t>旌旗</t>
  </si>
  <si>
    <t>周冀</t>
  </si>
  <si>
    <t>亚华（小瑞、东莞浩远）</t>
  </si>
  <si>
    <t>2020-4-20：签三方协议中，客户要求90天帐期，内部沟通评估中</t>
  </si>
  <si>
    <t>马国朝</t>
  </si>
  <si>
    <t>刘浩阳</t>
  </si>
  <si>
    <t>北京千方</t>
  </si>
  <si>
    <t>2020-4-20：已DI,并作报价，客户价格接受</t>
  </si>
  <si>
    <t>王振宇</t>
  </si>
  <si>
    <t>北京聚利</t>
  </si>
  <si>
    <t>中路未来交通技术研究院
中国科协未来交通研究院</t>
  </si>
  <si>
    <t>双OBU</t>
  </si>
  <si>
    <t>2020-4-20：客户表示今年还有100W的需求</t>
  </si>
  <si>
    <t>2020-4-20：研发中</t>
  </si>
  <si>
    <t>丁建</t>
  </si>
  <si>
    <t>上海长江智能</t>
  </si>
  <si>
    <t xml:space="preserve">2020-4-20：已DI,前装ESAM </t>
  </si>
  <si>
    <t>2020-4-20：已DI</t>
  </si>
  <si>
    <t>祁兵</t>
  </si>
  <si>
    <t>公安三所</t>
  </si>
  <si>
    <t>2020-4-20：还有150W的需求，预计难度比较大</t>
  </si>
  <si>
    <t>四川科道芯国</t>
  </si>
  <si>
    <t>2020-4-20：预计5，6月份开始起量</t>
  </si>
  <si>
    <t>北京经纬恒润科技</t>
  </si>
  <si>
    <t>华中</t>
  </si>
  <si>
    <t>武汉易为泰</t>
  </si>
  <si>
    <t>2020-4-20：已试产</t>
  </si>
  <si>
    <t>武汉南斗六星</t>
  </si>
  <si>
    <t>2020-4-20：雅迅为其代工厂，但雅迅原来供应商为东软，价格非常低，我司无法接单</t>
  </si>
  <si>
    <t>海康</t>
  </si>
  <si>
    <t>2020-4-20：行车记录仪OBU配套</t>
  </si>
  <si>
    <t>大华</t>
  </si>
  <si>
    <t>常亮</t>
  </si>
  <si>
    <t>上汽</t>
  </si>
  <si>
    <t>V2X</t>
  </si>
  <si>
    <t>银基信息</t>
  </si>
  <si>
    <t>蓝牙车钥匙</t>
  </si>
  <si>
    <t>王汉杰</t>
  </si>
  <si>
    <t>科大国盾</t>
  </si>
  <si>
    <t>燃气表安全平台</t>
  </si>
  <si>
    <t>银通物联</t>
  </si>
  <si>
    <t>预付费水表</t>
  </si>
  <si>
    <t>读头</t>
  </si>
  <si>
    <t>安朗杰</t>
  </si>
  <si>
    <t>零零智能</t>
  </si>
  <si>
    <t>NB IOT模块</t>
  </si>
  <si>
    <t>日海/SIMCOM</t>
  </si>
  <si>
    <t>上海移远</t>
  </si>
  <si>
    <t>2020-4-20：NB安全模块采用CIU98A</t>
  </si>
  <si>
    <t>上海依图</t>
  </si>
  <si>
    <t>人脸识别</t>
  </si>
  <si>
    <t>上海禾苗</t>
  </si>
  <si>
    <t>人脸支付</t>
  </si>
  <si>
    <t>西安办</t>
  </si>
  <si>
    <t>李金子</t>
  </si>
  <si>
    <t>替换 STM8L151G6U6</t>
  </si>
  <si>
    <t>铭创</t>
  </si>
  <si>
    <t>HC32F460KEUA-QFN60TR</t>
  </si>
  <si>
    <t>HC32F460KCTA-LQ64</t>
  </si>
  <si>
    <t>深圳尔泰</t>
  </si>
  <si>
    <t>工业显示屏</t>
  </si>
  <si>
    <t>周</t>
  </si>
  <si>
    <t>威安士</t>
  </si>
  <si>
    <t>网关设备</t>
  </si>
  <si>
    <t>yg</t>
  </si>
  <si>
    <t>广州市中崎商业机器股份有限公司</t>
  </si>
  <si>
    <t>小POS机</t>
  </si>
  <si>
    <t>444444433338t5rr3</t>
  </si>
  <si>
    <t>立功科技名下</t>
  </si>
  <si>
    <t>深圳六办</t>
  </si>
  <si>
    <t xml:space="preserve"> 涂谦</t>
  </si>
  <si>
    <t xml:space="preserve">深圳市佳信捷技术股份有限公司 </t>
  </si>
  <si>
    <t xml:space="preserve">HC32L130F8UA-QFN32TR </t>
  </si>
  <si>
    <t>深圳市琦志航智能科技有限公司</t>
  </si>
  <si>
    <t>深圳办</t>
  </si>
  <si>
    <t>深圳市实能高科动力有限公司</t>
  </si>
  <si>
    <t>HC32F460PETB_LQFP100</t>
  </si>
  <si>
    <t>深圳市洲明科技股份有限公司</t>
  </si>
  <si>
    <t>照明</t>
  </si>
  <si>
    <t>LED面板</t>
  </si>
  <si>
    <t>替代STM32F030C8T6</t>
  </si>
  <si>
    <t>成都麦特斯科技有限公司</t>
  </si>
  <si>
    <t>低功耗手持设备</t>
  </si>
  <si>
    <t>西安中星测控有限公司</t>
  </si>
  <si>
    <t>压力传感器</t>
  </si>
  <si>
    <t>陕西瑞迅电子信息技术有限公司</t>
  </si>
  <si>
    <t>快递柜锁控板</t>
  </si>
  <si>
    <t>HC32F176PATA-LQFP100</t>
  </si>
  <si>
    <t>西安小宝之家网络科技有限公司</t>
  </si>
  <si>
    <t>低功耗压力仪表</t>
  </si>
  <si>
    <t>多点阵列体温测量</t>
  </si>
  <si>
    <t>多点阵列体温测量：HC32L170FAUA-QFN32TR，OPP Status ,预计100K/Y，目前主要是国外的市场，后期也会做国内的市场，客户需要大一点的RAM做算法，小封装尺寸，给客户推荐了HC32L17x，需要申请开发板给客户测试，之前客户用F003做的红外温度模块已经批量，烧录是仓库出货带烧录，目前正常交货中；</t>
  </si>
  <si>
    <t>深圳连泰科技有限公司</t>
  </si>
  <si>
    <t>锂电池保护</t>
  </si>
  <si>
    <t>测试中</t>
  </si>
  <si>
    <t>长沙长度电度表有限责任公司（腾河）</t>
  </si>
  <si>
    <t>电表项目</t>
  </si>
  <si>
    <t>已申请样品</t>
  </si>
  <si>
    <t>厦门市光弘电子有限公司</t>
  </si>
  <si>
    <t>显示器</t>
  </si>
  <si>
    <t>光弘科技（香港）有限公司</t>
  </si>
  <si>
    <t>深圳市友昊天创科技有限公司</t>
  </si>
  <si>
    <t>台湾立讯精密有限公司</t>
  </si>
  <si>
    <t>高阶外照相机</t>
  </si>
  <si>
    <t>泉州慧霁科技有限公司</t>
  </si>
  <si>
    <t>智能水表</t>
  </si>
  <si>
    <t>百特深圳办</t>
  </si>
  <si>
    <t>深圳市泽盛美电子科技有限公司</t>
  </si>
  <si>
    <t>智能OBU</t>
  </si>
  <si>
    <t>SL1801</t>
  </si>
  <si>
    <t>CPC</t>
  </si>
  <si>
    <t>SL1102s</t>
  </si>
  <si>
    <t>SL1102S</t>
  </si>
  <si>
    <t>SL1102</t>
  </si>
  <si>
    <t>智载</t>
  </si>
  <si>
    <t>德盛交通技术有限公司</t>
  </si>
  <si>
    <t>广州办</t>
  </si>
  <si>
    <t>埃特斯</t>
  </si>
  <si>
    <t>轩普电子/爱特思</t>
  </si>
  <si>
    <t>SL3601</t>
  </si>
  <si>
    <t>客户暂时不自研，主要做RSU，但截止目前RSU这块未有订单</t>
  </si>
  <si>
    <t>给天地人提供模块</t>
  </si>
  <si>
    <t>珠海汉鼎科技</t>
  </si>
  <si>
    <t>SL3601/SL1102S</t>
  </si>
  <si>
    <t>前装单片式OBU</t>
  </si>
  <si>
    <t>上海办</t>
  </si>
  <si>
    <t>北京办</t>
  </si>
  <si>
    <t>科畅</t>
  </si>
  <si>
    <t>千方</t>
  </si>
  <si>
    <t>SL1608</t>
  </si>
  <si>
    <t>厦门网拓科技有限公司</t>
  </si>
  <si>
    <t>SL2523</t>
  </si>
  <si>
    <r>
      <rPr>
        <sz val="10"/>
        <color rgb="FF000000"/>
        <rFont val="微软雅黑"/>
        <charset val="134"/>
      </rPr>
      <t>东莞市富斯遥控模型技术有限公司</t>
    </r>
    <r>
      <rPr>
        <sz val="10"/>
        <color rgb="FF000000"/>
        <rFont val="微软雅黑"/>
        <charset val="134"/>
      </rPr>
      <t xml:space="preserve">
</t>
    </r>
    <r>
      <rPr>
        <sz val="10"/>
        <color rgb="FF000000"/>
        <rFont val="微软雅黑"/>
        <charset val="134"/>
      </rPr>
      <t>深圳市富斯科技有限公司</t>
    </r>
  </si>
  <si>
    <t>SL2623</t>
  </si>
  <si>
    <t>深圳市盛思达通讯技术有限公司</t>
  </si>
  <si>
    <t>惠州市米琦通信设备有限公司
三木技术有限公司</t>
  </si>
  <si>
    <t>大客户</t>
  </si>
  <si>
    <t>刘俊</t>
  </si>
  <si>
    <t>TPV（冠捷）</t>
  </si>
  <si>
    <t>NFC</t>
  </si>
  <si>
    <t>SL6230</t>
  </si>
  <si>
    <t>客户需要模块，给客户提供模块</t>
  </si>
  <si>
    <t>对价格敏感，优先工业，本月回板，预计下个月小批测试</t>
  </si>
  <si>
    <t>神枪手</t>
  </si>
  <si>
    <t>NFC(POS机）</t>
  </si>
  <si>
    <t>腾进达</t>
  </si>
  <si>
    <t>NFC（手环）</t>
  </si>
  <si>
    <t>胡爱梅</t>
  </si>
  <si>
    <t>NFC(门锁）</t>
  </si>
  <si>
    <t>雷卡仕</t>
  </si>
  <si>
    <t>SL2623/SL2523</t>
  </si>
  <si>
    <t>云希谷</t>
  </si>
  <si>
    <t>NFC（故事机)</t>
  </si>
  <si>
    <t>合肥办</t>
  </si>
  <si>
    <t>宋恒伟</t>
  </si>
  <si>
    <t>华米</t>
  </si>
  <si>
    <t>Vendor</t>
  </si>
  <si>
    <t>上海</t>
  </si>
  <si>
    <t>余哲</t>
  </si>
  <si>
    <t>浙江卓奥科技股份有限公司</t>
  </si>
  <si>
    <t>小家电控制板卡</t>
  </si>
  <si>
    <t>ME78L05</t>
  </si>
  <si>
    <t>该公司主要在宁波地区做小家电控制板外主，一年大概100万套，现在主要做一些洗衣机控制板和生活类小家电控制板。电子物料大概一年2000万左右。这次微盟因为之前有推广过7805和431这个的话客户还在评估具体研发还没有给到反馈，7805LDO这种需求会大一些一个月200K左右，已经和原厂沟通，后续的跟进其他代理没有进展会放到我们这边。3peak运放他们有用过之前每个月大概20-30K358 324，现在用量不多。</t>
  </si>
  <si>
    <t>ME431</t>
  </si>
  <si>
    <t>宁波公牛数码科技有限公司</t>
  </si>
  <si>
    <t>数码插座</t>
  </si>
  <si>
    <t>唐明玉</t>
  </si>
  <si>
    <t>重庆盟讯电子科技有限公司</t>
  </si>
  <si>
    <t>BL24C02F-RRRC</t>
  </si>
  <si>
    <t>HW</t>
  </si>
  <si>
    <t>小米</t>
  </si>
  <si>
    <t>OPPO</t>
  </si>
  <si>
    <t>smartlink</t>
  </si>
  <si>
    <t>小天才</t>
  </si>
  <si>
    <t>远峰</t>
  </si>
  <si>
    <t>集诚（银基）</t>
  </si>
  <si>
    <t>凯迪仕</t>
  </si>
  <si>
    <t>同欣</t>
  </si>
  <si>
    <r>
      <rPr>
        <b/>
        <sz val="10"/>
        <rFont val="Arial"/>
        <family val="2"/>
      </rPr>
      <t>DI_DW</t>
    </r>
    <r>
      <rPr>
        <b/>
        <sz val="10"/>
        <rFont val="宋体"/>
        <charset val="134"/>
      </rPr>
      <t>计划和完成情况</t>
    </r>
  </si>
  <si>
    <t>姓名</t>
  </si>
  <si>
    <t>项目</t>
  </si>
  <si>
    <t>Q1</t>
  </si>
  <si>
    <t>Q2</t>
  </si>
  <si>
    <t>合计</t>
  </si>
  <si>
    <t>Close Gap Actions list</t>
  </si>
  <si>
    <t>DI/DW/DW$</t>
  </si>
  <si>
    <t>最新状态</t>
  </si>
  <si>
    <t>by who</t>
  </si>
  <si>
    <t>when</t>
  </si>
  <si>
    <t>注：ABC客户每个季度至少更新一次，每一次在同一个sheet里向下延伸、即按新的日期新增一个表格</t>
  </si>
  <si>
    <t>日期：</t>
  </si>
  <si>
    <t>所在地</t>
  </si>
  <si>
    <t>负责的产品线</t>
  </si>
  <si>
    <t>负责技术类型</t>
  </si>
  <si>
    <t>负责的客户</t>
  </si>
  <si>
    <t>全线支持</t>
  </si>
  <si>
    <t>成谷
智芯宝
瑞联高科
吉瑞
充电网
沃特沃德</t>
  </si>
  <si>
    <t>华信康科技、麦格米特电气股份、华宝新能源股份、福鸽科技、松蓝实业、唯能联科技、谷德科技、前海帕拓逊网络技术、埃尼阿克智能技术、丰利源节能科技、易达迅、拓信、珠海天威技术开发、宏邦未来、齐顶电子科技、东义、厦门市斯隆电子科技、君正科技、创智威、方可信科技、华谊智测、上海林扬信息、东莞森威电子、创荣发电子/惠州创荣发、佛山万和热能、思科尔特、朗特智能、百斯特控制、东莞华鹏、威富视界、舒伯特、星翼电子、冠林、实达、飞毛腿、新大陆自动设别、上润、科盟电子、福州民本、怡迅、市晟达科技 、汉光电子技术 、新欧微科技、惠州博实结科技、智邦科技、指芯智能科技、福州市左海电子科技 、四川中翼科技 、广东朗科智能电气、和而泰智能控制股份、蜜蜂电子、泉州琪祥电子、福州昱新</t>
  </si>
  <si>
    <t>沸点物联、新世纪、新世纪、瑞恒、福州东日、南鹏物联、巨烨、石狮飞通、福州易联星拓、捷恩斯威 、裕铭力科、</t>
  </si>
  <si>
    <t>Allystar</t>
  </si>
  <si>
    <t>厦门骐俊物联科技股份有限公司
深圳市嘉美仕科技有限公司
深圳市海运通科技有限公司
深圳市云海物联网科技有限公司
深圳市天工测控技术有限公司
深圳沸石科技股份有限公司
深圳沃特沃德股份有限公司
深圳天唯科技有限公司
深圳市澳颂泰科技有限公司
慧翰微电子股份有限公司
福建联迪商用设备有限公司</t>
  </si>
  <si>
    <t>中龙通、拓邦</t>
  </si>
  <si>
    <t>Silergy</t>
  </si>
  <si>
    <t>安贝视、中天安驰、厦门ABB振威电器、惠州博实结、华宝新能源股份、致趣科技、</t>
  </si>
  <si>
    <t>众信、长城开发、英莱合创、英贝斯泰、华欣科技、实致发展、艾科维达、易视腾、嘉信高、创亿欣、泛海三江、格睿通（北大青鸟）、启明云端、拓邦、安麟、希科自动化、、信佳电子（东莞）、宏电、惠科、好帮手、坤兴、康特、天邑、诺瓦、成都长城、安尼、威视达康、广和通无线(西安）、博毅汽车电子、金玺自控、迈特威视网络科技、欧克蓝科技、广州蓝鸽科技、伊莱克电子、广州金升阳科技、民德电子、北海嘉信高、宁夏隆基宁光仪表、彩立方</t>
  </si>
  <si>
    <t>迈达信、狐客科技、思科尔特、</t>
  </si>
  <si>
    <t>2019年业绩计划$</t>
  </si>
  <si>
    <t>全年</t>
  </si>
  <si>
    <t>ME</t>
  </si>
  <si>
    <t>Other</t>
  </si>
  <si>
    <t>DI 数量</t>
  </si>
  <si>
    <t>(全部)</t>
  </si>
  <si>
    <t>计数项:Opps Part Number</t>
  </si>
  <si>
    <t>(空白)</t>
  </si>
  <si>
    <t>总计</t>
  </si>
  <si>
    <t>Lascar Electronic (HK) Limited</t>
  </si>
  <si>
    <t>TCL-罗格朗国际电工(惠州)</t>
  </si>
  <si>
    <t xml:space="preserve">充电网科技 </t>
  </si>
  <si>
    <t>创联/中秦科技</t>
  </si>
  <si>
    <t>东莞新能源科技有限公司</t>
  </si>
  <si>
    <t>东信和平</t>
  </si>
  <si>
    <t>飞毛腿</t>
  </si>
  <si>
    <t>狐客科技</t>
  </si>
  <si>
    <t>华和信科技</t>
  </si>
  <si>
    <t>华胜电器</t>
  </si>
  <si>
    <t>汇豪计算机</t>
  </si>
  <si>
    <t>惠州市米琦通信设备有限公司/三木</t>
  </si>
  <si>
    <t>几度创想</t>
  </si>
  <si>
    <t xml:space="preserve">深圳汉光电子技术 </t>
  </si>
  <si>
    <t>深圳市亿点数显科技开发有限公司</t>
  </si>
  <si>
    <t>指芯智能</t>
  </si>
  <si>
    <t>智芯宝科技（加贝电子）</t>
  </si>
  <si>
    <t>智邦电子</t>
  </si>
  <si>
    <t>慧翰/远近电子</t>
  </si>
  <si>
    <t>广州视声电子科技有限公司</t>
  </si>
  <si>
    <t xml:space="preserve">青岛市小瑞智控科技有限公司 </t>
  </si>
  <si>
    <t>北京赛格麦柯信息技术有限公司</t>
  </si>
  <si>
    <t xml:space="preserve">成都千嘉科技有限公司 </t>
  </si>
  <si>
    <t>杭州滴滴出行科技有限公司</t>
    <phoneticPr fontId="48" type="noConversion"/>
  </si>
  <si>
    <t>深圳市海泰微电子科技有限公司</t>
    <phoneticPr fontId="4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</si>
</sst>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26" formatCode="\$#,##0.00_);[Red]\(\$#,##0.00\)"/>
    <numFmt numFmtId="176" formatCode="0.00_);[Red]\(0.00\)"/>
    <numFmt numFmtId="177" formatCode="yyyy&quot;年&quot;m&quot;月&quot;;@"/>
    <numFmt numFmtId="178" formatCode="[$-409]mmm/yy;@"/>
    <numFmt numFmtId="179" formatCode="0_ "/>
    <numFmt numFmtId="182" formatCode="_(&quot;$&quot;* #,##0.00_);_(&quot;$&quot;* \(#,##0.00\);_(&quot;$&quot;* &quot;-&quot;??_);_(@_)"/>
    <numFmt numFmtId="183" formatCode="0_);[Red]\(0\)"/>
    <numFmt numFmtId="184" formatCode="_-* #,##0.00_-;\-* #,##0.00_-;_-* &quot;-&quot;??_-;_-@_-"/>
    <numFmt numFmtId="185" formatCode="_ * #,##0_ ;_ * \-#,##0_ ;_ * &quot;-&quot;??_ ;_ @_ "/>
    <numFmt numFmtId="186" formatCode="[$-409]mmmm\-yy;@"/>
  </numFmts>
  <fonts count="50">
    <font>
      <sz val="11"/>
      <color theme="1"/>
      <name val="宋体"/>
      <charset val="134"/>
    </font>
    <font>
      <sz val="12"/>
      <color indexed="8"/>
      <name val="微软雅黑"/>
      <charset val="134"/>
    </font>
    <font>
      <sz val="10"/>
      <name val="宋体"/>
      <charset val="134"/>
    </font>
    <font>
      <b/>
      <sz val="10"/>
      <name val="宋体"/>
      <charset val="134"/>
    </font>
    <font>
      <b/>
      <sz val="10"/>
      <color indexed="8"/>
      <name val="微软雅黑"/>
      <charset val="134"/>
    </font>
    <font>
      <sz val="10"/>
      <color indexed="8"/>
      <name val="宋体"/>
      <charset val="134"/>
    </font>
    <font>
      <sz val="10"/>
      <name val="Arial"/>
      <family val="2"/>
    </font>
    <font>
      <sz val="10.5"/>
      <color indexed="8"/>
      <name val="宋体"/>
      <charset val="134"/>
    </font>
    <font>
      <sz val="12"/>
      <name val="宋体"/>
      <charset val="134"/>
    </font>
    <font>
      <sz val="12"/>
      <name val="Arial"/>
      <family val="2"/>
    </font>
    <font>
      <sz val="12"/>
      <color indexed="8"/>
      <name val="宋体"/>
      <charset val="134"/>
    </font>
    <font>
      <b/>
      <sz val="11"/>
      <color indexed="8"/>
      <name val="Arial"/>
      <family val="2"/>
    </font>
    <font>
      <sz val="11"/>
      <color indexed="8"/>
      <name val="Arial"/>
      <family val="2"/>
    </font>
    <font>
      <b/>
      <sz val="10"/>
      <name val="Arial"/>
      <family val="2"/>
    </font>
    <font>
      <b/>
      <sz val="10"/>
      <color indexed="8"/>
      <name val="宋体"/>
      <charset val="134"/>
    </font>
    <font>
      <sz val="10"/>
      <color indexed="8"/>
      <name val="微软雅黑"/>
      <charset val="134"/>
    </font>
    <font>
      <sz val="11"/>
      <color indexed="8"/>
      <name val="微软雅黑"/>
      <charset val="134"/>
    </font>
    <font>
      <b/>
      <sz val="10"/>
      <name val="微软雅黑"/>
      <charset val="134"/>
    </font>
    <font>
      <b/>
      <sz val="10"/>
      <color rgb="FF000000"/>
      <name val="等线"/>
      <charset val="134"/>
    </font>
    <font>
      <sz val="10"/>
      <color rgb="FF000000"/>
      <name val="等线"/>
      <charset val="134"/>
    </font>
    <font>
      <sz val="9"/>
      <name val="微软雅黑"/>
      <charset val="134"/>
    </font>
    <font>
      <sz val="10"/>
      <color indexed="10"/>
      <name val="微软雅黑"/>
      <charset val="134"/>
    </font>
    <font>
      <sz val="11"/>
      <color indexed="10"/>
      <name val="宋体"/>
      <charset val="134"/>
    </font>
    <font>
      <b/>
      <sz val="10"/>
      <color rgb="FFFF0000"/>
      <name val="微软雅黑"/>
      <charset val="134"/>
    </font>
    <font>
      <sz val="10"/>
      <name val="微软雅黑"/>
      <charset val="134"/>
    </font>
    <font>
      <b/>
      <sz val="11"/>
      <color theme="1"/>
      <name val="宋体"/>
      <charset val="134"/>
    </font>
    <font>
      <sz val="11"/>
      <name val="微软雅黑"/>
      <charset val="134"/>
    </font>
    <font>
      <sz val="10"/>
      <color rgb="FF000000"/>
      <name val="微软雅黑"/>
      <charset val="134"/>
    </font>
    <font>
      <sz val="9"/>
      <color indexed="10"/>
      <name val="微软雅黑"/>
      <charset val="134"/>
    </font>
    <font>
      <sz val="11"/>
      <color theme="1"/>
      <name val="微软雅黑"/>
      <charset val="134"/>
    </font>
    <font>
      <sz val="11"/>
      <color rgb="FF000000"/>
      <name val="微软雅黑"/>
      <charset val="134"/>
    </font>
    <font>
      <sz val="10"/>
      <color rgb="FFFF0000"/>
      <name val="微软雅黑"/>
      <charset val="134"/>
    </font>
    <font>
      <sz val="10"/>
      <color theme="1"/>
      <name val="微软雅黑"/>
      <charset val="134"/>
    </font>
    <font>
      <sz val="10"/>
      <color theme="1"/>
      <name val="宋体"/>
      <charset val="134"/>
    </font>
    <font>
      <sz val="9"/>
      <color rgb="FF000000"/>
      <name val="微软雅黑"/>
      <charset val="134"/>
    </font>
    <font>
      <sz val="10.5"/>
      <color indexed="8"/>
      <name val="等线"/>
      <charset val="134"/>
    </font>
    <font>
      <sz val="11"/>
      <color theme="1"/>
      <name val="宋体"/>
      <charset val="134"/>
      <scheme val="minor"/>
    </font>
    <font>
      <sz val="10"/>
      <color indexed="8"/>
      <name val="Arial"/>
      <family val="2"/>
    </font>
    <font>
      <sz val="12"/>
      <color theme="1"/>
      <name val="宋体"/>
      <charset val="134"/>
    </font>
    <font>
      <sz val="10"/>
      <color theme="1"/>
      <name val="Arial"/>
      <family val="2"/>
    </font>
    <font>
      <sz val="11"/>
      <color indexed="8"/>
      <name val="宋体"/>
      <charset val="134"/>
    </font>
    <font>
      <sz val="9"/>
      <name val="新細明體"/>
      <family val="1"/>
    </font>
    <font>
      <sz val="11"/>
      <color rgb="FF000000"/>
      <name val="宋体"/>
      <charset val="134"/>
    </font>
    <font>
      <u/>
      <sz val="11"/>
      <color theme="10"/>
      <name val="宋体"/>
      <charset val="134"/>
    </font>
    <font>
      <sz val="12"/>
      <name val="新細明體"/>
      <family val="1"/>
    </font>
    <font>
      <sz val="9"/>
      <name val="宋体"/>
      <charset val="134"/>
    </font>
    <font>
      <b/>
      <sz val="9"/>
      <name val="宋体"/>
      <charset val="134"/>
    </font>
    <font>
      <sz val="11"/>
      <color theme="1"/>
      <name val="宋体"/>
      <charset val="134"/>
    </font>
    <font>
      <sz val="9"/>
      <name val="宋体"/>
      <family val="3"/>
      <charset val="134"/>
    </font>
    <font>
      <sz val="10"/>
      <name val="微软雅黑"/>
      <family val="2"/>
      <charset val="134"/>
    </font>
  </fonts>
  <fills count="15">
    <fill>
      <patternFill patternType="none"/>
    </fill>
    <fill>
      <patternFill patternType="gray125"/>
    </fill>
    <fill>
      <patternFill patternType="solid">
        <fgColor indexed="13"/>
        <bgColor indexed="64"/>
      </patternFill>
    </fill>
    <fill>
      <patternFill patternType="solid">
        <fgColor indexed="27"/>
        <bgColor indexed="8"/>
      </patternFill>
    </fill>
    <fill>
      <patternFill patternType="solid">
        <fgColor indexed="55"/>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rgb="FFD9D9D9"/>
        <bgColor indexed="64"/>
      </patternFill>
    </fill>
    <fill>
      <patternFill patternType="solid">
        <fgColor theme="0" tint="-0.34998626667073579"/>
        <bgColor indexed="64"/>
      </patternFill>
    </fill>
    <fill>
      <patternFill patternType="solid">
        <fgColor indexed="44"/>
        <bgColor indexed="64"/>
      </patternFill>
    </fill>
    <fill>
      <patternFill patternType="solid">
        <fgColor indexed="8"/>
        <bgColor indexed="64"/>
      </patternFill>
    </fill>
    <fill>
      <patternFill patternType="solid">
        <fgColor rgb="FFFFFFFF"/>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79">
    <xf numFmtId="186" fontId="0" fillId="0" borderId="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4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37" fillId="0" borderId="0" applyFont="0" applyFill="0" applyBorder="0" applyAlignment="0" applyProtection="0">
      <alignment vertical="center"/>
    </xf>
    <xf numFmtId="43" fontId="10" fillId="0" borderId="0" applyFont="0" applyFill="0" applyBorder="0" applyAlignment="0" applyProtection="0">
      <alignment vertical="center"/>
    </xf>
    <xf numFmtId="186" fontId="43" fillId="0" borderId="0" applyNumberFormat="0" applyFill="0" applyBorder="0" applyAlignment="0" applyProtection="0"/>
    <xf numFmtId="43" fontId="10" fillId="0" borderId="0" applyFont="0" applyFill="0" applyBorder="0" applyAlignment="0" applyProtection="0">
      <alignment vertical="center"/>
    </xf>
    <xf numFmtId="184" fontId="44" fillId="0" borderId="0" applyFont="0" applyFill="0" applyBorder="0" applyAlignment="0" applyProtection="0">
      <alignment vertical="center"/>
    </xf>
    <xf numFmtId="186" fontId="39" fillId="0" borderId="0">
      <alignment vertical="center"/>
    </xf>
    <xf numFmtId="186" fontId="10" fillId="0" borderId="0">
      <alignment vertical="center"/>
    </xf>
    <xf numFmtId="186" fontId="42" fillId="0" borderId="0"/>
    <xf numFmtId="186" fontId="8" fillId="0" borderId="0"/>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186" fontId="43" fillId="0" borderId="0" applyNumberFormat="0" applyFill="0" applyBorder="0" applyAlignment="0" applyProtection="0"/>
    <xf numFmtId="9" fontId="40" fillId="0" borderId="0" applyFont="0" applyFill="0" applyBorder="0" applyAlignment="0" applyProtection="0">
      <alignment vertical="center"/>
    </xf>
    <xf numFmtId="186" fontId="8" fillId="0" borderId="0">
      <alignment vertical="center"/>
    </xf>
    <xf numFmtId="186" fontId="38" fillId="0" borderId="0"/>
    <xf numFmtId="186" fontId="41" fillId="0" borderId="0"/>
    <xf numFmtId="186" fontId="38" fillId="0" borderId="0"/>
    <xf numFmtId="186" fontId="41" fillId="0" borderId="0"/>
    <xf numFmtId="186" fontId="47" fillId="0" borderId="0">
      <alignment vertical="center"/>
    </xf>
    <xf numFmtId="186" fontId="10" fillId="0" borderId="0">
      <alignment vertical="center"/>
    </xf>
    <xf numFmtId="43" fontId="37" fillId="0" borderId="0" applyFont="0" applyFill="0" applyBorder="0" applyAlignment="0" applyProtection="0">
      <alignment vertical="center"/>
    </xf>
    <xf numFmtId="186" fontId="40" fillId="0" borderId="0">
      <alignment vertical="center"/>
    </xf>
    <xf numFmtId="186" fontId="10" fillId="0" borderId="0">
      <alignment vertical="center"/>
    </xf>
    <xf numFmtId="186" fontId="10" fillId="0" borderId="0">
      <alignment vertical="center"/>
    </xf>
    <xf numFmtId="186" fontId="10" fillId="0" borderId="0">
      <alignment vertical="center"/>
    </xf>
    <xf numFmtId="186" fontId="47" fillId="0" borderId="0">
      <alignment vertical="center"/>
    </xf>
    <xf numFmtId="43" fontId="37" fillId="0" borderId="0" applyFont="0" applyFill="0" applyBorder="0" applyAlignment="0" applyProtection="0">
      <alignment vertical="center"/>
    </xf>
    <xf numFmtId="43" fontId="37" fillId="0" borderId="0" applyFont="0" applyFill="0" applyBorder="0" applyAlignment="0" applyProtection="0">
      <alignment vertical="center"/>
    </xf>
    <xf numFmtId="182" fontId="40" fillId="0" borderId="0" applyFont="0" applyFill="0" applyBorder="0" applyAlignment="0" applyProtection="0"/>
    <xf numFmtId="186" fontId="47" fillId="0" borderId="0"/>
    <xf numFmtId="0" fontId="8" fillId="0" borderId="0">
      <alignment vertical="center"/>
    </xf>
    <xf numFmtId="186" fontId="37" fillId="0" borderId="0">
      <alignment vertical="center"/>
    </xf>
    <xf numFmtId="186" fontId="37" fillId="0" borderId="0">
      <alignment vertical="center"/>
    </xf>
    <xf numFmtId="186" fontId="8" fillId="0" borderId="0"/>
    <xf numFmtId="186" fontId="39" fillId="0" borderId="0">
      <alignment vertical="center"/>
    </xf>
    <xf numFmtId="43" fontId="36" fillId="0" borderId="0" applyFont="0" applyFill="0" applyBorder="0" applyAlignment="0" applyProtection="0">
      <alignment vertical="center"/>
    </xf>
    <xf numFmtId="186" fontId="10" fillId="0" borderId="0">
      <alignment vertical="center"/>
    </xf>
    <xf numFmtId="186" fontId="47" fillId="0" borderId="0">
      <alignment vertical="center"/>
    </xf>
    <xf numFmtId="9" fontId="40" fillId="0" borderId="0" applyFont="0" applyFill="0" applyBorder="0" applyAlignment="0" applyProtection="0">
      <alignment vertical="center"/>
    </xf>
    <xf numFmtId="9" fontId="40" fillId="0" borderId="0" applyFont="0" applyFill="0" applyBorder="0" applyAlignment="0" applyProtection="0">
      <alignment vertical="center"/>
    </xf>
    <xf numFmtId="186" fontId="8" fillId="0" borderId="0"/>
    <xf numFmtId="186" fontId="8" fillId="0" borderId="0"/>
    <xf numFmtId="9" fontId="40" fillId="0" borderId="0" applyFont="0" applyFill="0" applyBorder="0" applyAlignment="0" applyProtection="0">
      <alignment vertical="center"/>
    </xf>
    <xf numFmtId="186" fontId="47" fillId="0" borderId="0">
      <alignment vertical="center"/>
    </xf>
    <xf numFmtId="43" fontId="37" fillId="0" borderId="0" applyFont="0" applyFill="0" applyBorder="0" applyAlignment="0" applyProtection="0">
      <alignment vertical="center"/>
    </xf>
    <xf numFmtId="186" fontId="39" fillId="0" borderId="0">
      <alignment vertical="center"/>
    </xf>
    <xf numFmtId="43" fontId="40" fillId="0" borderId="0" applyFont="0" applyFill="0" applyBorder="0" applyAlignment="0" applyProtection="0">
      <alignment vertical="center"/>
    </xf>
    <xf numFmtId="178" fontId="36" fillId="0" borderId="0"/>
    <xf numFmtId="43" fontId="37" fillId="0" borderId="0" applyFont="0" applyFill="0" applyBorder="0" applyAlignment="0" applyProtection="0">
      <alignment vertical="center"/>
    </xf>
    <xf numFmtId="186" fontId="37" fillId="0" borderId="0">
      <alignment vertical="center"/>
    </xf>
    <xf numFmtId="186" fontId="41" fillId="0" borderId="0"/>
    <xf numFmtId="186" fontId="37" fillId="0" borderId="0">
      <alignment vertical="center"/>
    </xf>
    <xf numFmtId="186" fontId="37" fillId="0" borderId="0">
      <alignment vertical="center"/>
    </xf>
    <xf numFmtId="186" fontId="47" fillId="0" borderId="0">
      <alignment vertical="center"/>
    </xf>
    <xf numFmtId="43" fontId="37" fillId="0" borderId="0" applyFont="0" applyFill="0" applyBorder="0" applyAlignment="0" applyProtection="0">
      <alignment vertical="center"/>
    </xf>
    <xf numFmtId="186" fontId="37" fillId="0" borderId="0">
      <alignment vertical="center"/>
    </xf>
    <xf numFmtId="43" fontId="10" fillId="0" borderId="0" applyFont="0" applyFill="0" applyBorder="0" applyAlignment="0" applyProtection="0">
      <alignment vertical="center"/>
    </xf>
    <xf numFmtId="186" fontId="40" fillId="0" borderId="0">
      <alignment vertical="center"/>
    </xf>
    <xf numFmtId="186" fontId="8" fillId="0" borderId="0"/>
    <xf numFmtId="186" fontId="10" fillId="0" borderId="0">
      <alignment vertical="center"/>
    </xf>
    <xf numFmtId="186" fontId="8" fillId="0" borderId="0"/>
    <xf numFmtId="186" fontId="39" fillId="0" borderId="0">
      <alignment vertical="center"/>
    </xf>
    <xf numFmtId="186" fontId="38" fillId="0" borderId="0"/>
    <xf numFmtId="43" fontId="10" fillId="0" borderId="0" applyFont="0" applyFill="0" applyBorder="0" applyAlignment="0" applyProtection="0">
      <alignment vertical="center"/>
    </xf>
    <xf numFmtId="186" fontId="37" fillId="0" borderId="0">
      <alignment vertical="center"/>
    </xf>
    <xf numFmtId="186" fontId="47" fillId="0" borderId="0"/>
    <xf numFmtId="186" fontId="37" fillId="0" borderId="0">
      <alignment vertical="center"/>
    </xf>
    <xf numFmtId="43" fontId="37" fillId="0" borderId="0" applyFont="0" applyFill="0" applyBorder="0" applyAlignment="0" applyProtection="0">
      <alignment vertical="center"/>
    </xf>
    <xf numFmtId="182" fontId="40" fillId="0" borderId="0" applyFont="0" applyFill="0" applyBorder="0" applyAlignment="0" applyProtection="0"/>
    <xf numFmtId="186" fontId="47" fillId="0" borderId="0">
      <alignment vertical="center"/>
    </xf>
    <xf numFmtId="186" fontId="10" fillId="0" borderId="0">
      <alignment vertical="center"/>
    </xf>
    <xf numFmtId="43" fontId="10" fillId="0" borderId="0" applyFont="0" applyFill="0" applyBorder="0" applyAlignment="0" applyProtection="0">
      <alignment vertical="center"/>
    </xf>
  </cellStyleXfs>
  <cellXfs count="340">
    <xf numFmtId="186" fontId="0" fillId="0" borderId="0" xfId="0">
      <alignment vertical="center"/>
    </xf>
    <xf numFmtId="49" fontId="0" fillId="0" borderId="0" xfId="0" applyNumberFormat="1">
      <alignment vertical="center"/>
    </xf>
    <xf numFmtId="179" fontId="0" fillId="0" borderId="0" xfId="0" applyNumberFormat="1" applyAlignment="1">
      <alignment horizontal="left" vertical="top"/>
    </xf>
    <xf numFmtId="183" fontId="0" fillId="0" borderId="0" xfId="0" applyNumberFormat="1" applyAlignment="1">
      <alignment horizontal="left" vertical="top"/>
    </xf>
    <xf numFmtId="179" fontId="0" fillId="0" borderId="1" xfId="0" applyNumberFormat="1" applyBorder="1" applyAlignment="1">
      <alignment horizontal="left" vertical="top"/>
    </xf>
    <xf numFmtId="183" fontId="0" fillId="0" borderId="1" xfId="0" applyNumberFormat="1" applyBorder="1" applyAlignment="1">
      <alignment horizontal="left" vertical="top"/>
    </xf>
    <xf numFmtId="186" fontId="1" fillId="0" borderId="0" xfId="0" applyFont="1" applyAlignment="1"/>
    <xf numFmtId="186" fontId="1" fillId="0" borderId="0" xfId="0" applyFont="1" applyAlignment="1">
      <alignment horizontal="left" wrapText="1"/>
    </xf>
    <xf numFmtId="186" fontId="2" fillId="0" borderId="0" xfId="0" applyFont="1" applyAlignment="1"/>
    <xf numFmtId="186" fontId="0" fillId="0" borderId="0" xfId="0" applyAlignment="1"/>
    <xf numFmtId="186" fontId="3" fillId="2" borderId="1" xfId="0" applyFont="1" applyFill="1" applyBorder="1" applyAlignment="1"/>
    <xf numFmtId="186" fontId="5" fillId="0" borderId="1" xfId="0" applyFont="1" applyBorder="1" applyAlignment="1">
      <alignment horizontal="left" vertical="center" wrapText="1"/>
    </xf>
    <xf numFmtId="186" fontId="6" fillId="0" borderId="1" xfId="0" applyFont="1" applyBorder="1" applyAlignment="1">
      <alignment horizontal="left" vertical="center" wrapText="1"/>
    </xf>
    <xf numFmtId="186" fontId="7" fillId="0" borderId="1" xfId="0" applyFont="1" applyBorder="1" applyAlignment="1">
      <alignment horizontal="left" vertical="center" wrapText="1"/>
    </xf>
    <xf numFmtId="186" fontId="5" fillId="4" borderId="1" xfId="0" applyFont="1" applyFill="1" applyBorder="1" applyAlignment="1">
      <alignment horizontal="left" vertical="center" wrapText="1"/>
    </xf>
    <xf numFmtId="186" fontId="2" fillId="4" borderId="1" xfId="0" applyFont="1" applyFill="1" applyBorder="1" applyAlignment="1">
      <alignment horizontal="left" vertical="center" wrapText="1"/>
    </xf>
    <xf numFmtId="186" fontId="7" fillId="4" borderId="1" xfId="0" applyFont="1" applyFill="1" applyBorder="1" applyAlignment="1">
      <alignment horizontal="left" vertical="center" wrapText="1"/>
    </xf>
    <xf numFmtId="186" fontId="1" fillId="0" borderId="1" xfId="0" applyFont="1" applyBorder="1" applyAlignment="1">
      <alignment horizontal="center" vertical="center" wrapText="1"/>
    </xf>
    <xf numFmtId="186" fontId="8" fillId="0" borderId="1" xfId="0" applyFont="1" applyBorder="1" applyAlignment="1">
      <alignment horizontal="center" vertical="center" wrapText="1"/>
    </xf>
    <xf numFmtId="186" fontId="9" fillId="5" borderId="1" xfId="0" applyFont="1" applyFill="1" applyBorder="1" applyAlignment="1">
      <alignment horizontal="center" vertical="center" wrapText="1"/>
    </xf>
    <xf numFmtId="186" fontId="0" fillId="0" borderId="0" xfId="0" applyAlignment="1">
      <alignment horizontal="left" wrapText="1"/>
    </xf>
    <xf numFmtId="186" fontId="4" fillId="3" borderId="7" xfId="0" applyFont="1" applyFill="1" applyBorder="1" applyAlignment="1">
      <alignment horizontal="left" vertical="center" wrapText="1"/>
    </xf>
    <xf numFmtId="186" fontId="2" fillId="5" borderId="1" xfId="0" applyFont="1" applyFill="1" applyBorder="1" applyAlignment="1">
      <alignment horizontal="left" vertical="center" wrapText="1"/>
    </xf>
    <xf numFmtId="186" fontId="8" fillId="5" borderId="1" xfId="0" applyFont="1" applyFill="1" applyBorder="1" applyAlignment="1">
      <alignment horizontal="left" vertical="center" wrapText="1"/>
    </xf>
    <xf numFmtId="186" fontId="8" fillId="5" borderId="6" xfId="0" applyFont="1" applyFill="1" applyBorder="1" applyAlignment="1">
      <alignment horizontal="left" vertical="center" wrapText="1"/>
    </xf>
    <xf numFmtId="186" fontId="8" fillId="0" borderId="1" xfId="0" applyFont="1" applyBorder="1" applyAlignment="1">
      <alignment horizontal="left" wrapText="1"/>
    </xf>
    <xf numFmtId="186" fontId="10" fillId="0" borderId="1" xfId="0" applyFont="1" applyBorder="1" applyAlignment="1">
      <alignment horizontal="left" wrapText="1"/>
    </xf>
    <xf numFmtId="186" fontId="11" fillId="0" borderId="0" xfId="60" applyFont="1" applyFill="1">
      <alignment vertical="center"/>
    </xf>
    <xf numFmtId="186" fontId="12" fillId="0" borderId="0" xfId="60" applyFont="1" applyFill="1">
      <alignment vertical="center"/>
    </xf>
    <xf numFmtId="186" fontId="12" fillId="0" borderId="0" xfId="60" applyFont="1">
      <alignment vertical="center"/>
    </xf>
    <xf numFmtId="186" fontId="12" fillId="0" borderId="0" xfId="60" applyFont="1" applyAlignment="1">
      <alignment horizontal="center" vertical="center"/>
    </xf>
    <xf numFmtId="186" fontId="12" fillId="0" borderId="0" xfId="60" applyNumberFormat="1" applyFont="1" applyAlignment="1">
      <alignment horizontal="center" vertical="center"/>
    </xf>
    <xf numFmtId="186" fontId="13" fillId="2" borderId="1" xfId="0" applyFont="1" applyFill="1" applyBorder="1" applyAlignment="1"/>
    <xf numFmtId="186" fontId="14" fillId="6" borderId="1" xfId="0" applyFont="1" applyFill="1" applyBorder="1" applyAlignment="1">
      <alignment horizontal="center" vertical="center"/>
    </xf>
    <xf numFmtId="186" fontId="14" fillId="6" borderId="1" xfId="0" applyFont="1" applyFill="1" applyBorder="1" applyAlignment="1">
      <alignment horizontal="center" vertical="center" wrapText="1"/>
    </xf>
    <xf numFmtId="185" fontId="14" fillId="6" borderId="1" xfId="10" applyNumberFormat="1" applyFont="1" applyFill="1" applyBorder="1" applyAlignment="1">
      <alignment horizontal="center" vertical="center"/>
    </xf>
    <xf numFmtId="186" fontId="15" fillId="0" borderId="1" xfId="0" applyFont="1" applyFill="1" applyBorder="1" applyAlignment="1">
      <alignment horizontal="left" vertical="center"/>
    </xf>
    <xf numFmtId="185" fontId="15" fillId="0" borderId="1" xfId="10" applyNumberFormat="1" applyFont="1" applyBorder="1" applyAlignment="1">
      <alignment horizontal="left" vertical="center"/>
    </xf>
    <xf numFmtId="186" fontId="16" fillId="0" borderId="1" xfId="0" applyFont="1" applyBorder="1" applyAlignment="1">
      <alignment vertical="center"/>
    </xf>
    <xf numFmtId="186" fontId="13" fillId="6" borderId="1" xfId="0" applyFont="1" applyFill="1" applyBorder="1" applyAlignment="1">
      <alignment horizontal="center"/>
    </xf>
    <xf numFmtId="186" fontId="17" fillId="6" borderId="1" xfId="0" applyFont="1" applyFill="1" applyBorder="1" applyAlignment="1">
      <alignment horizontal="center" vertical="center" wrapText="1"/>
    </xf>
    <xf numFmtId="186" fontId="13" fillId="0" borderId="1" xfId="0" applyFont="1" applyFill="1" applyBorder="1" applyAlignment="1">
      <alignment horizontal="center"/>
    </xf>
    <xf numFmtId="186" fontId="17" fillId="0" borderId="1" xfId="0" applyFont="1" applyFill="1" applyBorder="1" applyAlignment="1">
      <alignment horizontal="center" vertical="center" wrapText="1"/>
    </xf>
    <xf numFmtId="186" fontId="4" fillId="0" borderId="1" xfId="0" applyFont="1" applyFill="1" applyBorder="1" applyAlignment="1">
      <alignment horizontal="center" vertical="center" wrapText="1"/>
    </xf>
    <xf numFmtId="186" fontId="18" fillId="0" borderId="1" xfId="0" applyFont="1" applyBorder="1" applyAlignment="1">
      <alignment horizontal="left" vertical="center"/>
    </xf>
    <xf numFmtId="186" fontId="6" fillId="0" borderId="1" xfId="0" applyFont="1" applyFill="1" applyBorder="1" applyAlignment="1">
      <alignment horizontal="center"/>
    </xf>
    <xf numFmtId="186" fontId="15" fillId="0" borderId="1" xfId="0" applyFont="1" applyFill="1" applyBorder="1" applyAlignment="1">
      <alignment horizontal="center" vertical="center" wrapText="1"/>
    </xf>
    <xf numFmtId="186" fontId="19" fillId="0" borderId="1" xfId="0" applyFont="1" applyBorder="1" applyAlignment="1">
      <alignment horizontal="left" vertical="center"/>
    </xf>
    <xf numFmtId="186" fontId="0" fillId="0" borderId="0" xfId="0" applyNumberFormat="1" applyAlignment="1">
      <alignment horizontal="center"/>
    </xf>
    <xf numFmtId="186" fontId="14" fillId="6" borderId="1" xfId="10" applyNumberFormat="1" applyFont="1" applyFill="1" applyBorder="1" applyAlignment="1">
      <alignment horizontal="center" vertical="center"/>
    </xf>
    <xf numFmtId="186" fontId="20" fillId="0" borderId="1" xfId="60" applyNumberFormat="1" applyFont="1" applyBorder="1" applyAlignment="1">
      <alignment horizontal="center" vertical="center" wrapText="1"/>
    </xf>
    <xf numFmtId="185" fontId="21" fillId="5" borderId="1" xfId="10" applyNumberFormat="1" applyFont="1" applyFill="1" applyBorder="1" applyAlignment="1">
      <alignment horizontal="left" vertical="center"/>
    </xf>
    <xf numFmtId="186" fontId="22" fillId="5" borderId="1" xfId="60" applyFont="1" applyFill="1" applyBorder="1" applyAlignment="1">
      <alignment horizontal="center" vertical="center"/>
    </xf>
    <xf numFmtId="186" fontId="16" fillId="0" borderId="1" xfId="0" applyNumberFormat="1" applyFont="1" applyBorder="1" applyAlignment="1">
      <alignment horizontal="center" vertical="center"/>
    </xf>
    <xf numFmtId="186" fontId="17" fillId="6" borderId="1" xfId="0" applyNumberFormat="1" applyFont="1" applyFill="1" applyBorder="1" applyAlignment="1">
      <alignment horizontal="center" vertical="center" wrapText="1"/>
    </xf>
    <xf numFmtId="186" fontId="23" fillId="0" borderId="1" xfId="0" applyFont="1" applyFill="1" applyBorder="1" applyAlignment="1">
      <alignment horizontal="center" vertical="center"/>
    </xf>
    <xf numFmtId="186" fontId="11" fillId="0" borderId="1" xfId="60" applyNumberFormat="1" applyFont="1" applyFill="1" applyBorder="1" applyAlignment="1">
      <alignment horizontal="center" vertical="center"/>
    </xf>
    <xf numFmtId="186" fontId="17" fillId="0" borderId="1" xfId="0" applyFont="1" applyFill="1" applyBorder="1" applyAlignment="1">
      <alignment horizontal="center" vertical="center"/>
    </xf>
    <xf numFmtId="186" fontId="12" fillId="0" borderId="1" xfId="60" applyNumberFormat="1" applyFont="1" applyFill="1" applyBorder="1" applyAlignment="1">
      <alignment horizontal="center" vertical="center"/>
    </xf>
    <xf numFmtId="186" fontId="24" fillId="0" borderId="1" xfId="0" applyFont="1" applyFill="1" applyBorder="1" applyAlignment="1">
      <alignment horizontal="center" vertical="center"/>
    </xf>
    <xf numFmtId="186" fontId="24" fillId="0" borderId="1" xfId="0" applyFont="1" applyFill="1" applyBorder="1" applyAlignment="1">
      <alignment horizontal="center" vertical="center" wrapText="1"/>
    </xf>
    <xf numFmtId="186" fontId="25" fillId="0" borderId="1" xfId="0" applyFont="1" applyFill="1" applyBorder="1" applyAlignment="1"/>
    <xf numFmtId="186" fontId="0" fillId="0" borderId="1" xfId="0" applyFill="1" applyBorder="1" applyAlignment="1"/>
    <xf numFmtId="186" fontId="16" fillId="0" borderId="0" xfId="0" applyFont="1" applyFill="1" applyAlignment="1">
      <alignment horizontal="left" vertical="center"/>
    </xf>
    <xf numFmtId="186" fontId="26" fillId="0" borderId="0" xfId="0" applyFont="1" applyFill="1" applyAlignment="1">
      <alignment horizontal="left" vertical="center"/>
    </xf>
    <xf numFmtId="186" fontId="20" fillId="0" borderId="1" xfId="32" applyFont="1" applyBorder="1">
      <alignment vertical="center"/>
    </xf>
    <xf numFmtId="186" fontId="20" fillId="0" borderId="1" xfId="41" applyFont="1" applyBorder="1" applyAlignment="1">
      <alignment horizontal="left" vertical="center"/>
    </xf>
    <xf numFmtId="186" fontId="24" fillId="0" borderId="1" xfId="60" applyFont="1" applyFill="1" applyBorder="1" applyAlignment="1">
      <alignment horizontal="left" vertical="top" wrapText="1"/>
    </xf>
    <xf numFmtId="186" fontId="24" fillId="0" borderId="1" xfId="60" applyFont="1" applyBorder="1" applyAlignment="1">
      <alignment horizontal="left" vertical="top" wrapText="1"/>
    </xf>
    <xf numFmtId="186" fontId="20" fillId="0" borderId="1" xfId="32" applyFont="1" applyBorder="1" applyAlignment="1">
      <alignment horizontal="left" vertical="center"/>
    </xf>
    <xf numFmtId="186" fontId="27" fillId="0" borderId="1" xfId="0" applyFont="1" applyBorder="1" applyAlignment="1">
      <alignment horizontal="left" vertical="center"/>
    </xf>
    <xf numFmtId="186" fontId="20" fillId="0" borderId="1" xfId="0" applyFont="1" applyBorder="1" applyAlignment="1">
      <alignment horizontal="left" vertical="center" wrapText="1"/>
    </xf>
    <xf numFmtId="186" fontId="20" fillId="0" borderId="1" xfId="0" applyFont="1" applyBorder="1" applyAlignment="1">
      <alignment horizontal="left" vertical="center"/>
    </xf>
    <xf numFmtId="177" fontId="20" fillId="0" borderId="1" xfId="0" applyNumberFormat="1" applyFont="1" applyBorder="1" applyAlignment="1">
      <alignment horizontal="left" vertical="center"/>
    </xf>
    <xf numFmtId="14" fontId="28" fillId="0" borderId="1" xfId="0" applyNumberFormat="1" applyFont="1" applyBorder="1" applyAlignment="1">
      <alignment horizontal="left" vertical="center"/>
    </xf>
    <xf numFmtId="183" fontId="20" fillId="0" borderId="1" xfId="47" applyNumberFormat="1" applyFont="1" applyBorder="1" applyAlignment="1">
      <alignment horizontal="left" vertical="center"/>
    </xf>
    <xf numFmtId="176" fontId="24" fillId="0" borderId="1" xfId="60" applyNumberFormat="1" applyFont="1" applyBorder="1" applyAlignment="1">
      <alignment horizontal="left" vertical="top" wrapText="1"/>
    </xf>
    <xf numFmtId="186" fontId="16" fillId="0" borderId="1" xfId="0" applyFont="1" applyBorder="1" applyAlignment="1">
      <alignment horizontal="left" vertical="center"/>
    </xf>
    <xf numFmtId="26" fontId="20" fillId="0" borderId="1" xfId="41" applyNumberFormat="1" applyFont="1" applyBorder="1" applyAlignment="1">
      <alignment horizontal="left" vertical="center"/>
    </xf>
    <xf numFmtId="26" fontId="20" fillId="0" borderId="1" xfId="47" applyNumberFormat="1" applyFont="1" applyBorder="1" applyAlignment="1">
      <alignment horizontal="left" vertical="center"/>
    </xf>
    <xf numFmtId="186" fontId="26" fillId="0" borderId="3" xfId="0" applyFont="1" applyBorder="1" applyAlignment="1">
      <alignment horizontal="left" vertical="center"/>
    </xf>
    <xf numFmtId="26" fontId="24" fillId="0" borderId="1" xfId="60" applyNumberFormat="1" applyFont="1" applyBorder="1" applyAlignment="1">
      <alignment horizontal="left" vertical="top" wrapText="1"/>
    </xf>
    <xf numFmtId="176" fontId="20" fillId="0" borderId="1" xfId="32" applyNumberFormat="1" applyFont="1" applyBorder="1" applyAlignment="1">
      <alignment horizontal="left" vertical="center"/>
    </xf>
    <xf numFmtId="186" fontId="24" fillId="7" borderId="0" xfId="60" applyFont="1" applyFill="1" applyBorder="1" applyAlignment="1">
      <alignment horizontal="left" vertical="top" wrapText="1"/>
    </xf>
    <xf numFmtId="186" fontId="24" fillId="8" borderId="0" xfId="60" applyFont="1" applyFill="1" applyBorder="1" applyAlignment="1">
      <alignment horizontal="left" vertical="top" wrapText="1"/>
    </xf>
    <xf numFmtId="186" fontId="21" fillId="0" borderId="0" xfId="60" applyFont="1" applyFill="1" applyBorder="1" applyAlignment="1">
      <alignment horizontal="left" vertical="top" wrapText="1"/>
    </xf>
    <xf numFmtId="186" fontId="24" fillId="9" borderId="0" xfId="60" applyFont="1" applyFill="1" applyBorder="1" applyAlignment="1">
      <alignment horizontal="left" vertical="top" wrapText="1"/>
    </xf>
    <xf numFmtId="186" fontId="27" fillId="7" borderId="0" xfId="60" applyFont="1" applyFill="1" applyBorder="1" applyAlignment="1">
      <alignment horizontal="left" vertical="top" wrapText="1"/>
    </xf>
    <xf numFmtId="186" fontId="27" fillId="10" borderId="0" xfId="60" applyFont="1" applyFill="1" applyBorder="1" applyAlignment="1">
      <alignment horizontal="left" vertical="top" wrapText="1"/>
    </xf>
    <xf numFmtId="186" fontId="24" fillId="10" borderId="0" xfId="60" applyFont="1" applyFill="1" applyBorder="1" applyAlignment="1">
      <alignment horizontal="left" vertical="top" wrapText="1"/>
    </xf>
    <xf numFmtId="186" fontId="24" fillId="9" borderId="0" xfId="50" applyFont="1" applyFill="1" applyAlignment="1">
      <alignment horizontal="left" vertical="center"/>
    </xf>
    <xf numFmtId="186" fontId="24" fillId="0" borderId="0" xfId="50" applyFont="1" applyAlignment="1">
      <alignment horizontal="left" vertical="center"/>
    </xf>
    <xf numFmtId="186" fontId="24" fillId="0" borderId="8" xfId="60" applyFont="1" applyFill="1" applyBorder="1" applyAlignment="1">
      <alignment horizontal="left" vertical="top" wrapText="1"/>
    </xf>
    <xf numFmtId="186" fontId="24" fillId="0" borderId="1" xfId="60" applyFont="1" applyFill="1" applyBorder="1" applyAlignment="1">
      <alignment vertical="top" wrapText="1"/>
    </xf>
    <xf numFmtId="186" fontId="24" fillId="0" borderId="1" xfId="60" applyFont="1" applyFill="1" applyBorder="1" applyAlignment="1">
      <alignment vertical="center" wrapText="1"/>
    </xf>
    <xf numFmtId="186" fontId="24" fillId="0" borderId="1" xfId="60" applyNumberFormat="1" applyFont="1" applyFill="1" applyBorder="1" applyAlignment="1">
      <alignment horizontal="left" vertical="top" wrapText="1"/>
    </xf>
    <xf numFmtId="177" fontId="24" fillId="0" borderId="1" xfId="60" applyNumberFormat="1" applyFont="1" applyFill="1" applyBorder="1" applyAlignment="1">
      <alignment horizontal="left" vertical="top" wrapText="1"/>
    </xf>
    <xf numFmtId="14" fontId="21" fillId="0" borderId="1" xfId="60" applyNumberFormat="1" applyFont="1" applyFill="1" applyBorder="1" applyAlignment="1">
      <alignment horizontal="left" vertical="top" wrapText="1"/>
    </xf>
    <xf numFmtId="176" fontId="24" fillId="0" borderId="1" xfId="60" applyNumberFormat="1" applyFont="1" applyFill="1" applyBorder="1" applyAlignment="1">
      <alignment horizontal="left" vertical="top" wrapText="1"/>
    </xf>
    <xf numFmtId="26" fontId="24" fillId="0" borderId="1" xfId="60" applyNumberFormat="1" applyFont="1" applyFill="1" applyBorder="1" applyAlignment="1">
      <alignment horizontal="left" vertical="top" wrapText="1"/>
    </xf>
    <xf numFmtId="186" fontId="24" fillId="0" borderId="0" xfId="60" applyFont="1" applyFill="1" applyBorder="1" applyAlignment="1">
      <alignment horizontal="left" vertical="top" wrapText="1"/>
    </xf>
    <xf numFmtId="186" fontId="24" fillId="0" borderId="1" xfId="60" applyFont="1" applyBorder="1" applyAlignment="1">
      <alignment vertical="top" wrapText="1"/>
    </xf>
    <xf numFmtId="186" fontId="24" fillId="0" borderId="1" xfId="0" applyFont="1" applyBorder="1" applyAlignment="1">
      <alignment vertical="top" wrapText="1"/>
    </xf>
    <xf numFmtId="186" fontId="24" fillId="0" borderId="1" xfId="0" applyFont="1" applyBorder="1" applyAlignment="1">
      <alignment horizontal="left" vertical="top" wrapText="1"/>
    </xf>
    <xf numFmtId="186" fontId="26" fillId="0" borderId="1" xfId="0" applyFont="1" applyBorder="1">
      <alignment vertical="center"/>
    </xf>
    <xf numFmtId="186" fontId="24" fillId="7" borderId="1" xfId="0" applyFont="1" applyFill="1" applyBorder="1" applyAlignment="1">
      <alignment vertical="top" wrapText="1"/>
    </xf>
    <xf numFmtId="186" fontId="24" fillId="7" borderId="1" xfId="0" applyFont="1" applyFill="1" applyBorder="1" applyAlignment="1">
      <alignment horizontal="left" vertical="top" wrapText="1"/>
    </xf>
    <xf numFmtId="186" fontId="24" fillId="7" borderId="1" xfId="60" applyFont="1" applyFill="1" applyBorder="1" applyAlignment="1">
      <alignment horizontal="left" vertical="top" wrapText="1"/>
    </xf>
    <xf numFmtId="14" fontId="20" fillId="0" borderId="1" xfId="0" applyNumberFormat="1" applyFont="1" applyBorder="1" applyAlignment="1">
      <alignment horizontal="left" vertical="center"/>
    </xf>
    <xf numFmtId="177" fontId="24" fillId="0" borderId="1" xfId="60" applyNumberFormat="1" applyFont="1" applyBorder="1" applyAlignment="1">
      <alignment horizontal="left" vertical="top" wrapText="1"/>
    </xf>
    <xf numFmtId="14" fontId="24" fillId="0" borderId="1" xfId="60" applyNumberFormat="1" applyFont="1" applyBorder="1" applyAlignment="1">
      <alignment horizontal="left" vertical="top" wrapText="1"/>
    </xf>
    <xf numFmtId="177" fontId="24" fillId="0" borderId="1" xfId="0" applyNumberFormat="1" applyFont="1" applyBorder="1" applyAlignment="1">
      <alignment horizontal="left" vertical="top" wrapText="1"/>
    </xf>
    <xf numFmtId="14" fontId="21" fillId="0" borderId="1" xfId="60" applyNumberFormat="1" applyFont="1" applyBorder="1" applyAlignment="1">
      <alignment horizontal="left" vertical="top" wrapText="1"/>
    </xf>
    <xf numFmtId="176" fontId="24" fillId="0" borderId="1" xfId="0" applyNumberFormat="1" applyFont="1" applyBorder="1" applyAlignment="1">
      <alignment horizontal="left" vertical="top" wrapText="1"/>
    </xf>
    <xf numFmtId="14" fontId="24" fillId="0" borderId="1" xfId="0" applyNumberFormat="1" applyFont="1" applyBorder="1" applyAlignment="1">
      <alignment horizontal="left" vertical="top" wrapText="1"/>
    </xf>
    <xf numFmtId="177" fontId="24" fillId="7" borderId="1" xfId="60" applyNumberFormat="1" applyFont="1" applyFill="1" applyBorder="1" applyAlignment="1">
      <alignment horizontal="left" vertical="top" wrapText="1"/>
    </xf>
    <xf numFmtId="14" fontId="24" fillId="7" borderId="1" xfId="60" applyNumberFormat="1" applyFont="1" applyFill="1" applyBorder="1" applyAlignment="1">
      <alignment horizontal="left" vertical="top" wrapText="1"/>
    </xf>
    <xf numFmtId="176" fontId="24" fillId="7" borderId="1" xfId="60" applyNumberFormat="1" applyFont="1" applyFill="1" applyBorder="1" applyAlignment="1">
      <alignment horizontal="left" vertical="top" wrapText="1"/>
    </xf>
    <xf numFmtId="186" fontId="26" fillId="0" borderId="1" xfId="0" applyFont="1" applyBorder="1" applyAlignment="1">
      <alignment horizontal="left" vertical="center"/>
    </xf>
    <xf numFmtId="26" fontId="24" fillId="0" borderId="1" xfId="0" applyNumberFormat="1" applyFont="1" applyBorder="1" applyAlignment="1">
      <alignment horizontal="left" vertical="top" wrapText="1"/>
    </xf>
    <xf numFmtId="26" fontId="24" fillId="7" borderId="1" xfId="60" applyNumberFormat="1" applyFont="1" applyFill="1" applyBorder="1" applyAlignment="1">
      <alignment horizontal="left" vertical="top" wrapText="1"/>
    </xf>
    <xf numFmtId="186" fontId="24" fillId="8" borderId="1" xfId="0" applyFont="1" applyFill="1" applyBorder="1" applyAlignment="1">
      <alignment vertical="top" wrapText="1"/>
    </xf>
    <xf numFmtId="186" fontId="24" fillId="8" borderId="1" xfId="0" applyFont="1" applyFill="1" applyBorder="1" applyAlignment="1">
      <alignment horizontal="left" vertical="top" wrapText="1"/>
    </xf>
    <xf numFmtId="186" fontId="24" fillId="8" borderId="1" xfId="60" applyFont="1" applyFill="1" applyBorder="1" applyAlignment="1">
      <alignment horizontal="left" vertical="top" wrapText="1"/>
    </xf>
    <xf numFmtId="178" fontId="29" fillId="0" borderId="1" xfId="0" applyNumberFormat="1" applyFont="1" applyBorder="1" applyAlignment="1">
      <alignment horizontal="left" vertical="center"/>
    </xf>
    <xf numFmtId="186" fontId="24" fillId="7" borderId="1" xfId="60" applyFont="1" applyFill="1" applyBorder="1" applyAlignment="1">
      <alignment vertical="top" wrapText="1"/>
    </xf>
    <xf numFmtId="177" fontId="20" fillId="7" borderId="1" xfId="0" applyNumberFormat="1" applyFont="1" applyFill="1" applyBorder="1" applyAlignment="1">
      <alignment horizontal="left" vertical="center"/>
    </xf>
    <xf numFmtId="177" fontId="24" fillId="8" borderId="1" xfId="60" applyNumberFormat="1" applyFont="1" applyFill="1" applyBorder="1" applyAlignment="1">
      <alignment horizontal="left" vertical="top" wrapText="1"/>
    </xf>
    <xf numFmtId="14" fontId="24" fillId="8" borderId="1" xfId="60" applyNumberFormat="1" applyFont="1" applyFill="1" applyBorder="1" applyAlignment="1">
      <alignment horizontal="left" vertical="top" wrapText="1"/>
    </xf>
    <xf numFmtId="176" fontId="24" fillId="8" borderId="1" xfId="60" applyNumberFormat="1" applyFont="1" applyFill="1" applyBorder="1" applyAlignment="1">
      <alignment horizontal="left" vertical="top" wrapText="1"/>
    </xf>
    <xf numFmtId="177" fontId="20" fillId="7" borderId="1" xfId="60" applyNumberFormat="1" applyFont="1" applyFill="1" applyBorder="1" applyAlignment="1">
      <alignment horizontal="left" vertical="top" wrapText="1"/>
    </xf>
    <xf numFmtId="26" fontId="24" fillId="8" borderId="1" xfId="60" applyNumberFormat="1" applyFont="1" applyFill="1" applyBorder="1" applyAlignment="1">
      <alignment horizontal="left" vertical="top" wrapText="1"/>
    </xf>
    <xf numFmtId="186" fontId="21" fillId="0" borderId="1" xfId="60" applyFont="1" applyBorder="1" applyAlignment="1">
      <alignment horizontal="left" vertical="top" wrapText="1"/>
    </xf>
    <xf numFmtId="186" fontId="29" fillId="0" borderId="1" xfId="0" applyFont="1" applyBorder="1" applyAlignment="1"/>
    <xf numFmtId="186" fontId="29" fillId="0" borderId="1" xfId="0" applyFont="1" applyBorder="1" applyAlignment="1">
      <alignment horizontal="left"/>
    </xf>
    <xf numFmtId="177" fontId="20" fillId="0" borderId="1" xfId="60" applyNumberFormat="1" applyFont="1" applyBorder="1" applyAlignment="1">
      <alignment horizontal="left" vertical="top" wrapText="1"/>
    </xf>
    <xf numFmtId="176" fontId="24" fillId="11" borderId="1" xfId="60" applyNumberFormat="1" applyFont="1" applyFill="1" applyBorder="1" applyAlignment="1">
      <alignment horizontal="left" vertical="top" wrapText="1"/>
    </xf>
    <xf numFmtId="186" fontId="24" fillId="0" borderId="2" xfId="60" applyFont="1" applyBorder="1" applyAlignment="1">
      <alignment horizontal="left" vertical="top" wrapText="1"/>
    </xf>
    <xf numFmtId="186" fontId="24" fillId="0" borderId="3" xfId="60" applyFont="1" applyBorder="1" applyAlignment="1">
      <alignment horizontal="left" vertical="top" wrapText="1"/>
    </xf>
    <xf numFmtId="186" fontId="20" fillId="7" borderId="1" xfId="32" applyFont="1" applyFill="1" applyBorder="1">
      <alignment vertical="center"/>
    </xf>
    <xf numFmtId="178" fontId="26" fillId="0" borderId="1" xfId="0" applyNumberFormat="1" applyFont="1" applyBorder="1" applyAlignment="1">
      <alignment horizontal="left" vertical="center"/>
    </xf>
    <xf numFmtId="14" fontId="21" fillId="7" borderId="1" xfId="60" applyNumberFormat="1" applyFont="1" applyFill="1" applyBorder="1" applyAlignment="1">
      <alignment horizontal="left" vertical="top" wrapText="1"/>
    </xf>
    <xf numFmtId="186" fontId="24" fillId="9" borderId="1" xfId="60" applyFont="1" applyFill="1" applyBorder="1" applyAlignment="1">
      <alignment horizontal="left" vertical="top" wrapText="1"/>
    </xf>
    <xf numFmtId="186" fontId="24" fillId="8" borderId="1" xfId="60" applyFont="1" applyFill="1" applyBorder="1" applyAlignment="1">
      <alignment vertical="top" wrapText="1"/>
    </xf>
    <xf numFmtId="178" fontId="26" fillId="9" borderId="1" xfId="0" applyNumberFormat="1" applyFont="1" applyFill="1" applyBorder="1" applyAlignment="1">
      <alignment horizontal="left" vertical="center"/>
    </xf>
    <xf numFmtId="177" fontId="24" fillId="9" borderId="1" xfId="60" applyNumberFormat="1" applyFont="1" applyFill="1" applyBorder="1" applyAlignment="1">
      <alignment horizontal="left" vertical="top" wrapText="1"/>
    </xf>
    <xf numFmtId="14" fontId="21" fillId="9" borderId="1" xfId="60" applyNumberFormat="1" applyFont="1" applyFill="1" applyBorder="1" applyAlignment="1">
      <alignment horizontal="left" vertical="top" wrapText="1"/>
    </xf>
    <xf numFmtId="176" fontId="24" fillId="9" borderId="1" xfId="60" applyNumberFormat="1" applyFont="1" applyFill="1" applyBorder="1" applyAlignment="1">
      <alignment horizontal="left" vertical="top" wrapText="1"/>
    </xf>
    <xf numFmtId="14" fontId="21" fillId="8" borderId="1" xfId="60" applyNumberFormat="1" applyFont="1" applyFill="1" applyBorder="1" applyAlignment="1">
      <alignment horizontal="left" vertical="top" wrapText="1"/>
    </xf>
    <xf numFmtId="26" fontId="24" fillId="9" borderId="1" xfId="60" applyNumberFormat="1" applyFont="1" applyFill="1" applyBorder="1" applyAlignment="1">
      <alignment horizontal="left" vertical="top" wrapText="1"/>
    </xf>
    <xf numFmtId="186" fontId="0" fillId="0" borderId="0" xfId="0" applyFont="1">
      <alignment vertical="center"/>
    </xf>
    <xf numFmtId="186" fontId="30" fillId="0" borderId="1" xfId="0" applyFont="1" applyBorder="1" applyAlignment="1">
      <alignment horizontal="left" vertical="center"/>
    </xf>
    <xf numFmtId="186" fontId="31" fillId="0" borderId="1" xfId="60" applyFont="1" applyBorder="1" applyAlignment="1">
      <alignment horizontal="left" vertical="top" wrapText="1"/>
    </xf>
    <xf numFmtId="186" fontId="27" fillId="7" borderId="1" xfId="60" applyFont="1" applyFill="1" applyBorder="1" applyAlignment="1">
      <alignment vertical="top" wrapText="1"/>
    </xf>
    <xf numFmtId="186" fontId="27" fillId="7" borderId="1" xfId="60" applyFont="1" applyFill="1" applyBorder="1" applyAlignment="1">
      <alignment horizontal="left" vertical="top" wrapText="1"/>
    </xf>
    <xf numFmtId="14" fontId="29" fillId="0" borderId="1" xfId="0" applyNumberFormat="1" applyFont="1" applyFill="1" applyBorder="1" applyAlignment="1">
      <alignment horizontal="left" vertical="center" wrapText="1"/>
    </xf>
    <xf numFmtId="14" fontId="32" fillId="0" borderId="1" xfId="0" applyNumberFormat="1" applyFont="1" applyFill="1" applyBorder="1" applyAlignment="1">
      <alignment horizontal="left" vertical="center" wrapText="1"/>
    </xf>
    <xf numFmtId="186" fontId="31" fillId="0" borderId="1" xfId="60" applyFont="1" applyFill="1" applyBorder="1" applyAlignment="1">
      <alignment horizontal="left" vertical="top" wrapText="1"/>
    </xf>
    <xf numFmtId="177" fontId="27" fillId="7" borderId="1" xfId="60" applyNumberFormat="1" applyFont="1" applyFill="1" applyBorder="1" applyAlignment="1">
      <alignment horizontal="left" vertical="top" wrapText="1"/>
    </xf>
    <xf numFmtId="186" fontId="29" fillId="0" borderId="1" xfId="0" applyFont="1" applyBorder="1" applyAlignment="1">
      <alignment horizontal="left" vertical="center"/>
    </xf>
    <xf numFmtId="14" fontId="27" fillId="7" borderId="1" xfId="60" applyNumberFormat="1" applyFont="1" applyFill="1" applyBorder="1" applyAlignment="1">
      <alignment horizontal="left" vertical="top" wrapText="1"/>
    </xf>
    <xf numFmtId="176" fontId="27" fillId="7" borderId="1" xfId="60" applyNumberFormat="1" applyFont="1" applyFill="1" applyBorder="1" applyAlignment="1">
      <alignment horizontal="left" vertical="top" wrapText="1"/>
    </xf>
    <xf numFmtId="177" fontId="31" fillId="0" borderId="1" xfId="60" applyNumberFormat="1" applyFont="1" applyBorder="1" applyAlignment="1">
      <alignment horizontal="left" vertical="top" wrapText="1"/>
    </xf>
    <xf numFmtId="14" fontId="31" fillId="0" borderId="1" xfId="60" applyNumberFormat="1" applyFont="1" applyBorder="1" applyAlignment="1">
      <alignment horizontal="left" vertical="top" wrapText="1"/>
    </xf>
    <xf numFmtId="176" fontId="31" fillId="0" borderId="1" xfId="60" applyNumberFormat="1" applyFont="1" applyBorder="1" applyAlignment="1">
      <alignment horizontal="left" vertical="top" wrapText="1"/>
    </xf>
    <xf numFmtId="26" fontId="27" fillId="7" borderId="1" xfId="60" applyNumberFormat="1" applyFont="1" applyFill="1" applyBorder="1" applyAlignment="1">
      <alignment horizontal="left" vertical="top" wrapText="1"/>
    </xf>
    <xf numFmtId="26" fontId="31" fillId="0" borderId="1" xfId="60" applyNumberFormat="1" applyFont="1" applyBorder="1" applyAlignment="1">
      <alignment horizontal="left" vertical="top" wrapText="1"/>
    </xf>
    <xf numFmtId="186" fontId="27" fillId="10" borderId="1" xfId="60" applyFont="1" applyFill="1" applyBorder="1" applyAlignment="1">
      <alignment vertical="top" wrapText="1"/>
    </xf>
    <xf numFmtId="186" fontId="27" fillId="10" borderId="1" xfId="60" applyFont="1" applyFill="1" applyBorder="1" applyAlignment="1">
      <alignment horizontal="left" vertical="top" wrapText="1"/>
    </xf>
    <xf numFmtId="186" fontId="20" fillId="10" borderId="1" xfId="32" applyFont="1" applyFill="1" applyBorder="1">
      <alignment vertical="center"/>
    </xf>
    <xf numFmtId="186" fontId="24" fillId="10" borderId="1" xfId="60" applyFont="1" applyFill="1" applyBorder="1" applyAlignment="1">
      <alignment horizontal="left" vertical="top" wrapText="1"/>
    </xf>
    <xf numFmtId="186" fontId="24" fillId="10" borderId="1" xfId="60" applyFont="1" applyFill="1" applyBorder="1" applyAlignment="1">
      <alignment vertical="top" wrapText="1"/>
    </xf>
    <xf numFmtId="186" fontId="24" fillId="0" borderId="1" xfId="50" applyFont="1" applyFill="1" applyBorder="1" applyAlignment="1">
      <alignment horizontal="left" vertical="center"/>
    </xf>
    <xf numFmtId="186" fontId="24" fillId="0" borderId="1" xfId="50" applyFont="1" applyBorder="1" applyAlignment="1">
      <alignment horizontal="left" vertical="center"/>
    </xf>
    <xf numFmtId="186" fontId="24" fillId="9" borderId="1" xfId="50" applyFont="1" applyFill="1" applyBorder="1" applyAlignment="1">
      <alignment horizontal="left" vertical="center"/>
    </xf>
    <xf numFmtId="186" fontId="24" fillId="8" borderId="1" xfId="50" applyFont="1" applyFill="1" applyBorder="1" applyAlignment="1">
      <alignment horizontal="left" vertical="center"/>
    </xf>
    <xf numFmtId="14" fontId="32" fillId="8" borderId="1" xfId="0" applyNumberFormat="1" applyFont="1" applyFill="1" applyBorder="1" applyAlignment="1">
      <alignment horizontal="left" vertical="center" wrapText="1"/>
    </xf>
    <xf numFmtId="14" fontId="32" fillId="0" borderId="3" xfId="0" applyNumberFormat="1" applyFont="1" applyFill="1" applyBorder="1" applyAlignment="1">
      <alignment horizontal="left" vertical="center" wrapText="1"/>
    </xf>
    <xf numFmtId="186" fontId="27" fillId="0" borderId="1" xfId="0" applyFont="1" applyFill="1" applyBorder="1" applyAlignment="1">
      <alignment horizontal="left" vertical="center"/>
    </xf>
    <xf numFmtId="186" fontId="27" fillId="8" borderId="1" xfId="0" applyFont="1" applyFill="1" applyBorder="1" applyAlignment="1">
      <alignment horizontal="left" vertical="center"/>
    </xf>
    <xf numFmtId="186" fontId="24" fillId="8" borderId="1" xfId="0" applyFont="1" applyFill="1" applyBorder="1">
      <alignment vertical="center"/>
    </xf>
    <xf numFmtId="186" fontId="24" fillId="0" borderId="1" xfId="0" applyFont="1" applyBorder="1">
      <alignment vertical="center"/>
    </xf>
    <xf numFmtId="177" fontId="27" fillId="10" borderId="1" xfId="60" applyNumberFormat="1" applyFont="1" applyFill="1" applyBorder="1" applyAlignment="1">
      <alignment horizontal="left" vertical="top" wrapText="1"/>
    </xf>
    <xf numFmtId="177" fontId="24" fillId="10" borderId="1" xfId="60" applyNumberFormat="1" applyFont="1" applyFill="1" applyBorder="1" applyAlignment="1">
      <alignment horizontal="left" vertical="top" wrapText="1"/>
    </xf>
    <xf numFmtId="177" fontId="24" fillId="0" borderId="1" xfId="50" applyNumberFormat="1" applyFont="1" applyBorder="1" applyAlignment="1">
      <alignment horizontal="left" vertical="center"/>
    </xf>
    <xf numFmtId="177" fontId="24" fillId="9" borderId="1" xfId="50" applyNumberFormat="1" applyFont="1" applyFill="1" applyBorder="1" applyAlignment="1">
      <alignment horizontal="left" vertical="center"/>
    </xf>
    <xf numFmtId="186" fontId="32" fillId="8" borderId="6" xfId="0" applyFont="1" applyFill="1" applyBorder="1" applyAlignment="1">
      <alignment horizontal="left" vertical="center"/>
    </xf>
    <xf numFmtId="186" fontId="24" fillId="8" borderId="1" xfId="60" applyNumberFormat="1" applyFont="1" applyFill="1" applyBorder="1" applyAlignment="1">
      <alignment horizontal="left" vertical="top" wrapText="1"/>
    </xf>
    <xf numFmtId="14" fontId="27" fillId="10" borderId="1" xfId="60" applyNumberFormat="1" applyFont="1" applyFill="1" applyBorder="1" applyAlignment="1">
      <alignment horizontal="left" vertical="top" wrapText="1"/>
    </xf>
    <xf numFmtId="176" fontId="27" fillId="10" borderId="1" xfId="60" applyNumberFormat="1" applyFont="1" applyFill="1" applyBorder="1" applyAlignment="1">
      <alignment horizontal="left" vertical="top" wrapText="1"/>
    </xf>
    <xf numFmtId="14" fontId="21" fillId="10" borderId="1" xfId="60" applyNumberFormat="1" applyFont="1" applyFill="1" applyBorder="1" applyAlignment="1">
      <alignment horizontal="left" vertical="top" wrapText="1"/>
    </xf>
    <xf numFmtId="176" fontId="24" fillId="10" borderId="1" xfId="60" applyNumberFormat="1" applyFont="1" applyFill="1" applyBorder="1" applyAlignment="1">
      <alignment horizontal="left" vertical="top" wrapText="1"/>
    </xf>
    <xf numFmtId="176" fontId="24" fillId="0" borderId="1" xfId="50" applyNumberFormat="1" applyFont="1" applyBorder="1" applyAlignment="1">
      <alignment horizontal="left" vertical="center"/>
    </xf>
    <xf numFmtId="14" fontId="21" fillId="9" borderId="1" xfId="50" applyNumberFormat="1" applyFont="1" applyFill="1" applyBorder="1" applyAlignment="1">
      <alignment horizontal="left" vertical="center"/>
    </xf>
    <xf numFmtId="176" fontId="24" fillId="9" borderId="1" xfId="50" applyNumberFormat="1" applyFont="1" applyFill="1" applyBorder="1" applyAlignment="1">
      <alignment horizontal="left" vertical="center"/>
    </xf>
    <xf numFmtId="14" fontId="21" fillId="0" borderId="1" xfId="50" applyNumberFormat="1" applyFont="1" applyBorder="1" applyAlignment="1">
      <alignment horizontal="left" vertical="center"/>
    </xf>
    <xf numFmtId="26" fontId="27" fillId="10" borderId="1" xfId="60" applyNumberFormat="1" applyFont="1" applyFill="1" applyBorder="1" applyAlignment="1">
      <alignment horizontal="left" vertical="top" wrapText="1"/>
    </xf>
    <xf numFmtId="26" fontId="24" fillId="10" borderId="1" xfId="60" applyNumberFormat="1" applyFont="1" applyFill="1" applyBorder="1" applyAlignment="1">
      <alignment horizontal="left" vertical="top" wrapText="1"/>
    </xf>
    <xf numFmtId="186" fontId="24" fillId="0" borderId="0" xfId="60" applyNumberFormat="1" applyFont="1" applyFill="1" applyBorder="1" applyAlignment="1">
      <alignment horizontal="left" vertical="top" wrapText="1"/>
    </xf>
    <xf numFmtId="26" fontId="24" fillId="0" borderId="1" xfId="50" applyNumberFormat="1" applyFont="1" applyBorder="1" applyAlignment="1">
      <alignment horizontal="left" vertical="center"/>
    </xf>
    <xf numFmtId="26" fontId="24" fillId="9" borderId="1" xfId="50" applyNumberFormat="1" applyFont="1" applyFill="1" applyBorder="1" applyAlignment="1">
      <alignment horizontal="left" vertical="center"/>
    </xf>
    <xf numFmtId="14" fontId="32" fillId="8" borderId="3" xfId="0" applyNumberFormat="1" applyFont="1" applyFill="1" applyBorder="1" applyAlignment="1">
      <alignment horizontal="left" vertical="center" wrapText="1"/>
    </xf>
    <xf numFmtId="14" fontId="32" fillId="8" borderId="1" xfId="0" applyNumberFormat="1" applyFont="1" applyFill="1" applyBorder="1" applyAlignment="1">
      <alignment horizontal="left" vertical="center"/>
    </xf>
    <xf numFmtId="186" fontId="32" fillId="8" borderId="1" xfId="0" applyFont="1" applyFill="1" applyBorder="1" applyAlignment="1">
      <alignment horizontal="left" vertical="center"/>
    </xf>
    <xf numFmtId="186" fontId="32" fillId="0" borderId="1" xfId="0" applyFont="1" applyBorder="1">
      <alignment vertical="center"/>
    </xf>
    <xf numFmtId="14" fontId="29" fillId="0" borderId="1" xfId="0" applyNumberFormat="1" applyFont="1" applyBorder="1" applyAlignment="1">
      <alignment horizontal="left" vertical="center" wrapText="1"/>
    </xf>
    <xf numFmtId="14" fontId="33" fillId="0" borderId="1" xfId="0" applyNumberFormat="1" applyFont="1" applyBorder="1" applyAlignment="1">
      <alignment horizontal="left" vertical="center" wrapText="1"/>
    </xf>
    <xf numFmtId="186" fontId="24" fillId="0" borderId="1" xfId="0" applyFont="1" applyFill="1" applyBorder="1">
      <alignment vertical="center"/>
    </xf>
    <xf numFmtId="14" fontId="32" fillId="8" borderId="1" xfId="0" applyNumberFormat="1" applyFont="1" applyFill="1" applyBorder="1" applyAlignment="1">
      <alignment vertical="center" wrapText="1"/>
    </xf>
    <xf numFmtId="14" fontId="32" fillId="0" borderId="1" xfId="0" applyNumberFormat="1" applyFont="1" applyBorder="1" applyAlignment="1">
      <alignment vertical="center" wrapText="1"/>
    </xf>
    <xf numFmtId="186" fontId="32" fillId="0" borderId="4" xfId="0" applyFont="1" applyBorder="1">
      <alignment vertical="center"/>
    </xf>
    <xf numFmtId="186" fontId="26" fillId="0" borderId="1" xfId="0" applyFont="1" applyBorder="1" applyAlignment="1">
      <alignment horizontal="center" vertical="center"/>
    </xf>
    <xf numFmtId="186" fontId="27" fillId="0" borderId="0" xfId="0" applyFont="1" applyAlignment="1">
      <alignment horizontal="left" vertical="center"/>
    </xf>
    <xf numFmtId="186" fontId="24" fillId="0" borderId="1" xfId="60" applyFont="1" applyBorder="1" applyAlignment="1">
      <alignment horizontal="left" vertical="center"/>
    </xf>
    <xf numFmtId="186" fontId="32" fillId="0" borderId="6" xfId="0" applyFont="1" applyFill="1" applyBorder="1" applyAlignment="1">
      <alignment horizontal="left" vertical="center"/>
    </xf>
    <xf numFmtId="14" fontId="32" fillId="0" borderId="1" xfId="0" applyNumberFormat="1" applyFont="1" applyBorder="1" applyAlignment="1">
      <alignment horizontal="left" vertical="center" wrapText="1"/>
    </xf>
    <xf numFmtId="186" fontId="30" fillId="0" borderId="1" xfId="0" applyFont="1" applyBorder="1" applyAlignment="1">
      <alignment horizontal="center" vertical="center"/>
    </xf>
    <xf numFmtId="186" fontId="30" fillId="0" borderId="1" xfId="0" applyFont="1" applyBorder="1" applyAlignment="1"/>
    <xf numFmtId="186" fontId="24" fillId="10" borderId="1" xfId="60" applyFont="1" applyFill="1" applyBorder="1" applyAlignment="1">
      <alignment vertical="center" wrapText="1"/>
    </xf>
    <xf numFmtId="186" fontId="24" fillId="0" borderId="2" xfId="60" applyFont="1" applyFill="1" applyBorder="1" applyAlignment="1">
      <alignment vertical="top" wrapText="1"/>
    </xf>
    <xf numFmtId="186" fontId="24" fillId="0" borderId="2" xfId="60" applyFont="1" applyFill="1" applyBorder="1" applyAlignment="1">
      <alignment horizontal="left" vertical="top" wrapText="1"/>
    </xf>
    <xf numFmtId="186" fontId="24" fillId="0" borderId="2" xfId="60" applyFont="1" applyFill="1" applyBorder="1" applyAlignment="1">
      <alignment vertical="center" wrapText="1"/>
    </xf>
    <xf numFmtId="186" fontId="24" fillId="0" borderId="8" xfId="60" applyFont="1" applyFill="1" applyBorder="1" applyAlignment="1">
      <alignment vertical="top" wrapText="1"/>
    </xf>
    <xf numFmtId="0" fontId="27" fillId="0" borderId="8" xfId="0" applyNumberFormat="1" applyFont="1" applyBorder="1">
      <alignment vertical="center"/>
    </xf>
    <xf numFmtId="177" fontId="34" fillId="10" borderId="1" xfId="0" applyNumberFormat="1" applyFont="1" applyFill="1" applyBorder="1" applyAlignment="1">
      <alignment horizontal="left" vertical="center"/>
    </xf>
    <xf numFmtId="186" fontId="27" fillId="10" borderId="1" xfId="60" applyNumberFormat="1" applyFont="1" applyFill="1" applyBorder="1" applyAlignment="1">
      <alignment horizontal="left" vertical="top" wrapText="1"/>
    </xf>
    <xf numFmtId="186" fontId="24" fillId="10" borderId="1" xfId="60" applyNumberFormat="1" applyFont="1" applyFill="1" applyBorder="1" applyAlignment="1">
      <alignment horizontal="left" vertical="top" wrapText="1"/>
    </xf>
    <xf numFmtId="177" fontId="20" fillId="10" borderId="1" xfId="0" applyNumberFormat="1" applyFont="1" applyFill="1" applyBorder="1" applyAlignment="1">
      <alignment horizontal="left" vertical="center"/>
    </xf>
    <xf numFmtId="186" fontId="24" fillId="0" borderId="2" xfId="60" applyNumberFormat="1" applyFont="1" applyFill="1" applyBorder="1" applyAlignment="1">
      <alignment horizontal="left" vertical="top" wrapText="1"/>
    </xf>
    <xf numFmtId="177" fontId="20" fillId="0" borderId="2" xfId="0" applyNumberFormat="1" applyFont="1" applyBorder="1" applyAlignment="1">
      <alignment horizontal="left" vertical="center"/>
    </xf>
    <xf numFmtId="186" fontId="24" fillId="0" borderId="8" xfId="60" applyNumberFormat="1" applyFont="1" applyFill="1" applyBorder="1" applyAlignment="1">
      <alignment horizontal="left" vertical="top" wrapText="1"/>
    </xf>
    <xf numFmtId="177" fontId="20" fillId="0" borderId="8" xfId="0" applyNumberFormat="1" applyFont="1" applyBorder="1" applyAlignment="1">
      <alignment horizontal="left" vertical="center"/>
    </xf>
    <xf numFmtId="14" fontId="30" fillId="0" borderId="1" xfId="0" applyNumberFormat="1" applyFont="1" applyBorder="1" applyAlignment="1">
      <alignment horizontal="left" vertical="center" wrapText="1"/>
    </xf>
    <xf numFmtId="14" fontId="30" fillId="0" borderId="3" xfId="0" applyNumberFormat="1" applyFont="1" applyBorder="1" applyAlignment="1">
      <alignment horizontal="left" vertical="center" wrapText="1"/>
    </xf>
    <xf numFmtId="177" fontId="24" fillId="0" borderId="2" xfId="60" applyNumberFormat="1" applyFont="1" applyFill="1" applyBorder="1" applyAlignment="1">
      <alignment horizontal="left" vertical="top" wrapText="1"/>
    </xf>
    <xf numFmtId="14" fontId="21" fillId="0" borderId="2" xfId="60" applyNumberFormat="1" applyFont="1" applyFill="1" applyBorder="1" applyAlignment="1">
      <alignment horizontal="left" vertical="top" wrapText="1"/>
    </xf>
    <xf numFmtId="176" fontId="24" fillId="0" borderId="2" xfId="60" applyNumberFormat="1" applyFont="1" applyFill="1" applyBorder="1" applyAlignment="1">
      <alignment horizontal="left" vertical="top" wrapText="1"/>
    </xf>
    <xf numFmtId="177" fontId="24" fillId="0" borderId="8" xfId="60" applyNumberFormat="1" applyFont="1" applyFill="1" applyBorder="1" applyAlignment="1">
      <alignment horizontal="left" vertical="top" wrapText="1"/>
    </xf>
    <xf numFmtId="14" fontId="21" fillId="0" borderId="8" xfId="60" applyNumberFormat="1" applyFont="1" applyFill="1" applyBorder="1" applyAlignment="1">
      <alignment horizontal="left" vertical="top" wrapText="1"/>
    </xf>
    <xf numFmtId="176" fontId="24" fillId="0" borderId="8" xfId="60" applyNumberFormat="1" applyFont="1" applyFill="1" applyBorder="1" applyAlignment="1">
      <alignment horizontal="left" vertical="top" wrapText="1"/>
    </xf>
    <xf numFmtId="26" fontId="24" fillId="0" borderId="2" xfId="60" applyNumberFormat="1" applyFont="1" applyFill="1" applyBorder="1" applyAlignment="1">
      <alignment horizontal="left" vertical="top" wrapText="1"/>
    </xf>
    <xf numFmtId="26" fontId="24" fillId="0" borderId="8" xfId="60" applyNumberFormat="1" applyFont="1" applyFill="1" applyBorder="1" applyAlignment="1">
      <alignment horizontal="left" vertical="top" wrapText="1"/>
    </xf>
    <xf numFmtId="0" fontId="27" fillId="0" borderId="8" xfId="0" applyNumberFormat="1" applyFont="1" applyBorder="1" applyAlignment="1">
      <alignment vertical="center" wrapText="1"/>
    </xf>
    <xf numFmtId="186" fontId="24" fillId="0" borderId="3" xfId="60" applyFont="1" applyFill="1" applyBorder="1" applyAlignment="1">
      <alignment vertical="top" wrapText="1"/>
    </xf>
    <xf numFmtId="186" fontId="24" fillId="0" borderId="3" xfId="60" applyFont="1" applyFill="1" applyBorder="1" applyAlignment="1">
      <alignment horizontal="left" vertical="top" wrapText="1"/>
    </xf>
    <xf numFmtId="186" fontId="24" fillId="0" borderId="3" xfId="60" applyFont="1" applyFill="1" applyBorder="1" applyAlignment="1">
      <alignment vertical="center" wrapText="1"/>
    </xf>
    <xf numFmtId="186" fontId="24" fillId="0" borderId="3" xfId="60" applyNumberFormat="1" applyFont="1" applyFill="1" applyBorder="1" applyAlignment="1">
      <alignment horizontal="left" vertical="top" wrapText="1"/>
    </xf>
    <xf numFmtId="177" fontId="24" fillId="0" borderId="3" xfId="60" applyNumberFormat="1" applyFont="1" applyFill="1" applyBorder="1" applyAlignment="1">
      <alignment horizontal="left" vertical="top" wrapText="1"/>
    </xf>
    <xf numFmtId="14" fontId="21" fillId="0" borderId="3" xfId="60" applyNumberFormat="1" applyFont="1" applyFill="1" applyBorder="1" applyAlignment="1">
      <alignment horizontal="left" vertical="top" wrapText="1"/>
    </xf>
    <xf numFmtId="176" fontId="24" fillId="0" borderId="3" xfId="60" applyNumberFormat="1" applyFont="1" applyFill="1" applyBorder="1" applyAlignment="1">
      <alignment horizontal="left" vertical="top" wrapText="1"/>
    </xf>
    <xf numFmtId="26" fontId="24" fillId="0" borderId="3" xfId="60" applyNumberFormat="1" applyFont="1" applyFill="1" applyBorder="1" applyAlignment="1">
      <alignment horizontal="left" vertical="top" wrapText="1"/>
    </xf>
    <xf numFmtId="186" fontId="2" fillId="0" borderId="0" xfId="0" applyFont="1" applyAlignment="1">
      <alignment vertical="center"/>
    </xf>
    <xf numFmtId="186" fontId="2" fillId="5" borderId="0" xfId="0" applyFont="1" applyFill="1" applyAlignment="1"/>
    <xf numFmtId="49" fontId="2" fillId="0" borderId="0" xfId="0" applyNumberFormat="1" applyFont="1" applyAlignment="1"/>
    <xf numFmtId="186" fontId="2" fillId="0" borderId="0" xfId="0" applyFont="1" applyAlignment="1">
      <alignment horizontal="center" vertical="center"/>
    </xf>
    <xf numFmtId="186" fontId="2" fillId="0" borderId="0" xfId="0" applyNumberFormat="1" applyFont="1" applyAlignment="1">
      <alignment horizontal="center" vertical="center"/>
    </xf>
    <xf numFmtId="49" fontId="2" fillId="0" borderId="0" xfId="0" applyNumberFormat="1" applyFont="1" applyAlignment="1">
      <alignment horizontal="left" wrapText="1"/>
    </xf>
    <xf numFmtId="186" fontId="2" fillId="0" borderId="0" xfId="0" applyFont="1" applyAlignment="1">
      <alignment horizontal="left" wrapText="1"/>
    </xf>
    <xf numFmtId="49" fontId="17" fillId="6" borderId="1" xfId="0" applyNumberFormat="1" applyFont="1" applyFill="1" applyBorder="1" applyAlignment="1">
      <alignment vertical="center"/>
    </xf>
    <xf numFmtId="186" fontId="17" fillId="6" borderId="1" xfId="0" applyFont="1" applyFill="1" applyBorder="1" applyAlignment="1">
      <alignment vertical="center"/>
    </xf>
    <xf numFmtId="49" fontId="24" fillId="5" borderId="1" xfId="0" applyNumberFormat="1" applyFont="1" applyFill="1" applyBorder="1" applyAlignment="1">
      <alignment horizontal="center" vertical="center" wrapText="1"/>
    </xf>
    <xf numFmtId="186" fontId="24" fillId="5" borderId="1" xfId="0" applyFont="1" applyFill="1" applyBorder="1" applyAlignment="1">
      <alignment horizontal="center" vertical="center" wrapText="1"/>
    </xf>
    <xf numFmtId="49" fontId="17" fillId="2" borderId="1" xfId="0" applyNumberFormat="1" applyFont="1" applyFill="1" applyBorder="1" applyAlignment="1">
      <alignment vertical="center"/>
    </xf>
    <xf numFmtId="186" fontId="17" fillId="6" borderId="1" xfId="0" applyFont="1" applyFill="1" applyBorder="1" applyAlignment="1">
      <alignment horizontal="center" vertical="center"/>
    </xf>
    <xf numFmtId="49" fontId="17" fillId="6" borderId="1" xfId="0" applyNumberFormat="1" applyFont="1" applyFill="1" applyBorder="1" applyAlignment="1">
      <alignment horizontal="left" vertical="center" wrapText="1"/>
    </xf>
    <xf numFmtId="186" fontId="17" fillId="6" borderId="1" xfId="0" applyFont="1" applyFill="1" applyBorder="1" applyAlignment="1">
      <alignment horizontal="left" vertical="center" wrapText="1"/>
    </xf>
    <xf numFmtId="186" fontId="17" fillId="6" borderId="1" xfId="0" applyFont="1" applyFill="1" applyBorder="1" applyAlignment="1">
      <alignment vertical="center" wrapText="1"/>
    </xf>
    <xf numFmtId="49" fontId="24" fillId="5" borderId="1" xfId="0" applyNumberFormat="1" applyFont="1" applyFill="1" applyBorder="1" applyAlignment="1">
      <alignment horizontal="left" vertical="center" wrapText="1"/>
    </xf>
    <xf numFmtId="186" fontId="24" fillId="5" borderId="1" xfId="0" applyFont="1" applyFill="1" applyBorder="1" applyAlignment="1">
      <alignment horizontal="left" vertical="center" wrapText="1"/>
    </xf>
    <xf numFmtId="186" fontId="34" fillId="0" borderId="0" xfId="0" applyFont="1" applyAlignment="1">
      <alignment vertical="center" wrapText="1"/>
    </xf>
    <xf numFmtId="186" fontId="0" fillId="0" borderId="1" xfId="0" applyBorder="1" applyAlignment="1">
      <alignment horizontal="center" vertical="center"/>
    </xf>
    <xf numFmtId="49" fontId="31" fillId="5" borderId="1" xfId="0" applyNumberFormat="1" applyFont="1" applyFill="1" applyBorder="1" applyAlignment="1">
      <alignment horizontal="left" vertical="center" wrapText="1"/>
    </xf>
    <xf numFmtId="186" fontId="2" fillId="0" borderId="1" xfId="0" applyFont="1" applyBorder="1" applyAlignment="1">
      <alignment horizontal="center" vertical="center"/>
    </xf>
    <xf numFmtId="186" fontId="2" fillId="0" borderId="1" xfId="0" applyFont="1" applyBorder="1" applyAlignment="1"/>
    <xf numFmtId="186" fontId="2" fillId="0" borderId="1" xfId="0" applyNumberFormat="1" applyFont="1" applyBorder="1" applyAlignment="1">
      <alignment horizontal="center" vertical="center"/>
    </xf>
    <xf numFmtId="49" fontId="2" fillId="0" borderId="1" xfId="0" applyNumberFormat="1" applyFont="1" applyBorder="1" applyAlignment="1">
      <alignment horizontal="left" wrapText="1"/>
    </xf>
    <xf numFmtId="186" fontId="2" fillId="0" borderId="1" xfId="0" applyFont="1" applyBorder="1" applyAlignment="1">
      <alignment horizontal="left" wrapText="1"/>
    </xf>
    <xf numFmtId="186" fontId="35" fillId="0" borderId="1" xfId="0" applyFont="1" applyBorder="1" applyAlignment="1">
      <alignment horizontal="center" vertical="center"/>
    </xf>
    <xf numFmtId="186" fontId="35" fillId="0" borderId="0" xfId="0" applyFont="1" applyAlignment="1">
      <alignment horizontal="center" vertical="center"/>
    </xf>
    <xf numFmtId="49" fontId="2" fillId="0" borderId="0" xfId="0" applyNumberFormat="1" applyFont="1" applyAlignment="1">
      <alignment horizontal="center" vertical="center"/>
    </xf>
    <xf numFmtId="49" fontId="24" fillId="5" borderId="6" xfId="0" applyNumberFormat="1" applyFont="1" applyFill="1" applyBorder="1" applyAlignment="1">
      <alignment horizontal="center" vertical="center" wrapText="1"/>
    </xf>
    <xf numFmtId="49" fontId="24" fillId="5" borderId="1" xfId="0" applyNumberFormat="1" applyFont="1" applyFill="1" applyBorder="1" applyAlignment="1">
      <alignment horizontal="center" vertical="center"/>
    </xf>
    <xf numFmtId="186" fontId="24" fillId="5" borderId="1" xfId="0" applyFont="1" applyFill="1" applyBorder="1" applyAlignment="1">
      <alignment horizontal="center" vertical="center"/>
    </xf>
    <xf numFmtId="186" fontId="16" fillId="0" borderId="1" xfId="0" applyFont="1" applyBorder="1" applyAlignment="1">
      <alignment horizontal="left" vertical="center" wrapText="1"/>
    </xf>
    <xf numFmtId="49" fontId="24" fillId="0" borderId="1" xfId="0" applyNumberFormat="1" applyFont="1" applyBorder="1" applyAlignment="1">
      <alignment horizontal="left" vertical="center" wrapText="1"/>
    </xf>
    <xf numFmtId="186" fontId="24" fillId="0" borderId="1" xfId="0" applyFont="1" applyBorder="1" applyAlignment="1">
      <alignment horizontal="center" vertical="center" wrapText="1"/>
    </xf>
    <xf numFmtId="49" fontId="0" fillId="0" borderId="1" xfId="0" applyNumberFormat="1" applyBorder="1" applyAlignment="1">
      <alignment horizontal="left" vertical="center" wrapText="1"/>
    </xf>
    <xf numFmtId="49" fontId="16" fillId="0" borderId="1" xfId="0" applyNumberFormat="1" applyFont="1" applyBorder="1" applyAlignment="1">
      <alignment horizontal="left" vertical="center" wrapText="1"/>
    </xf>
    <xf numFmtId="186" fontId="24" fillId="0" borderId="1" xfId="0" applyFont="1" applyBorder="1" applyAlignment="1">
      <alignment horizontal="center" vertical="center"/>
    </xf>
    <xf numFmtId="186" fontId="0" fillId="0" borderId="1" xfId="0" applyBorder="1" applyAlignment="1">
      <alignment horizontal="left" vertical="center" wrapText="1"/>
    </xf>
    <xf numFmtId="186" fontId="29" fillId="0" borderId="1" xfId="0" applyFont="1" applyBorder="1" applyAlignment="1">
      <alignment horizontal="center" vertical="center"/>
    </xf>
    <xf numFmtId="49" fontId="24" fillId="5" borderId="1" xfId="0" applyNumberFormat="1" applyFont="1" applyFill="1" applyBorder="1" applyAlignment="1">
      <alignment vertical="center" wrapText="1"/>
    </xf>
    <xf numFmtId="49" fontId="24" fillId="5" borderId="1" xfId="0" applyNumberFormat="1" applyFont="1" applyFill="1" applyBorder="1" applyAlignment="1">
      <alignment horizontal="left" vertical="top" wrapText="1"/>
    </xf>
    <xf numFmtId="49" fontId="17" fillId="5" borderId="1" xfId="0" applyNumberFormat="1" applyFont="1" applyFill="1" applyBorder="1" applyAlignment="1">
      <alignment horizontal="center" vertical="center" wrapText="1"/>
    </xf>
    <xf numFmtId="186" fontId="17" fillId="5" borderId="1" xfId="0" applyFont="1" applyFill="1" applyBorder="1" applyAlignment="1">
      <alignment horizontal="center" vertical="center" wrapText="1"/>
    </xf>
    <xf numFmtId="186" fontId="17" fillId="0" borderId="1" xfId="0" applyFont="1" applyBorder="1" applyAlignment="1">
      <alignment horizontal="center" vertical="center"/>
    </xf>
    <xf numFmtId="49" fontId="17" fillId="5" borderId="1" xfId="0" applyNumberFormat="1" applyFont="1" applyFill="1" applyBorder="1" applyAlignment="1">
      <alignment horizontal="left" vertical="center" wrapText="1"/>
    </xf>
    <xf numFmtId="186" fontId="17" fillId="5" borderId="1" xfId="0" applyFont="1" applyFill="1" applyBorder="1" applyAlignment="1">
      <alignment horizontal="left" vertical="center" wrapText="1"/>
    </xf>
    <xf numFmtId="49" fontId="32" fillId="14" borderId="9" xfId="0" applyNumberFormat="1" applyFont="1" applyFill="1" applyBorder="1" applyAlignment="1">
      <alignment horizontal="center" vertical="center" wrapText="1"/>
    </xf>
    <xf numFmtId="186" fontId="32" fillId="14" borderId="10" xfId="0" applyFont="1" applyFill="1" applyBorder="1" applyAlignment="1">
      <alignment horizontal="center" vertical="center" wrapText="1"/>
    </xf>
    <xf numFmtId="186" fontId="32" fillId="0" borderId="10" xfId="0" applyFont="1" applyBorder="1" applyAlignment="1">
      <alignment horizontal="center" vertical="center"/>
    </xf>
    <xf numFmtId="186" fontId="17" fillId="12" borderId="4" xfId="0" applyFont="1" applyFill="1" applyBorder="1" applyAlignment="1">
      <alignment horizontal="center" vertical="center" wrapText="1"/>
    </xf>
    <xf numFmtId="186" fontId="17" fillId="12" borderId="5" xfId="0" applyFont="1" applyFill="1" applyBorder="1" applyAlignment="1">
      <alignment horizontal="center" vertical="center" wrapText="1"/>
    </xf>
    <xf numFmtId="186" fontId="17" fillId="12" borderId="6" xfId="0" applyFont="1" applyFill="1" applyBorder="1" applyAlignment="1">
      <alignment horizontal="center" vertical="center" wrapText="1"/>
    </xf>
    <xf numFmtId="186" fontId="24" fillId="0" borderId="1" xfId="0" applyFont="1" applyBorder="1" applyAlignment="1">
      <alignment horizontal="left" vertical="center"/>
    </xf>
    <xf numFmtId="186" fontId="24" fillId="0" borderId="1" xfId="0" applyFont="1" applyBorder="1" applyAlignment="1">
      <alignment horizontal="left" vertical="center" wrapText="1"/>
    </xf>
    <xf numFmtId="186" fontId="24" fillId="0" borderId="4" xfId="0" applyFont="1" applyBorder="1" applyAlignment="1">
      <alignment horizontal="left" vertical="center"/>
    </xf>
    <xf numFmtId="186" fontId="24" fillId="0" borderId="5" xfId="0" applyFont="1" applyBorder="1" applyAlignment="1">
      <alignment horizontal="left" vertical="center"/>
    </xf>
    <xf numFmtId="186" fontId="24" fillId="0" borderId="6" xfId="0" applyFont="1" applyBorder="1" applyAlignment="1">
      <alignment horizontal="left" vertical="center"/>
    </xf>
    <xf numFmtId="186" fontId="24" fillId="0" borderId="4" xfId="0" applyFont="1" applyBorder="1" applyAlignment="1">
      <alignment horizontal="center" vertical="center"/>
    </xf>
    <xf numFmtId="186" fontId="24" fillId="0" borderId="5" xfId="0" applyFont="1" applyBorder="1" applyAlignment="1">
      <alignment horizontal="center" vertical="center"/>
    </xf>
    <xf numFmtId="186" fontId="24" fillId="0" borderId="6" xfId="0" applyFont="1" applyBorder="1" applyAlignment="1">
      <alignment horizontal="center" vertical="center"/>
    </xf>
    <xf numFmtId="186" fontId="24" fillId="0" borderId="4" xfId="0" applyFont="1" applyBorder="1" applyAlignment="1">
      <alignment horizontal="left" vertical="center" wrapText="1"/>
    </xf>
    <xf numFmtId="186" fontId="24" fillId="0" borderId="5" xfId="0" applyFont="1" applyBorder="1" applyAlignment="1">
      <alignment horizontal="left" vertical="center" wrapText="1"/>
    </xf>
    <xf numFmtId="186" fontId="24" fillId="0" borderId="6" xfId="0" applyFont="1" applyBorder="1" applyAlignment="1">
      <alignment horizontal="left" vertical="center" wrapText="1"/>
    </xf>
    <xf numFmtId="49" fontId="17" fillId="12" borderId="5" xfId="0" applyNumberFormat="1" applyFont="1" applyFill="1" applyBorder="1" applyAlignment="1">
      <alignment horizontal="center" vertical="center" wrapText="1"/>
    </xf>
    <xf numFmtId="49" fontId="24" fillId="0" borderId="5" xfId="0" applyNumberFormat="1" applyFont="1" applyBorder="1" applyAlignment="1">
      <alignment horizontal="left" vertical="center"/>
    </xf>
    <xf numFmtId="49" fontId="24" fillId="0" borderId="5" xfId="0" applyNumberFormat="1" applyFont="1" applyBorder="1" applyAlignment="1">
      <alignment horizontal="center" vertical="center"/>
    </xf>
    <xf numFmtId="186" fontId="17" fillId="0" borderId="1" xfId="0" applyFont="1" applyBorder="1" applyAlignment="1">
      <alignment horizontal="left" vertical="center"/>
    </xf>
    <xf numFmtId="49" fontId="17" fillId="0" borderId="1" xfId="0" applyNumberFormat="1" applyFont="1" applyBorder="1" applyAlignment="1">
      <alignment horizontal="left" vertical="center"/>
    </xf>
    <xf numFmtId="49" fontId="24" fillId="0" borderId="1" xfId="0" applyNumberFormat="1" applyFont="1" applyBorder="1" applyAlignment="1">
      <alignment horizontal="left" vertical="center"/>
    </xf>
    <xf numFmtId="186" fontId="2" fillId="13" borderId="1" xfId="0" applyNumberFormat="1" applyFont="1" applyFill="1" applyBorder="1" applyAlignment="1">
      <alignment horizontal="center"/>
    </xf>
    <xf numFmtId="49" fontId="2" fillId="13" borderId="1" xfId="0" applyNumberFormat="1" applyFont="1" applyFill="1" applyBorder="1" applyAlignment="1">
      <alignment horizontal="center"/>
    </xf>
    <xf numFmtId="49" fontId="24" fillId="0" borderId="5" xfId="0" applyNumberFormat="1" applyFont="1" applyBorder="1" applyAlignment="1">
      <alignment horizontal="left" vertical="center" wrapText="1"/>
    </xf>
    <xf numFmtId="186" fontId="17" fillId="0" borderId="4" xfId="0" applyFont="1" applyBorder="1" applyAlignment="1">
      <alignment horizontal="left" vertical="center"/>
    </xf>
    <xf numFmtId="186" fontId="17" fillId="0" borderId="5" xfId="0" applyFont="1" applyBorder="1" applyAlignment="1">
      <alignment horizontal="left" vertical="center"/>
    </xf>
    <xf numFmtId="49" fontId="17" fillId="0" borderId="5" xfId="0" applyNumberFormat="1" applyFont="1" applyBorder="1" applyAlignment="1">
      <alignment horizontal="left" vertical="center"/>
    </xf>
    <xf numFmtId="186" fontId="17" fillId="0" borderId="6" xfId="0" applyFont="1" applyBorder="1" applyAlignment="1">
      <alignment horizontal="left" vertical="center"/>
    </xf>
    <xf numFmtId="186" fontId="15" fillId="0" borderId="1" xfId="0" applyFont="1" applyBorder="1" applyAlignment="1">
      <alignment horizontal="left" vertical="center"/>
    </xf>
    <xf numFmtId="186" fontId="15" fillId="0" borderId="1" xfId="0" applyFont="1" applyBorder="1" applyAlignment="1">
      <alignment horizontal="left" vertical="center" wrapText="1"/>
    </xf>
    <xf numFmtId="186" fontId="4" fillId="3" borderId="4" xfId="0" applyFont="1" applyFill="1" applyBorder="1" applyAlignment="1">
      <alignment horizontal="left" vertical="center" wrapText="1"/>
    </xf>
    <xf numFmtId="186" fontId="4" fillId="3" borderId="5" xfId="0" applyFont="1" applyFill="1" applyBorder="1" applyAlignment="1">
      <alignment horizontal="left" vertical="center" wrapText="1"/>
    </xf>
    <xf numFmtId="186" fontId="4" fillId="3" borderId="6" xfId="0" applyFont="1" applyFill="1" applyBorder="1" applyAlignment="1">
      <alignment horizontal="left" vertical="center" wrapText="1"/>
    </xf>
    <xf numFmtId="186" fontId="4" fillId="3" borderId="2" xfId="0" applyFont="1" applyFill="1" applyBorder="1" applyAlignment="1">
      <alignment horizontal="center" vertical="center"/>
    </xf>
    <xf numFmtId="186" fontId="4" fillId="3" borderId="3" xfId="0" applyFont="1" applyFill="1" applyBorder="1" applyAlignment="1">
      <alignment horizontal="center" vertical="center"/>
    </xf>
    <xf numFmtId="186" fontId="1" fillId="0" borderId="1" xfId="0" applyFont="1" applyBorder="1" applyAlignment="1">
      <alignment horizontal="center" vertical="center" wrapText="1"/>
    </xf>
    <xf numFmtId="186" fontId="8" fillId="0" borderId="1" xfId="0" applyFont="1" applyBorder="1" applyAlignment="1">
      <alignment horizontal="center" vertical="center" wrapText="1"/>
    </xf>
    <xf numFmtId="186" fontId="9" fillId="5" borderId="1" xfId="0" applyFont="1" applyFill="1" applyBorder="1" applyAlignment="1">
      <alignment horizontal="center" vertical="center" wrapText="1"/>
    </xf>
    <xf numFmtId="179" fontId="0" fillId="0" borderId="1" xfId="0" applyNumberFormat="1" applyBorder="1" applyAlignment="1">
      <alignment horizontal="center" vertical="top"/>
    </xf>
    <xf numFmtId="186" fontId="49" fillId="0" borderId="1" xfId="60" applyFont="1" applyFill="1" applyBorder="1" applyAlignment="1">
      <alignment vertical="center" wrapText="1"/>
    </xf>
  </cellXfs>
  <cellStyles count="79">
    <cellStyle name="_x0002_._x0011__x0002_._x001b__x0002_ _x0015_%_x0018__x0001_" xfId="48" xr:uid="{00000000-0005-0000-0000-000033000000}"/>
    <cellStyle name="0,0_x000d__x000a_NA_x000d__x000a_" xfId="47" xr:uid="{00000000-0005-0000-0000-000032000000}"/>
    <cellStyle name="0,0_x000d__x000a_NA_x000d__x000a_ 2" xfId="14" xr:uid="{00000000-0005-0000-0000-00000E000000}"/>
    <cellStyle name="0,0_x000d__x000a_NA_x000d__x000a_ 2 2" xfId="65" xr:uid="{00000000-0005-0000-0000-000060000000}"/>
    <cellStyle name="0,0_x000d__x000a_NA_x000d__x000a_ 3" xfId="67" xr:uid="{00000000-0005-0000-0000-000064000000}"/>
    <cellStyle name="0,0_x000d__x000a_NA_x000d__x000a_ 4" xfId="40" xr:uid="{00000000-0005-0000-0000-00002B000000}"/>
    <cellStyle name="Normal" xfId="13" xr:uid="{00000000-0005-0000-0000-00000D000000}"/>
    <cellStyle name="百分比 2" xfId="19" xr:uid="{00000000-0005-0000-0000-000013000000}"/>
    <cellStyle name="百分比 2 2" xfId="46" xr:uid="{00000000-0005-0000-0000-000031000000}"/>
    <cellStyle name="百分比 3" xfId="49" xr:uid="{00000000-0005-0000-0000-000034000000}"/>
    <cellStyle name="百分比 3 2" xfId="45" xr:uid="{00000000-0005-0000-0000-000030000000}"/>
    <cellStyle name="常规" xfId="0" builtinId="0"/>
    <cellStyle name="常规 10 2" xfId="72" xr:uid="{00000000-0005-0000-0000-00006E000000}"/>
    <cellStyle name="常规 11" xfId="44" xr:uid="{00000000-0005-0000-0000-00002F000000}"/>
    <cellStyle name="常规 11 2" xfId="25" xr:uid="{00000000-0005-0000-0000-00001A000000}"/>
    <cellStyle name="常规 2" xfId="41" xr:uid="{00000000-0005-0000-0000-00002C000000}"/>
    <cellStyle name="常规 2 2" xfId="68" xr:uid="{00000000-0005-0000-0000-000069000000}"/>
    <cellStyle name="常规 2 2 2" xfId="11" xr:uid="{00000000-0005-0000-0000-00000B000000}"/>
    <cellStyle name="常规 2 2 2 2" xfId="59" xr:uid="{00000000-0005-0000-0000-000042000000}"/>
    <cellStyle name="常规 2 2 2 2 2" xfId="56" xr:uid="{00000000-0005-0000-0000-00003B000000}"/>
    <cellStyle name="常规 2 2 3" xfId="71" xr:uid="{00000000-0005-0000-0000-00006D000000}"/>
    <cellStyle name="常规 2 2 3 2" xfId="39" xr:uid="{00000000-0005-0000-0000-000029000000}"/>
    <cellStyle name="常规 2 3" xfId="52" xr:uid="{00000000-0005-0000-0000-000037000000}"/>
    <cellStyle name="常规 2 3 2" xfId="58" xr:uid="{00000000-0005-0000-0000-00003F000000}"/>
    <cellStyle name="常规 2 3 2 2" xfId="38" xr:uid="{00000000-0005-0000-0000-000028000000}"/>
    <cellStyle name="常规 2 4" xfId="73" xr:uid="{00000000-0005-0000-0000-000074000000}"/>
    <cellStyle name="常规 2 4 2" xfId="62" xr:uid="{00000000-0005-0000-0000-00004C000000}"/>
    <cellStyle name="常规 2 5" xfId="37" xr:uid="{00000000-0005-0000-0000-000027000000}"/>
    <cellStyle name="常规 3" xfId="64" xr:uid="{00000000-0005-0000-0000-000059000000}"/>
    <cellStyle name="常规 3 2" xfId="31" xr:uid="{00000000-0005-0000-0000-000021000000}"/>
    <cellStyle name="常规 3 2 2" xfId="12" xr:uid="{00000000-0005-0000-0000-00000C000000}"/>
    <cellStyle name="常规 3 2 2 2" xfId="43" xr:uid="{00000000-0005-0000-0000-00002E000000}"/>
    <cellStyle name="常规 3 2 3" xfId="30" xr:uid="{00000000-0005-0000-0000-000020000000}"/>
    <cellStyle name="常规 3 3" xfId="69" xr:uid="{00000000-0005-0000-0000-00006A000000}"/>
    <cellStyle name="常规 3 4" xfId="28" xr:uid="{00000000-0005-0000-0000-00001E000000}"/>
    <cellStyle name="常规 4" xfId="26" xr:uid="{00000000-0005-0000-0000-00001C000000}"/>
    <cellStyle name="常规 4 2" xfId="29" xr:uid="{00000000-0005-0000-0000-00001F000000}"/>
    <cellStyle name="常规 4 2 2" xfId="24" xr:uid="{00000000-0005-0000-0000-000019000000}"/>
    <cellStyle name="常规 4 2 3" xfId="22" xr:uid="{00000000-0005-0000-0000-000016000000}"/>
    <cellStyle name="常规 4 2 4" xfId="77" xr:uid="{00000000-0005-0000-0000-00007C000000}"/>
    <cellStyle name="常规 4 3" xfId="66" xr:uid="{00000000-0005-0000-0000-000063000000}"/>
    <cellStyle name="常规 4 4" xfId="57" xr:uid="{00000000-0005-0000-0000-00003C000000}"/>
    <cellStyle name="常规 5" xfId="23" xr:uid="{00000000-0005-0000-0000-000017000000}"/>
    <cellStyle name="常规 5 2" xfId="21" xr:uid="{00000000-0005-0000-0000-000015000000}"/>
    <cellStyle name="常规 5 3" xfId="20" xr:uid="{00000000-0005-0000-0000-000014000000}"/>
    <cellStyle name="常规 6" xfId="60" xr:uid="{00000000-0005-0000-0000-000048000000}"/>
    <cellStyle name="常规 6 2" xfId="36" xr:uid="{00000000-0005-0000-0000-000026000000}"/>
    <cellStyle name="常规 6 3" xfId="50" xr:uid="{00000000-0005-0000-0000-000035000000}"/>
    <cellStyle name="常规 7" xfId="54" xr:uid="{00000000-0005-0000-0000-000039000000}"/>
    <cellStyle name="常规 8" xfId="32" xr:uid="{00000000-0005-0000-0000-000022000000}"/>
    <cellStyle name="常规 8 2" xfId="76" xr:uid="{00000000-0005-0000-0000-00007A000000}"/>
    <cellStyle name="超链接 2" xfId="8" xr:uid="{00000000-0005-0000-0000-000008000000}"/>
    <cellStyle name="超链接 2 2" xfId="18" xr:uid="{00000000-0005-0000-0000-000012000000}"/>
    <cellStyle name="货币 2" xfId="35" xr:uid="{00000000-0005-0000-0000-000025000000}"/>
    <cellStyle name="货币 2 2" xfId="75" xr:uid="{00000000-0005-0000-0000-000079000000}"/>
    <cellStyle name="千位分隔 10" xfId="10" xr:uid="{00000000-0005-0000-0000-00000A000000}"/>
    <cellStyle name="千位分隔 2" xfId="27" xr:uid="{00000000-0005-0000-0000-00001D000000}"/>
    <cellStyle name="千位分隔 2 2" xfId="61" xr:uid="{00000000-0005-0000-0000-000049000000}"/>
    <cellStyle name="千位分隔 2 2 2" xfId="33" xr:uid="{00000000-0005-0000-0000-000023000000}"/>
    <cellStyle name="千位分隔 2 2 2 2" xfId="74" xr:uid="{00000000-0005-0000-0000-000078000000}"/>
    <cellStyle name="千位分隔 2 2 3" xfId="51" xr:uid="{00000000-0005-0000-0000-000036000000}"/>
    <cellStyle name="千位分隔 2 3" xfId="55" xr:uid="{00000000-0005-0000-0000-00003A000000}"/>
    <cellStyle name="千位分隔 2 3 2" xfId="6" xr:uid="{00000000-0005-0000-0000-000006000000}"/>
    <cellStyle name="千位分隔 2 4" xfId="34" xr:uid="{00000000-0005-0000-0000-000024000000}"/>
    <cellStyle name="千位分隔 3" xfId="2" xr:uid="{00000000-0005-0000-0000-000002000000}"/>
    <cellStyle name="千位分隔 3 2" xfId="5" xr:uid="{00000000-0005-0000-0000-000005000000}"/>
    <cellStyle name="千位分隔 3 2 2" xfId="7" xr:uid="{00000000-0005-0000-0000-000007000000}"/>
    <cellStyle name="千位分隔 3 2 2 2" xfId="70" xr:uid="{00000000-0005-0000-0000-00006C000000}"/>
    <cellStyle name="千位分隔 3 2 3" xfId="78" xr:uid="{00000000-0005-0000-0000-00007D000000}"/>
    <cellStyle name="千位分隔 3 3" xfId="9" xr:uid="{00000000-0005-0000-0000-000009000000}"/>
    <cellStyle name="千位分隔 4" xfId="1" xr:uid="{00000000-0005-0000-0000-000001000000}"/>
    <cellStyle name="千位分隔 4 2" xfId="17" xr:uid="{00000000-0005-0000-0000-000011000000}"/>
    <cellStyle name="千位分隔 4 2 2" xfId="63" xr:uid="{00000000-0005-0000-0000-000054000000}"/>
    <cellStyle name="千位分隔 4 3" xfId="16" xr:uid="{00000000-0005-0000-0000-000010000000}"/>
    <cellStyle name="千位分隔 5" xfId="4" xr:uid="{00000000-0005-0000-0000-000004000000}"/>
    <cellStyle name="千位分隔 5 2" xfId="15" xr:uid="{00000000-0005-0000-0000-00000F000000}"/>
    <cellStyle name="千位分隔 6" xfId="3" xr:uid="{00000000-0005-0000-0000-000003000000}"/>
    <cellStyle name="千位分隔 6 2" xfId="53" xr:uid="{00000000-0005-0000-0000-000038000000}"/>
    <cellStyle name="千位分隔 7" xfId="42" xr:uid="{00000000-0005-0000-0000-00002D000000}"/>
  </cellStyles>
  <dxfs count="31">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19"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0</xdr:row>
      <xdr:rowOff>0</xdr:rowOff>
    </xdr:from>
    <xdr:to>
      <xdr:col>15</xdr:col>
      <xdr:colOff>95250</xdr:colOff>
      <xdr:row>0</xdr:row>
      <xdr:rowOff>95250</xdr:rowOff>
    </xdr:to>
    <xdr:pic>
      <xdr:nvPicPr>
        <xdr:cNvPr id="6033" name="Picture 2" descr="nada">
          <a:extLst>
            <a:ext uri="{FF2B5EF4-FFF2-40B4-BE49-F238E27FC236}">
              <a16:creationId xmlns:a16="http://schemas.microsoft.com/office/drawing/2014/main" id="{00000000-0008-0000-0100-0000911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4678025" y="0"/>
          <a:ext cx="952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0</xdr:row>
      <xdr:rowOff>0</xdr:rowOff>
    </xdr:from>
    <xdr:to>
      <xdr:col>15</xdr:col>
      <xdr:colOff>95250</xdr:colOff>
      <xdr:row>0</xdr:row>
      <xdr:rowOff>95250</xdr:rowOff>
    </xdr:to>
    <xdr:pic>
      <xdr:nvPicPr>
        <xdr:cNvPr id="5" name="Picture 2" descr="nada">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4678025" y="0"/>
          <a:ext cx="952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0</xdr:colOff>
      <xdr:row>0</xdr:row>
      <xdr:rowOff>0</xdr:rowOff>
    </xdr:from>
    <xdr:to>
      <xdr:col>15</xdr:col>
      <xdr:colOff>95250</xdr:colOff>
      <xdr:row>0</xdr:row>
      <xdr:rowOff>95250</xdr:rowOff>
    </xdr:to>
    <xdr:pic>
      <xdr:nvPicPr>
        <xdr:cNvPr id="3" name="Picture 2" descr="nada">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449050" y="0"/>
          <a:ext cx="952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0</xdr:colOff>
      <xdr:row>0</xdr:row>
      <xdr:rowOff>0</xdr:rowOff>
    </xdr:from>
    <xdr:to>
      <xdr:col>15</xdr:col>
      <xdr:colOff>95250</xdr:colOff>
      <xdr:row>0</xdr:row>
      <xdr:rowOff>95250</xdr:rowOff>
    </xdr:to>
    <xdr:pic>
      <xdr:nvPicPr>
        <xdr:cNvPr id="4" name="Picture 2" descr="nada">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11449050" y="0"/>
          <a:ext cx="95250" cy="95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xdr:colOff>
      <xdr:row>1</xdr:row>
      <xdr:rowOff>47625</xdr:rowOff>
    </xdr:to>
    <xdr:pic>
      <xdr:nvPicPr>
        <xdr:cNvPr id="2" name="ID_9D5A413E5BD541CAAE8B97E30DAD3BCA" descr="upload_990879460">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a:fillRect/>
        </a:stretch>
      </xdr:blipFill>
      <xdr:spPr>
        <a:xfrm>
          <a:off x="0" y="0"/>
          <a:ext cx="1657350" cy="219075"/>
        </a:xfrm>
        <a:prstGeom prst="rect">
          <a:avLst/>
        </a:prstGeom>
      </xdr:spPr>
    </xdr:pic>
    <xdr:clientData/>
  </xdr:twoCellAnchor>
  <xdr:twoCellAnchor editAs="oneCell">
    <xdr:from>
      <xdr:col>0</xdr:col>
      <xdr:colOff>0</xdr:colOff>
      <xdr:row>0</xdr:row>
      <xdr:rowOff>0</xdr:rowOff>
    </xdr:from>
    <xdr:to>
      <xdr:col>2</xdr:col>
      <xdr:colOff>285750</xdr:colOff>
      <xdr:row>1</xdr:row>
      <xdr:rowOff>47625</xdr:rowOff>
    </xdr:to>
    <xdr:pic>
      <xdr:nvPicPr>
        <xdr:cNvPr id="3" name="ID_18CCBEA15B624F87A392CFF3614A5E4C" descr="upload_262465437">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a:stretch>
          <a:fillRect/>
        </a:stretch>
      </xdr:blipFill>
      <xdr:spPr>
        <a:xfrm>
          <a:off x="0" y="0"/>
          <a:ext cx="1657350" cy="219075"/>
        </a:xfrm>
        <a:prstGeom prst="rect">
          <a:avLst/>
        </a:prstGeom>
      </xdr:spPr>
    </xdr:pic>
    <xdr:clientData/>
  </xdr:twoCellAnchor>
  <xdr:twoCellAnchor editAs="oneCell">
    <xdr:from>
      <xdr:col>0</xdr:col>
      <xdr:colOff>0</xdr:colOff>
      <xdr:row>0</xdr:row>
      <xdr:rowOff>0</xdr:rowOff>
    </xdr:from>
    <xdr:to>
      <xdr:col>3</xdr:col>
      <xdr:colOff>76200</xdr:colOff>
      <xdr:row>2</xdr:row>
      <xdr:rowOff>85725</xdr:rowOff>
    </xdr:to>
    <xdr:pic>
      <xdr:nvPicPr>
        <xdr:cNvPr id="4" name="ID_6C83998659024B908911E81391646F6C" descr="upload_627793151">
          <a:extLst>
            <a:ext uri="{FF2B5EF4-FFF2-40B4-BE49-F238E27FC236}">
              <a16:creationId xmlns:a16="http://schemas.microsoft.com/office/drawing/2014/main" id="{00000000-0008-0000-0700-000004000000}"/>
            </a:ext>
          </a:extLst>
        </xdr:cNvPr>
        <xdr:cNvPicPr/>
      </xdr:nvPicPr>
      <xdr:blipFill>
        <a:blip xmlns:r="http://schemas.openxmlformats.org/officeDocument/2006/relationships" r:embed="rId2"/>
        <a:stretch>
          <a:fillRect/>
        </a:stretch>
      </xdr:blipFill>
      <xdr:spPr>
        <a:xfrm>
          <a:off x="0" y="0"/>
          <a:ext cx="2133600" cy="4286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3876.780335648102" createdVersion="5" refreshedVersion="5" minRefreshableVersion="3" recordCount="303" xr:uid="{00000000-000A-0000-FFFF-FFFF00000000}">
  <cacheSource type="worksheet">
    <worksheetSource ref="A1:P1048576" sheet="项目跟踪表"/>
  </cacheSource>
  <cacheFields count="21">
    <cacheField name="地区" numFmtId="0">
      <sharedItems containsBlank="1" count="21">
        <s v="深圳"/>
        <s v="厦门"/>
        <s v="华南"/>
        <s v="福州"/>
        <s v="艾矽易"/>
        <s v="深圳本部"/>
        <s v="智能终端"/>
        <s v="中电百特"/>
        <s v="佛山"/>
        <s v="香港"/>
        <s v="珠海"/>
        <s v="惠州"/>
        <s v="广西"/>
        <s v="重庆"/>
        <s v="福建"/>
        <s v="广东"/>
        <s v="东莞"/>
        <s v="华北"/>
        <s v="华西"/>
        <m/>
        <s v="华东" u="1"/>
      </sharedItems>
    </cacheField>
    <cacheField name="Sales" numFmtId="0">
      <sharedItems containsBlank="1" count="98">
        <s v="陈鹤"/>
        <s v="邓奕萌"/>
        <s v="蚁麒"/>
        <s v="周牧"/>
        <s v="谢桂滨"/>
        <s v="周习兵"/>
        <s v="李炎"/>
        <s v="李志勇"/>
        <s v="张丽秀"/>
        <s v="杜发友"/>
        <s v="朱俊"/>
        <s v="袁振"/>
        <s v="陈宗伟"/>
        <s v="朱楚楚"/>
        <s v="符堂弟"/>
        <s v="黄伟荣"/>
        <s v="许守源"/>
        <s v="喻定朝"/>
        <m/>
        <s v="李德"/>
        <s v="李海凤"/>
        <s v="黄扬秋"/>
        <s v="刘经墀"/>
        <s v="彭俊豪"/>
        <s v="潘澄毅"/>
        <s v="周小惠"/>
        <s v="李嘉字"/>
        <s v="李澜波"/>
        <s v="刘东雨"/>
        <s v="邱晙"/>
        <s v="丁双"/>
        <s v="钟才凤"/>
        <s v="施向红"/>
        <s v="钟灿峰"/>
        <s v="周瑜"/>
        <s v="李嘉乐"/>
        <s v="林晓彬"/>
        <s v="黄慧梅"/>
        <s v="张旭东"/>
        <s v="漆加平"/>
        <s v="苏志勇"/>
        <s v="郭军"/>
        <s v="李想"/>
        <s v="周榆"/>
        <s v="刘雨东"/>
        <s v="钟彩凤"/>
        <s v="严崔丽"/>
        <s v="郭静静"/>
        <s v="谭运香"/>
        <s v="刘文康"/>
        <s v="谢耀荣"/>
        <s v="熊文明"/>
        <s v="李良"/>
        <s v="丘丽娜"/>
        <s v="李泉"/>
        <s v="吴振宇"/>
        <s v="刘先念"/>
        <s v="何敏莹"/>
        <s v="李新军"/>
        <s v="周伊莉"/>
        <s v="李新军_x000a_"/>
        <s v="胡德浩"/>
        <s v="徐博"/>
        <s v="程晶晶"/>
        <s v="吴永高"/>
        <s v="古于凡"/>
        <s v="李焘"/>
        <s v="几度创想"/>
        <s v="张欣"/>
        <s v="游荣国"/>
        <s v="袁茂森"/>
        <s v="钟晓"/>
        <s v="高健"/>
        <s v="梁思远"/>
        <s v="景朝斌"/>
        <s v="周志彬"/>
        <s v="黄星"/>
        <s v=" 吴永高"/>
        <s v="陈细梅"/>
        <s v="林志强"/>
        <s v="陈周旺"/>
        <s v="朱春兰"/>
        <s v="付亮"/>
        <s v="李喜可"/>
        <s v="陈飞林"/>
        <s v="黄远江"/>
        <s v="丁柏泉"/>
        <s v="黄长其"/>
        <s v="杨峰"/>
        <s v="王丽霞"/>
        <s v="易天兵"/>
        <s v="张泰毅"/>
        <s v="徐文"/>
        <s v="王亚"/>
        <s v="彭可斐"/>
        <s v="郭万"/>
        <s v="陈振涛"/>
        <s v="黄培旺"/>
      </sharedItems>
    </cacheField>
    <cacheField name="FAE" numFmtId="0">
      <sharedItems containsBlank="1" count="2">
        <s v="续星星"/>
        <m/>
      </sharedItems>
    </cacheField>
    <cacheField name="Customer" numFmtId="0">
      <sharedItems containsBlank="1" count="274">
        <s v="成谷"/>
        <s v="金溢"/>
        <s v="蜜蜂电子"/>
        <s v="和而泰"/>
        <s v="麦格米特"/>
        <s v="瑞联高科"/>
        <s v="智芯宝科技（加贝电子）"/>
        <s v="彩立方"/>
        <s v="泉州琪祥电子"/>
        <s v="福鸽科技"/>
        <s v="捷恩斯威 "/>
        <s v="君正科技"/>
        <s v="福州昱新"/>
        <s v="福州民本"/>
        <s v="前海帕拓逊"/>
        <s v="智邦科技"/>
        <s v="丰利源节能科技"/>
        <s v="易达讯"/>
        <s v="松蓝实业"/>
        <s v="唯能联科技"/>
        <s v="沃特沃德"/>
        <s v="迈达信"/>
        <s v="谷德科技"/>
        <s v="华谊智测"/>
        <s v="思科尔特"/>
        <s v="埃尼阿克智能"/>
        <s v="狐客科技"/>
        <s v="拓信"/>
        <s v="创智威"/>
        <s v="创荣发"/>
        <s v="威富视界"/>
        <s v="星翼电子(正点原子)"/>
        <s v="冠林"/>
        <s v="瑞恒"/>
        <s v="实达"/>
        <s v="石狮飞通"/>
        <s v="飞毛腿"/>
        <s v="新大陆自动设别"/>
        <s v="上润"/>
        <s v="福州易联星拓"/>
        <s v="福州东日"/>
        <s v="南鹏物联"/>
        <s v="巨烨"/>
        <s v="深圳汉光电子技术 "/>
        <s v="新欧微科技"/>
        <s v="惠州博实结"/>
        <s v="科盟电子"/>
        <s v="晟达"/>
        <s v="深圳指芯智能科技"/>
        <s v="左海电子"/>
        <s v="四川中翼"/>
        <s v="充电网科技 "/>
        <s v="延创兴电子"/>
        <s v="易驱"/>
        <s v="创联/中秦科技"/>
        <s v="深圳市卓普数字"/>
        <s v="厦门骐俊物联科技股份"/>
        <s v="智恒科技(集团)股份"/>
        <s v="一合智能"/>
        <s v="深圳市朗仁科技有限公司，"/>
        <s v="捷联微芯"/>
        <s v="前海微密"/>
        <s v="有方"/>
        <s v="美的"/>
        <s v="大族思特"/>
        <s v="国光电器股份有限公司"/>
        <s v="合利欣"/>
        <s v="福州世强电子有限公司"/>
        <s v="慧翰微电子"/>
        <s v="拓邦"/>
        <s v="锦利嘉"/>
        <s v="友讯达"/>
        <s v="温定"/>
        <s v="吉瑞"/>
        <s v="彩丰电子"/>
        <s v="影之器"/>
        <s v="华胄"/>
        <s v="华胜电器"/>
        <s v="小欧智能"/>
        <s v="思卡乐"/>
        <s v="西城微科"/>
        <s v="羽捷"/>
        <s v="萤火工场"/>
        <s v="云腾物联科技"/>
        <s v="高绿能"/>
        <s v="慎勇"/>
        <s v="多美达"/>
        <s v="深圳市卓立智能制造有限公司"/>
        <s v="深圳市圣杰尔科技有限公司"/>
        <s v="佛山市众盈电子有限公司"/>
        <s v="华粤世通/佳达通科"/>
        <s v="瑞兴恒方网络深圳有限公司"/>
        <s v="深圳市嘉美仕科技有限公司"/>
        <s v="东莞港电电器制品有限公司"/>
        <s v="厦门盈趣科技股份有限公司"/>
        <s v="福建宏泰智能工业互联网有限公司"/>
        <s v="深圳市安美通科技有限公司"/>
        <s v="天行健科技有限公司"/>
        <s v="深圳市科路思科技有限公司"/>
        <s v="深圳市维度锐视技术有限公司"/>
        <s v="深圳市锐达视科技有限公司"/>
        <s v="惠州市米琦通信设备有限公司/三木"/>
        <s v="盈趣科技(香港)有限公司"/>
        <s v="珠海知更电气有限公司"/>
        <s v="厦门亿加凌电子有限公司"/>
        <s v="TCL-罗格朗国际电工(惠州)"/>
        <s v="广西威凯伦科技有限公司"/>
        <s v="深圳市悦昌荣科技有限公司"/>
        <s v="重庆星翼智慧科技有限公司"/>
        <s v="福建利利普光电科技有限公司"/>
        <s v="福建远近物联网科技有限公司"/>
        <s v="伟易达通讯设备有限公司"/>
        <s v="厦门四信通信科技有限公司"/>
        <s v="厦门狄耐克智能科技股份有限公司"/>
        <s v="深圳市几度创想科技有限公司"/>
        <s v="广东瑞德智能科技股份有限公司"/>
        <s v="艾美特电器(深圳)有限公司"/>
        <s v="广州汇豪计算机科技开发有限公司"/>
        <s v="漳州立达信光电子科技有限公司"/>
        <s v="Lascar Electronic (HK) Limited"/>
        <s v="长园深瑞继保自动化有限公司"/>
        <s v="深圳市訊美智聯電子有限公司"/>
        <s v="深圳市睿易通电子有限公司"/>
        <s v="江门市地尔汉宇电器股份有限公司"/>
        <s v="广东宝乐机器人股份有限公司"/>
        <s v="深圳景行机器人科技有限公司"/>
        <s v="华和信科技"/>
        <s v="深圳市盛耀微电子有限公司"/>
        <s v="东莞新能源科技有限公司"/>
        <s v="深圳市亿点数显科技开发有限公司"/>
        <s v="深圳拓邦股份有限公司"/>
        <s v="格力"/>
        <s v="东信和平"/>
        <s v="捷联"/>
        <s v="指芯智能"/>
        <s v="万和热能"/>
        <s v="西城威科"/>
        <s v="惠州德赛西威"/>
        <s v="盯盯拍"/>
        <s v="米琦"/>
        <s v="华粤世通"/>
        <s v="超节点创新科技（深圳）有限公司"/>
        <s v="惠州华阳通用电子有限公司"/>
        <s v="深圳市佳达通科技有限公司"/>
        <s v="深圳市中硕通信技术有限公司"/>
        <s v="深圳渊联技术有限公司"/>
        <s v="深圳市迈测科技股份有限公司"/>
        <s v="四川长虹电子控股集团有限公司"/>
        <s v="苏州融卡智能科技有限公司"/>
        <s v="深圳市民展科技开发有限公司"/>
        <s v="广州小鸡快跑网络科技有限公司"/>
        <s v="深圳铭源电玩科技股份有限公司"/>
        <s v="深圳市赛太克电子科技有限公司"/>
        <s v="广州市品众电子科技有限公司"/>
        <s v="深圳市魅客时代科技有限公司"/>
        <s v="深圳市微尔联科技有限公司"/>
        <s v="四川科道芯国智能技术股份有限公司"/>
        <s v="爱玛科技集团股份有限公司"/>
        <s v="科华恒盛股份有限公司"/>
        <s v="上海龙旗科技股份有限公司"/>
        <s v="深圳龙电电气股份有限公司"/>
        <s v="佛山市新智联科技有限公司"/>
        <s v="厦门程誉电子科技有限公司"/>
        <s v="中移物联网有限公司深圳分公司"/>
        <s v="广州艾美森科技有限公司"/>
        <s v="深圳市宏景达电子有限公司"/>
        <s v="江西欧菲炬能物联科技有限公司"/>
        <s v="几度创想"/>
        <s v="汇豪计算机"/>
        <s v="四信通信"/>
        <s v="长城开发"/>
        <s v="融卡智能"/>
        <s v="西安中兴通讯股份有限公司"/>
        <s v="深圳控王科技有限公司"/>
        <s v="深圳市威雅特科技有限公司"/>
        <s v="智邦电子"/>
        <s v="街电"/>
        <s v="众翔辉"/>
        <s v="慧翰/远近电子"/>
        <s v="无锡新创力"/>
        <s v="山东超越数控电子股份有限公司"/>
        <s v="珠海格力电器股份有限公司"/>
        <s v="广州视声电子科技有限公司"/>
        <s v="东信和平科技股份有限公司"/>
        <s v="深圳市广和通无线股份有限公司"/>
        <s v="锐骐(厦门)电子科技有限公司"/>
        <s v="深圳麦格米特电气股份有限公司"/>
        <s v="深圳市恒芯伟业数码有限公司"/>
        <s v="安徽中交汇能网络科技有限公司"/>
        <s v="青岛市小瑞智控科技有限公司 "/>
        <s v="深圳市齐创微电子有限公司/_x000a_深圳市齐心同创电子有限公司"/>
        <s v="智恒科技(集团)股份有限公司"/>
        <s v="佛山市伊戈尔电子有限公司"/>
        <s v="吉安伊戈尔电气有限公司"/>
        <s v="伊戈尔电气股份有限公司北滘分公司"/>
        <s v="深圳市路畅科技股份有限公司"/>
        <s v="深圳市深电能售电有限公司"/>
        <s v="深圳慧联无限科技有限公司"/>
        <s v="深圳品生科技有限公司"/>
        <s v="东莞市漫步者科技有限公司"/>
        <s v="光宝科技股份有限公司"/>
        <s v="惠州市德赛西威汽车电子股份有限公司"/>
        <s v="钧捷智能（深圳）有限公司"/>
        <s v="骁强云物联网（深圳）有限公司"/>
        <s v="欣旺达电子股份有限公司"/>
        <s v="广州数控设备有限公司"/>
        <s v="广州迪比恩信息技术有限公司"/>
        <s v="深圳市百斯特电子有限公司"/>
        <s v="海能达通信股份有限公司"/>
        <s v="宁德时代新能源科技股份有限公司"/>
        <s v="深圳市小兵智能科技有限公司"/>
        <s v="北京赛格麦柯信息技术有限公司"/>
        <s v="深圳市伟文无线通讯技术有限公司"/>
        <s v="深圳市凯迪仕智能科技有限公司"/>
        <s v="大连九州联云科技有限公司"/>
        <s v="珠海优特电力科技股份有限公司"/>
        <s v="深圳市泛海三江电子股份有限公司"/>
        <s v="深圳市赋安安全系统有限公司"/>
        <s v="东莞市合权电子有限公司"/>
        <s v="深圳市科陆电子科技股份有限公司"/>
        <s v="深圳前海奥瑞那安全技术有限公司"/>
        <s v="深圳指芯智能科技有限公司"/>
        <s v="福州乐思智能科技有限公司"/>
        <s v="东莞市浩远电子有限公司"/>
        <s v="重庆力华亘田科技有限责任公司"/>
        <s v="成都中科慧源科技有限公司"/>
        <s v="重庆图源物联网技术有限公司"/>
        <s v="重庆信华精机科技有限公司"/>
        <s v="重庆物奇科技有限公司"/>
        <s v="京东方科技集团股份有限公司"/>
        <s v="迈普通信技术股份有限公司"/>
        <s v="四川日拓能源科技有限公司"/>
        <s v="重庆创元新能源科技有限责任公司"/>
        <s v="重庆君歌电子科技有限公司"/>
        <s v="重庆芯思迈半导体有限公司"/>
        <s v="重庆瑜欣平瑞电子股份有限公司"/>
        <s v="成都西达瑞电子科技有限公司"/>
        <s v="四川金网通电子科技有限公司"/>
        <s v="重庆市方腾科技有限公司"/>
        <s v="西安孚顺达物联网技术有限公司"/>
        <s v="成都飞鱼星科技股份有限公司"/>
        <s v="重庆宗申集研机电科技有限公司"/>
        <s v="成都优博创通信技术股份有限公司"/>
        <s v="索尔思光电（成都）有限公司"/>
        <s v="重庆英知达科技有限公司"/>
        <s v="深圳禾苗通信科技有限公司西安分公司"/>
        <s v="陕西艾夫西埃电子有限公司"/>
        <s v="上海申渭电子科技有有限公司西安分公司"/>
        <s v="西安盛赛尔电子有限公司"/>
        <s v="成都博高信息技术股份有限公司"/>
        <s v="成都鑫豪斯电子探测技术有限公司"/>
        <s v="成都千嘉科技有限公司 "/>
        <m/>
        <s v="斑点猫/云威物联" u="1"/>
        <s v="睿魔智能" u="1"/>
        <s v="爱加物联科技" u="1"/>
        <s v="振邦智能科技" u="1"/>
        <s v="深圳市晟达科技 " u="1"/>
        <s v="厦门骐俊物联科技股份有限公司" u="1"/>
        <s v="深圳市海运通科技有限公司" u="1"/>
        <s v="深圳市云海物联网科技有限公司" u="1"/>
        <s v="深圳市天工测控技术有限公司" u="1"/>
        <s v="深圳沸石科技股份有限公司" u="1"/>
        <s v="深圳沃特沃德股份有限公司" u="1"/>
        <s v="深圳天唯科技有限公司" u="1"/>
        <s v="深圳市澳颂泰科技有限公司" u="1"/>
        <s v="慧翰微电子股份有限公司" u="1"/>
        <s v="福建联迪商用设备有限公司" u="1"/>
        <s v="重庆英倍特电子技术有限公司" u="1"/>
        <s v="重庆赛丰基业" u="1"/>
        <s v="上海禾苗通信" u="1"/>
        <s v="瑞联高科通讯" u="1"/>
        <s v="中龙通" u="1"/>
        <s v="浙江大华科技股份有限公司" u="1"/>
      </sharedItems>
    </cacheField>
    <cacheField name="Customer Categories  " numFmtId="0">
      <sharedItems containsBlank="1" count="4">
        <s v="A"/>
        <s v="B"/>
        <s v="C"/>
        <m/>
      </sharedItems>
    </cacheField>
    <cacheField name="Segment (Application)" numFmtId="0">
      <sharedItems containsBlank="1" count="13">
        <s v="通信"/>
        <s v="家居"/>
        <s v="商用"/>
        <s v="工业"/>
        <s v="电力"/>
        <s v="医疗"/>
        <s v="安防"/>
        <s v="高新"/>
        <s v="汽车"/>
        <s v="手机"/>
        <s v="电机"/>
        <s v="三表"/>
        <m/>
      </sharedItems>
    </cacheField>
    <cacheField name="Project Name" numFmtId="0">
      <sharedItems containsBlank="1" count="199">
        <s v="CPC项目"/>
        <s v="OBU项目"/>
        <s v="ETC项目"/>
        <s v="无线充项目"/>
        <s v="遥控器项目"/>
        <s v="空调项目"/>
        <s v="NB定位器项目"/>
        <s v="电子烟"/>
        <s v="LED显示屏"/>
        <s v="手咪"/>
        <s v="CB机"/>
        <s v="智能门锁"/>
        <s v="DTU项目"/>
        <s v="读卡器门锁"/>
        <s v="智能门锁项目"/>
        <s v="角度测量仪"/>
        <s v="智能按摩椅"/>
        <s v="香熏机/太阳能灯"/>
        <s v="汽车显示器"/>
        <s v="Lora模块"/>
        <s v="电动阀"/>
        <s v="Lora项目"/>
        <s v="电风扇"/>
        <s v="门铃项目"/>
        <s v="TWS耳机"/>
        <s v="电源项目"/>
        <s v="红外温度模块"/>
        <s v="温度计项目"/>
        <s v="万用表项目"/>
        <s v="蓝牙项目"/>
        <s v="电力线温度检测"/>
        <s v="电力线温度检测-大容量版"/>
        <s v="智能锁"/>
        <s v="消防物联网网关"/>
        <s v="NB-Iot  门磁"/>
        <s v="共享电源项目"/>
        <s v="无线/红外遥控器项目"/>
        <s v="按摩椅"/>
        <s v="无线项目"/>
        <s v="智能锁主控板"/>
        <s v="智能锁（4合1）"/>
        <s v="NB节点主控板"/>
        <s v="POS键盘"/>
        <s v="船台"/>
        <s v="动力电池"/>
        <s v="智能充电座"/>
        <s v="NB主控板"/>
        <s v="GPS控制器"/>
        <s v="LoRa模组（水表）"/>
        <s v="智能路灯控制器"/>
        <s v="智能药盒"/>
        <s v="互动式答题器"/>
        <s v="GPS项目"/>
        <s v="无线通讯"/>
        <s v="空调压缩机"/>
        <s v="E-bike"/>
        <s v="摄像头电源项目"/>
        <s v="GT20"/>
        <s v="麦克风项目"/>
        <s v="安防摄像头项目"/>
        <s v="电机控制板"/>
        <s v="2G/4G模块"/>
        <s v="智能冰箱"/>
        <s v="CPC卡"/>
        <s v="sim卡加密芯片"/>
        <s v="中央空调的电压检测"/>
        <s v="激光打标"/>
        <s v="汽车应用项目"/>
        <s v="sound bar自研项目"/>
        <s v="净水器控制板"/>
        <s v="测温电子时钟"/>
        <s v="智能电表"/>
        <s v="TCB013-PHDB"/>
        <s v="安全门锁"/>
        <s v="胎压监测头"/>
        <s v="小无线"/>
        <s v="水表项目"/>
        <s v="无线模块项目"/>
        <s v="烟感项目"/>
        <s v="LED彩灯"/>
        <s v="电脑散热风扇"/>
        <s v="海思摄像头PMU"/>
        <s v="打印耗材"/>
        <s v="温度显示板"/>
        <s v="LCD显示板"/>
        <s v="电动车定位器"/>
        <s v="手机显示屏"/>
        <s v="LED灯控"/>
        <s v="LED灯控，声控语音模块"/>
        <s v="电镐"/>
        <s v="UPS电源"/>
        <s v="OBU"/>
        <s v="水流量计数通讯"/>
        <s v="定位器"/>
        <s v="卷发器定型器"/>
        <s v="切纸机"/>
        <s v="电动牙刷"/>
        <s v="Camera"/>
        <s v="咖啡机"/>
        <s v="红外热成像"/>
        <s v="手机充电宝"/>
        <s v="智能插座"/>
        <s v="智能光控"/>
        <s v="玩具"/>
        <s v="温控器项目"/>
        <s v="无线通信模块"/>
        <s v="停车场电源管理"/>
        <s v="消防报警"/>
        <s v="家电风扇"/>
        <s v="照明灯"/>
        <s v="自动化设备"/>
        <s v="电子秤"/>
        <s v="马达"/>
        <s v="屏厂"/>
        <s v="电池充电板"/>
        <s v="安全门锁SE"/>
        <s v="空调"/>
        <s v="高速路CPC卡"/>
        <s v="ETC"/>
        <s v="指纹识别"/>
        <s v="T-BOX的OBU"/>
        <s v="行车记录仪OBU"/>
        <s v="4G通信的OBU"/>
        <s v="无线模块"/>
        <s v="激光测距仪"/>
        <s v="橱柜旋钮项目"/>
        <s v="水位仪"/>
        <s v="游戏手柄"/>
        <s v="物联网项目"/>
        <s v="电动车"/>
        <s v="配电开关控制"/>
        <s v="TWS项目"/>
        <s v="百得烟机"/>
        <s v="无线抄表项目"/>
        <s v="停车系统"/>
        <s v="Lora无线通讯"/>
        <s v="通信设备"/>
        <s v="水位仪通信"/>
        <s v="额温枪"/>
        <s v="电动工具"/>
        <s v="车载音响"/>
        <s v="共享电源"/>
        <s v="户外显示LED"/>
        <s v="冷藏盒温度监控项目"/>
        <s v="摄像头云台"/>
        <s v="AGV小车项目"/>
        <s v="春晓项目"/>
        <s v="中央空调控制板 "/>
        <s v="LoRa无线模块"/>
        <s v="水表"/>
        <s v="空调遥控器"/>
        <s v="路测RSU"/>
        <s v="燃气表"/>
        <s v="智能控制项目USB设备"/>
        <s v="无线Lora项目"/>
        <s v="T-BOX"/>
        <s v="无线lora模块"/>
        <s v="Lora电表"/>
        <s v="扫码枪"/>
        <s v="TWS耳机充电盒"/>
        <s v="单片式OBU"/>
        <s v="无线传输模块"/>
        <s v="锂电池模组"/>
        <s v="伺服电机控制器"/>
        <s v="电子门锁"/>
        <s v="对讲机"/>
        <s v="蓝牙BLE"/>
        <s v="GPS"/>
        <s v="IOT Lora"/>
        <s v="防盗锁"/>
        <s v="烟感"/>
        <s v="烟感安防"/>
        <s v="血糖仪"/>
        <s v="UPS"/>
        <s v="蓝牙打印机"/>
        <s v="吉利车载"/>
        <s v="蓝牙音响"/>
        <s v="NFC模块项目"/>
        <s v="通信模块"/>
        <s v="电源管理"/>
        <s v="电池研发"/>
        <s v="电机控制器"/>
        <s v="传感器项目"/>
        <s v="机电设备"/>
        <s v="仪器仪表"/>
        <s v="楼宇对讲机"/>
        <s v="压力仪表"/>
        <s v="数字电源"/>
        <m/>
        <s v="光模块"/>
        <s v="电子锁"/>
        <s v="超声波燃气表"/>
        <s v="电子标签"/>
        <s v="火焰探测"/>
        <s v="气感"/>
        <s v="红外探测器"/>
        <s v="IOT"/>
        <s v="家用燃气报警器"/>
        <s v="密码燃气表"/>
      </sharedItems>
    </cacheField>
    <cacheField name="Vendor" numFmtId="0">
      <sharedItems containsBlank="1" count="7">
        <s v="HDSC"/>
        <s v="HED"/>
        <s v="BEL"/>
        <s v="Microne"/>
        <m/>
        <s v="XTX" u="1"/>
        <s v="Allystar" u="1"/>
      </sharedItems>
    </cacheField>
    <cacheField name="Opps Part Number" numFmtId="0">
      <sharedItems containsBlank="1" count="86">
        <s v="HC32L110C6UA-SFN20TR"/>
        <s v="HC32L130F8UA-QFN32"/>
        <s v="HC32L136K8TA-LQ64"/>
        <s v="OBE-SAM"/>
        <s v="HC32F003C4PA-TSSOP20"/>
        <s v="HC32L136J8TA-LQ48"/>
        <s v="HC32F030F8TA-LQ32"/>
        <s v="HC32L130F8UA_QFN32"/>
        <s v="HC32F003C4UA-SFN20TR"/>
        <s v="HC32F005C6UA-SFN20TR"/>
        <s v="BL3085"/>
        <s v="HC32L130F8UA-QFN32TR"/>
        <s v="HC32L130K8TA-LQ64"/>
        <s v="HC32L130J8TA-LQ48"/>
        <s v="HC32L110C4PA-TSSOP20"/>
        <s v="HC32L110C4UA_QFN20"/>
        <s v="HC32L110C6PA-TSSOP20"/>
        <s v="CIE72D01"/>
        <s v="HC32L136K8TA-LQFP64"/>
        <s v="HC32F003C4PA_TSSOP20"/>
        <s v="BL9188"/>
        <s v="HC32L170FAUA-QFN32TR "/>
        <s v="BL4056B"/>
        <s v="HC32L110B4PA-TSSOP16"/>
        <s v="HC32F005C6PA-TSSOP20"/>
        <s v="HC32L110B6PA TSSOP16"/>
        <s v="HC32F005C6UA-QFN20"/>
        <s v="HC32L110C4UA-SFN20TR"/>
        <s v="HC32L110B4PA－TSSOP16"/>
        <s v="HC32L17X"/>
        <s v="HC32L130J8TA-LQFP48"/>
        <s v="BL8563"/>
        <s v="华大加密芯片"/>
        <s v="HC32M140J8TA-TQFP48"/>
        <s v="BL9198/BL9161"/>
        <s v="HC32F003C4PA-TSSOP20_x000a_HC32L130F8UA-QFN32"/>
        <s v="HC32L110B6PA_TSSOP16"/>
        <s v="HC32L130J8TA_LQ48"/>
        <s v="BL1532MSOP"/>
        <s v="CIU98M25"/>
        <s v="BL6523B"/>
        <s v="BL0939"/>
        <s v="BL0940"/>
        <s v="ME2502SG"/>
        <s v="BL3085B"/>
        <s v="BLM4435 "/>
        <s v="BL8518CB3TR293"/>
        <s v=" HC32L136K8TA-LQ64"/>
        <s v="BL24C04F-PARC"/>
        <s v="HC32L110C4UA_SFN20TR"/>
        <s v="HC32F003C4PA"/>
        <s v="HC32L170JATA_LQ48"/>
        <s v="HC32F072JATA_LQ48"/>
        <s v="HC32F460JEUA-QFN48TR"/>
        <s v="HC32L072JATA-LQ48"/>
        <s v="HC32130K8TA-LQ64"/>
        <s v="CIU98_A79CC0000Q1T"/>
        <s v="CIU98320B"/>
        <s v="ESAM"/>
        <s v=" HC32L130J8TA-LQ48"/>
        <s v="HC32F460JATA"/>
        <s v="HC32F030J8TA"/>
        <s v="HC32L136K8TA"/>
        <s v="HC32F030J8TA-LQ48 "/>
        <s v="HC32L110"/>
        <s v="HC32F460"/>
        <s v="SE"/>
        <s v="HC32L136K8TA_LQ64"/>
        <s v="HC32F460PETB-LQFP100"/>
        <s v="HC32L176KATA-LQ64"/>
        <s v="HC32L136J8TA-LQ64"/>
        <s v="HC32L130F8UA-QFN32TR_x000a_HC32L170FAUA-QFN32TR"/>
        <s v="HC32L196KCTA-LQFP64"/>
        <s v="HC32F005C6PA-TSSOP20TR"/>
        <s v="HC32M140KATA-LQ64"/>
        <s v="HC32L072KATA-LQFP64 "/>
        <s v="HC32L170FAUA-QFN32TR"/>
        <s v="HC32F030J8TA_LQ48"/>
        <s v="HC32L170JATA-LQ48"/>
        <s v="HC32M120"/>
        <s v="HC32F470"/>
        <s v=" HC32F005C6PA-TSSOP20TR"/>
        <s v="HC32F170JATA-LQ48"/>
        <s v="确认中"/>
        <s v="HC32L176PATA-LQFP100_x000a_HC32L110"/>
        <m/>
      </sharedItems>
    </cacheField>
    <cacheField name="优推库（Y/N）" numFmtId="0">
      <sharedItems containsBlank="1" count="2">
        <s v="Y"/>
        <m/>
      </sharedItems>
    </cacheField>
    <cacheField name="Status" numFmtId="0">
      <sharedItems containsBlank="1" count="8">
        <s v="MP "/>
        <s v="DI"/>
        <s v="Pending"/>
        <s v="Opportunity"/>
        <s v="Pilot Production"/>
        <s v="DW"/>
        <s v="Closed"/>
        <m/>
      </sharedItems>
    </cacheField>
    <cacheField name="DI Date" numFmtId="14">
      <sharedItems containsDate="1" containsBlank="1" containsMixedTypes="1" count="40">
        <d v="2019-05-12T00:00:00"/>
        <d v="2018-11-17T00:00:00"/>
        <m/>
        <d v="2019-04-15T00:00:00"/>
        <d v="2020-01-15T00:00:00"/>
        <d v="2019-01-13T00:00:00"/>
        <d v="2019-01-07T00:00:00"/>
        <d v="2019-01-06T00:00:00"/>
        <d v="2019-01-03T00:00:00"/>
        <d v="2019-01-02T00:00:00"/>
        <d v="2019-12-30T00:00:00"/>
        <d v="2019-12-27T00:00:00"/>
        <d v="2019-12-18T00:00:00"/>
        <d v="2019-12-17T00:00:00"/>
        <d v="2019-12-10T00:00:00"/>
        <d v="2019-12-04T00:00:00"/>
        <d v="2019-11-29T00:00:00"/>
        <d v="2019-11-28T00:00:00"/>
        <d v="2019-11-26T00:00:00"/>
        <d v="2019-11-25T00:00:00"/>
        <d v="2019-11-20T00:00:00"/>
        <d v="2019-11-15T00:00:00"/>
        <d v="2019-11-11T00:00:00"/>
        <d v="2019-08-29T00:00:00"/>
        <d v="2019-12-25T00:00:00"/>
        <d v="2019-12-24T00:00:00"/>
        <d v="2019-12-12T00:00:00"/>
        <d v="2019-12-06T00:00:00"/>
        <d v="2019-11-21T00:00:00"/>
        <s v="2019.11.6"/>
        <d v="2019-09-02T00:00:00"/>
        <d v="2019-08-13T00:00:00"/>
        <d v="2019-08-11T00:00:00"/>
        <d v="2019-07-08T00:00:00"/>
        <d v="2019-06-26T00:00:00"/>
        <d v="2019-06-14T00:00:00"/>
        <d v="2019-06-10T00:00:00"/>
        <d v="2019-05-30T00:00:00"/>
        <d v="2019-04-22T00:00:00"/>
        <d v="2019-04-23T00:00:00"/>
      </sharedItems>
    </cacheField>
    <cacheField name="DW Date" numFmtId="14">
      <sharedItems containsNonDate="0" containsDate="1" containsString="0" containsBlank="1" minDate="2019-05-15T00:00:00" maxDate="2019-05-15T00:00:00" count="2">
        <m/>
        <d v="2019-05-15T00:00:00"/>
      </sharedItems>
    </cacheField>
    <cacheField name="EAU (Ku)" numFmtId="176">
      <sharedItems containsString="0" containsBlank="1" containsNumber="1" containsInteger="1" minValue="0" maxValue="800" count="5">
        <n v="800"/>
        <n v="500"/>
        <n v="200"/>
        <n v="100"/>
        <m/>
      </sharedItems>
    </cacheField>
    <cacheField name="Reference Price ($)" numFmtId="26">
      <sharedItems containsString="0" containsBlank="1" containsNumber="1" minValue="0" maxValue="0.57999999999999996" count="11">
        <n v="0.56999999999999995"/>
        <n v="0.4"/>
        <n v="0.25714285714285701"/>
        <n v="0.26"/>
        <n v="0.57142857142857095"/>
        <n v="0.14285714285714299"/>
        <n v="0.35714285714285698"/>
        <n v="0.2"/>
        <m/>
        <n v="0.57999999999999996"/>
        <n v="0.5"/>
      </sharedItems>
    </cacheField>
    <cacheField name="Potential ($k/Yr)" numFmtId="26">
      <sharedItems containsString="0" containsBlank="1" containsNumber="1" minValue="0" maxValue="456" count="20">
        <n v="456"/>
        <n v="320"/>
        <n v="128.57142857142901"/>
        <n v="114"/>
        <n v="130"/>
        <n v="285"/>
        <n v="51.428571428571402"/>
        <n v="285.71428571428601"/>
        <n v="71.428571428571402"/>
        <n v="40"/>
        <n v="57.142857142857103"/>
        <n v="114.28571428571399"/>
        <n v="25.714285714285701"/>
        <n v="20"/>
        <n v="35.714285714285701"/>
        <n v="26"/>
        <m/>
        <n v="14.285714285714301"/>
        <n v="58"/>
        <n v="50"/>
      </sharedItems>
    </cacheField>
    <cacheField name="Life Time (year)" numFmtId="176">
      <sharedItems containsString="0" containsBlank="1" containsNumber="1" containsInteger="1" minValue="0" maxValue="2" count="2">
        <n v="2"/>
        <m/>
      </sharedItems>
    </cacheField>
    <cacheField name="LTR (K$)" numFmtId="26">
      <sharedItems containsString="0" containsBlank="1" containsNumber="1" minValue="0" maxValue="912" count="20">
        <n v="912"/>
        <n v="640"/>
        <n v="257.142857142857"/>
        <n v="228"/>
        <n v="260"/>
        <n v="570"/>
        <n v="102.857142857143"/>
        <n v="571.42857142857099"/>
        <n v="142.857142857143"/>
        <n v="80"/>
        <n v="114.28571428571399"/>
        <n v="228.57142857142901"/>
        <n v="51.428571428571402"/>
        <n v="40"/>
        <n v="71.428571428571402"/>
        <n v="52"/>
        <m/>
        <n v="28.571428571428601"/>
        <n v="116"/>
        <n v="100"/>
      </sharedItems>
    </cacheField>
    <cacheField name="2019 (K$)" numFmtId="26">
      <sharedItems containsString="0" containsBlank="1" containsNumber="1" minValue="0" maxValue="456" count="20">
        <n v="456"/>
        <n v="320"/>
        <n v="128.57142857142901"/>
        <n v="114"/>
        <n v="130"/>
        <n v="285"/>
        <n v="51.428571428571402"/>
        <n v="285.71428571428601"/>
        <n v="71.428571428571402"/>
        <n v="40"/>
        <n v="57.142857142857103"/>
        <n v="114.28571428571399"/>
        <n v="25.714285714285701"/>
        <n v="20"/>
        <n v="35.714285714285701"/>
        <n v="26"/>
        <m/>
        <n v="14.285714285714301"/>
        <n v="58"/>
        <n v="50"/>
      </sharedItems>
    </cacheField>
    <cacheField name="2020 (K$)" numFmtId="0">
      <sharedItems containsString="0" containsBlank="1" containsNumber="1" minValue="0" maxValue="684" count="23">
        <n v="684"/>
        <n v="480"/>
        <n v="192.857142857143"/>
        <n v="171"/>
        <n v="195"/>
        <n v="427.5"/>
        <n v="77.142857142857096"/>
        <n v="77.142857142857196"/>
        <n v="428.57142857142799"/>
        <n v="107.142857142857"/>
        <n v="428.57142857142901"/>
        <n v="60"/>
        <n v="85.714285714285694"/>
        <n v="171.42857142857099"/>
        <n v="38.571428571428598"/>
        <n v="30"/>
        <n v="53.571428571428598"/>
        <n v="39"/>
        <m/>
        <n v="21.428571428571399"/>
        <n v="85.714285714285595"/>
        <n v="87"/>
        <n v="75"/>
      </sharedItems>
    </cacheField>
    <cacheField name="Uppdate Status20191024" numFmtId="176">
      <sharedItems containsBlank="1" count="71">
        <m/>
        <s v="MP 大批量出货中，3KK + 8KK，烧录生产支持"/>
        <s v="delay 状态"/>
        <s v="遥控器项目，客户问题反馈已解决，持续跟进中"/>
        <s v="帮助客户平台搭建OK，但客户没有意向换芯片"/>
        <s v="按客户需求给客户写了一个demo代码测试，客户已测试OK，但客户还是用ST的开发项目，公司上层没有意向换芯片"/>
        <s v="OnBoard Status，移动招标的项目，客户内部资源紧张，目前在做海思的项目，项目delay中"/>
        <s v="大批量出货状态，持续跟进中，死机等技术问题均已解决"/>
        <s v="出货状态，技术问题均已解决"/>
        <s v="小批量状态，客户出货量不大，工程师离职后，安全门锁上用的ST"/>
        <s v="低功耗等技术问题均已解决"/>
        <s v="小客户，量不大"/>
        <s v="客户目前用了风调的方案"/>
        <s v="批量出货中"/>
        <s v="推进中"/>
        <s v="ADC检测时的功耗有2mA，希望越低越好"/>
        <s v="出货状态，1K"/>
        <s v="客户已经开发完成，暂时还没有下订单"/>
        <s v="小批了500片130"/>
        <s v="上板测试中，客户需要大容量和之前项目一致"/>
        <s v="技术问题均已解决，批量状态"/>
        <s v="出过货，但客户主要以手环项目为主，暂时没有mcu的项目"/>
        <s v="小批量出货，量不大"/>
        <s v="客户研发中，客户人脸识别产品开发周期比较长"/>
        <s v="有小批量订单5K，出货量不大"/>
        <s v="L13X系列，客户研发中，预计Q4起量"/>
        <s v="小批量，客户量不大"/>
        <s v="客户已开发完成，客户试产过，但没有起量"/>
        <s v="项目已取消"/>
        <s v="小批量出货状态"/>
        <s v="技术问题均已解决，预计Q3会有小批量试产"/>
        <s v="上板研发测试中"/>
        <s v="有申请样品，上板研发测试中"/>
        <s v="有申请开发板，测试中"/>
        <s v="批量中"/>
        <s v="客户研发开发中"/>
        <s v="客户项目开发中"/>
        <s v="上板测试中"/>
        <s v="客户最近其他项目开发中，预计8月会再次重启项目测试"/>
        <s v="很多技术指标不满足客户需求，若价格能满足客户需求，可以考虑，重点跟进"/>
        <s v="客户项目研发中，持续跟进状态"/>
        <s v="电脑散热风扇组装厂，"/>
        <s v="大批量出货状态"/>
        <s v="客户开发已完成，暂无技术问题，小批量试产阶段"/>
        <s v="客户产品已开发完成，持续出货状态"/>
        <s v="测试评估状态"/>
        <s v="产品开发完成，还未批量"/>
        <s v="产品开发完成，预计Q3会有小批量试产"/>
        <s v="客户暂时项目没有立项"/>
        <s v="客户之前一直用的ST的方案，新项目上考虑价格评估M140的评估板"/>
        <s v="客户主要产品都是国产的物料，ST ,NUC等品牌为主，评估阶段"/>
        <s v="评估阶段"/>
        <s v="NDA签订，样品申请阶段"/>
        <s v="开发已寄，客户测试阶段"/>
        <s v="配合华大北斗测试阶段"/>
        <s v="申请开发版阶段"/>
        <s v="测试阶段"/>
        <s v="客户推进中，需要原厂和PM过去确认价格"/>
        <s v="NDA签订，客户样品测试，送检阶段"/>
        <s v="原厂解决问题，寄回客户验证测试中"/>
        <s v="充电宝上做触摸按键功能，需要内部OP的功能，目前评估阶段"/>
        <s v="项目正常进行中"/>
        <s v="客户从慧翰出来的工程师，需要USB功能，选择了072系列，申请样品中"/>
        <s v="商务价格沟通"/>
        <s v="评估状态：客户用开发板评估了客户自己的音频算法，速度达不到客户想要的效果，但目前的速度在有些个别对速度要求不高的项目上是可以用的，预计用量要比之前批量的M0的用量要多，客户希望和原厂一起聊一下商务问题。"/>
        <s v="客户评估串口数量达不到客户的要求，暂时没有评估，看后期项目机会，开发板已经要回寄给原厂。"/>
        <s v="客户已经做好样板，目前调试阶段，项目用在户外显示温湿度产品，预计量产时间会在明年Q2."/>
        <s v="远近电子和慧翰微是同一家，目前项目已经开发完成，给他们的终端客户确认中，医疗产品需要做各种认证，开发周期会相对比较长，预计明年Q2量产"/>
        <s v="客户之前项目已经设计好在开发，但由于客户公司人手有限，加上对华大M4的芯片不太了解，项目比较赶，所以项目暂停了，客户对亚特力的芯片比较了解，最后用亚特力的做完了；客户目前有新项目上又开始准备设计开发，目前项目没有这么赶，所以开始重新评估设计开发，已经给客户申请了M4开发板；"/>
        <s v="客户之前用的STM32F207ZGT6-LQFP100,给客户推广介绍华大HC32F460PETB-LQFP100，已经给客户发了资料，需要给客户申请开发板"/>
        <s v="已经打板，调试阶段"/>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r>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A3:G258" firstHeaderRow="1" firstDataRow="2" firstDataCol="1" rowPageCount="1" colPageCount="1"/>
  <pivotFields count="21">
    <pivotField axis="axisPage" compact="0" showAll="0">
      <items count="22">
        <item x="4"/>
        <item x="16"/>
        <item x="8"/>
        <item x="14"/>
        <item x="3"/>
        <item x="15"/>
        <item x="12"/>
        <item m="1" x="20"/>
        <item x="2"/>
        <item x="18"/>
        <item x="11"/>
        <item x="1"/>
        <item x="0"/>
        <item x="5"/>
        <item x="9"/>
        <item x="6"/>
        <item x="7"/>
        <item x="13"/>
        <item x="10"/>
        <item x="19"/>
        <item x="17"/>
        <item t="default"/>
      </items>
    </pivotField>
    <pivotField compact="0" showAll="0">
      <items count="99">
        <item x="0"/>
        <item x="12"/>
        <item x="63"/>
        <item x="1"/>
        <item x="30"/>
        <item x="9"/>
        <item x="14"/>
        <item x="65"/>
        <item x="47"/>
        <item x="41"/>
        <item x="57"/>
        <item x="61"/>
        <item x="37"/>
        <item x="15"/>
        <item x="21"/>
        <item x="67"/>
        <item x="19"/>
        <item x="20"/>
        <item x="35"/>
        <item x="26"/>
        <item x="27"/>
        <item x="52"/>
        <item x="54"/>
        <item x="66"/>
        <item x="42"/>
        <item x="58"/>
        <item x="60"/>
        <item x="6"/>
        <item x="7"/>
        <item x="36"/>
        <item x="28"/>
        <item x="22"/>
        <item x="49"/>
        <item x="56"/>
        <item x="44"/>
        <item x="24"/>
        <item x="23"/>
        <item x="39"/>
        <item x="53"/>
        <item x="29"/>
        <item x="32"/>
        <item x="40"/>
        <item x="48"/>
        <item x="64"/>
        <item x="55"/>
        <item x="4"/>
        <item x="50"/>
        <item x="51"/>
        <item x="62"/>
        <item x="16"/>
        <item x="46"/>
        <item x="2"/>
        <item x="17"/>
        <item x="11"/>
        <item x="8"/>
        <item x="68"/>
        <item x="38"/>
        <item x="31"/>
        <item x="45"/>
        <item x="33"/>
        <item x="3"/>
        <item x="5"/>
        <item x="25"/>
        <item x="59"/>
        <item x="34"/>
        <item x="43"/>
        <item x="13"/>
        <item x="10"/>
        <item x="1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compact="0" showAll="0">
      <items count="3">
        <item x="0"/>
        <item x="1"/>
        <item t="default"/>
      </items>
    </pivotField>
    <pivotField axis="axisRow" compact="0" showAll="0">
      <items count="275">
        <item x="119"/>
        <item x="105"/>
        <item x="25"/>
        <item x="116"/>
        <item m="1" x="255"/>
        <item x="157"/>
        <item m="1" x="253"/>
        <item x="74"/>
        <item x="7"/>
        <item x="141"/>
        <item x="0"/>
        <item x="51"/>
        <item x="54"/>
        <item x="29"/>
        <item x="28"/>
        <item x="64"/>
        <item x="138"/>
        <item x="93"/>
        <item x="128"/>
        <item x="132"/>
        <item x="86"/>
        <item x="36"/>
        <item x="16"/>
        <item x="161"/>
        <item x="89"/>
        <item x="9"/>
        <item x="95"/>
        <item x="109"/>
        <item m="1" x="267"/>
        <item x="110"/>
        <item x="40"/>
        <item x="13"/>
        <item x="67"/>
        <item x="39"/>
        <item x="12"/>
        <item x="84"/>
        <item x="131"/>
        <item x="22"/>
        <item x="32"/>
        <item x="124"/>
        <item x="115"/>
        <item x="106"/>
        <item x="164"/>
        <item x="117"/>
        <item x="153"/>
        <item x="150"/>
        <item x="65"/>
        <item x="66"/>
        <item x="3"/>
        <item x="26"/>
        <item x="126"/>
        <item x="77"/>
        <item x="23"/>
        <item x="140"/>
        <item x="90"/>
        <item x="76"/>
        <item x="168"/>
        <item x="45"/>
        <item x="137"/>
        <item x="142"/>
        <item x="101"/>
        <item x="68"/>
        <item m="1" x="266"/>
        <item x="73"/>
        <item x="167"/>
        <item x="123"/>
        <item x="166"/>
        <item x="10"/>
        <item x="133"/>
        <item x="60"/>
        <item x="1"/>
        <item x="70"/>
        <item x="42"/>
        <item x="11"/>
        <item x="158"/>
        <item x="46"/>
        <item x="21"/>
        <item x="4"/>
        <item x="63"/>
        <item x="139"/>
        <item x="2"/>
        <item x="41"/>
        <item x="14"/>
        <item x="61"/>
        <item x="8"/>
        <item x="171"/>
        <item x="33"/>
        <item x="5"/>
        <item m="1" x="271"/>
        <item x="91"/>
        <item m="1" x="254"/>
        <item x="162"/>
        <item x="113"/>
        <item x="56"/>
        <item m="1" x="258"/>
        <item x="112"/>
        <item x="104"/>
        <item x="94"/>
        <item m="1" x="270"/>
        <item x="159"/>
        <item x="38"/>
        <item m="1" x="262"/>
        <item x="43"/>
        <item x="125"/>
        <item x="160"/>
        <item x="151"/>
        <item x="96"/>
        <item m="1" x="265"/>
        <item m="1" x="259"/>
        <item x="165"/>
        <item x="114"/>
        <item x="143"/>
        <item x="92"/>
        <item x="98"/>
        <item x="59"/>
        <item x="146"/>
        <item x="154"/>
        <item x="149"/>
        <item x="100"/>
        <item x="122"/>
        <item x="152"/>
        <item x="88"/>
        <item m="1" x="257"/>
        <item x="127"/>
        <item m="1" x="261"/>
        <item x="155"/>
        <item x="99"/>
        <item x="121"/>
        <item x="129"/>
        <item x="107"/>
        <item m="1" x="260"/>
        <item x="144"/>
        <item x="87"/>
        <item x="55"/>
        <item m="1" x="264"/>
        <item x="130"/>
        <item m="1" x="263"/>
        <item x="145"/>
        <item x="48"/>
        <item x="85"/>
        <item x="47"/>
        <item x="35"/>
        <item x="34"/>
        <item x="79"/>
        <item x="24"/>
        <item x="156"/>
        <item x="147"/>
        <item x="50"/>
        <item x="169"/>
        <item x="18"/>
        <item x="148"/>
        <item x="97"/>
        <item x="69"/>
        <item x="27"/>
        <item x="135"/>
        <item x="30"/>
        <item x="19"/>
        <item x="111"/>
        <item x="72"/>
        <item x="20"/>
        <item x="172"/>
        <item x="136"/>
        <item x="80"/>
        <item x="78"/>
        <item x="37"/>
        <item x="44"/>
        <item x="31"/>
        <item x="52"/>
        <item x="58"/>
        <item x="17"/>
        <item x="53"/>
        <item x="102"/>
        <item x="82"/>
        <item x="75"/>
        <item x="71"/>
        <item x="62"/>
        <item x="81"/>
        <item x="83"/>
        <item x="118"/>
        <item x="170"/>
        <item x="120"/>
        <item m="1" x="273"/>
        <item m="1" x="256"/>
        <item x="134"/>
        <item x="15"/>
        <item x="57"/>
        <item x="6"/>
        <item m="1" x="272"/>
        <item x="163"/>
        <item m="1" x="269"/>
        <item x="108"/>
        <item m="1" x="268"/>
        <item x="103"/>
        <item x="49"/>
        <item x="25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t="default"/>
      </items>
    </pivotField>
    <pivotField compact="0" showAll="0">
      <items count="5">
        <item x="0"/>
        <item x="1"/>
        <item x="2"/>
        <item x="3"/>
        <item t="default"/>
      </items>
    </pivotField>
    <pivotField compact="0" showAll="0">
      <items count="14">
        <item x="6"/>
        <item x="4"/>
        <item x="7"/>
        <item x="3"/>
        <item x="1"/>
        <item x="8"/>
        <item x="2"/>
        <item x="9"/>
        <item x="0"/>
        <item x="5"/>
        <item x="12"/>
        <item x="10"/>
        <item x="11"/>
        <item t="default"/>
      </items>
    </pivotField>
    <pivotField compact="0" showAll="0">
      <items count="200">
        <item x="61"/>
        <item x="122"/>
        <item x="97"/>
        <item x="10"/>
        <item x="63"/>
        <item x="0"/>
        <item x="12"/>
        <item x="55"/>
        <item x="118"/>
        <item x="2"/>
        <item x="47"/>
        <item x="52"/>
        <item x="57"/>
        <item x="84"/>
        <item x="79"/>
        <item x="87"/>
        <item x="88"/>
        <item x="8"/>
        <item x="19"/>
        <item x="48"/>
        <item x="135"/>
        <item x="21"/>
        <item x="34"/>
        <item x="6"/>
        <item x="41"/>
        <item x="46"/>
        <item x="91"/>
        <item x="1"/>
        <item x="42"/>
        <item x="64"/>
        <item x="68"/>
        <item x="120"/>
        <item x="72"/>
        <item x="24"/>
        <item x="131"/>
        <item x="90"/>
        <item x="59"/>
        <item x="73"/>
        <item x="115"/>
        <item x="37"/>
        <item x="132"/>
        <item x="70"/>
        <item x="125"/>
        <item x="43"/>
        <item x="82"/>
        <item x="114"/>
        <item x="129"/>
        <item x="85"/>
        <item x="20"/>
        <item x="96"/>
        <item x="22"/>
        <item x="89"/>
        <item x="60"/>
        <item x="30"/>
        <item x="31"/>
        <item x="80"/>
        <item x="25"/>
        <item x="111"/>
        <item x="7"/>
        <item x="93"/>
        <item x="44"/>
        <item x="13"/>
        <item x="117"/>
        <item x="35"/>
        <item x="81"/>
        <item x="121"/>
        <item x="99"/>
        <item x="26"/>
        <item x="51"/>
        <item x="124"/>
        <item x="66"/>
        <item x="108"/>
        <item x="15"/>
        <item x="69"/>
        <item x="94"/>
        <item x="98"/>
        <item x="116"/>
        <item x="5"/>
        <item x="54"/>
        <item x="29"/>
        <item x="112"/>
        <item x="58"/>
        <item x="23"/>
        <item x="130"/>
        <item x="113"/>
        <item x="18"/>
        <item x="67"/>
        <item x="95"/>
        <item x="56"/>
        <item x="100"/>
        <item x="86"/>
        <item x="9"/>
        <item x="76"/>
        <item x="92"/>
        <item x="126"/>
        <item x="137"/>
        <item x="74"/>
        <item x="106"/>
        <item x="134"/>
        <item x="136"/>
        <item x="103"/>
        <item x="28"/>
        <item x="27"/>
        <item x="83"/>
        <item x="104"/>
        <item x="36"/>
        <item x="133"/>
        <item x="3"/>
        <item x="123"/>
        <item x="77"/>
        <item x="105"/>
        <item x="53"/>
        <item x="38"/>
        <item x="128"/>
        <item x="17"/>
        <item x="107"/>
        <item x="33"/>
        <item x="75"/>
        <item x="78"/>
        <item x="4"/>
        <item x="127"/>
        <item x="109"/>
        <item x="119"/>
        <item x="16"/>
        <item x="62"/>
        <item x="101"/>
        <item x="45"/>
        <item x="71"/>
        <item x="102"/>
        <item x="49"/>
        <item x="11"/>
        <item x="14"/>
        <item x="32"/>
        <item x="40"/>
        <item x="39"/>
        <item x="50"/>
        <item x="65"/>
        <item x="110"/>
        <item x="188"/>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9"/>
        <item x="190"/>
        <item x="191"/>
        <item x="192"/>
        <item x="193"/>
        <item x="194"/>
        <item x="195"/>
        <item x="196"/>
        <item x="197"/>
        <item x="198"/>
        <item t="default"/>
      </items>
    </pivotField>
    <pivotField axis="axisCol" compact="0" multipleItemSelectionAllowed="1" showAll="0">
      <items count="8">
        <item m="1" x="6"/>
        <item x="2"/>
        <item x="0"/>
        <item x="1"/>
        <item x="3"/>
        <item m="1" x="5"/>
        <item x="4"/>
        <item t="default"/>
      </items>
    </pivotField>
    <pivotField dataField="1" compact="0" showAll="0">
      <items count="87">
        <item x="59"/>
        <item x="47"/>
        <item x="41"/>
        <item x="42"/>
        <item x="38"/>
        <item x="48"/>
        <item x="10"/>
        <item x="44"/>
        <item x="22"/>
        <item x="40"/>
        <item x="46"/>
        <item x="31"/>
        <item x="20"/>
        <item x="34"/>
        <item x="45"/>
        <item x="17"/>
        <item x="56"/>
        <item x="57"/>
        <item x="39"/>
        <item x="58"/>
        <item x="55"/>
        <item x="50"/>
        <item x="19"/>
        <item x="4"/>
        <item x="8"/>
        <item x="24"/>
        <item x="26"/>
        <item x="9"/>
        <item x="6"/>
        <item x="61"/>
        <item x="63"/>
        <item x="52"/>
        <item x="65"/>
        <item x="60"/>
        <item x="53"/>
        <item x="54"/>
        <item x="64"/>
        <item x="23"/>
        <item x="28"/>
        <item x="25"/>
        <item x="36"/>
        <item x="14"/>
        <item x="15"/>
        <item x="49"/>
        <item x="27"/>
        <item x="16"/>
        <item x="0"/>
        <item x="7"/>
        <item x="1"/>
        <item x="11"/>
        <item x="37"/>
        <item x="13"/>
        <item x="30"/>
        <item x="12"/>
        <item x="5"/>
        <item x="62"/>
        <item x="2"/>
        <item x="18"/>
        <item x="21"/>
        <item x="51"/>
        <item x="29"/>
        <item x="33"/>
        <item x="43"/>
        <item x="3"/>
        <item x="66"/>
        <item x="32"/>
        <item x="85"/>
        <item x="67"/>
        <item x="68"/>
        <item x="69"/>
        <item x="35"/>
        <item x="70"/>
        <item x="71"/>
        <item x="72"/>
        <item x="73"/>
        <item x="74"/>
        <item x="75"/>
        <item x="76"/>
        <item x="77"/>
        <item x="78"/>
        <item x="79"/>
        <item x="80"/>
        <item x="81"/>
        <item x="82"/>
        <item x="83"/>
        <item x="84"/>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1">
    <field x="3"/>
  </rowFields>
  <rowItems count="254">
    <i>
      <x/>
    </i>
    <i>
      <x v="1"/>
    </i>
    <i>
      <x v="2"/>
    </i>
    <i>
      <x v="3"/>
    </i>
    <i>
      <x v="5"/>
    </i>
    <i>
      <x v="7"/>
    </i>
    <i>
      <x v="8"/>
    </i>
    <i>
      <x v="9"/>
    </i>
    <i>
      <x v="10"/>
    </i>
    <i>
      <x v="11"/>
    </i>
    <i>
      <x v="12"/>
    </i>
    <i>
      <x v="13"/>
    </i>
    <i>
      <x v="14"/>
    </i>
    <i>
      <x v="15"/>
    </i>
    <i>
      <x v="16"/>
    </i>
    <i>
      <x v="17"/>
    </i>
    <i>
      <x v="18"/>
    </i>
    <i>
      <x v="19"/>
    </i>
    <i>
      <x v="20"/>
    </i>
    <i>
      <x v="21"/>
    </i>
    <i>
      <x v="22"/>
    </i>
    <i>
      <x v="23"/>
    </i>
    <i>
      <x v="24"/>
    </i>
    <i>
      <x v="25"/>
    </i>
    <i>
      <x v="26"/>
    </i>
    <i>
      <x v="27"/>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3"/>
    </i>
    <i>
      <x v="64"/>
    </i>
    <i>
      <x v="65"/>
    </i>
    <i>
      <x v="66"/>
    </i>
    <i>
      <x v="67"/>
    </i>
    <i>
      <x v="68"/>
    </i>
    <i>
      <x v="69"/>
    </i>
    <i>
      <x v="70"/>
    </i>
    <i>
      <x v="71"/>
    </i>
    <i>
      <x v="72"/>
    </i>
    <i>
      <x v="73"/>
    </i>
    <i>
      <x v="74"/>
    </i>
    <i>
      <x v="75"/>
    </i>
    <i>
      <x v="76"/>
    </i>
    <i>
      <x v="77"/>
    </i>
    <i>
      <x v="78"/>
    </i>
    <i>
      <x v="79"/>
    </i>
    <i>
      <x v="80"/>
    </i>
    <i>
      <x v="81"/>
    </i>
    <i>
      <x v="82"/>
    </i>
    <i>
      <x v="83"/>
    </i>
    <i>
      <x v="84"/>
    </i>
    <i>
      <x v="85"/>
    </i>
    <i>
      <x v="86"/>
    </i>
    <i>
      <x v="87"/>
    </i>
    <i>
      <x v="89"/>
    </i>
    <i>
      <x v="91"/>
    </i>
    <i>
      <x v="92"/>
    </i>
    <i>
      <x v="93"/>
    </i>
    <i>
      <x v="95"/>
    </i>
    <i>
      <x v="96"/>
    </i>
    <i>
      <x v="97"/>
    </i>
    <i>
      <x v="99"/>
    </i>
    <i>
      <x v="100"/>
    </i>
    <i>
      <x v="102"/>
    </i>
    <i>
      <x v="103"/>
    </i>
    <i>
      <x v="104"/>
    </i>
    <i>
      <x v="105"/>
    </i>
    <i>
      <x v="106"/>
    </i>
    <i>
      <x v="109"/>
    </i>
    <i>
      <x v="110"/>
    </i>
    <i>
      <x v="111"/>
    </i>
    <i>
      <x v="112"/>
    </i>
    <i>
      <x v="113"/>
    </i>
    <i>
      <x v="114"/>
    </i>
    <i>
      <x v="115"/>
    </i>
    <i>
      <x v="116"/>
    </i>
    <i>
      <x v="117"/>
    </i>
    <i>
      <x v="118"/>
    </i>
    <i>
      <x v="119"/>
    </i>
    <i>
      <x v="120"/>
    </i>
    <i>
      <x v="121"/>
    </i>
    <i>
      <x v="123"/>
    </i>
    <i>
      <x v="125"/>
    </i>
    <i>
      <x v="126"/>
    </i>
    <i>
      <x v="127"/>
    </i>
    <i>
      <x v="128"/>
    </i>
    <i>
      <x v="129"/>
    </i>
    <i>
      <x v="131"/>
    </i>
    <i>
      <x v="132"/>
    </i>
    <i>
      <x v="133"/>
    </i>
    <i>
      <x v="135"/>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3"/>
    </i>
    <i>
      <x v="184"/>
    </i>
    <i>
      <x v="185"/>
    </i>
    <i>
      <x v="186"/>
    </i>
    <i>
      <x v="188"/>
    </i>
    <i>
      <x v="190"/>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t="grand">
      <x/>
    </i>
  </rowItems>
  <colFields count="1">
    <field x="7"/>
  </colFields>
  <colItems count="6">
    <i>
      <x v="1"/>
    </i>
    <i>
      <x v="2"/>
    </i>
    <i>
      <x v="3"/>
    </i>
    <i>
      <x v="4"/>
    </i>
    <i>
      <x v="6"/>
    </i>
    <i t="grand">
      <x/>
    </i>
  </colItems>
  <pageFields count="1">
    <pageField fld="0" hier="0"/>
  </pageFields>
  <dataFields count="1">
    <dataField name="计数项:Opps Part Number" fld="8" subtotal="count" baseField="0" baseItem="0" numFmtId="4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587"/>
  <sheetViews>
    <sheetView topLeftCell="A2" zoomScale="85" zoomScaleNormal="85" workbookViewId="0">
      <selection activeCell="I6" sqref="I6"/>
    </sheetView>
  </sheetViews>
  <sheetFormatPr defaultColWidth="17.875" defaultRowHeight="12"/>
  <cols>
    <col min="1" max="1" width="11.75" style="253" customWidth="1"/>
    <col min="2" max="2" width="6.125" style="253" customWidth="1"/>
    <col min="3" max="3" width="6.875" style="8" customWidth="1"/>
    <col min="4" max="4" width="9.375" style="8" customWidth="1"/>
    <col min="5" max="5" width="22" style="254" customWidth="1"/>
    <col min="6" max="6" width="12" style="8" customWidth="1"/>
    <col min="7" max="7" width="7.25" style="255" customWidth="1"/>
    <col min="8" max="8" width="8.875" style="8" customWidth="1"/>
    <col min="9" max="9" width="8" style="8" customWidth="1"/>
    <col min="10" max="10" width="78.5" style="256" customWidth="1"/>
    <col min="11" max="11" width="12.5" style="257" customWidth="1"/>
    <col min="12" max="16384" width="17.875" style="8"/>
  </cols>
  <sheetData>
    <row r="1" spans="1:12" ht="16.5" customHeight="1">
      <c r="A1" s="301" t="s">
        <v>0</v>
      </c>
      <c r="B1" s="302"/>
      <c r="C1" s="302"/>
      <c r="D1" s="302"/>
      <c r="E1" s="302"/>
      <c r="F1" s="302"/>
      <c r="G1" s="302"/>
      <c r="H1" s="302"/>
      <c r="I1" s="302"/>
      <c r="J1" s="302"/>
      <c r="K1" s="302"/>
      <c r="L1" s="303"/>
    </row>
    <row r="2" spans="1:12" ht="16.5">
      <c r="A2" s="258" t="s">
        <v>1</v>
      </c>
      <c r="B2" s="258" t="s">
        <v>2</v>
      </c>
      <c r="C2" s="259" t="s">
        <v>3</v>
      </c>
      <c r="D2" s="259" t="s">
        <v>4</v>
      </c>
      <c r="E2" s="263" t="s">
        <v>5</v>
      </c>
      <c r="F2" s="259" t="s">
        <v>6</v>
      </c>
      <c r="G2" s="263" t="s">
        <v>7</v>
      </c>
      <c r="H2" s="259" t="s">
        <v>8</v>
      </c>
      <c r="I2" s="259" t="s">
        <v>9</v>
      </c>
      <c r="J2" s="264" t="s">
        <v>10</v>
      </c>
      <c r="K2" s="265" t="s">
        <v>11</v>
      </c>
      <c r="L2" s="266" t="s">
        <v>12</v>
      </c>
    </row>
    <row r="3" spans="1:12" ht="16.5">
      <c r="A3" s="260" t="s">
        <v>13</v>
      </c>
      <c r="B3" s="260" t="s">
        <v>14</v>
      </c>
      <c r="C3" s="261" t="s">
        <v>15</v>
      </c>
      <c r="D3" s="261" t="s">
        <v>16</v>
      </c>
      <c r="E3" s="261" t="s">
        <v>17</v>
      </c>
      <c r="F3" s="261"/>
      <c r="G3" s="261"/>
      <c r="H3" s="261"/>
      <c r="I3" s="261"/>
      <c r="J3" s="267" t="s">
        <v>17</v>
      </c>
      <c r="K3" s="268" t="s">
        <v>18</v>
      </c>
      <c r="L3" s="261"/>
    </row>
    <row r="4" spans="1:12" ht="71.25">
      <c r="A4" s="260" t="s">
        <v>19</v>
      </c>
      <c r="B4" s="260" t="s">
        <v>20</v>
      </c>
      <c r="C4" s="261" t="s">
        <v>15</v>
      </c>
      <c r="D4" s="261" t="s">
        <v>16</v>
      </c>
      <c r="E4" s="261" t="s">
        <v>21</v>
      </c>
      <c r="F4" s="261" t="s">
        <v>22</v>
      </c>
      <c r="G4" s="261" t="s">
        <v>23</v>
      </c>
      <c r="H4" s="261" t="s">
        <v>24</v>
      </c>
      <c r="I4" s="261" t="s">
        <v>25</v>
      </c>
      <c r="J4" s="269" t="s">
        <v>26</v>
      </c>
      <c r="K4" s="268" t="s">
        <v>18</v>
      </c>
      <c r="L4" s="261"/>
    </row>
    <row r="5" spans="1:12" ht="99">
      <c r="A5" s="260" t="s">
        <v>27</v>
      </c>
      <c r="B5" s="260" t="s">
        <v>28</v>
      </c>
      <c r="C5" s="261" t="s">
        <v>15</v>
      </c>
      <c r="D5" s="261" t="s">
        <v>16</v>
      </c>
      <c r="E5" s="261" t="s">
        <v>29</v>
      </c>
      <c r="F5" s="261" t="s">
        <v>22</v>
      </c>
      <c r="G5" s="261" t="s">
        <v>30</v>
      </c>
      <c r="H5" s="261" t="s">
        <v>31</v>
      </c>
      <c r="I5" s="261" t="s">
        <v>25</v>
      </c>
      <c r="J5" s="267" t="s">
        <v>32</v>
      </c>
      <c r="K5" s="268" t="s">
        <v>18</v>
      </c>
      <c r="L5" s="270"/>
    </row>
    <row r="6" spans="1:12" ht="49.5">
      <c r="A6" s="260" t="s">
        <v>33</v>
      </c>
      <c r="B6" s="260" t="s">
        <v>34</v>
      </c>
      <c r="C6" s="261" t="s">
        <v>15</v>
      </c>
      <c r="D6" s="261" t="s">
        <v>16</v>
      </c>
      <c r="E6" s="261" t="s">
        <v>35</v>
      </c>
      <c r="F6" s="261" t="s">
        <v>36</v>
      </c>
      <c r="G6" s="261" t="s">
        <v>37</v>
      </c>
      <c r="H6" s="261" t="s">
        <v>31</v>
      </c>
      <c r="I6" s="261" t="s">
        <v>25</v>
      </c>
      <c r="J6" s="267" t="s">
        <v>38</v>
      </c>
      <c r="K6" s="268" t="s">
        <v>18</v>
      </c>
      <c r="L6" s="261"/>
    </row>
    <row r="7" spans="1:12" ht="82.5">
      <c r="A7" s="260" t="s">
        <v>33</v>
      </c>
      <c r="B7" s="260" t="s">
        <v>34</v>
      </c>
      <c r="C7" s="261" t="s">
        <v>15</v>
      </c>
      <c r="D7" s="261" t="s">
        <v>16</v>
      </c>
      <c r="E7" s="261" t="s">
        <v>39</v>
      </c>
      <c r="F7" s="261" t="s">
        <v>36</v>
      </c>
      <c r="G7" s="261" t="s">
        <v>40</v>
      </c>
      <c r="H7" s="261" t="s">
        <v>31</v>
      </c>
      <c r="I7" s="261" t="s">
        <v>25</v>
      </c>
      <c r="J7" s="267" t="s">
        <v>41</v>
      </c>
      <c r="K7" s="268" t="s">
        <v>18</v>
      </c>
      <c r="L7" s="261"/>
    </row>
    <row r="8" spans="1:12" ht="82.5">
      <c r="A8" s="260" t="s">
        <v>42</v>
      </c>
      <c r="B8" s="260" t="s">
        <v>43</v>
      </c>
      <c r="C8" s="261" t="s">
        <v>15</v>
      </c>
      <c r="D8" s="261" t="s">
        <v>16</v>
      </c>
      <c r="E8" s="261" t="s">
        <v>44</v>
      </c>
      <c r="F8" s="261" t="s">
        <v>36</v>
      </c>
      <c r="G8" s="261" t="s">
        <v>45</v>
      </c>
      <c r="H8" s="261" t="s">
        <v>31</v>
      </c>
      <c r="I8" s="261" t="s">
        <v>25</v>
      </c>
      <c r="J8" s="267" t="s">
        <v>46</v>
      </c>
      <c r="K8" s="268" t="s">
        <v>47</v>
      </c>
      <c r="L8" s="261"/>
    </row>
    <row r="9" spans="1:12" ht="16.5">
      <c r="A9" s="260" t="s">
        <v>42</v>
      </c>
      <c r="B9" s="260" t="s">
        <v>43</v>
      </c>
      <c r="C9" s="261" t="s">
        <v>15</v>
      </c>
      <c r="D9" s="261" t="s">
        <v>16</v>
      </c>
      <c r="E9" s="261" t="s">
        <v>48</v>
      </c>
      <c r="F9" s="261" t="s">
        <v>36</v>
      </c>
      <c r="G9" s="261"/>
      <c r="H9" s="261"/>
      <c r="I9" s="261"/>
      <c r="J9" s="267" t="s">
        <v>48</v>
      </c>
      <c r="K9" s="268" t="s">
        <v>47</v>
      </c>
      <c r="L9" s="261"/>
    </row>
    <row r="10" spans="1:12" ht="16.5">
      <c r="A10" s="262" t="s">
        <v>49</v>
      </c>
      <c r="B10" s="304" t="s">
        <v>50</v>
      </c>
      <c r="C10" s="304"/>
      <c r="D10" s="304"/>
      <c r="E10" s="304"/>
      <c r="F10" s="304"/>
      <c r="G10" s="304"/>
      <c r="H10" s="304"/>
      <c r="I10" s="304"/>
      <c r="J10" s="304"/>
      <c r="K10" s="304"/>
      <c r="L10" s="304"/>
    </row>
    <row r="11" spans="1:12" ht="16.5">
      <c r="A11" s="262" t="s">
        <v>51</v>
      </c>
      <c r="B11" s="305" t="s">
        <v>52</v>
      </c>
      <c r="C11" s="305"/>
      <c r="D11" s="305"/>
      <c r="E11" s="305"/>
      <c r="F11" s="305"/>
      <c r="G11" s="305"/>
      <c r="H11" s="305"/>
      <c r="I11" s="305"/>
      <c r="J11" s="305"/>
      <c r="K11" s="305"/>
      <c r="L11" s="305"/>
    </row>
    <row r="12" spans="1:12" ht="16.5">
      <c r="A12" s="262" t="s">
        <v>53</v>
      </c>
      <c r="B12" s="304"/>
      <c r="C12" s="304"/>
      <c r="D12" s="304"/>
      <c r="E12" s="304"/>
      <c r="F12" s="304"/>
      <c r="G12" s="304"/>
      <c r="H12" s="304"/>
      <c r="I12" s="304"/>
      <c r="J12" s="304"/>
      <c r="K12" s="304"/>
      <c r="L12" s="304"/>
    </row>
    <row r="13" spans="1:12" ht="16.5" customHeight="1">
      <c r="A13" s="301" t="s">
        <v>54</v>
      </c>
      <c r="B13" s="302"/>
      <c r="C13" s="302"/>
      <c r="D13" s="302"/>
      <c r="E13" s="302"/>
      <c r="F13" s="302"/>
      <c r="G13" s="302"/>
      <c r="H13" s="302"/>
      <c r="I13" s="302"/>
      <c r="J13" s="302"/>
      <c r="K13" s="302"/>
      <c r="L13" s="303"/>
    </row>
    <row r="14" spans="1:12" ht="16.5">
      <c r="A14" s="258" t="s">
        <v>1</v>
      </c>
      <c r="B14" s="258" t="s">
        <v>2</v>
      </c>
      <c r="C14" s="259" t="s">
        <v>3</v>
      </c>
      <c r="D14" s="263" t="s">
        <v>4</v>
      </c>
      <c r="E14" s="263" t="s">
        <v>5</v>
      </c>
      <c r="F14" s="259" t="s">
        <v>6</v>
      </c>
      <c r="G14" s="263" t="s">
        <v>55</v>
      </c>
      <c r="H14" s="259" t="s">
        <v>8</v>
      </c>
      <c r="I14" s="259" t="s">
        <v>9</v>
      </c>
      <c r="J14" s="264" t="s">
        <v>10</v>
      </c>
      <c r="K14" s="265" t="s">
        <v>11</v>
      </c>
      <c r="L14" s="266" t="s">
        <v>12</v>
      </c>
    </row>
    <row r="15" spans="1:12" ht="16.5">
      <c r="A15" s="260" t="s">
        <v>13</v>
      </c>
      <c r="B15" s="260" t="s">
        <v>14</v>
      </c>
      <c r="C15" s="261" t="s">
        <v>15</v>
      </c>
      <c r="D15" s="261" t="s">
        <v>16</v>
      </c>
      <c r="E15" s="261" t="s">
        <v>17</v>
      </c>
      <c r="F15" s="261"/>
      <c r="G15" s="261"/>
      <c r="H15" s="261"/>
      <c r="I15" s="261"/>
      <c r="J15" s="267"/>
      <c r="K15" s="268"/>
      <c r="L15" s="261"/>
    </row>
    <row r="16" spans="1:12" ht="16.5">
      <c r="A16" s="260" t="s">
        <v>19</v>
      </c>
      <c r="B16" s="260" t="s">
        <v>14</v>
      </c>
      <c r="C16" s="261" t="s">
        <v>15</v>
      </c>
      <c r="D16" s="261" t="s">
        <v>16</v>
      </c>
      <c r="E16" s="261" t="s">
        <v>56</v>
      </c>
      <c r="F16" s="261" t="s">
        <v>22</v>
      </c>
      <c r="G16" s="261" t="s">
        <v>57</v>
      </c>
      <c r="H16" s="261" t="s">
        <v>58</v>
      </c>
      <c r="I16" s="261" t="s">
        <v>59</v>
      </c>
      <c r="J16" s="267" t="s">
        <v>25</v>
      </c>
      <c r="K16" s="268"/>
      <c r="L16" s="261"/>
    </row>
    <row r="17" spans="1:12" ht="16.5">
      <c r="A17" s="260" t="s">
        <v>27</v>
      </c>
      <c r="B17" s="260" t="s">
        <v>20</v>
      </c>
      <c r="C17" s="261" t="s">
        <v>15</v>
      </c>
      <c r="D17" s="261" t="s">
        <v>16</v>
      </c>
      <c r="E17" s="261" t="s">
        <v>60</v>
      </c>
      <c r="F17" s="261" t="s">
        <v>22</v>
      </c>
      <c r="G17" s="261" t="s">
        <v>57</v>
      </c>
      <c r="H17" s="261" t="s">
        <v>58</v>
      </c>
      <c r="I17" s="261" t="s">
        <v>59</v>
      </c>
      <c r="J17" s="267" t="s">
        <v>25</v>
      </c>
      <c r="K17" s="268"/>
      <c r="L17" s="261"/>
    </row>
    <row r="18" spans="1:12" ht="16.5">
      <c r="A18" s="260" t="s">
        <v>61</v>
      </c>
      <c r="B18" s="260" t="s">
        <v>28</v>
      </c>
      <c r="C18" s="261" t="s">
        <v>15</v>
      </c>
      <c r="D18" s="261" t="s">
        <v>16</v>
      </c>
      <c r="E18" s="261" t="s">
        <v>62</v>
      </c>
      <c r="F18" s="261" t="s">
        <v>22</v>
      </c>
      <c r="G18" s="261" t="s">
        <v>57</v>
      </c>
      <c r="H18" s="261" t="s">
        <v>58</v>
      </c>
      <c r="I18" s="261" t="s">
        <v>59</v>
      </c>
      <c r="J18" s="267" t="s">
        <v>25</v>
      </c>
      <c r="K18" s="268"/>
      <c r="L18" s="261"/>
    </row>
    <row r="19" spans="1:12" ht="16.5">
      <c r="A19" s="260" t="s">
        <v>33</v>
      </c>
      <c r="B19" s="260" t="s">
        <v>34</v>
      </c>
      <c r="C19" s="261" t="s">
        <v>15</v>
      </c>
      <c r="D19" s="261" t="s">
        <v>16</v>
      </c>
      <c r="E19" s="261" t="s">
        <v>63</v>
      </c>
      <c r="F19" s="261" t="s">
        <v>22</v>
      </c>
      <c r="G19" s="261" t="s">
        <v>57</v>
      </c>
      <c r="H19" s="261" t="s">
        <v>58</v>
      </c>
      <c r="I19" s="261" t="s">
        <v>59</v>
      </c>
      <c r="J19" s="267" t="s">
        <v>25</v>
      </c>
      <c r="K19" s="268"/>
      <c r="L19" s="261"/>
    </row>
    <row r="20" spans="1:12" ht="16.5">
      <c r="A20" s="260" t="s">
        <v>42</v>
      </c>
      <c r="B20" s="260" t="s">
        <v>43</v>
      </c>
      <c r="C20" s="261" t="s">
        <v>15</v>
      </c>
      <c r="D20" s="261" t="s">
        <v>16</v>
      </c>
      <c r="E20" s="261" t="s">
        <v>64</v>
      </c>
      <c r="F20" s="261" t="s">
        <v>22</v>
      </c>
      <c r="G20" s="261" t="s">
        <v>57</v>
      </c>
      <c r="H20" s="261" t="s">
        <v>58</v>
      </c>
      <c r="I20" s="261" t="s">
        <v>59</v>
      </c>
      <c r="J20" s="267" t="s">
        <v>25</v>
      </c>
      <c r="K20" s="268"/>
      <c r="L20" s="261"/>
    </row>
    <row r="21" spans="1:12" ht="16.5">
      <c r="A21" s="260" t="s">
        <v>65</v>
      </c>
      <c r="B21" s="260" t="s">
        <v>43</v>
      </c>
      <c r="C21" s="261" t="s">
        <v>15</v>
      </c>
      <c r="D21" s="261" t="s">
        <v>16</v>
      </c>
      <c r="E21" s="261" t="s">
        <v>48</v>
      </c>
      <c r="F21" s="261" t="s">
        <v>22</v>
      </c>
      <c r="G21" s="261" t="s">
        <v>57</v>
      </c>
      <c r="H21" s="261" t="s">
        <v>58</v>
      </c>
      <c r="I21" s="261" t="s">
        <v>59</v>
      </c>
      <c r="J21" s="267" t="s">
        <v>25</v>
      </c>
      <c r="K21" s="268"/>
      <c r="L21" s="261"/>
    </row>
    <row r="22" spans="1:12" ht="16.5">
      <c r="A22" s="262" t="s">
        <v>49</v>
      </c>
      <c r="B22" s="306"/>
      <c r="C22" s="307"/>
      <c r="D22" s="307"/>
      <c r="E22" s="307"/>
      <c r="F22" s="307"/>
      <c r="G22" s="307"/>
      <c r="H22" s="307"/>
      <c r="I22" s="307"/>
      <c r="J22" s="307"/>
      <c r="K22" s="307"/>
      <c r="L22" s="308"/>
    </row>
    <row r="23" spans="1:12" ht="16.5">
      <c r="A23" s="262" t="s">
        <v>51</v>
      </c>
      <c r="B23" s="306"/>
      <c r="C23" s="307"/>
      <c r="D23" s="307"/>
      <c r="E23" s="307"/>
      <c r="F23" s="307"/>
      <c r="G23" s="307"/>
      <c r="H23" s="307"/>
      <c r="I23" s="307"/>
      <c r="J23" s="307"/>
      <c r="K23" s="307"/>
      <c r="L23" s="308"/>
    </row>
    <row r="24" spans="1:12" ht="16.5">
      <c r="A24" s="262" t="s">
        <v>53</v>
      </c>
      <c r="B24" s="309"/>
      <c r="C24" s="310"/>
      <c r="D24" s="310"/>
      <c r="E24" s="310"/>
      <c r="F24" s="310"/>
      <c r="G24" s="310"/>
      <c r="H24" s="310"/>
      <c r="I24" s="310"/>
      <c r="J24" s="310"/>
      <c r="K24" s="310"/>
      <c r="L24" s="311"/>
    </row>
    <row r="25" spans="1:12" ht="16.5">
      <c r="A25" s="262" t="s">
        <v>66</v>
      </c>
      <c r="B25" s="309"/>
      <c r="C25" s="310"/>
      <c r="D25" s="310"/>
      <c r="E25" s="310"/>
      <c r="F25" s="310"/>
      <c r="G25" s="310"/>
      <c r="H25" s="310"/>
      <c r="I25" s="310"/>
      <c r="J25" s="310"/>
      <c r="K25" s="310"/>
      <c r="L25" s="311"/>
    </row>
    <row r="26" spans="1:12" ht="16.5">
      <c r="A26" s="301" t="s">
        <v>67</v>
      </c>
      <c r="B26" s="302"/>
      <c r="C26" s="302"/>
      <c r="D26" s="302"/>
      <c r="E26" s="302"/>
      <c r="F26" s="302"/>
      <c r="G26" s="302"/>
      <c r="H26" s="302"/>
      <c r="I26" s="302"/>
      <c r="J26" s="302"/>
      <c r="K26" s="302"/>
      <c r="L26" s="303"/>
    </row>
    <row r="27" spans="1:12" ht="16.5">
      <c r="A27" s="258" t="s">
        <v>1</v>
      </c>
      <c r="B27" s="258" t="s">
        <v>2</v>
      </c>
      <c r="C27" s="259" t="s">
        <v>3</v>
      </c>
      <c r="D27" s="259" t="s">
        <v>4</v>
      </c>
      <c r="E27" s="263" t="s">
        <v>5</v>
      </c>
      <c r="F27" s="259" t="s">
        <v>6</v>
      </c>
      <c r="G27" s="263" t="s">
        <v>7</v>
      </c>
      <c r="H27" s="259" t="s">
        <v>8</v>
      </c>
      <c r="I27" s="259" t="s">
        <v>9</v>
      </c>
      <c r="J27" s="264" t="s">
        <v>10</v>
      </c>
      <c r="K27" s="265" t="s">
        <v>11</v>
      </c>
      <c r="L27" s="266" t="s">
        <v>12</v>
      </c>
    </row>
    <row r="28" spans="1:12" ht="16.5">
      <c r="A28" s="260" t="s">
        <v>13</v>
      </c>
      <c r="B28" s="260" t="s">
        <v>68</v>
      </c>
      <c r="C28" s="261" t="s">
        <v>15</v>
      </c>
      <c r="D28" s="261" t="s">
        <v>16</v>
      </c>
      <c r="E28" s="261" t="s">
        <v>17</v>
      </c>
      <c r="F28" s="261"/>
      <c r="G28" s="261"/>
      <c r="H28" s="261"/>
      <c r="I28" s="261"/>
      <c r="J28" s="267" t="s">
        <v>17</v>
      </c>
      <c r="K28" s="268" t="s">
        <v>18</v>
      </c>
      <c r="L28" s="261"/>
    </row>
    <row r="29" spans="1:12" ht="42.75">
      <c r="A29" s="260" t="s">
        <v>19</v>
      </c>
      <c r="B29" s="260" t="s">
        <v>69</v>
      </c>
      <c r="C29" s="261" t="s">
        <v>15</v>
      </c>
      <c r="D29" s="261" t="s">
        <v>16</v>
      </c>
      <c r="E29" s="261" t="s">
        <v>70</v>
      </c>
      <c r="F29" s="261" t="s">
        <v>22</v>
      </c>
      <c r="G29" s="261" t="s">
        <v>71</v>
      </c>
      <c r="H29" s="261" t="s">
        <v>72</v>
      </c>
      <c r="I29" s="261" t="s">
        <v>25</v>
      </c>
      <c r="J29" s="269" t="s">
        <v>73</v>
      </c>
      <c r="K29" s="268" t="s">
        <v>18</v>
      </c>
      <c r="L29" s="261"/>
    </row>
    <row r="30" spans="1:12" ht="33">
      <c r="A30" s="260" t="s">
        <v>27</v>
      </c>
      <c r="B30" s="260" t="s">
        <v>74</v>
      </c>
      <c r="C30" s="261" t="s">
        <v>15</v>
      </c>
      <c r="D30" s="261" t="s">
        <v>16</v>
      </c>
      <c r="E30" s="261" t="s">
        <v>75</v>
      </c>
      <c r="F30" s="261" t="s">
        <v>22</v>
      </c>
      <c r="G30" s="261" t="s">
        <v>76</v>
      </c>
      <c r="H30" s="261" t="s">
        <v>72</v>
      </c>
      <c r="I30" s="261" t="s">
        <v>25</v>
      </c>
      <c r="J30" s="267" t="s">
        <v>77</v>
      </c>
      <c r="K30" s="268" t="s">
        <v>18</v>
      </c>
      <c r="L30" s="270"/>
    </row>
    <row r="31" spans="1:12" ht="99">
      <c r="A31" s="260" t="s">
        <v>33</v>
      </c>
      <c r="B31" s="260" t="s">
        <v>78</v>
      </c>
      <c r="C31" s="261" t="s">
        <v>15</v>
      </c>
      <c r="D31" s="261" t="s">
        <v>16</v>
      </c>
      <c r="E31" s="261" t="s">
        <v>79</v>
      </c>
      <c r="F31" s="261" t="s">
        <v>22</v>
      </c>
      <c r="G31" s="261" t="s">
        <v>23</v>
      </c>
      <c r="H31" s="261" t="s">
        <v>72</v>
      </c>
      <c r="I31" s="261" t="s">
        <v>25</v>
      </c>
      <c r="J31" s="267" t="s">
        <v>80</v>
      </c>
      <c r="K31" s="268" t="s">
        <v>18</v>
      </c>
      <c r="L31" s="261"/>
    </row>
    <row r="32" spans="1:12" ht="82.5">
      <c r="A32" s="260" t="s">
        <v>42</v>
      </c>
      <c r="B32" s="260" t="s">
        <v>81</v>
      </c>
      <c r="C32" s="261" t="s">
        <v>15</v>
      </c>
      <c r="D32" s="261" t="s">
        <v>16</v>
      </c>
      <c r="E32" s="261" t="s">
        <v>82</v>
      </c>
      <c r="F32" s="261" t="s">
        <v>22</v>
      </c>
      <c r="G32" s="261" t="s">
        <v>30</v>
      </c>
      <c r="H32" s="261" t="s">
        <v>72</v>
      </c>
      <c r="I32" s="261" t="s">
        <v>25</v>
      </c>
      <c r="J32" s="267" t="s">
        <v>83</v>
      </c>
      <c r="K32" s="268" t="s">
        <v>18</v>
      </c>
      <c r="L32" s="261"/>
    </row>
    <row r="33" spans="1:12" ht="148.5">
      <c r="A33" s="260" t="s">
        <v>65</v>
      </c>
      <c r="B33" s="260" t="s">
        <v>84</v>
      </c>
      <c r="C33" s="261" t="s">
        <v>15</v>
      </c>
      <c r="D33" s="261" t="s">
        <v>16</v>
      </c>
      <c r="E33" s="261" t="s">
        <v>85</v>
      </c>
      <c r="F33" s="261" t="s">
        <v>22</v>
      </c>
      <c r="G33" s="261" t="s">
        <v>30</v>
      </c>
      <c r="H33" s="261" t="s">
        <v>72</v>
      </c>
      <c r="I33" s="261" t="s">
        <v>25</v>
      </c>
      <c r="J33" s="267" t="s">
        <v>86</v>
      </c>
      <c r="K33" s="268" t="s">
        <v>18</v>
      </c>
      <c r="L33" s="261"/>
    </row>
    <row r="34" spans="1:12" ht="16.5">
      <c r="A34" s="262" t="s">
        <v>49</v>
      </c>
      <c r="B34" s="306"/>
      <c r="C34" s="307"/>
      <c r="D34" s="307"/>
      <c r="E34" s="307"/>
      <c r="F34" s="307"/>
      <c r="G34" s="307"/>
      <c r="H34" s="307"/>
      <c r="I34" s="307"/>
      <c r="J34" s="307"/>
      <c r="K34" s="307"/>
      <c r="L34" s="308"/>
    </row>
    <row r="35" spans="1:12" ht="16.5">
      <c r="A35" s="262" t="s">
        <v>51</v>
      </c>
      <c r="B35" s="312"/>
      <c r="C35" s="313"/>
      <c r="D35" s="313"/>
      <c r="E35" s="313"/>
      <c r="F35" s="313"/>
      <c r="G35" s="313"/>
      <c r="H35" s="313"/>
      <c r="I35" s="313"/>
      <c r="J35" s="313"/>
      <c r="K35" s="313"/>
      <c r="L35" s="314"/>
    </row>
    <row r="36" spans="1:12" ht="16.5">
      <c r="A36" s="262" t="s">
        <v>53</v>
      </c>
      <c r="B36" s="306"/>
      <c r="C36" s="307"/>
      <c r="D36" s="307"/>
      <c r="E36" s="307"/>
      <c r="F36" s="307"/>
      <c r="G36" s="307"/>
      <c r="H36" s="307"/>
      <c r="I36" s="307"/>
      <c r="J36" s="307"/>
      <c r="K36" s="307"/>
      <c r="L36" s="308"/>
    </row>
    <row r="37" spans="1:12" ht="16.5">
      <c r="A37" s="301" t="s">
        <v>87</v>
      </c>
      <c r="B37" s="302"/>
      <c r="C37" s="302"/>
      <c r="D37" s="302"/>
      <c r="E37" s="302"/>
      <c r="F37" s="302"/>
      <c r="G37" s="302"/>
      <c r="H37" s="302"/>
      <c r="I37" s="302"/>
      <c r="J37" s="302"/>
      <c r="K37" s="302"/>
      <c r="L37" s="303"/>
    </row>
    <row r="38" spans="1:12" ht="16.5">
      <c r="A38" s="258" t="s">
        <v>1</v>
      </c>
      <c r="B38" s="258" t="s">
        <v>2</v>
      </c>
      <c r="C38" s="259" t="s">
        <v>3</v>
      </c>
      <c r="D38" s="263" t="s">
        <v>4</v>
      </c>
      <c r="E38" s="263" t="s">
        <v>5</v>
      </c>
      <c r="F38" s="259" t="s">
        <v>6</v>
      </c>
      <c r="G38" s="263" t="s">
        <v>55</v>
      </c>
      <c r="H38" s="259" t="s">
        <v>8</v>
      </c>
      <c r="I38" s="259" t="s">
        <v>9</v>
      </c>
      <c r="J38" s="264" t="s">
        <v>10</v>
      </c>
      <c r="K38" s="265" t="s">
        <v>11</v>
      </c>
      <c r="L38" s="266" t="s">
        <v>12</v>
      </c>
    </row>
    <row r="39" spans="1:12" ht="16.5">
      <c r="A39" s="260" t="s">
        <v>13</v>
      </c>
      <c r="B39" s="260" t="s">
        <v>14</v>
      </c>
      <c r="C39" s="261" t="s">
        <v>15</v>
      </c>
      <c r="D39" s="261" t="s">
        <v>16</v>
      </c>
      <c r="E39" s="261" t="s">
        <v>17</v>
      </c>
      <c r="F39" s="261"/>
      <c r="G39" s="261"/>
      <c r="H39" s="261"/>
      <c r="I39" s="261"/>
      <c r="J39" s="267"/>
      <c r="K39" s="268"/>
      <c r="L39" s="261"/>
    </row>
    <row r="40" spans="1:12" ht="16.5">
      <c r="A40" s="260" t="s">
        <v>19</v>
      </c>
      <c r="B40" s="260" t="s">
        <v>14</v>
      </c>
      <c r="C40" s="261" t="s">
        <v>15</v>
      </c>
      <c r="D40" s="261" t="s">
        <v>16</v>
      </c>
      <c r="E40" s="261" t="s">
        <v>88</v>
      </c>
      <c r="F40" s="261" t="s">
        <v>22</v>
      </c>
      <c r="G40" s="261" t="s">
        <v>57</v>
      </c>
      <c r="H40" s="261" t="s">
        <v>58</v>
      </c>
      <c r="I40" s="261" t="s">
        <v>59</v>
      </c>
      <c r="J40" s="267" t="s">
        <v>25</v>
      </c>
      <c r="K40" s="268"/>
      <c r="L40" s="261"/>
    </row>
    <row r="41" spans="1:12" ht="16.5">
      <c r="A41" s="260" t="s">
        <v>27</v>
      </c>
      <c r="B41" s="260" t="s">
        <v>20</v>
      </c>
      <c r="C41" s="261" t="s">
        <v>15</v>
      </c>
      <c r="D41" s="261" t="s">
        <v>16</v>
      </c>
      <c r="E41" s="261" t="s">
        <v>89</v>
      </c>
      <c r="F41" s="261" t="s">
        <v>22</v>
      </c>
      <c r="G41" s="261" t="s">
        <v>57</v>
      </c>
      <c r="H41" s="261" t="s">
        <v>58</v>
      </c>
      <c r="I41" s="261" t="s">
        <v>59</v>
      </c>
      <c r="J41" s="267" t="s">
        <v>25</v>
      </c>
      <c r="K41" s="268"/>
      <c r="L41" s="261"/>
    </row>
    <row r="42" spans="1:12" ht="16.5">
      <c r="A42" s="260" t="s">
        <v>61</v>
      </c>
      <c r="B42" s="260" t="s">
        <v>28</v>
      </c>
      <c r="C42" s="261" t="s">
        <v>15</v>
      </c>
      <c r="D42" s="261" t="s">
        <v>16</v>
      </c>
      <c r="E42" s="261" t="s">
        <v>62</v>
      </c>
      <c r="F42" s="261" t="s">
        <v>22</v>
      </c>
      <c r="G42" s="261" t="s">
        <v>57</v>
      </c>
      <c r="H42" s="261" t="s">
        <v>58</v>
      </c>
      <c r="I42" s="261" t="s">
        <v>59</v>
      </c>
      <c r="J42" s="267" t="s">
        <v>25</v>
      </c>
      <c r="K42" s="268"/>
      <c r="L42" s="261"/>
    </row>
    <row r="43" spans="1:12" ht="16.5">
      <c r="A43" s="260" t="s">
        <v>33</v>
      </c>
      <c r="B43" s="260" t="s">
        <v>34</v>
      </c>
      <c r="C43" s="261" t="s">
        <v>15</v>
      </c>
      <c r="D43" s="261" t="s">
        <v>16</v>
      </c>
      <c r="E43" s="261" t="s">
        <v>63</v>
      </c>
      <c r="F43" s="261" t="s">
        <v>22</v>
      </c>
      <c r="G43" s="261" t="s">
        <v>57</v>
      </c>
      <c r="H43" s="261" t="s">
        <v>58</v>
      </c>
      <c r="I43" s="261" t="s">
        <v>59</v>
      </c>
      <c r="J43" s="267" t="s">
        <v>25</v>
      </c>
      <c r="K43" s="268"/>
      <c r="L43" s="261"/>
    </row>
    <row r="44" spans="1:12" ht="16.5">
      <c r="A44" s="260" t="s">
        <v>42</v>
      </c>
      <c r="B44" s="260" t="s">
        <v>43</v>
      </c>
      <c r="C44" s="261" t="s">
        <v>15</v>
      </c>
      <c r="D44" s="261" t="s">
        <v>16</v>
      </c>
      <c r="E44" s="261" t="s">
        <v>64</v>
      </c>
      <c r="F44" s="261" t="s">
        <v>22</v>
      </c>
      <c r="G44" s="261" t="s">
        <v>57</v>
      </c>
      <c r="H44" s="261" t="s">
        <v>58</v>
      </c>
      <c r="I44" s="261" t="s">
        <v>59</v>
      </c>
      <c r="J44" s="267" t="s">
        <v>25</v>
      </c>
      <c r="K44" s="268"/>
      <c r="L44" s="261"/>
    </row>
    <row r="45" spans="1:12" ht="16.5">
      <c r="A45" s="260" t="s">
        <v>65</v>
      </c>
      <c r="B45" s="260" t="s">
        <v>43</v>
      </c>
      <c r="C45" s="261" t="s">
        <v>15</v>
      </c>
      <c r="D45" s="261" t="s">
        <v>16</v>
      </c>
      <c r="E45" s="261" t="s">
        <v>90</v>
      </c>
      <c r="F45" s="261" t="s">
        <v>22</v>
      </c>
      <c r="G45" s="261" t="s">
        <v>57</v>
      </c>
      <c r="H45" s="261" t="s">
        <v>58</v>
      </c>
      <c r="I45" s="261" t="s">
        <v>59</v>
      </c>
      <c r="J45" s="267" t="s">
        <v>25</v>
      </c>
      <c r="K45" s="268"/>
      <c r="L45" s="261"/>
    </row>
    <row r="46" spans="1:12" ht="16.5">
      <c r="A46" s="262" t="s">
        <v>49</v>
      </c>
      <c r="B46" s="306"/>
      <c r="C46" s="307"/>
      <c r="D46" s="307"/>
      <c r="E46" s="307"/>
      <c r="F46" s="307"/>
      <c r="G46" s="307"/>
      <c r="H46" s="307"/>
      <c r="I46" s="307"/>
      <c r="J46" s="307"/>
      <c r="K46" s="307"/>
      <c r="L46" s="308"/>
    </row>
    <row r="47" spans="1:12" ht="16.5">
      <c r="A47" s="262" t="s">
        <v>51</v>
      </c>
      <c r="B47" s="306"/>
      <c r="C47" s="307"/>
      <c r="D47" s="307"/>
      <c r="E47" s="307"/>
      <c r="F47" s="307"/>
      <c r="G47" s="307"/>
      <c r="H47" s="307"/>
      <c r="I47" s="307"/>
      <c r="J47" s="307"/>
      <c r="K47" s="307"/>
      <c r="L47" s="308"/>
    </row>
    <row r="48" spans="1:12" ht="16.5">
      <c r="A48" s="262" t="s">
        <v>53</v>
      </c>
      <c r="B48" s="309"/>
      <c r="C48" s="310"/>
      <c r="D48" s="310"/>
      <c r="E48" s="310"/>
      <c r="F48" s="310"/>
      <c r="G48" s="310"/>
      <c r="H48" s="310"/>
      <c r="I48" s="310"/>
      <c r="J48" s="310"/>
      <c r="K48" s="310"/>
      <c r="L48" s="311"/>
    </row>
    <row r="49" spans="1:12" ht="16.5">
      <c r="A49" s="262" t="s">
        <v>66</v>
      </c>
      <c r="B49" s="309"/>
      <c r="C49" s="310"/>
      <c r="D49" s="310"/>
      <c r="E49" s="310"/>
      <c r="F49" s="310"/>
      <c r="G49" s="310"/>
      <c r="H49" s="310"/>
      <c r="I49" s="310"/>
      <c r="J49" s="310"/>
      <c r="K49" s="310"/>
      <c r="L49" s="311"/>
    </row>
    <row r="50" spans="1:12" ht="16.5">
      <c r="A50" s="301" t="s">
        <v>91</v>
      </c>
      <c r="B50" s="302"/>
      <c r="C50" s="302"/>
      <c r="D50" s="302"/>
      <c r="E50" s="302"/>
      <c r="F50" s="302"/>
      <c r="G50" s="302"/>
      <c r="H50" s="302"/>
      <c r="I50" s="302"/>
      <c r="J50" s="302"/>
      <c r="K50" s="302"/>
      <c r="L50" s="303"/>
    </row>
    <row r="51" spans="1:12" ht="16.5">
      <c r="A51" s="258" t="s">
        <v>1</v>
      </c>
      <c r="B51" s="258" t="s">
        <v>2</v>
      </c>
      <c r="C51" s="259" t="s">
        <v>3</v>
      </c>
      <c r="D51" s="259" t="s">
        <v>4</v>
      </c>
      <c r="E51" s="263" t="s">
        <v>5</v>
      </c>
      <c r="F51" s="259" t="s">
        <v>6</v>
      </c>
      <c r="G51" s="263" t="s">
        <v>7</v>
      </c>
      <c r="H51" s="259" t="s">
        <v>8</v>
      </c>
      <c r="I51" s="259" t="s">
        <v>9</v>
      </c>
      <c r="J51" s="264" t="s">
        <v>10</v>
      </c>
      <c r="K51" s="265" t="s">
        <v>11</v>
      </c>
      <c r="L51" s="266" t="s">
        <v>12</v>
      </c>
    </row>
    <row r="52" spans="1:12" ht="16.5">
      <c r="A52" s="260" t="s">
        <v>13</v>
      </c>
      <c r="B52" s="260" t="s">
        <v>92</v>
      </c>
      <c r="C52" s="261" t="s">
        <v>15</v>
      </c>
      <c r="D52" s="261" t="s">
        <v>16</v>
      </c>
      <c r="E52" s="261" t="s">
        <v>17</v>
      </c>
      <c r="F52" s="261"/>
      <c r="G52" s="261"/>
      <c r="H52" s="261"/>
      <c r="I52" s="261"/>
      <c r="J52" s="267" t="s">
        <v>17</v>
      </c>
      <c r="K52" s="268" t="s">
        <v>18</v>
      </c>
      <c r="L52" s="261"/>
    </row>
    <row r="53" spans="1:12" ht="28.5">
      <c r="A53" s="260" t="s">
        <v>19</v>
      </c>
      <c r="B53" s="260" t="s">
        <v>93</v>
      </c>
      <c r="C53" s="261" t="s">
        <v>15</v>
      </c>
      <c r="D53" s="261" t="s">
        <v>16</v>
      </c>
      <c r="E53" s="261" t="s">
        <v>85</v>
      </c>
      <c r="F53" s="261" t="s">
        <v>22</v>
      </c>
      <c r="G53" s="261" t="s">
        <v>30</v>
      </c>
      <c r="H53" s="261" t="s">
        <v>72</v>
      </c>
      <c r="I53" s="261" t="s">
        <v>25</v>
      </c>
      <c r="J53" s="269" t="s">
        <v>94</v>
      </c>
      <c r="K53" s="268" t="s">
        <v>18</v>
      </c>
      <c r="L53" s="261"/>
    </row>
    <row r="54" spans="1:12" ht="82.5">
      <c r="A54" s="260" t="s">
        <v>27</v>
      </c>
      <c r="B54" s="260" t="s">
        <v>95</v>
      </c>
      <c r="C54" s="261" t="s">
        <v>15</v>
      </c>
      <c r="D54" s="261" t="s">
        <v>16</v>
      </c>
      <c r="E54" s="261" t="s">
        <v>96</v>
      </c>
      <c r="F54" s="261" t="s">
        <v>22</v>
      </c>
      <c r="G54" s="261" t="s">
        <v>97</v>
      </c>
      <c r="H54" s="261" t="s">
        <v>72</v>
      </c>
      <c r="I54" s="261" t="s">
        <v>25</v>
      </c>
      <c r="J54" s="267" t="s">
        <v>98</v>
      </c>
      <c r="K54" s="268" t="s">
        <v>18</v>
      </c>
      <c r="L54" s="270"/>
    </row>
    <row r="55" spans="1:12" ht="66">
      <c r="A55" s="260" t="s">
        <v>33</v>
      </c>
      <c r="B55" s="260" t="s">
        <v>99</v>
      </c>
      <c r="C55" s="261" t="s">
        <v>15</v>
      </c>
      <c r="D55" s="261" t="s">
        <v>16</v>
      </c>
      <c r="E55" s="261" t="s">
        <v>100</v>
      </c>
      <c r="F55" s="261" t="s">
        <v>22</v>
      </c>
      <c r="G55" s="261" t="s">
        <v>101</v>
      </c>
      <c r="H55" s="261" t="s">
        <v>72</v>
      </c>
      <c r="I55" s="261" t="s">
        <v>25</v>
      </c>
      <c r="J55" s="267" t="s">
        <v>102</v>
      </c>
      <c r="K55" s="268" t="s">
        <v>18</v>
      </c>
      <c r="L55" s="261"/>
    </row>
    <row r="56" spans="1:12" ht="99">
      <c r="A56" s="260" t="s">
        <v>42</v>
      </c>
      <c r="B56" s="260" t="s">
        <v>103</v>
      </c>
      <c r="C56" s="261" t="s">
        <v>15</v>
      </c>
      <c r="D56" s="261" t="s">
        <v>16</v>
      </c>
      <c r="E56" s="261" t="s">
        <v>104</v>
      </c>
      <c r="F56" s="261" t="s">
        <v>22</v>
      </c>
      <c r="G56" s="261" t="s">
        <v>40</v>
      </c>
      <c r="H56" s="261" t="s">
        <v>72</v>
      </c>
      <c r="I56" s="261" t="s">
        <v>25</v>
      </c>
      <c r="J56" s="267" t="s">
        <v>105</v>
      </c>
      <c r="K56" s="268" t="s">
        <v>18</v>
      </c>
      <c r="L56" s="261"/>
    </row>
    <row r="57" spans="1:12" ht="33">
      <c r="A57" s="260" t="s">
        <v>65</v>
      </c>
      <c r="B57" s="260" t="s">
        <v>103</v>
      </c>
      <c r="C57" s="261" t="s">
        <v>15</v>
      </c>
      <c r="D57" s="261" t="s">
        <v>16</v>
      </c>
      <c r="E57" s="261" t="s">
        <v>106</v>
      </c>
      <c r="F57" s="261" t="s">
        <v>22</v>
      </c>
      <c r="G57" s="261" t="s">
        <v>107</v>
      </c>
      <c r="H57" s="261" t="s">
        <v>72</v>
      </c>
      <c r="I57" s="261" t="s">
        <v>25</v>
      </c>
      <c r="J57" s="267" t="s">
        <v>108</v>
      </c>
      <c r="K57" s="268" t="s">
        <v>18</v>
      </c>
      <c r="L57" s="261"/>
    </row>
    <row r="58" spans="1:12" ht="16.5">
      <c r="A58" s="262" t="s">
        <v>49</v>
      </c>
      <c r="B58" s="306"/>
      <c r="C58" s="307"/>
      <c r="D58" s="307"/>
      <c r="E58" s="307"/>
      <c r="F58" s="307"/>
      <c r="G58" s="307"/>
      <c r="H58" s="307"/>
      <c r="I58" s="307"/>
      <c r="J58" s="307"/>
      <c r="K58" s="307"/>
      <c r="L58" s="308"/>
    </row>
    <row r="59" spans="1:12" ht="16.5">
      <c r="A59" s="262" t="s">
        <v>51</v>
      </c>
      <c r="B59" s="312"/>
      <c r="C59" s="313"/>
      <c r="D59" s="313"/>
      <c r="E59" s="313"/>
      <c r="F59" s="313"/>
      <c r="G59" s="313"/>
      <c r="H59" s="313"/>
      <c r="I59" s="313"/>
      <c r="J59" s="313"/>
      <c r="K59" s="313"/>
      <c r="L59" s="314"/>
    </row>
    <row r="60" spans="1:12" ht="16.5">
      <c r="A60" s="262" t="s">
        <v>53</v>
      </c>
      <c r="B60" s="306"/>
      <c r="C60" s="307"/>
      <c r="D60" s="307"/>
      <c r="E60" s="307"/>
      <c r="F60" s="307"/>
      <c r="G60" s="307"/>
      <c r="H60" s="307"/>
      <c r="I60" s="307"/>
      <c r="J60" s="307"/>
      <c r="K60" s="307"/>
      <c r="L60" s="308"/>
    </row>
    <row r="61" spans="1:12" ht="16.5">
      <c r="A61" s="301" t="s">
        <v>109</v>
      </c>
      <c r="B61" s="302"/>
      <c r="C61" s="302"/>
      <c r="D61" s="302"/>
      <c r="E61" s="302"/>
      <c r="F61" s="302"/>
      <c r="G61" s="302"/>
      <c r="H61" s="302"/>
      <c r="I61" s="302"/>
      <c r="J61" s="302"/>
      <c r="K61" s="302"/>
      <c r="L61" s="303"/>
    </row>
    <row r="62" spans="1:12" ht="16.5">
      <c r="A62" s="258" t="s">
        <v>1</v>
      </c>
      <c r="B62" s="258" t="s">
        <v>2</v>
      </c>
      <c r="C62" s="259" t="s">
        <v>3</v>
      </c>
      <c r="D62" s="263" t="s">
        <v>4</v>
      </c>
      <c r="E62" s="263" t="s">
        <v>5</v>
      </c>
      <c r="F62" s="259" t="s">
        <v>6</v>
      </c>
      <c r="G62" s="263" t="s">
        <v>55</v>
      </c>
      <c r="H62" s="259" t="s">
        <v>8</v>
      </c>
      <c r="I62" s="259" t="s">
        <v>9</v>
      </c>
      <c r="J62" s="264" t="s">
        <v>10</v>
      </c>
      <c r="K62" s="265" t="s">
        <v>11</v>
      </c>
      <c r="L62" s="266" t="s">
        <v>12</v>
      </c>
    </row>
    <row r="63" spans="1:12" ht="16.5">
      <c r="A63" s="260" t="s">
        <v>13</v>
      </c>
      <c r="B63" s="260" t="s">
        <v>68</v>
      </c>
      <c r="C63" s="261" t="s">
        <v>15</v>
      </c>
      <c r="D63" s="261" t="s">
        <v>16</v>
      </c>
      <c r="E63" s="261" t="s">
        <v>17</v>
      </c>
      <c r="F63" s="261"/>
      <c r="G63" s="261"/>
      <c r="H63" s="261"/>
      <c r="I63" s="261"/>
      <c r="J63" s="267"/>
      <c r="K63" s="268"/>
      <c r="L63" s="261"/>
    </row>
    <row r="64" spans="1:12" ht="16.5">
      <c r="A64" s="260" t="s">
        <v>13</v>
      </c>
      <c r="B64" s="260" t="s">
        <v>68</v>
      </c>
      <c r="C64" s="261" t="s">
        <v>15</v>
      </c>
      <c r="D64" s="261" t="s">
        <v>16</v>
      </c>
      <c r="E64" s="261" t="s">
        <v>88</v>
      </c>
      <c r="F64" s="261" t="s">
        <v>22</v>
      </c>
      <c r="G64" s="261" t="s">
        <v>57</v>
      </c>
      <c r="H64" s="261" t="s">
        <v>58</v>
      </c>
      <c r="I64" s="261" t="s">
        <v>59</v>
      </c>
      <c r="J64" s="267" t="s">
        <v>25</v>
      </c>
      <c r="K64" s="268"/>
      <c r="L64" s="261"/>
    </row>
    <row r="65" spans="1:12" ht="16.5">
      <c r="A65" s="260" t="s">
        <v>13</v>
      </c>
      <c r="B65" s="260" t="s">
        <v>69</v>
      </c>
      <c r="C65" s="261" t="s">
        <v>15</v>
      </c>
      <c r="D65" s="261" t="s">
        <v>16</v>
      </c>
      <c r="E65" s="261" t="s">
        <v>89</v>
      </c>
      <c r="F65" s="261" t="s">
        <v>22</v>
      </c>
      <c r="G65" s="261" t="s">
        <v>57</v>
      </c>
      <c r="H65" s="261" t="s">
        <v>58</v>
      </c>
      <c r="I65" s="261" t="s">
        <v>59</v>
      </c>
      <c r="J65" s="267" t="s">
        <v>25</v>
      </c>
      <c r="K65" s="268"/>
      <c r="L65" s="261"/>
    </row>
    <row r="66" spans="1:12" ht="16.5">
      <c r="A66" s="260" t="s">
        <v>19</v>
      </c>
      <c r="B66" s="260" t="s">
        <v>74</v>
      </c>
      <c r="C66" s="261" t="s">
        <v>15</v>
      </c>
      <c r="D66" s="261" t="s">
        <v>16</v>
      </c>
      <c r="E66" s="261" t="s">
        <v>110</v>
      </c>
      <c r="F66" s="261" t="s">
        <v>22</v>
      </c>
      <c r="G66" s="261" t="s">
        <v>57</v>
      </c>
      <c r="H66" s="261" t="s">
        <v>58</v>
      </c>
      <c r="I66" s="261" t="s">
        <v>59</v>
      </c>
      <c r="J66" s="267" t="s">
        <v>25</v>
      </c>
      <c r="K66" s="268"/>
      <c r="L66" s="261"/>
    </row>
    <row r="67" spans="1:12" ht="16.5">
      <c r="A67" s="260" t="s">
        <v>27</v>
      </c>
      <c r="B67" s="260" t="s">
        <v>78</v>
      </c>
      <c r="C67" s="261" t="s">
        <v>15</v>
      </c>
      <c r="D67" s="261" t="s">
        <v>16</v>
      </c>
      <c r="E67" s="261" t="s">
        <v>63</v>
      </c>
      <c r="F67" s="261" t="s">
        <v>22</v>
      </c>
      <c r="G67" s="261" t="s">
        <v>57</v>
      </c>
      <c r="H67" s="261" t="s">
        <v>58</v>
      </c>
      <c r="I67" s="261" t="s">
        <v>59</v>
      </c>
      <c r="J67" s="267" t="s">
        <v>25</v>
      </c>
      <c r="K67" s="268"/>
      <c r="L67" s="261"/>
    </row>
    <row r="68" spans="1:12" ht="16.5">
      <c r="A68" s="260" t="s">
        <v>61</v>
      </c>
      <c r="B68" s="260" t="s">
        <v>81</v>
      </c>
      <c r="C68" s="261" t="s">
        <v>15</v>
      </c>
      <c r="D68" s="261" t="s">
        <v>16</v>
      </c>
      <c r="E68" s="261" t="s">
        <v>111</v>
      </c>
      <c r="F68" s="261" t="s">
        <v>22</v>
      </c>
      <c r="G68" s="261" t="s">
        <v>57</v>
      </c>
      <c r="H68" s="261" t="s">
        <v>58</v>
      </c>
      <c r="I68" s="261" t="s">
        <v>59</v>
      </c>
      <c r="J68" s="267" t="s">
        <v>25</v>
      </c>
      <c r="K68" s="268"/>
      <c r="L68" s="261"/>
    </row>
    <row r="69" spans="1:12" ht="16.5">
      <c r="A69" s="260" t="s">
        <v>33</v>
      </c>
      <c r="B69" s="260" t="s">
        <v>84</v>
      </c>
      <c r="C69" s="261" t="s">
        <v>15</v>
      </c>
      <c r="D69" s="261" t="s">
        <v>16</v>
      </c>
      <c r="E69" s="261" t="s">
        <v>64</v>
      </c>
      <c r="F69" s="261" t="s">
        <v>22</v>
      </c>
      <c r="G69" s="261" t="s">
        <v>57</v>
      </c>
      <c r="H69" s="261" t="s">
        <v>58</v>
      </c>
      <c r="I69" s="261" t="s">
        <v>59</v>
      </c>
      <c r="J69" s="267" t="s">
        <v>25</v>
      </c>
      <c r="K69" s="268"/>
      <c r="L69" s="261"/>
    </row>
    <row r="70" spans="1:12" ht="16.5">
      <c r="A70" s="262" t="s">
        <v>49</v>
      </c>
      <c r="B70" s="306"/>
      <c r="C70" s="307"/>
      <c r="D70" s="307"/>
      <c r="E70" s="307"/>
      <c r="F70" s="307"/>
      <c r="G70" s="307"/>
      <c r="H70" s="307"/>
      <c r="I70" s="307"/>
      <c r="J70" s="307"/>
      <c r="K70" s="307"/>
      <c r="L70" s="308"/>
    </row>
    <row r="71" spans="1:12" ht="16.5">
      <c r="A71" s="262" t="s">
        <v>51</v>
      </c>
      <c r="B71" s="306"/>
      <c r="C71" s="307"/>
      <c r="D71" s="307"/>
      <c r="E71" s="307"/>
      <c r="F71" s="307"/>
      <c r="G71" s="307"/>
      <c r="H71" s="307"/>
      <c r="I71" s="307"/>
      <c r="J71" s="307"/>
      <c r="K71" s="307"/>
      <c r="L71" s="308"/>
    </row>
    <row r="72" spans="1:12" ht="16.5">
      <c r="A72" s="262" t="s">
        <v>53</v>
      </c>
      <c r="B72" s="309"/>
      <c r="C72" s="310"/>
      <c r="D72" s="310"/>
      <c r="E72" s="310"/>
      <c r="F72" s="310"/>
      <c r="G72" s="310"/>
      <c r="H72" s="310"/>
      <c r="I72" s="310"/>
      <c r="J72" s="310"/>
      <c r="K72" s="310"/>
      <c r="L72" s="311"/>
    </row>
    <row r="73" spans="1:12" ht="16.5">
      <c r="A73" s="262" t="s">
        <v>66</v>
      </c>
      <c r="B73" s="309"/>
      <c r="C73" s="310"/>
      <c r="D73" s="310"/>
      <c r="E73" s="310"/>
      <c r="F73" s="310"/>
      <c r="G73" s="310"/>
      <c r="H73" s="310"/>
      <c r="I73" s="310"/>
      <c r="J73" s="310"/>
      <c r="K73" s="310"/>
      <c r="L73" s="311"/>
    </row>
    <row r="74" spans="1:12" ht="16.5">
      <c r="A74" s="301" t="s">
        <v>112</v>
      </c>
      <c r="B74" s="302"/>
      <c r="C74" s="302"/>
      <c r="D74" s="302"/>
      <c r="E74" s="302"/>
      <c r="F74" s="302"/>
      <c r="G74" s="302"/>
      <c r="H74" s="302"/>
      <c r="I74" s="302"/>
      <c r="J74" s="315"/>
      <c r="K74" s="302"/>
      <c r="L74" s="303"/>
    </row>
    <row r="75" spans="1:12" ht="16.5">
      <c r="A75" s="258" t="s">
        <v>1</v>
      </c>
      <c r="B75" s="258" t="s">
        <v>2</v>
      </c>
      <c r="C75" s="259" t="s">
        <v>3</v>
      </c>
      <c r="D75" s="259" t="s">
        <v>4</v>
      </c>
      <c r="E75" s="263" t="s">
        <v>5</v>
      </c>
      <c r="F75" s="259" t="s">
        <v>6</v>
      </c>
      <c r="G75" s="263" t="s">
        <v>7</v>
      </c>
      <c r="H75" s="259" t="s">
        <v>8</v>
      </c>
      <c r="I75" s="259" t="s">
        <v>9</v>
      </c>
      <c r="J75" s="264" t="s">
        <v>10</v>
      </c>
      <c r="K75" s="265" t="s">
        <v>11</v>
      </c>
      <c r="L75" s="266" t="s">
        <v>12</v>
      </c>
    </row>
    <row r="76" spans="1:12" ht="16.5">
      <c r="A76" s="260" t="s">
        <v>13</v>
      </c>
      <c r="B76" s="260" t="s">
        <v>113</v>
      </c>
      <c r="C76" s="261" t="s">
        <v>15</v>
      </c>
      <c r="D76" s="261" t="s">
        <v>16</v>
      </c>
      <c r="E76" s="261" t="s">
        <v>17</v>
      </c>
      <c r="F76" s="261" t="s">
        <v>22</v>
      </c>
      <c r="G76" s="261" t="s">
        <v>40</v>
      </c>
      <c r="H76" s="261" t="s">
        <v>72</v>
      </c>
      <c r="I76" s="261" t="s">
        <v>25</v>
      </c>
      <c r="J76" s="267" t="s">
        <v>17</v>
      </c>
      <c r="K76" s="268" t="s">
        <v>18</v>
      </c>
      <c r="L76" s="261"/>
    </row>
    <row r="77" spans="1:12" ht="57">
      <c r="A77" s="260" t="s">
        <v>19</v>
      </c>
      <c r="B77" s="260" t="s">
        <v>113</v>
      </c>
      <c r="C77" s="261" t="s">
        <v>15</v>
      </c>
      <c r="D77" s="261" t="s">
        <v>16</v>
      </c>
      <c r="E77" s="261" t="s">
        <v>114</v>
      </c>
      <c r="F77" s="261" t="s">
        <v>22</v>
      </c>
      <c r="G77" s="261" t="s">
        <v>115</v>
      </c>
      <c r="H77" s="261" t="s">
        <v>72</v>
      </c>
      <c r="I77" s="261" t="s">
        <v>25</v>
      </c>
      <c r="J77" s="269" t="s">
        <v>116</v>
      </c>
      <c r="K77" s="268" t="s">
        <v>18</v>
      </c>
      <c r="L77" s="261"/>
    </row>
    <row r="78" spans="1:12" ht="49.5">
      <c r="A78" s="260" t="s">
        <v>27</v>
      </c>
      <c r="B78" s="260" t="s">
        <v>117</v>
      </c>
      <c r="C78" s="261" t="s">
        <v>15</v>
      </c>
      <c r="D78" s="261" t="s">
        <v>16</v>
      </c>
      <c r="E78" s="261" t="s">
        <v>118</v>
      </c>
      <c r="F78" s="261" t="s">
        <v>22</v>
      </c>
      <c r="G78" s="261" t="s">
        <v>119</v>
      </c>
      <c r="H78" s="261" t="s">
        <v>72</v>
      </c>
      <c r="I78" s="261" t="s">
        <v>25</v>
      </c>
      <c r="J78" s="267" t="s">
        <v>120</v>
      </c>
      <c r="K78" s="268" t="s">
        <v>18</v>
      </c>
      <c r="L78" s="270"/>
    </row>
    <row r="79" spans="1:12" ht="66">
      <c r="A79" s="260" t="s">
        <v>33</v>
      </c>
      <c r="B79" s="260" t="s">
        <v>121</v>
      </c>
      <c r="C79" s="261" t="s">
        <v>15</v>
      </c>
      <c r="D79" s="261" t="s">
        <v>16</v>
      </c>
      <c r="E79" s="261" t="s">
        <v>122</v>
      </c>
      <c r="F79" s="261" t="s">
        <v>22</v>
      </c>
      <c r="G79" s="261" t="s">
        <v>40</v>
      </c>
      <c r="H79" s="261" t="s">
        <v>72</v>
      </c>
      <c r="I79" s="261" t="s">
        <v>25</v>
      </c>
      <c r="J79" s="267" t="s">
        <v>123</v>
      </c>
      <c r="K79" s="268" t="s">
        <v>18</v>
      </c>
      <c r="L79" s="261"/>
    </row>
    <row r="80" spans="1:12" ht="99">
      <c r="A80" s="260" t="s">
        <v>42</v>
      </c>
      <c r="B80" s="260" t="s">
        <v>124</v>
      </c>
      <c r="C80" s="261" t="s">
        <v>15</v>
      </c>
      <c r="D80" s="261" t="s">
        <v>16</v>
      </c>
      <c r="E80" s="261" t="s">
        <v>29</v>
      </c>
      <c r="F80" s="261" t="s">
        <v>22</v>
      </c>
      <c r="G80" s="261" t="s">
        <v>125</v>
      </c>
      <c r="H80" s="261" t="s">
        <v>72</v>
      </c>
      <c r="I80" s="261" t="s">
        <v>25</v>
      </c>
      <c r="J80" s="267" t="s">
        <v>126</v>
      </c>
      <c r="K80" s="268" t="s">
        <v>18</v>
      </c>
      <c r="L80" s="261"/>
    </row>
    <row r="81" spans="1:12" ht="82.5">
      <c r="A81" s="260" t="s">
        <v>65</v>
      </c>
      <c r="B81" s="260" t="s">
        <v>127</v>
      </c>
      <c r="C81" s="261" t="s">
        <v>15</v>
      </c>
      <c r="D81" s="261" t="s">
        <v>16</v>
      </c>
      <c r="E81" s="261" t="s">
        <v>128</v>
      </c>
      <c r="F81" s="261" t="s">
        <v>22</v>
      </c>
      <c r="G81" s="261" t="s">
        <v>129</v>
      </c>
      <c r="H81" s="261" t="s">
        <v>72</v>
      </c>
      <c r="I81" s="261" t="s">
        <v>25</v>
      </c>
      <c r="J81" s="267" t="s">
        <v>130</v>
      </c>
      <c r="K81" s="268" t="s">
        <v>18</v>
      </c>
      <c r="L81" s="261"/>
    </row>
    <row r="82" spans="1:12" ht="16.5">
      <c r="A82" s="262" t="s">
        <v>49</v>
      </c>
      <c r="B82" s="306"/>
      <c r="C82" s="307"/>
      <c r="D82" s="307"/>
      <c r="E82" s="307"/>
      <c r="F82" s="307"/>
      <c r="G82" s="307"/>
      <c r="H82" s="307"/>
      <c r="I82" s="307"/>
      <c r="J82" s="316"/>
      <c r="K82" s="307"/>
      <c r="L82" s="308"/>
    </row>
    <row r="83" spans="1:12" ht="16.5">
      <c r="A83" s="262" t="s">
        <v>51</v>
      </c>
      <c r="B83" s="312"/>
      <c r="C83" s="307"/>
      <c r="D83" s="307"/>
      <c r="E83" s="307"/>
      <c r="F83" s="307"/>
      <c r="G83" s="307"/>
      <c r="H83" s="307"/>
      <c r="I83" s="307"/>
      <c r="J83" s="316"/>
      <c r="K83" s="307"/>
      <c r="L83" s="308"/>
    </row>
    <row r="84" spans="1:12" ht="16.5">
      <c r="A84" s="262" t="s">
        <v>53</v>
      </c>
      <c r="B84" s="306"/>
      <c r="C84" s="307"/>
      <c r="D84" s="307"/>
      <c r="E84" s="307"/>
      <c r="F84" s="307"/>
      <c r="G84" s="307"/>
      <c r="H84" s="307"/>
      <c r="I84" s="307"/>
      <c r="J84" s="316"/>
      <c r="K84" s="307"/>
      <c r="L84" s="308"/>
    </row>
    <row r="85" spans="1:12" ht="16.5">
      <c r="A85" s="301" t="s">
        <v>131</v>
      </c>
      <c r="B85" s="302"/>
      <c r="C85" s="302"/>
      <c r="D85" s="302"/>
      <c r="E85" s="302"/>
      <c r="F85" s="302"/>
      <c r="G85" s="302"/>
      <c r="H85" s="302"/>
      <c r="I85" s="302"/>
      <c r="J85" s="315"/>
      <c r="K85" s="302"/>
      <c r="L85" s="303"/>
    </row>
    <row r="86" spans="1:12" ht="16.5">
      <c r="A86" s="258" t="s">
        <v>1</v>
      </c>
      <c r="B86" s="258" t="s">
        <v>2</v>
      </c>
      <c r="C86" s="259" t="s">
        <v>3</v>
      </c>
      <c r="D86" s="263" t="s">
        <v>4</v>
      </c>
      <c r="E86" s="263" t="s">
        <v>5</v>
      </c>
      <c r="F86" s="259" t="s">
        <v>6</v>
      </c>
      <c r="G86" s="263" t="s">
        <v>55</v>
      </c>
      <c r="H86" s="259" t="s">
        <v>8</v>
      </c>
      <c r="I86" s="259" t="s">
        <v>9</v>
      </c>
      <c r="J86" s="264" t="s">
        <v>10</v>
      </c>
      <c r="K86" s="265" t="s">
        <v>11</v>
      </c>
      <c r="L86" s="266" t="s">
        <v>12</v>
      </c>
    </row>
    <row r="87" spans="1:12" ht="16.5">
      <c r="A87" s="260" t="s">
        <v>13</v>
      </c>
      <c r="B87" s="260" t="s">
        <v>92</v>
      </c>
      <c r="C87" s="261" t="s">
        <v>15</v>
      </c>
      <c r="D87" s="261" t="s">
        <v>16</v>
      </c>
      <c r="E87" s="261" t="s">
        <v>17</v>
      </c>
      <c r="F87" s="261"/>
      <c r="G87" s="261"/>
      <c r="H87" s="261"/>
      <c r="I87" s="261"/>
      <c r="J87" s="267"/>
      <c r="K87" s="268"/>
      <c r="L87" s="261"/>
    </row>
    <row r="88" spans="1:12" ht="16.5">
      <c r="A88" s="260" t="s">
        <v>13</v>
      </c>
      <c r="B88" s="260" t="s">
        <v>93</v>
      </c>
      <c r="C88" s="261" t="s">
        <v>15</v>
      </c>
      <c r="D88" s="261" t="s">
        <v>16</v>
      </c>
      <c r="E88" s="261" t="s">
        <v>88</v>
      </c>
      <c r="F88" s="261" t="s">
        <v>22</v>
      </c>
      <c r="G88" s="261" t="s">
        <v>57</v>
      </c>
      <c r="H88" s="261" t="s">
        <v>58</v>
      </c>
      <c r="I88" s="261" t="s">
        <v>59</v>
      </c>
      <c r="J88" s="267" t="s">
        <v>25</v>
      </c>
      <c r="K88" s="268"/>
      <c r="L88" s="261"/>
    </row>
    <row r="89" spans="1:12" ht="16.5">
      <c r="A89" s="260" t="s">
        <v>13</v>
      </c>
      <c r="B89" s="260" t="s">
        <v>93</v>
      </c>
      <c r="C89" s="261" t="s">
        <v>15</v>
      </c>
      <c r="D89" s="261" t="s">
        <v>16</v>
      </c>
      <c r="E89" s="261" t="s">
        <v>132</v>
      </c>
      <c r="F89" s="261" t="s">
        <v>22</v>
      </c>
      <c r="G89" s="261" t="s">
        <v>57</v>
      </c>
      <c r="H89" s="261" t="s">
        <v>58</v>
      </c>
      <c r="I89" s="261" t="s">
        <v>59</v>
      </c>
      <c r="J89" s="267" t="s">
        <v>25</v>
      </c>
      <c r="K89" s="268"/>
      <c r="L89" s="261"/>
    </row>
    <row r="90" spans="1:12" ht="16.5">
      <c r="A90" s="260" t="s">
        <v>19</v>
      </c>
      <c r="B90" s="260" t="s">
        <v>95</v>
      </c>
      <c r="C90" s="261" t="s">
        <v>15</v>
      </c>
      <c r="D90" s="261" t="s">
        <v>16</v>
      </c>
      <c r="E90" s="261" t="s">
        <v>89</v>
      </c>
      <c r="F90" s="261" t="s">
        <v>22</v>
      </c>
      <c r="G90" s="261" t="s">
        <v>57</v>
      </c>
      <c r="H90" s="261" t="s">
        <v>58</v>
      </c>
      <c r="I90" s="261" t="s">
        <v>59</v>
      </c>
      <c r="J90" s="267" t="s">
        <v>25</v>
      </c>
      <c r="K90" s="268"/>
      <c r="L90" s="261"/>
    </row>
    <row r="91" spans="1:12" ht="16.5">
      <c r="A91" s="260" t="s">
        <v>27</v>
      </c>
      <c r="B91" s="260" t="s">
        <v>99</v>
      </c>
      <c r="C91" s="261" t="s">
        <v>15</v>
      </c>
      <c r="D91" s="261" t="s">
        <v>16</v>
      </c>
      <c r="E91" s="261" t="s">
        <v>110</v>
      </c>
      <c r="F91" s="261" t="s">
        <v>22</v>
      </c>
      <c r="G91" s="261" t="s">
        <v>57</v>
      </c>
      <c r="H91" s="261" t="s">
        <v>58</v>
      </c>
      <c r="I91" s="261" t="s">
        <v>59</v>
      </c>
      <c r="J91" s="267" t="s">
        <v>25</v>
      </c>
      <c r="K91" s="268"/>
      <c r="L91" s="261"/>
    </row>
    <row r="92" spans="1:12" ht="16.5">
      <c r="A92" s="260" t="s">
        <v>61</v>
      </c>
      <c r="B92" s="260" t="s">
        <v>103</v>
      </c>
      <c r="C92" s="261" t="s">
        <v>15</v>
      </c>
      <c r="D92" s="261" t="s">
        <v>16</v>
      </c>
      <c r="E92" s="261" t="s">
        <v>63</v>
      </c>
      <c r="F92" s="261" t="s">
        <v>22</v>
      </c>
      <c r="G92" s="261" t="s">
        <v>57</v>
      </c>
      <c r="H92" s="261" t="s">
        <v>58</v>
      </c>
      <c r="I92" s="261" t="s">
        <v>59</v>
      </c>
      <c r="J92" s="267" t="s">
        <v>25</v>
      </c>
      <c r="K92" s="268"/>
      <c r="L92" s="261"/>
    </row>
    <row r="93" spans="1:12" ht="16.5">
      <c r="A93" s="260" t="s">
        <v>33</v>
      </c>
      <c r="B93" s="260" t="s">
        <v>103</v>
      </c>
      <c r="C93" s="261" t="s">
        <v>15</v>
      </c>
      <c r="D93" s="261" t="s">
        <v>16</v>
      </c>
      <c r="E93" s="261" t="s">
        <v>111</v>
      </c>
      <c r="F93" s="261" t="s">
        <v>22</v>
      </c>
      <c r="G93" s="261" t="s">
        <v>57</v>
      </c>
      <c r="H93" s="261" t="s">
        <v>58</v>
      </c>
      <c r="I93" s="261" t="s">
        <v>59</v>
      </c>
      <c r="J93" s="267" t="s">
        <v>25</v>
      </c>
      <c r="K93" s="268"/>
      <c r="L93" s="261"/>
    </row>
    <row r="94" spans="1:12" ht="16.5">
      <c r="A94" s="262" t="s">
        <v>49</v>
      </c>
      <c r="B94" s="306"/>
      <c r="C94" s="307"/>
      <c r="D94" s="307"/>
      <c r="E94" s="307"/>
      <c r="F94" s="307"/>
      <c r="G94" s="307"/>
      <c r="H94" s="307"/>
      <c r="I94" s="307"/>
      <c r="J94" s="316"/>
      <c r="K94" s="307"/>
      <c r="L94" s="308"/>
    </row>
    <row r="95" spans="1:12" ht="16.5">
      <c r="A95" s="262" t="s">
        <v>51</v>
      </c>
      <c r="B95" s="306"/>
      <c r="C95" s="307"/>
      <c r="D95" s="307"/>
      <c r="E95" s="307"/>
      <c r="F95" s="307"/>
      <c r="G95" s="307"/>
      <c r="H95" s="307"/>
      <c r="I95" s="307"/>
      <c r="J95" s="316"/>
      <c r="K95" s="307"/>
      <c r="L95" s="308"/>
    </row>
    <row r="96" spans="1:12" ht="16.5">
      <c r="A96" s="262" t="s">
        <v>53</v>
      </c>
      <c r="B96" s="309"/>
      <c r="C96" s="310"/>
      <c r="D96" s="310"/>
      <c r="E96" s="310"/>
      <c r="F96" s="310"/>
      <c r="G96" s="310"/>
      <c r="H96" s="310"/>
      <c r="I96" s="310"/>
      <c r="J96" s="317"/>
      <c r="K96" s="310"/>
      <c r="L96" s="311"/>
    </row>
    <row r="97" spans="1:12" ht="16.5">
      <c r="A97" s="262" t="s">
        <v>66</v>
      </c>
      <c r="B97" s="309"/>
      <c r="C97" s="310"/>
      <c r="D97" s="310"/>
      <c r="E97" s="310"/>
      <c r="F97" s="310"/>
      <c r="G97" s="310"/>
      <c r="H97" s="310"/>
      <c r="I97" s="310"/>
      <c r="J97" s="317"/>
      <c r="K97" s="310"/>
      <c r="L97" s="311"/>
    </row>
    <row r="98" spans="1:12" ht="16.5">
      <c r="A98" s="301" t="s">
        <v>133</v>
      </c>
      <c r="B98" s="302"/>
      <c r="C98" s="302"/>
      <c r="D98" s="302"/>
      <c r="E98" s="302"/>
      <c r="F98" s="302"/>
      <c r="G98" s="302"/>
      <c r="H98" s="302"/>
      <c r="I98" s="302"/>
      <c r="J98" s="315"/>
      <c r="K98" s="302"/>
      <c r="L98" s="303"/>
    </row>
    <row r="99" spans="1:12" ht="16.5">
      <c r="A99" s="258" t="s">
        <v>1</v>
      </c>
      <c r="B99" s="258" t="s">
        <v>2</v>
      </c>
      <c r="C99" s="259" t="s">
        <v>3</v>
      </c>
      <c r="D99" s="259" t="s">
        <v>4</v>
      </c>
      <c r="E99" s="263" t="s">
        <v>5</v>
      </c>
      <c r="F99" s="259" t="s">
        <v>6</v>
      </c>
      <c r="G99" s="263" t="s">
        <v>7</v>
      </c>
      <c r="H99" s="259" t="s">
        <v>8</v>
      </c>
      <c r="I99" s="259" t="s">
        <v>9</v>
      </c>
      <c r="J99" s="264" t="s">
        <v>10</v>
      </c>
      <c r="K99" s="265" t="s">
        <v>11</v>
      </c>
      <c r="L99" s="266" t="s">
        <v>12</v>
      </c>
    </row>
    <row r="100" spans="1:12" ht="33">
      <c r="A100" s="260" t="s">
        <v>13</v>
      </c>
      <c r="B100" s="260" t="s">
        <v>134</v>
      </c>
      <c r="C100" s="261" t="s">
        <v>15</v>
      </c>
      <c r="D100" s="261" t="s">
        <v>16</v>
      </c>
      <c r="E100" s="261" t="s">
        <v>122</v>
      </c>
      <c r="F100" s="261" t="s">
        <v>22</v>
      </c>
      <c r="G100" s="261" t="s">
        <v>40</v>
      </c>
      <c r="H100" s="261" t="s">
        <v>72</v>
      </c>
      <c r="I100" s="261" t="s">
        <v>25</v>
      </c>
      <c r="J100" s="267" t="s">
        <v>135</v>
      </c>
      <c r="K100" s="268" t="s">
        <v>18</v>
      </c>
      <c r="L100" s="261"/>
    </row>
    <row r="101" spans="1:12" ht="33">
      <c r="A101" s="260" t="s">
        <v>19</v>
      </c>
      <c r="B101" s="260" t="s">
        <v>134</v>
      </c>
      <c r="C101" s="261" t="s">
        <v>15</v>
      </c>
      <c r="D101" s="261" t="s">
        <v>16</v>
      </c>
      <c r="E101" s="261" t="s">
        <v>104</v>
      </c>
      <c r="F101" s="261" t="s">
        <v>22</v>
      </c>
      <c r="G101" s="261" t="s">
        <v>40</v>
      </c>
      <c r="H101" s="261" t="s">
        <v>72</v>
      </c>
      <c r="I101" s="261" t="s">
        <v>25</v>
      </c>
      <c r="J101" s="267" t="s">
        <v>135</v>
      </c>
      <c r="K101" s="268" t="s">
        <v>18</v>
      </c>
      <c r="L101" s="261"/>
    </row>
    <row r="102" spans="1:12" ht="33">
      <c r="A102" s="260" t="s">
        <v>27</v>
      </c>
      <c r="B102" s="260" t="s">
        <v>136</v>
      </c>
      <c r="C102" s="261" t="s">
        <v>15</v>
      </c>
      <c r="D102" s="261" t="s">
        <v>16</v>
      </c>
      <c r="E102" s="261" t="s">
        <v>137</v>
      </c>
      <c r="F102" s="261" t="s">
        <v>22</v>
      </c>
      <c r="G102" s="261" t="s">
        <v>30</v>
      </c>
      <c r="H102" s="261" t="s">
        <v>72</v>
      </c>
      <c r="I102" s="261" t="s">
        <v>25</v>
      </c>
      <c r="J102" s="267" t="s">
        <v>138</v>
      </c>
      <c r="K102" s="268" t="s">
        <v>18</v>
      </c>
      <c r="L102" s="270"/>
    </row>
    <row r="103" spans="1:12" ht="115.5">
      <c r="A103" s="260" t="s">
        <v>33</v>
      </c>
      <c r="B103" s="260" t="s">
        <v>139</v>
      </c>
      <c r="C103" s="261" t="s">
        <v>15</v>
      </c>
      <c r="D103" s="261" t="s">
        <v>16</v>
      </c>
      <c r="E103" s="261" t="s">
        <v>114</v>
      </c>
      <c r="F103" s="261" t="s">
        <v>22</v>
      </c>
      <c r="G103" s="261" t="s">
        <v>115</v>
      </c>
      <c r="H103" s="261" t="s">
        <v>72</v>
      </c>
      <c r="I103" s="261" t="s">
        <v>25</v>
      </c>
      <c r="J103" s="267" t="s">
        <v>140</v>
      </c>
      <c r="K103" s="268" t="s">
        <v>18</v>
      </c>
      <c r="L103" s="261"/>
    </row>
    <row r="104" spans="1:12" ht="115.5">
      <c r="A104" s="260" t="s">
        <v>42</v>
      </c>
      <c r="B104" s="260" t="s">
        <v>139</v>
      </c>
      <c r="C104" s="261" t="s">
        <v>15</v>
      </c>
      <c r="D104" s="261" t="s">
        <v>16</v>
      </c>
      <c r="E104" s="261" t="s">
        <v>141</v>
      </c>
      <c r="F104" s="261" t="s">
        <v>22</v>
      </c>
      <c r="G104" s="261" t="s">
        <v>142</v>
      </c>
      <c r="H104" s="261" t="s">
        <v>143</v>
      </c>
      <c r="I104" s="261" t="s">
        <v>25</v>
      </c>
      <c r="J104" s="267" t="s">
        <v>144</v>
      </c>
      <c r="K104" s="268" t="s">
        <v>18</v>
      </c>
      <c r="L104" s="261"/>
    </row>
    <row r="105" spans="1:12" ht="66">
      <c r="A105" s="260" t="s">
        <v>65</v>
      </c>
      <c r="B105" s="260" t="s">
        <v>145</v>
      </c>
      <c r="C105" s="261" t="s">
        <v>15</v>
      </c>
      <c r="D105" s="261" t="s">
        <v>16</v>
      </c>
      <c r="E105" s="261" t="s">
        <v>141</v>
      </c>
      <c r="F105" s="261" t="s">
        <v>22</v>
      </c>
      <c r="G105" s="261" t="s">
        <v>142</v>
      </c>
      <c r="H105" s="261" t="s">
        <v>143</v>
      </c>
      <c r="I105" s="261" t="s">
        <v>25</v>
      </c>
      <c r="J105" s="267" t="s">
        <v>146</v>
      </c>
      <c r="K105" s="268" t="s">
        <v>18</v>
      </c>
      <c r="L105" s="261"/>
    </row>
    <row r="106" spans="1:12" ht="99">
      <c r="A106" s="260" t="s">
        <v>147</v>
      </c>
      <c r="B106" s="260" t="s">
        <v>145</v>
      </c>
      <c r="C106" s="261" t="s">
        <v>15</v>
      </c>
      <c r="D106" s="261" t="s">
        <v>16</v>
      </c>
      <c r="E106" s="261" t="s">
        <v>148</v>
      </c>
      <c r="F106" s="261" t="s">
        <v>22</v>
      </c>
      <c r="G106" s="261" t="s">
        <v>149</v>
      </c>
      <c r="H106" s="261" t="s">
        <v>143</v>
      </c>
      <c r="I106" s="261" t="s">
        <v>25</v>
      </c>
      <c r="J106" s="267" t="s">
        <v>150</v>
      </c>
      <c r="K106" s="268" t="s">
        <v>18</v>
      </c>
      <c r="L106" s="261"/>
    </row>
    <row r="107" spans="1:12" ht="49.5">
      <c r="A107" s="260" t="s">
        <v>151</v>
      </c>
      <c r="B107" s="260" t="s">
        <v>152</v>
      </c>
      <c r="C107" s="261" t="s">
        <v>15</v>
      </c>
      <c r="D107" s="261" t="s">
        <v>16</v>
      </c>
      <c r="E107" s="261" t="s">
        <v>153</v>
      </c>
      <c r="F107" s="261" t="s">
        <v>22</v>
      </c>
      <c r="G107" s="261" t="s">
        <v>154</v>
      </c>
      <c r="H107" s="261" t="s">
        <v>155</v>
      </c>
      <c r="I107" s="261" t="s">
        <v>25</v>
      </c>
      <c r="J107" s="267" t="s">
        <v>156</v>
      </c>
      <c r="K107" s="268" t="s">
        <v>18</v>
      </c>
      <c r="L107" s="261"/>
    </row>
    <row r="108" spans="1:12" ht="16.5">
      <c r="A108" s="262" t="s">
        <v>49</v>
      </c>
      <c r="B108" s="306"/>
      <c r="C108" s="307"/>
      <c r="D108" s="307"/>
      <c r="E108" s="307"/>
      <c r="F108" s="307"/>
      <c r="G108" s="307"/>
      <c r="H108" s="307"/>
      <c r="I108" s="307"/>
      <c r="J108" s="316"/>
      <c r="K108" s="307"/>
      <c r="L108" s="308"/>
    </row>
    <row r="109" spans="1:12" ht="16.5">
      <c r="A109" s="262" t="s">
        <v>51</v>
      </c>
      <c r="B109" s="312"/>
      <c r="C109" s="307"/>
      <c r="D109" s="307"/>
      <c r="E109" s="307"/>
      <c r="F109" s="307"/>
      <c r="G109" s="307"/>
      <c r="H109" s="307"/>
      <c r="I109" s="307"/>
      <c r="J109" s="316"/>
      <c r="K109" s="307"/>
      <c r="L109" s="308"/>
    </row>
    <row r="110" spans="1:12" ht="16.5">
      <c r="A110" s="262" t="s">
        <v>53</v>
      </c>
      <c r="B110" s="306"/>
      <c r="C110" s="307"/>
      <c r="D110" s="307"/>
      <c r="E110" s="307"/>
      <c r="F110" s="307"/>
      <c r="G110" s="307"/>
      <c r="H110" s="307"/>
      <c r="I110" s="307"/>
      <c r="J110" s="316"/>
      <c r="K110" s="307"/>
      <c r="L110" s="308"/>
    </row>
    <row r="111" spans="1:12" ht="16.5">
      <c r="A111" s="301" t="s">
        <v>157</v>
      </c>
      <c r="B111" s="302"/>
      <c r="C111" s="302"/>
      <c r="D111" s="302"/>
      <c r="E111" s="302"/>
      <c r="F111" s="302"/>
      <c r="G111" s="302"/>
      <c r="H111" s="302"/>
      <c r="I111" s="302"/>
      <c r="J111" s="315"/>
      <c r="K111" s="302"/>
      <c r="L111" s="303"/>
    </row>
    <row r="112" spans="1:12" ht="16.5">
      <c r="A112" s="258" t="s">
        <v>1</v>
      </c>
      <c r="B112" s="258" t="s">
        <v>2</v>
      </c>
      <c r="C112" s="259" t="s">
        <v>3</v>
      </c>
      <c r="D112" s="263" t="s">
        <v>4</v>
      </c>
      <c r="E112" s="263" t="s">
        <v>5</v>
      </c>
      <c r="F112" s="259" t="s">
        <v>6</v>
      </c>
      <c r="G112" s="263" t="s">
        <v>55</v>
      </c>
      <c r="H112" s="259" t="s">
        <v>8</v>
      </c>
      <c r="I112" s="259" t="s">
        <v>9</v>
      </c>
      <c r="J112" s="264" t="s">
        <v>10</v>
      </c>
      <c r="K112" s="265" t="s">
        <v>11</v>
      </c>
      <c r="L112" s="266" t="s">
        <v>12</v>
      </c>
    </row>
    <row r="113" spans="1:12" ht="16.5">
      <c r="A113" s="260" t="s">
        <v>13</v>
      </c>
      <c r="B113" s="260" t="s">
        <v>113</v>
      </c>
      <c r="C113" s="261" t="s">
        <v>15</v>
      </c>
      <c r="D113" s="261" t="s">
        <v>16</v>
      </c>
      <c r="E113" s="261" t="s">
        <v>158</v>
      </c>
      <c r="F113" s="261" t="s">
        <v>22</v>
      </c>
      <c r="G113" s="261" t="s">
        <v>57</v>
      </c>
      <c r="H113" s="261" t="s">
        <v>58</v>
      </c>
      <c r="I113" s="261" t="s">
        <v>59</v>
      </c>
      <c r="J113" s="267" t="s">
        <v>25</v>
      </c>
      <c r="K113" s="268"/>
      <c r="L113" s="261"/>
    </row>
    <row r="114" spans="1:12" ht="16.5">
      <c r="A114" s="260" t="s">
        <v>13</v>
      </c>
      <c r="B114" s="260" t="s">
        <v>113</v>
      </c>
      <c r="C114" s="261" t="s">
        <v>15</v>
      </c>
      <c r="D114" s="261" t="s">
        <v>16</v>
      </c>
      <c r="E114" s="261" t="s">
        <v>159</v>
      </c>
      <c r="F114" s="261" t="s">
        <v>22</v>
      </c>
      <c r="G114" s="261" t="s">
        <v>57</v>
      </c>
      <c r="H114" s="261" t="s">
        <v>58</v>
      </c>
      <c r="I114" s="261" t="s">
        <v>59</v>
      </c>
      <c r="J114" s="267" t="s">
        <v>25</v>
      </c>
      <c r="K114" s="268"/>
      <c r="L114" s="261"/>
    </row>
    <row r="115" spans="1:12" ht="16.5">
      <c r="A115" s="260" t="s">
        <v>19</v>
      </c>
      <c r="B115" s="260" t="s">
        <v>117</v>
      </c>
      <c r="C115" s="261" t="s">
        <v>15</v>
      </c>
      <c r="D115" s="261" t="s">
        <v>16</v>
      </c>
      <c r="E115" s="261" t="s">
        <v>89</v>
      </c>
      <c r="F115" s="261" t="s">
        <v>22</v>
      </c>
      <c r="G115" s="261" t="s">
        <v>57</v>
      </c>
      <c r="H115" s="261" t="s">
        <v>58</v>
      </c>
      <c r="I115" s="261" t="s">
        <v>59</v>
      </c>
      <c r="J115" s="267" t="s">
        <v>25</v>
      </c>
      <c r="K115" s="268"/>
      <c r="L115" s="261"/>
    </row>
    <row r="116" spans="1:12" ht="16.5">
      <c r="A116" s="260" t="s">
        <v>27</v>
      </c>
      <c r="B116" s="260" t="s">
        <v>121</v>
      </c>
      <c r="C116" s="261" t="s">
        <v>15</v>
      </c>
      <c r="D116" s="261" t="s">
        <v>16</v>
      </c>
      <c r="E116" s="261" t="s">
        <v>160</v>
      </c>
      <c r="F116" s="261" t="s">
        <v>22</v>
      </c>
      <c r="G116" s="261" t="s">
        <v>57</v>
      </c>
      <c r="H116" s="261" t="s">
        <v>58</v>
      </c>
      <c r="I116" s="261" t="s">
        <v>59</v>
      </c>
      <c r="J116" s="267" t="s">
        <v>25</v>
      </c>
      <c r="K116" s="268"/>
      <c r="L116" s="261"/>
    </row>
    <row r="117" spans="1:12" ht="16.5">
      <c r="A117" s="260" t="s">
        <v>61</v>
      </c>
      <c r="B117" s="260" t="s">
        <v>124</v>
      </c>
      <c r="C117" s="261" t="s">
        <v>15</v>
      </c>
      <c r="D117" s="261" t="s">
        <v>16</v>
      </c>
      <c r="E117" s="261" t="s">
        <v>110</v>
      </c>
      <c r="F117" s="261" t="s">
        <v>22</v>
      </c>
      <c r="G117" s="261" t="s">
        <v>57</v>
      </c>
      <c r="H117" s="261" t="s">
        <v>58</v>
      </c>
      <c r="I117" s="261" t="s">
        <v>59</v>
      </c>
      <c r="J117" s="267" t="s">
        <v>25</v>
      </c>
      <c r="K117" s="268"/>
      <c r="L117" s="261"/>
    </row>
    <row r="118" spans="1:12" ht="16.5">
      <c r="A118" s="260" t="s">
        <v>33</v>
      </c>
      <c r="B118" s="260" t="s">
        <v>127</v>
      </c>
      <c r="C118" s="261" t="s">
        <v>15</v>
      </c>
      <c r="D118" s="261" t="s">
        <v>16</v>
      </c>
      <c r="E118" s="261" t="s">
        <v>161</v>
      </c>
      <c r="F118" s="261" t="s">
        <v>22</v>
      </c>
      <c r="G118" s="261" t="s">
        <v>57</v>
      </c>
      <c r="H118" s="261" t="s">
        <v>58</v>
      </c>
      <c r="I118" s="261" t="s">
        <v>59</v>
      </c>
      <c r="J118" s="267" t="s">
        <v>25</v>
      </c>
      <c r="K118" s="268"/>
      <c r="L118" s="261"/>
    </row>
    <row r="119" spans="1:12" ht="16.5">
      <c r="A119" s="262" t="s">
        <v>49</v>
      </c>
      <c r="B119" s="306"/>
      <c r="C119" s="307"/>
      <c r="D119" s="307"/>
      <c r="E119" s="307"/>
      <c r="F119" s="307"/>
      <c r="G119" s="307"/>
      <c r="H119" s="307"/>
      <c r="I119" s="307"/>
      <c r="J119" s="316"/>
      <c r="K119" s="307"/>
      <c r="L119" s="308"/>
    </row>
    <row r="120" spans="1:12" ht="16.5">
      <c r="A120" s="262" t="s">
        <v>51</v>
      </c>
      <c r="B120" s="306"/>
      <c r="C120" s="307"/>
      <c r="D120" s="307"/>
      <c r="E120" s="307"/>
      <c r="F120" s="307"/>
      <c r="G120" s="307"/>
      <c r="H120" s="307"/>
      <c r="I120" s="307"/>
      <c r="J120" s="316"/>
      <c r="K120" s="307"/>
      <c r="L120" s="308"/>
    </row>
    <row r="121" spans="1:12" ht="16.5">
      <c r="A121" s="262" t="s">
        <v>53</v>
      </c>
      <c r="B121" s="309"/>
      <c r="C121" s="310"/>
      <c r="D121" s="310"/>
      <c r="E121" s="310"/>
      <c r="F121" s="310"/>
      <c r="G121" s="310"/>
      <c r="H121" s="310"/>
      <c r="I121" s="310"/>
      <c r="J121" s="317"/>
      <c r="K121" s="310"/>
      <c r="L121" s="311"/>
    </row>
    <row r="122" spans="1:12" ht="16.5">
      <c r="A122" s="262" t="s">
        <v>66</v>
      </c>
      <c r="B122" s="309"/>
      <c r="C122" s="310"/>
      <c r="D122" s="310"/>
      <c r="E122" s="310"/>
      <c r="F122" s="310"/>
      <c r="G122" s="310"/>
      <c r="H122" s="310"/>
      <c r="I122" s="310"/>
      <c r="J122" s="317"/>
      <c r="K122" s="310"/>
      <c r="L122" s="311"/>
    </row>
    <row r="123" spans="1:12" ht="16.5">
      <c r="A123" s="301" t="s">
        <v>162</v>
      </c>
      <c r="B123" s="302"/>
      <c r="C123" s="302"/>
      <c r="D123" s="302"/>
      <c r="E123" s="302"/>
      <c r="F123" s="302"/>
      <c r="G123" s="302"/>
      <c r="H123" s="302"/>
      <c r="I123" s="302"/>
      <c r="J123" s="315"/>
      <c r="K123" s="302"/>
      <c r="L123" s="303"/>
    </row>
    <row r="124" spans="1:12" ht="16.5">
      <c r="A124" s="258" t="s">
        <v>1</v>
      </c>
      <c r="B124" s="258" t="s">
        <v>2</v>
      </c>
      <c r="C124" s="259" t="s">
        <v>3</v>
      </c>
      <c r="D124" s="259" t="s">
        <v>4</v>
      </c>
      <c r="E124" s="263" t="s">
        <v>5</v>
      </c>
      <c r="F124" s="259" t="s">
        <v>6</v>
      </c>
      <c r="G124" s="263" t="s">
        <v>7</v>
      </c>
      <c r="H124" s="259" t="s">
        <v>8</v>
      </c>
      <c r="I124" s="259" t="s">
        <v>9</v>
      </c>
      <c r="J124" s="264" t="s">
        <v>10</v>
      </c>
      <c r="K124" s="265" t="s">
        <v>11</v>
      </c>
      <c r="L124" s="266" t="s">
        <v>12</v>
      </c>
    </row>
    <row r="125" spans="1:12" ht="49.5">
      <c r="A125" s="260" t="s">
        <v>13</v>
      </c>
      <c r="B125" s="260" t="s">
        <v>163</v>
      </c>
      <c r="C125" s="261" t="s">
        <v>15</v>
      </c>
      <c r="D125" s="261" t="s">
        <v>16</v>
      </c>
      <c r="E125" s="261" t="s">
        <v>122</v>
      </c>
      <c r="F125" s="261" t="s">
        <v>22</v>
      </c>
      <c r="G125" s="261" t="s">
        <v>40</v>
      </c>
      <c r="H125" s="261"/>
      <c r="I125" s="261" t="s">
        <v>25</v>
      </c>
      <c r="J125" s="267" t="s">
        <v>164</v>
      </c>
      <c r="K125" s="268"/>
      <c r="L125" s="261"/>
    </row>
    <row r="126" spans="1:12" ht="33">
      <c r="A126" s="260" t="s">
        <v>19</v>
      </c>
      <c r="B126" s="260" t="s">
        <v>165</v>
      </c>
      <c r="C126" s="261" t="s">
        <v>15</v>
      </c>
      <c r="D126" s="261" t="s">
        <v>16</v>
      </c>
      <c r="E126" s="261" t="s">
        <v>104</v>
      </c>
      <c r="F126" s="261" t="s">
        <v>22</v>
      </c>
      <c r="G126" s="261" t="s">
        <v>40</v>
      </c>
      <c r="H126" s="261"/>
      <c r="I126" s="261" t="s">
        <v>25</v>
      </c>
      <c r="J126" s="267" t="s">
        <v>166</v>
      </c>
      <c r="K126" s="268"/>
      <c r="L126" s="261"/>
    </row>
    <row r="127" spans="1:12" ht="82.5">
      <c r="A127" s="260" t="s">
        <v>27</v>
      </c>
      <c r="B127" s="260" t="s">
        <v>167</v>
      </c>
      <c r="C127" s="261" t="s">
        <v>15</v>
      </c>
      <c r="D127" s="261" t="s">
        <v>16</v>
      </c>
      <c r="E127" s="261" t="s">
        <v>137</v>
      </c>
      <c r="F127" s="261" t="s">
        <v>22</v>
      </c>
      <c r="G127" s="261" t="s">
        <v>30</v>
      </c>
      <c r="I127" s="261" t="s">
        <v>25</v>
      </c>
      <c r="J127" s="267" t="s">
        <v>168</v>
      </c>
      <c r="K127" s="268"/>
      <c r="L127" s="270"/>
    </row>
    <row r="128" spans="1:12" ht="66">
      <c r="A128" s="260" t="s">
        <v>61</v>
      </c>
      <c r="B128" s="260" t="s">
        <v>169</v>
      </c>
      <c r="C128" s="261" t="s">
        <v>15</v>
      </c>
      <c r="D128" s="261" t="s">
        <v>16</v>
      </c>
      <c r="E128" s="261" t="s">
        <v>170</v>
      </c>
      <c r="F128" s="261" t="s">
        <v>22</v>
      </c>
      <c r="G128" s="261" t="s">
        <v>171</v>
      </c>
      <c r="H128" s="261"/>
      <c r="I128" s="261" t="s">
        <v>25</v>
      </c>
      <c r="J128" s="267" t="s">
        <v>172</v>
      </c>
      <c r="K128" s="268"/>
      <c r="L128" s="261"/>
    </row>
    <row r="129" spans="1:12" ht="33">
      <c r="A129" s="260" t="s">
        <v>33</v>
      </c>
      <c r="B129" s="260" t="s">
        <v>173</v>
      </c>
      <c r="C129" s="261" t="s">
        <v>15</v>
      </c>
      <c r="D129" s="261" t="s">
        <v>16</v>
      </c>
      <c r="E129" s="261" t="s">
        <v>174</v>
      </c>
      <c r="F129" s="261" t="s">
        <v>22</v>
      </c>
      <c r="G129" s="261" t="s">
        <v>154</v>
      </c>
      <c r="H129" s="261"/>
      <c r="I129" s="261" t="s">
        <v>25</v>
      </c>
      <c r="J129" s="267" t="s">
        <v>175</v>
      </c>
      <c r="K129" s="268"/>
      <c r="L129" s="261"/>
    </row>
    <row r="130" spans="1:12" ht="82.5">
      <c r="A130" s="260" t="s">
        <v>42</v>
      </c>
      <c r="B130" s="260" t="s">
        <v>176</v>
      </c>
      <c r="C130" s="261" t="s">
        <v>15</v>
      </c>
      <c r="D130" s="261" t="s">
        <v>16</v>
      </c>
      <c r="E130" s="261" t="s">
        <v>177</v>
      </c>
      <c r="F130" s="261" t="s">
        <v>22</v>
      </c>
      <c r="G130" s="261" t="s">
        <v>45</v>
      </c>
      <c r="H130" s="261" t="s">
        <v>178</v>
      </c>
      <c r="I130" s="261" t="s">
        <v>25</v>
      </c>
      <c r="J130" s="267" t="s">
        <v>179</v>
      </c>
      <c r="K130" s="268"/>
      <c r="L130" s="261"/>
    </row>
    <row r="131" spans="1:12" ht="33">
      <c r="A131" s="260" t="s">
        <v>65</v>
      </c>
      <c r="B131" s="260" t="s">
        <v>180</v>
      </c>
      <c r="C131" s="261" t="s">
        <v>15</v>
      </c>
      <c r="D131" s="261" t="s">
        <v>16</v>
      </c>
      <c r="E131" s="261" t="s">
        <v>181</v>
      </c>
      <c r="F131" s="261" t="s">
        <v>22</v>
      </c>
      <c r="G131" s="261" t="s">
        <v>182</v>
      </c>
      <c r="H131" s="261"/>
      <c r="I131" s="261" t="s">
        <v>25</v>
      </c>
      <c r="J131" s="267" t="s">
        <v>183</v>
      </c>
      <c r="K131" s="268"/>
      <c r="L131" s="261"/>
    </row>
    <row r="132" spans="1:12" ht="33">
      <c r="A132" s="260" t="s">
        <v>147</v>
      </c>
      <c r="B132" s="260" t="s">
        <v>184</v>
      </c>
      <c r="C132" s="261" t="s">
        <v>185</v>
      </c>
      <c r="D132" s="261" t="s">
        <v>16</v>
      </c>
      <c r="E132" s="261" t="s">
        <v>186</v>
      </c>
      <c r="F132" s="261" t="s">
        <v>22</v>
      </c>
      <c r="G132" s="261" t="s">
        <v>187</v>
      </c>
      <c r="H132" s="261"/>
      <c r="I132" s="261" t="s">
        <v>25</v>
      </c>
      <c r="J132" s="267" t="s">
        <v>188</v>
      </c>
      <c r="K132" s="268"/>
      <c r="L132" s="261"/>
    </row>
    <row r="133" spans="1:12" ht="16.5">
      <c r="A133" s="260" t="s">
        <v>151</v>
      </c>
      <c r="B133" s="260" t="s">
        <v>189</v>
      </c>
      <c r="C133" s="261" t="s">
        <v>15</v>
      </c>
      <c r="D133" s="261" t="s">
        <v>16</v>
      </c>
      <c r="E133" s="261" t="s">
        <v>190</v>
      </c>
      <c r="F133" s="261" t="s">
        <v>22</v>
      </c>
      <c r="G133" s="261"/>
      <c r="H133" s="261"/>
      <c r="I133" s="261" t="s">
        <v>25</v>
      </c>
      <c r="J133" s="267" t="s">
        <v>191</v>
      </c>
      <c r="K133" s="268"/>
      <c r="L133" s="261"/>
    </row>
    <row r="134" spans="1:12" ht="16.5">
      <c r="A134" s="262" t="s">
        <v>49</v>
      </c>
      <c r="B134" s="306"/>
      <c r="C134" s="307"/>
      <c r="D134" s="307"/>
      <c r="E134" s="307"/>
      <c r="F134" s="307"/>
      <c r="G134" s="307"/>
      <c r="H134" s="307"/>
      <c r="I134" s="307"/>
      <c r="J134" s="316"/>
      <c r="K134" s="307"/>
      <c r="L134" s="308"/>
    </row>
    <row r="135" spans="1:12" ht="16.5">
      <c r="A135" s="262" t="s">
        <v>51</v>
      </c>
      <c r="B135" s="312"/>
      <c r="C135" s="307"/>
      <c r="D135" s="307"/>
      <c r="E135" s="307"/>
      <c r="F135" s="307"/>
      <c r="G135" s="307"/>
      <c r="H135" s="307"/>
      <c r="I135" s="307"/>
      <c r="J135" s="316"/>
      <c r="K135" s="307"/>
      <c r="L135" s="308"/>
    </row>
    <row r="136" spans="1:12" ht="16.5">
      <c r="A136" s="262" t="s">
        <v>53</v>
      </c>
      <c r="B136" s="306"/>
      <c r="C136" s="307"/>
      <c r="D136" s="307"/>
      <c r="E136" s="307"/>
      <c r="F136" s="307"/>
      <c r="G136" s="307"/>
      <c r="H136" s="307"/>
      <c r="I136" s="307"/>
      <c r="J136" s="316"/>
      <c r="K136" s="307"/>
      <c r="L136" s="308"/>
    </row>
    <row r="137" spans="1:12" ht="16.5">
      <c r="A137" s="301" t="s">
        <v>192</v>
      </c>
      <c r="B137" s="302"/>
      <c r="C137" s="302"/>
      <c r="D137" s="302"/>
      <c r="E137" s="302"/>
      <c r="F137" s="302"/>
      <c r="G137" s="302"/>
      <c r="H137" s="302"/>
      <c r="I137" s="302"/>
      <c r="J137" s="315"/>
      <c r="K137" s="302"/>
      <c r="L137" s="303"/>
    </row>
    <row r="138" spans="1:12" ht="16.5">
      <c r="A138" s="258" t="s">
        <v>1</v>
      </c>
      <c r="B138" s="258" t="s">
        <v>2</v>
      </c>
      <c r="C138" s="259" t="s">
        <v>3</v>
      </c>
      <c r="D138" s="263" t="s">
        <v>4</v>
      </c>
      <c r="E138" s="263" t="s">
        <v>5</v>
      </c>
      <c r="F138" s="259" t="s">
        <v>6</v>
      </c>
      <c r="G138" s="263" t="s">
        <v>55</v>
      </c>
      <c r="H138" s="259" t="s">
        <v>8</v>
      </c>
      <c r="I138" s="259" t="s">
        <v>9</v>
      </c>
      <c r="J138" s="264" t="s">
        <v>10</v>
      </c>
      <c r="K138" s="265" t="s">
        <v>11</v>
      </c>
      <c r="L138" s="266" t="s">
        <v>12</v>
      </c>
    </row>
    <row r="139" spans="1:12" ht="16.5">
      <c r="A139" s="260" t="s">
        <v>13</v>
      </c>
      <c r="B139" s="260" t="s">
        <v>193</v>
      </c>
      <c r="C139" s="261" t="s">
        <v>15</v>
      </c>
      <c r="D139" s="261" t="s">
        <v>16</v>
      </c>
      <c r="E139" s="261"/>
      <c r="F139" s="261"/>
      <c r="G139" s="261"/>
      <c r="H139" s="261"/>
      <c r="I139" s="261"/>
      <c r="J139" s="267" t="s">
        <v>194</v>
      </c>
      <c r="K139" s="268"/>
      <c r="L139" s="261"/>
    </row>
    <row r="140" spans="1:12" ht="16.5">
      <c r="A140" s="260" t="s">
        <v>19</v>
      </c>
      <c r="B140" s="260" t="s">
        <v>195</v>
      </c>
      <c r="C140" s="261" t="s">
        <v>15</v>
      </c>
      <c r="D140" s="261" t="s">
        <v>16</v>
      </c>
      <c r="E140" s="261"/>
      <c r="F140" s="261"/>
      <c r="G140" s="261"/>
      <c r="H140" s="261"/>
      <c r="I140" s="261"/>
      <c r="J140" s="267" t="s">
        <v>196</v>
      </c>
      <c r="K140" s="268"/>
      <c r="L140" s="261"/>
    </row>
    <row r="141" spans="1:12" ht="16.5">
      <c r="A141" s="260" t="s">
        <v>27</v>
      </c>
      <c r="B141" s="260" t="s">
        <v>197</v>
      </c>
      <c r="C141" s="261" t="s">
        <v>15</v>
      </c>
      <c r="D141" s="261" t="s">
        <v>16</v>
      </c>
      <c r="E141" s="261"/>
      <c r="F141" s="261"/>
      <c r="G141" s="261"/>
      <c r="H141" s="261"/>
      <c r="I141" s="261"/>
      <c r="J141" s="267" t="s">
        <v>198</v>
      </c>
      <c r="K141" s="268"/>
      <c r="L141" s="261"/>
    </row>
    <row r="142" spans="1:12" ht="16.5">
      <c r="A142" s="260" t="s">
        <v>61</v>
      </c>
      <c r="B142" s="260" t="s">
        <v>199</v>
      </c>
      <c r="C142" s="261" t="s">
        <v>15</v>
      </c>
      <c r="D142" s="261" t="s">
        <v>16</v>
      </c>
      <c r="E142" s="261"/>
      <c r="F142" s="261"/>
      <c r="G142" s="261"/>
      <c r="H142" s="261"/>
      <c r="I142" s="261"/>
      <c r="J142" s="267" t="s">
        <v>200</v>
      </c>
      <c r="K142" s="268"/>
      <c r="L142" s="261"/>
    </row>
    <row r="143" spans="1:12" ht="16.5">
      <c r="A143" s="260" t="s">
        <v>33</v>
      </c>
      <c r="B143" s="260" t="s">
        <v>201</v>
      </c>
      <c r="C143" s="261" t="s">
        <v>15</v>
      </c>
      <c r="D143" s="261" t="s">
        <v>16</v>
      </c>
      <c r="E143" s="261"/>
      <c r="F143" s="261"/>
      <c r="G143" s="261"/>
      <c r="H143" s="261"/>
      <c r="I143" s="261"/>
      <c r="J143" s="267" t="s">
        <v>202</v>
      </c>
      <c r="K143" s="268"/>
      <c r="L143" s="261"/>
    </row>
    <row r="144" spans="1:12" ht="16.5">
      <c r="A144" s="262" t="s">
        <v>49</v>
      </c>
      <c r="B144" s="306"/>
      <c r="C144" s="307"/>
      <c r="D144" s="307"/>
      <c r="E144" s="307"/>
      <c r="F144" s="307"/>
      <c r="G144" s="307"/>
      <c r="H144" s="307"/>
      <c r="I144" s="307"/>
      <c r="J144" s="316"/>
      <c r="K144" s="307"/>
      <c r="L144" s="308"/>
    </row>
    <row r="145" spans="1:12" ht="16.5">
      <c r="A145" s="262" t="s">
        <v>51</v>
      </c>
      <c r="B145" s="306"/>
      <c r="C145" s="307"/>
      <c r="D145" s="307"/>
      <c r="E145" s="307"/>
      <c r="F145" s="307"/>
      <c r="G145" s="307"/>
      <c r="H145" s="307"/>
      <c r="I145" s="307"/>
      <c r="J145" s="316"/>
      <c r="K145" s="307"/>
      <c r="L145" s="308"/>
    </row>
    <row r="146" spans="1:12" ht="16.5">
      <c r="A146" s="262" t="s">
        <v>53</v>
      </c>
      <c r="B146" s="309"/>
      <c r="C146" s="310"/>
      <c r="D146" s="310"/>
      <c r="E146" s="310"/>
      <c r="F146" s="310"/>
      <c r="G146" s="310"/>
      <c r="H146" s="310"/>
      <c r="I146" s="310"/>
      <c r="J146" s="317"/>
      <c r="K146" s="310"/>
      <c r="L146" s="311"/>
    </row>
    <row r="147" spans="1:12" ht="16.5">
      <c r="A147" s="262" t="s">
        <v>66</v>
      </c>
      <c r="B147" s="309"/>
      <c r="C147" s="310"/>
      <c r="D147" s="310"/>
      <c r="E147" s="310"/>
      <c r="F147" s="310"/>
      <c r="G147" s="310"/>
      <c r="H147" s="310"/>
      <c r="I147" s="310"/>
      <c r="J147" s="317"/>
      <c r="K147" s="310"/>
      <c r="L147" s="311"/>
    </row>
    <row r="148" spans="1:12" ht="16.5">
      <c r="A148" s="301" t="s">
        <v>203</v>
      </c>
      <c r="B148" s="302"/>
      <c r="C148" s="302"/>
      <c r="D148" s="302"/>
      <c r="E148" s="302"/>
      <c r="F148" s="302"/>
      <c r="G148" s="302"/>
      <c r="H148" s="302"/>
      <c r="I148" s="302"/>
      <c r="J148" s="315"/>
      <c r="K148" s="302"/>
      <c r="L148" s="303"/>
    </row>
    <row r="149" spans="1:12" ht="16.5">
      <c r="A149" s="258" t="s">
        <v>1</v>
      </c>
      <c r="B149" s="258" t="s">
        <v>2</v>
      </c>
      <c r="C149" s="259" t="s">
        <v>3</v>
      </c>
      <c r="D149" s="259" t="s">
        <v>4</v>
      </c>
      <c r="E149" s="263" t="s">
        <v>5</v>
      </c>
      <c r="F149" s="259" t="s">
        <v>6</v>
      </c>
      <c r="G149" s="263" t="s">
        <v>55</v>
      </c>
      <c r="H149" s="259" t="s">
        <v>8</v>
      </c>
      <c r="I149" s="259" t="s">
        <v>9</v>
      </c>
      <c r="J149" s="264" t="s">
        <v>10</v>
      </c>
      <c r="K149" s="265" t="s">
        <v>11</v>
      </c>
      <c r="L149" s="266" t="s">
        <v>12</v>
      </c>
    </row>
    <row r="150" spans="1:12" ht="49.5">
      <c r="A150" s="260" t="s">
        <v>204</v>
      </c>
      <c r="B150" s="260" t="s">
        <v>205</v>
      </c>
      <c r="C150" s="261" t="s">
        <v>15</v>
      </c>
      <c r="D150" s="261" t="s">
        <v>17</v>
      </c>
      <c r="E150" s="261"/>
      <c r="F150" s="261"/>
      <c r="G150" s="261"/>
      <c r="I150" s="261" t="s">
        <v>206</v>
      </c>
      <c r="J150" s="267" t="s">
        <v>207</v>
      </c>
      <c r="K150" s="268" t="s">
        <v>18</v>
      </c>
      <c r="L150" s="270"/>
    </row>
    <row r="151" spans="1:12" ht="66">
      <c r="A151" s="260" t="s">
        <v>208</v>
      </c>
      <c r="B151" s="260" t="s">
        <v>209</v>
      </c>
      <c r="C151" s="261" t="s">
        <v>15</v>
      </c>
      <c r="D151" s="261" t="s">
        <v>25</v>
      </c>
      <c r="E151" s="261"/>
      <c r="F151" s="261"/>
      <c r="G151" s="261"/>
      <c r="H151" s="261"/>
      <c r="I151" s="261" t="s">
        <v>206</v>
      </c>
      <c r="J151" s="267" t="s">
        <v>210</v>
      </c>
      <c r="K151" s="268" t="s">
        <v>18</v>
      </c>
      <c r="L151" s="261"/>
    </row>
    <row r="152" spans="1:12" ht="49.5">
      <c r="A152" s="260" t="s">
        <v>211</v>
      </c>
      <c r="B152" s="260" t="s">
        <v>212</v>
      </c>
      <c r="C152" s="261" t="s">
        <v>15</v>
      </c>
      <c r="D152" s="261" t="s">
        <v>25</v>
      </c>
      <c r="E152" s="261"/>
      <c r="F152" s="261"/>
      <c r="G152" s="261"/>
      <c r="H152" s="261"/>
      <c r="I152" s="261" t="s">
        <v>206</v>
      </c>
      <c r="J152" s="267" t="s">
        <v>213</v>
      </c>
      <c r="K152" s="268" t="s">
        <v>18</v>
      </c>
      <c r="L152" s="261"/>
    </row>
    <row r="153" spans="1:12" ht="82.5">
      <c r="A153" s="260" t="s">
        <v>214</v>
      </c>
      <c r="B153" s="260" t="s">
        <v>215</v>
      </c>
      <c r="C153" s="261" t="s">
        <v>15</v>
      </c>
      <c r="D153" s="261" t="s">
        <v>25</v>
      </c>
      <c r="E153" s="261"/>
      <c r="F153" s="261"/>
      <c r="G153" s="261"/>
      <c r="H153" s="261"/>
      <c r="I153" s="261" t="s">
        <v>206</v>
      </c>
      <c r="J153" s="267" t="s">
        <v>216</v>
      </c>
      <c r="K153" s="268" t="s">
        <v>18</v>
      </c>
      <c r="L153" s="261"/>
    </row>
    <row r="154" spans="1:12" ht="16.5">
      <c r="A154" s="260" t="s">
        <v>217</v>
      </c>
      <c r="B154" s="260" t="s">
        <v>218</v>
      </c>
      <c r="C154" s="261" t="s">
        <v>15</v>
      </c>
      <c r="D154" s="261" t="s">
        <v>25</v>
      </c>
      <c r="E154" s="261"/>
      <c r="F154" s="261"/>
      <c r="G154" s="261"/>
      <c r="H154" s="261"/>
      <c r="I154" s="261"/>
      <c r="J154" s="271" t="s">
        <v>219</v>
      </c>
      <c r="K154" s="268" t="s">
        <v>18</v>
      </c>
      <c r="L154" s="261"/>
    </row>
    <row r="155" spans="1:12" ht="16.5">
      <c r="A155" s="262" t="s">
        <v>49</v>
      </c>
      <c r="B155" s="306" t="s">
        <v>220</v>
      </c>
      <c r="C155" s="307"/>
      <c r="D155" s="307"/>
      <c r="E155" s="307"/>
      <c r="F155" s="307"/>
      <c r="G155" s="307"/>
      <c r="H155" s="307"/>
      <c r="I155" s="307"/>
      <c r="J155" s="316"/>
      <c r="K155" s="307"/>
      <c r="L155" s="308"/>
    </row>
    <row r="156" spans="1:12" ht="16.5">
      <c r="A156" s="262" t="s">
        <v>51</v>
      </c>
      <c r="B156" s="312"/>
      <c r="C156" s="307"/>
      <c r="D156" s="307"/>
      <c r="E156" s="307"/>
      <c r="F156" s="307"/>
      <c r="G156" s="307"/>
      <c r="H156" s="307"/>
      <c r="I156" s="307"/>
      <c r="J156" s="316"/>
      <c r="K156" s="307"/>
      <c r="L156" s="308"/>
    </row>
    <row r="157" spans="1:12" ht="16.5">
      <c r="A157" s="262" t="s">
        <v>53</v>
      </c>
      <c r="B157" s="306"/>
      <c r="C157" s="307"/>
      <c r="D157" s="307"/>
      <c r="E157" s="307"/>
      <c r="F157" s="307"/>
      <c r="G157" s="307"/>
      <c r="H157" s="307"/>
      <c r="I157" s="307"/>
      <c r="J157" s="316"/>
      <c r="K157" s="307"/>
      <c r="L157" s="308"/>
    </row>
    <row r="158" spans="1:12" ht="16.5">
      <c r="A158" s="301" t="s">
        <v>221</v>
      </c>
      <c r="B158" s="302"/>
      <c r="C158" s="302"/>
      <c r="D158" s="302"/>
      <c r="E158" s="302"/>
      <c r="F158" s="302"/>
      <c r="G158" s="302"/>
      <c r="H158" s="302"/>
      <c r="I158" s="302"/>
      <c r="J158" s="315"/>
      <c r="K158" s="302"/>
      <c r="L158" s="303"/>
    </row>
    <row r="159" spans="1:12" ht="16.5">
      <c r="A159" s="258" t="s">
        <v>1</v>
      </c>
      <c r="B159" s="258" t="s">
        <v>2</v>
      </c>
      <c r="C159" s="259" t="s">
        <v>3</v>
      </c>
      <c r="D159" s="263" t="s">
        <v>4</v>
      </c>
      <c r="E159" s="263" t="s">
        <v>5</v>
      </c>
      <c r="F159" s="259" t="s">
        <v>6</v>
      </c>
      <c r="G159" s="263" t="s">
        <v>55</v>
      </c>
      <c r="H159" s="259" t="s">
        <v>8</v>
      </c>
      <c r="I159" s="259" t="s">
        <v>9</v>
      </c>
      <c r="J159" s="264" t="s">
        <v>10</v>
      </c>
      <c r="K159" s="265" t="s">
        <v>11</v>
      </c>
      <c r="L159" s="266" t="s">
        <v>12</v>
      </c>
    </row>
    <row r="160" spans="1:12" ht="16.5">
      <c r="A160" s="260" t="s">
        <v>204</v>
      </c>
      <c r="B160" s="260" t="s">
        <v>222</v>
      </c>
      <c r="C160" s="261" t="s">
        <v>15</v>
      </c>
      <c r="D160" s="261" t="s">
        <v>17</v>
      </c>
      <c r="E160" s="261"/>
      <c r="F160" s="261"/>
      <c r="G160" s="261"/>
      <c r="H160" s="261"/>
      <c r="I160" s="261"/>
      <c r="J160" s="267"/>
      <c r="K160" s="268"/>
      <c r="L160" s="261"/>
    </row>
    <row r="161" spans="1:12" ht="16.5">
      <c r="A161" s="260" t="s">
        <v>208</v>
      </c>
      <c r="B161" s="260" t="s">
        <v>223</v>
      </c>
      <c r="C161" s="261" t="s">
        <v>15</v>
      </c>
      <c r="D161" s="261" t="s">
        <v>25</v>
      </c>
      <c r="E161" s="261"/>
      <c r="F161" s="261"/>
      <c r="G161" s="261"/>
      <c r="H161" s="261"/>
      <c r="I161" s="261" t="s">
        <v>206</v>
      </c>
      <c r="J161" s="267" t="s">
        <v>224</v>
      </c>
      <c r="K161" s="268" t="s">
        <v>18</v>
      </c>
      <c r="L161" s="261"/>
    </row>
    <row r="162" spans="1:12" ht="16.5">
      <c r="A162" s="260" t="s">
        <v>211</v>
      </c>
      <c r="B162" s="260" t="s">
        <v>225</v>
      </c>
      <c r="C162" s="261" t="s">
        <v>15</v>
      </c>
      <c r="D162" s="261" t="s">
        <v>25</v>
      </c>
      <c r="E162" s="261"/>
      <c r="F162" s="261"/>
      <c r="G162" s="261"/>
      <c r="H162" s="261"/>
      <c r="I162" s="261" t="s">
        <v>206</v>
      </c>
      <c r="J162" s="267" t="s">
        <v>226</v>
      </c>
      <c r="K162" s="268" t="s">
        <v>18</v>
      </c>
      <c r="L162" s="261"/>
    </row>
    <row r="163" spans="1:12" ht="16.5">
      <c r="A163" s="260" t="s">
        <v>214</v>
      </c>
      <c r="B163" s="260" t="s">
        <v>227</v>
      </c>
      <c r="C163" s="261" t="s">
        <v>15</v>
      </c>
      <c r="D163" s="261" t="s">
        <v>25</v>
      </c>
      <c r="E163" s="261"/>
      <c r="F163" s="261"/>
      <c r="G163" s="261"/>
      <c r="H163" s="261"/>
      <c r="I163" s="261" t="s">
        <v>206</v>
      </c>
      <c r="J163" s="267" t="s">
        <v>228</v>
      </c>
      <c r="K163" s="268" t="s">
        <v>18</v>
      </c>
      <c r="L163" s="261"/>
    </row>
    <row r="164" spans="1:12" ht="16.5">
      <c r="A164" s="260" t="s">
        <v>217</v>
      </c>
      <c r="B164" s="260" t="s">
        <v>229</v>
      </c>
      <c r="C164" s="261" t="s">
        <v>15</v>
      </c>
      <c r="D164" s="261" t="s">
        <v>25</v>
      </c>
      <c r="E164" s="261"/>
      <c r="F164" s="261"/>
      <c r="G164" s="261"/>
      <c r="H164" s="261"/>
      <c r="I164" s="261" t="s">
        <v>206</v>
      </c>
      <c r="J164" s="267" t="s">
        <v>230</v>
      </c>
      <c r="K164" s="268" t="s">
        <v>18</v>
      </c>
      <c r="L164" s="261"/>
    </row>
    <row r="165" spans="1:12" ht="16.5">
      <c r="A165" s="262" t="s">
        <v>49</v>
      </c>
      <c r="B165" s="306"/>
      <c r="C165" s="307"/>
      <c r="D165" s="307"/>
      <c r="E165" s="307"/>
      <c r="F165" s="307"/>
      <c r="G165" s="307"/>
      <c r="H165" s="307"/>
      <c r="I165" s="307"/>
      <c r="J165" s="316"/>
      <c r="K165" s="307"/>
      <c r="L165" s="308"/>
    </row>
    <row r="166" spans="1:12" ht="16.5">
      <c r="A166" s="262" t="s">
        <v>51</v>
      </c>
      <c r="B166" s="306"/>
      <c r="C166" s="307"/>
      <c r="D166" s="307"/>
      <c r="E166" s="307"/>
      <c r="F166" s="307"/>
      <c r="G166" s="307"/>
      <c r="H166" s="307"/>
      <c r="I166" s="307"/>
      <c r="J166" s="316"/>
      <c r="K166" s="307"/>
      <c r="L166" s="308"/>
    </row>
    <row r="167" spans="1:12" ht="16.5">
      <c r="A167" s="262" t="s">
        <v>53</v>
      </c>
      <c r="B167" s="309"/>
      <c r="C167" s="310"/>
      <c r="D167" s="310"/>
      <c r="E167" s="310"/>
      <c r="F167" s="310"/>
      <c r="G167" s="310"/>
      <c r="H167" s="310"/>
      <c r="I167" s="310"/>
      <c r="J167" s="317"/>
      <c r="K167" s="310"/>
      <c r="L167" s="311"/>
    </row>
    <row r="168" spans="1:12" ht="16.5">
      <c r="A168" s="262" t="s">
        <v>66</v>
      </c>
      <c r="B168" s="309"/>
      <c r="C168" s="310"/>
      <c r="D168" s="310"/>
      <c r="E168" s="310"/>
      <c r="F168" s="310"/>
      <c r="G168" s="310"/>
      <c r="H168" s="310"/>
      <c r="I168" s="310"/>
      <c r="J168" s="317"/>
      <c r="K168" s="310"/>
      <c r="L168" s="311"/>
    </row>
    <row r="169" spans="1:12" ht="16.5">
      <c r="A169" s="301" t="s">
        <v>231</v>
      </c>
      <c r="B169" s="302"/>
      <c r="C169" s="302"/>
      <c r="D169" s="302"/>
      <c r="E169" s="302"/>
      <c r="F169" s="302"/>
      <c r="G169" s="302"/>
      <c r="H169" s="302"/>
      <c r="I169" s="302"/>
      <c r="J169" s="315"/>
      <c r="K169" s="302"/>
      <c r="L169" s="303"/>
    </row>
    <row r="170" spans="1:12" ht="16.5">
      <c r="A170" s="258" t="s">
        <v>1</v>
      </c>
      <c r="B170" s="258" t="s">
        <v>2</v>
      </c>
      <c r="C170" s="259" t="s">
        <v>3</v>
      </c>
      <c r="D170" s="259" t="s">
        <v>4</v>
      </c>
      <c r="E170" s="263" t="s">
        <v>5</v>
      </c>
      <c r="F170" s="259" t="s">
        <v>6</v>
      </c>
      <c r="G170" s="263" t="s">
        <v>55</v>
      </c>
      <c r="H170" s="259" t="s">
        <v>8</v>
      </c>
      <c r="I170" s="259" t="s">
        <v>9</v>
      </c>
      <c r="J170" s="264" t="s">
        <v>10</v>
      </c>
      <c r="K170" s="265" t="s">
        <v>11</v>
      </c>
      <c r="L170" s="266" t="s">
        <v>12</v>
      </c>
    </row>
    <row r="171" spans="1:12" ht="99">
      <c r="A171" s="260" t="s">
        <v>204</v>
      </c>
      <c r="B171" s="260" t="s">
        <v>232</v>
      </c>
      <c r="C171" s="261" t="s">
        <v>15</v>
      </c>
      <c r="D171" s="261" t="s">
        <v>17</v>
      </c>
      <c r="E171" s="261"/>
      <c r="F171" s="261"/>
      <c r="G171" s="261"/>
      <c r="H171" s="261"/>
      <c r="I171" s="261" t="s">
        <v>206</v>
      </c>
      <c r="J171" s="267" t="s">
        <v>233</v>
      </c>
      <c r="K171" s="268" t="s">
        <v>18</v>
      </c>
      <c r="L171" s="270"/>
    </row>
    <row r="172" spans="1:12" ht="49.5">
      <c r="A172" s="260" t="s">
        <v>208</v>
      </c>
      <c r="B172" s="260" t="s">
        <v>234</v>
      </c>
      <c r="C172" s="261" t="s">
        <v>15</v>
      </c>
      <c r="D172" s="261" t="s">
        <v>25</v>
      </c>
      <c r="E172" s="261"/>
      <c r="F172" s="261"/>
      <c r="G172" s="261"/>
      <c r="H172" s="261"/>
      <c r="I172" s="261" t="s">
        <v>206</v>
      </c>
      <c r="J172" s="267" t="s">
        <v>235</v>
      </c>
      <c r="K172" s="268" t="s">
        <v>18</v>
      </c>
      <c r="L172" s="261"/>
    </row>
    <row r="173" spans="1:12" ht="82.5">
      <c r="A173" s="260" t="s">
        <v>211</v>
      </c>
      <c r="B173" s="260" t="s">
        <v>236</v>
      </c>
      <c r="C173" s="261" t="s">
        <v>15</v>
      </c>
      <c r="D173" s="261" t="s">
        <v>25</v>
      </c>
      <c r="E173" s="261"/>
      <c r="F173" s="261"/>
      <c r="G173" s="261"/>
      <c r="H173" s="261"/>
      <c r="I173" s="261" t="s">
        <v>206</v>
      </c>
      <c r="J173" s="267" t="s">
        <v>237</v>
      </c>
      <c r="K173" s="268" t="s">
        <v>18</v>
      </c>
      <c r="L173" s="261"/>
    </row>
    <row r="174" spans="1:12" ht="49.5">
      <c r="A174" s="260" t="s">
        <v>214</v>
      </c>
      <c r="B174" s="260" t="s">
        <v>238</v>
      </c>
      <c r="C174" s="261" t="s">
        <v>15</v>
      </c>
      <c r="D174" s="261" t="s">
        <v>25</v>
      </c>
      <c r="E174" s="261"/>
      <c r="F174" s="261"/>
      <c r="G174" s="261"/>
      <c r="H174" s="261"/>
      <c r="I174" s="261" t="s">
        <v>206</v>
      </c>
      <c r="J174" s="267" t="s">
        <v>239</v>
      </c>
      <c r="K174" s="268" t="s">
        <v>18</v>
      </c>
      <c r="L174" s="261"/>
    </row>
    <row r="175" spans="1:12" ht="16.5">
      <c r="A175" s="260" t="s">
        <v>217</v>
      </c>
      <c r="B175" s="260" t="s">
        <v>240</v>
      </c>
      <c r="C175" s="261" t="s">
        <v>15</v>
      </c>
      <c r="D175" s="261" t="s">
        <v>25</v>
      </c>
      <c r="E175" s="261"/>
      <c r="F175" s="261"/>
      <c r="G175" s="261"/>
      <c r="H175" s="261"/>
      <c r="I175" s="261"/>
      <c r="J175" s="271" t="s">
        <v>219</v>
      </c>
      <c r="K175" s="268" t="s">
        <v>18</v>
      </c>
      <c r="L175" s="261"/>
    </row>
    <row r="176" spans="1:12" ht="16.5">
      <c r="A176" s="262" t="s">
        <v>49</v>
      </c>
      <c r="B176" s="306"/>
      <c r="C176" s="307"/>
      <c r="D176" s="307"/>
      <c r="E176" s="307"/>
      <c r="F176" s="307"/>
      <c r="G176" s="307"/>
      <c r="H176" s="307"/>
      <c r="I176" s="307"/>
      <c r="J176" s="316"/>
      <c r="K176" s="307"/>
      <c r="L176" s="308"/>
    </row>
    <row r="177" spans="1:12" ht="16.5">
      <c r="A177" s="262" t="s">
        <v>51</v>
      </c>
      <c r="B177" s="312" t="s">
        <v>241</v>
      </c>
      <c r="C177" s="307"/>
      <c r="D177" s="307"/>
      <c r="E177" s="307"/>
      <c r="F177" s="307"/>
      <c r="G177" s="307"/>
      <c r="H177" s="307"/>
      <c r="I177" s="307"/>
      <c r="J177" s="316"/>
      <c r="K177" s="307"/>
      <c r="L177" s="308"/>
    </row>
    <row r="178" spans="1:12" ht="16.5">
      <c r="A178" s="262" t="s">
        <v>53</v>
      </c>
      <c r="B178" s="306"/>
      <c r="C178" s="307"/>
      <c r="D178" s="307"/>
      <c r="E178" s="307"/>
      <c r="F178" s="307"/>
      <c r="G178" s="307"/>
      <c r="H178" s="307"/>
      <c r="I178" s="307"/>
      <c r="J178" s="316"/>
      <c r="K178" s="307"/>
      <c r="L178" s="308"/>
    </row>
    <row r="179" spans="1:12" ht="16.5">
      <c r="A179" s="301" t="s">
        <v>242</v>
      </c>
      <c r="B179" s="302"/>
      <c r="C179" s="302"/>
      <c r="D179" s="302"/>
      <c r="E179" s="302"/>
      <c r="F179" s="302"/>
      <c r="G179" s="302"/>
      <c r="H179" s="302"/>
      <c r="I179" s="302"/>
      <c r="J179" s="315"/>
      <c r="K179" s="302"/>
      <c r="L179" s="303"/>
    </row>
    <row r="180" spans="1:12" ht="16.5">
      <c r="A180" s="258" t="s">
        <v>1</v>
      </c>
      <c r="B180" s="258" t="s">
        <v>2</v>
      </c>
      <c r="C180" s="259" t="s">
        <v>3</v>
      </c>
      <c r="D180" s="263" t="s">
        <v>4</v>
      </c>
      <c r="E180" s="263" t="s">
        <v>5</v>
      </c>
      <c r="F180" s="259" t="s">
        <v>6</v>
      </c>
      <c r="G180" s="263" t="s">
        <v>55</v>
      </c>
      <c r="H180" s="259" t="s">
        <v>8</v>
      </c>
      <c r="I180" s="259" t="s">
        <v>9</v>
      </c>
      <c r="J180" s="264" t="s">
        <v>10</v>
      </c>
      <c r="K180" s="265" t="s">
        <v>11</v>
      </c>
      <c r="L180" s="266" t="s">
        <v>12</v>
      </c>
    </row>
    <row r="181" spans="1:12" ht="16.5">
      <c r="A181" s="260" t="s">
        <v>204</v>
      </c>
      <c r="B181" s="260" t="s">
        <v>243</v>
      </c>
      <c r="C181" s="261" t="s">
        <v>15</v>
      </c>
      <c r="D181" s="261" t="s">
        <v>17</v>
      </c>
      <c r="E181" s="261"/>
      <c r="F181" s="261"/>
      <c r="G181" s="261"/>
      <c r="H181" s="261"/>
      <c r="I181" s="261"/>
      <c r="J181" s="267"/>
      <c r="K181" s="268"/>
      <c r="L181" s="261"/>
    </row>
    <row r="182" spans="1:12" ht="16.5">
      <c r="A182" s="260" t="s">
        <v>208</v>
      </c>
      <c r="B182" s="260" t="s">
        <v>244</v>
      </c>
      <c r="C182" s="261" t="s">
        <v>15</v>
      </c>
      <c r="D182" s="261" t="s">
        <v>25</v>
      </c>
      <c r="E182" s="261"/>
      <c r="F182" s="261"/>
      <c r="G182" s="261"/>
      <c r="H182" s="261"/>
      <c r="I182" s="261" t="s">
        <v>206</v>
      </c>
      <c r="J182" s="267" t="s">
        <v>224</v>
      </c>
      <c r="K182" s="268" t="s">
        <v>18</v>
      </c>
      <c r="L182" s="261"/>
    </row>
    <row r="183" spans="1:12" ht="16.5">
      <c r="A183" s="260" t="s">
        <v>211</v>
      </c>
      <c r="B183" s="260" t="s">
        <v>245</v>
      </c>
      <c r="C183" s="261" t="s">
        <v>15</v>
      </c>
      <c r="D183" s="261" t="s">
        <v>25</v>
      </c>
      <c r="E183" s="261"/>
      <c r="F183" s="261"/>
      <c r="G183" s="261"/>
      <c r="H183" s="261"/>
      <c r="I183" s="261" t="s">
        <v>206</v>
      </c>
      <c r="J183" s="267" t="s">
        <v>226</v>
      </c>
      <c r="K183" s="268" t="s">
        <v>18</v>
      </c>
      <c r="L183" s="261"/>
    </row>
    <row r="184" spans="1:12" ht="16.5">
      <c r="A184" s="260" t="s">
        <v>214</v>
      </c>
      <c r="B184" s="260" t="s">
        <v>246</v>
      </c>
      <c r="C184" s="261" t="s">
        <v>15</v>
      </c>
      <c r="D184" s="261" t="s">
        <v>25</v>
      </c>
      <c r="E184" s="261"/>
      <c r="F184" s="261"/>
      <c r="G184" s="261"/>
      <c r="H184" s="261"/>
      <c r="I184" s="261" t="s">
        <v>206</v>
      </c>
      <c r="J184" s="267" t="s">
        <v>247</v>
      </c>
      <c r="K184" s="268" t="s">
        <v>18</v>
      </c>
      <c r="L184" s="261"/>
    </row>
    <row r="185" spans="1:12" ht="16.5">
      <c r="A185" s="260" t="s">
        <v>217</v>
      </c>
      <c r="B185" s="260" t="s">
        <v>248</v>
      </c>
      <c r="C185" s="261" t="s">
        <v>15</v>
      </c>
      <c r="D185" s="261" t="s">
        <v>25</v>
      </c>
      <c r="E185" s="261"/>
      <c r="F185" s="261"/>
      <c r="G185" s="261"/>
      <c r="H185" s="261"/>
      <c r="I185" s="261" t="s">
        <v>206</v>
      </c>
      <c r="J185" s="267" t="s">
        <v>249</v>
      </c>
      <c r="K185" s="268" t="s">
        <v>18</v>
      </c>
      <c r="L185" s="261"/>
    </row>
    <row r="186" spans="1:12" ht="16.5">
      <c r="A186" s="262" t="s">
        <v>49</v>
      </c>
      <c r="B186" s="306"/>
      <c r="C186" s="307"/>
      <c r="D186" s="307"/>
      <c r="E186" s="307"/>
      <c r="F186" s="307"/>
      <c r="G186" s="307"/>
      <c r="H186" s="307"/>
      <c r="I186" s="307"/>
      <c r="J186" s="316"/>
      <c r="K186" s="307"/>
      <c r="L186" s="308"/>
    </row>
    <row r="187" spans="1:12" ht="16.5">
      <c r="A187" s="262" t="s">
        <v>51</v>
      </c>
      <c r="B187" s="306"/>
      <c r="C187" s="307"/>
      <c r="D187" s="307"/>
      <c r="E187" s="307"/>
      <c r="F187" s="307"/>
      <c r="G187" s="307"/>
      <c r="H187" s="307"/>
      <c r="I187" s="307"/>
      <c r="J187" s="316"/>
      <c r="K187" s="307"/>
      <c r="L187" s="308"/>
    </row>
    <row r="188" spans="1:12" ht="16.5">
      <c r="A188" s="262" t="s">
        <v>53</v>
      </c>
      <c r="B188" s="309"/>
      <c r="C188" s="310"/>
      <c r="D188" s="310"/>
      <c r="E188" s="310"/>
      <c r="F188" s="310"/>
      <c r="G188" s="310"/>
      <c r="H188" s="310"/>
      <c r="I188" s="310"/>
      <c r="J188" s="317"/>
      <c r="K188" s="310"/>
      <c r="L188" s="311"/>
    </row>
    <row r="189" spans="1:12" ht="16.5">
      <c r="A189" s="262" t="s">
        <v>66</v>
      </c>
      <c r="B189" s="309"/>
      <c r="C189" s="310"/>
      <c r="D189" s="310"/>
      <c r="E189" s="310"/>
      <c r="F189" s="310"/>
      <c r="G189" s="310"/>
      <c r="H189" s="310"/>
      <c r="I189" s="310"/>
      <c r="J189" s="317"/>
      <c r="K189" s="310"/>
      <c r="L189" s="311"/>
    </row>
    <row r="190" spans="1:12" ht="16.5">
      <c r="A190" s="301" t="s">
        <v>250</v>
      </c>
      <c r="B190" s="302"/>
      <c r="C190" s="302"/>
      <c r="D190" s="302"/>
      <c r="E190" s="302"/>
      <c r="F190" s="302"/>
      <c r="G190" s="302"/>
      <c r="H190" s="302"/>
      <c r="I190" s="302"/>
      <c r="J190" s="315"/>
      <c r="K190" s="302"/>
      <c r="L190" s="303"/>
    </row>
    <row r="191" spans="1:12" ht="16.5">
      <c r="A191" s="258" t="s">
        <v>1</v>
      </c>
      <c r="B191" s="258" t="s">
        <v>2</v>
      </c>
      <c r="C191" s="259" t="s">
        <v>3</v>
      </c>
      <c r="D191" s="259" t="s">
        <v>4</v>
      </c>
      <c r="E191" s="263" t="s">
        <v>5</v>
      </c>
      <c r="F191" s="259" t="s">
        <v>6</v>
      </c>
      <c r="G191" s="263" t="s">
        <v>55</v>
      </c>
      <c r="H191" s="259" t="s">
        <v>8</v>
      </c>
      <c r="I191" s="259" t="s">
        <v>9</v>
      </c>
      <c r="J191" s="264" t="s">
        <v>10</v>
      </c>
      <c r="K191" s="265" t="s">
        <v>11</v>
      </c>
      <c r="L191" s="266" t="s">
        <v>12</v>
      </c>
    </row>
    <row r="192" spans="1:12" ht="16.5">
      <c r="A192" s="260" t="s">
        <v>204</v>
      </c>
      <c r="B192" s="260" t="s">
        <v>251</v>
      </c>
      <c r="C192" s="261" t="s">
        <v>15</v>
      </c>
      <c r="D192" s="261" t="s">
        <v>17</v>
      </c>
      <c r="E192" s="261"/>
      <c r="F192" s="261"/>
      <c r="G192" s="261"/>
      <c r="H192" s="261"/>
      <c r="I192" s="261"/>
      <c r="J192" s="267"/>
      <c r="K192" s="268"/>
      <c r="L192" s="270"/>
    </row>
    <row r="193" spans="1:12" ht="33">
      <c r="A193" s="260" t="s">
        <v>208</v>
      </c>
      <c r="B193" s="260" t="s">
        <v>252</v>
      </c>
      <c r="C193" s="261" t="s">
        <v>15</v>
      </c>
      <c r="D193" s="261" t="s">
        <v>25</v>
      </c>
      <c r="E193" s="261" t="s">
        <v>253</v>
      </c>
      <c r="F193" s="261" t="s">
        <v>22</v>
      </c>
      <c r="G193" s="261" t="s">
        <v>254</v>
      </c>
      <c r="H193" s="261" t="s">
        <v>255</v>
      </c>
      <c r="I193" s="261" t="s">
        <v>256</v>
      </c>
      <c r="J193" s="267" t="s">
        <v>257</v>
      </c>
      <c r="K193" s="268" t="s">
        <v>258</v>
      </c>
      <c r="L193" s="261"/>
    </row>
    <row r="194" spans="1:12" ht="49.5">
      <c r="A194" s="260" t="s">
        <v>211</v>
      </c>
      <c r="B194" s="260" t="s">
        <v>259</v>
      </c>
      <c r="C194" s="261" t="s">
        <v>15</v>
      </c>
      <c r="D194" s="261" t="s">
        <v>25</v>
      </c>
      <c r="E194" s="261" t="s">
        <v>35</v>
      </c>
      <c r="F194" s="261" t="s">
        <v>22</v>
      </c>
      <c r="G194" s="261" t="s">
        <v>182</v>
      </c>
      <c r="H194" s="261" t="s">
        <v>182</v>
      </c>
      <c r="I194" s="261" t="s">
        <v>256</v>
      </c>
      <c r="J194" s="267" t="s">
        <v>260</v>
      </c>
      <c r="K194" s="268" t="s">
        <v>18</v>
      </c>
      <c r="L194" s="261"/>
    </row>
    <row r="195" spans="1:12" ht="33">
      <c r="A195" s="260" t="s">
        <v>214</v>
      </c>
      <c r="B195" s="260" t="s">
        <v>261</v>
      </c>
      <c r="C195" s="261" t="s">
        <v>15</v>
      </c>
      <c r="D195" s="261" t="s">
        <v>25</v>
      </c>
      <c r="E195" s="261" t="s">
        <v>262</v>
      </c>
      <c r="F195" s="261" t="s">
        <v>22</v>
      </c>
      <c r="G195" s="261" t="s">
        <v>182</v>
      </c>
      <c r="H195" s="261" t="s">
        <v>182</v>
      </c>
      <c r="I195" s="261" t="s">
        <v>256</v>
      </c>
      <c r="J195" s="267" t="s">
        <v>263</v>
      </c>
      <c r="K195" s="268" t="s">
        <v>18</v>
      </c>
      <c r="L195" s="261"/>
    </row>
    <row r="196" spans="1:12" ht="33">
      <c r="A196" s="260" t="s">
        <v>214</v>
      </c>
      <c r="B196" s="260" t="s">
        <v>264</v>
      </c>
      <c r="C196" s="261" t="s">
        <v>15</v>
      </c>
      <c r="D196" s="261" t="s">
        <v>25</v>
      </c>
      <c r="E196" s="261" t="s">
        <v>265</v>
      </c>
      <c r="F196" s="261" t="s">
        <v>22</v>
      </c>
      <c r="G196" s="261" t="s">
        <v>182</v>
      </c>
      <c r="H196" s="261" t="s">
        <v>182</v>
      </c>
      <c r="I196" s="261" t="s">
        <v>256</v>
      </c>
      <c r="J196" s="267" t="s">
        <v>266</v>
      </c>
      <c r="K196" s="268" t="s">
        <v>18</v>
      </c>
      <c r="L196" s="261"/>
    </row>
    <row r="197" spans="1:12" ht="33">
      <c r="A197" s="260" t="s">
        <v>214</v>
      </c>
      <c r="B197" s="260" t="s">
        <v>264</v>
      </c>
      <c r="C197" s="261" t="s">
        <v>15</v>
      </c>
      <c r="D197" s="261" t="s">
        <v>25</v>
      </c>
      <c r="E197" s="261" t="s">
        <v>267</v>
      </c>
      <c r="F197" s="261" t="s">
        <v>22</v>
      </c>
      <c r="G197" s="261" t="s">
        <v>182</v>
      </c>
      <c r="H197" s="261" t="s">
        <v>182</v>
      </c>
      <c r="I197" s="261" t="s">
        <v>256</v>
      </c>
      <c r="J197" s="267" t="s">
        <v>268</v>
      </c>
      <c r="K197" s="268" t="s">
        <v>18</v>
      </c>
      <c r="L197" s="261"/>
    </row>
    <row r="198" spans="1:12" ht="16.5">
      <c r="A198" s="260" t="s">
        <v>217</v>
      </c>
      <c r="B198" s="260" t="s">
        <v>269</v>
      </c>
      <c r="C198" s="261" t="s">
        <v>15</v>
      </c>
      <c r="D198" s="261" t="s">
        <v>25</v>
      </c>
      <c r="E198" s="261" t="s">
        <v>182</v>
      </c>
      <c r="F198" s="261" t="s">
        <v>182</v>
      </c>
      <c r="G198" s="261" t="s">
        <v>182</v>
      </c>
      <c r="H198" s="261" t="s">
        <v>182</v>
      </c>
      <c r="I198" s="261" t="s">
        <v>182</v>
      </c>
      <c r="J198" s="267" t="s">
        <v>270</v>
      </c>
      <c r="K198" s="268"/>
      <c r="L198" s="261"/>
    </row>
    <row r="199" spans="1:12" ht="16.5">
      <c r="A199" s="262" t="s">
        <v>49</v>
      </c>
      <c r="B199" s="306"/>
      <c r="C199" s="307"/>
      <c r="D199" s="307"/>
      <c r="E199" s="307"/>
      <c r="F199" s="307"/>
      <c r="G199" s="307"/>
      <c r="H199" s="307"/>
      <c r="I199" s="307"/>
      <c r="J199" s="316"/>
      <c r="K199" s="307"/>
      <c r="L199" s="308"/>
    </row>
    <row r="200" spans="1:12" ht="16.5">
      <c r="A200" s="262" t="s">
        <v>51</v>
      </c>
      <c r="B200" s="312" t="s">
        <v>241</v>
      </c>
      <c r="C200" s="307"/>
      <c r="D200" s="307"/>
      <c r="E200" s="307"/>
      <c r="F200" s="307"/>
      <c r="G200" s="307"/>
      <c r="H200" s="307"/>
      <c r="I200" s="307"/>
      <c r="J200" s="316"/>
      <c r="K200" s="307"/>
      <c r="L200" s="308"/>
    </row>
    <row r="201" spans="1:12" ht="16.5">
      <c r="A201" s="262" t="s">
        <v>53</v>
      </c>
      <c r="B201" s="306"/>
      <c r="C201" s="307"/>
      <c r="D201" s="307"/>
      <c r="E201" s="307"/>
      <c r="F201" s="307"/>
      <c r="G201" s="307"/>
      <c r="H201" s="307"/>
      <c r="I201" s="307"/>
      <c r="J201" s="316"/>
      <c r="K201" s="307"/>
      <c r="L201" s="308"/>
    </row>
    <row r="202" spans="1:12" ht="16.5">
      <c r="A202" s="301" t="s">
        <v>271</v>
      </c>
      <c r="B202" s="302"/>
      <c r="C202" s="302"/>
      <c r="D202" s="302"/>
      <c r="E202" s="302"/>
      <c r="F202" s="302"/>
      <c r="G202" s="302"/>
      <c r="H202" s="302"/>
      <c r="I202" s="302"/>
      <c r="J202" s="315"/>
      <c r="K202" s="302"/>
      <c r="L202" s="303"/>
    </row>
    <row r="203" spans="1:12" ht="16.5">
      <c r="A203" s="258" t="s">
        <v>1</v>
      </c>
      <c r="B203" s="258" t="s">
        <v>2</v>
      </c>
      <c r="C203" s="259" t="s">
        <v>3</v>
      </c>
      <c r="D203" s="263" t="s">
        <v>4</v>
      </c>
      <c r="E203" s="263" t="s">
        <v>5</v>
      </c>
      <c r="F203" s="259" t="s">
        <v>6</v>
      </c>
      <c r="G203" s="263" t="s">
        <v>55</v>
      </c>
      <c r="H203" s="259" t="s">
        <v>8</v>
      </c>
      <c r="I203" s="259" t="s">
        <v>9</v>
      </c>
      <c r="J203" s="264" t="s">
        <v>10</v>
      </c>
      <c r="K203" s="265" t="s">
        <v>11</v>
      </c>
      <c r="L203" s="266" t="s">
        <v>12</v>
      </c>
    </row>
    <row r="204" spans="1:12" ht="16.5">
      <c r="A204" s="260" t="s">
        <v>204</v>
      </c>
      <c r="B204" s="260" t="s">
        <v>272</v>
      </c>
      <c r="C204" s="261" t="s">
        <v>15</v>
      </c>
      <c r="D204" s="261" t="s">
        <v>17</v>
      </c>
      <c r="E204" s="261"/>
      <c r="F204" s="261"/>
      <c r="G204" s="261"/>
      <c r="H204" s="261"/>
      <c r="I204" s="261"/>
      <c r="J204" s="267"/>
      <c r="K204" s="268"/>
      <c r="L204" s="261"/>
    </row>
    <row r="205" spans="1:12" ht="33">
      <c r="A205" s="260" t="s">
        <v>208</v>
      </c>
      <c r="B205" s="260" t="s">
        <v>273</v>
      </c>
      <c r="C205" s="261" t="s">
        <v>15</v>
      </c>
      <c r="D205" s="261" t="s">
        <v>59</v>
      </c>
      <c r="E205" s="261" t="s">
        <v>88</v>
      </c>
      <c r="F205" s="261" t="s">
        <v>22</v>
      </c>
      <c r="G205" s="261" t="s">
        <v>31</v>
      </c>
      <c r="H205" s="261" t="s">
        <v>274</v>
      </c>
      <c r="I205" s="261" t="s">
        <v>25</v>
      </c>
      <c r="J205" s="267" t="s">
        <v>275</v>
      </c>
      <c r="K205" s="268" t="s">
        <v>276</v>
      </c>
      <c r="L205" s="261"/>
    </row>
    <row r="206" spans="1:12" ht="33">
      <c r="A206" s="260" t="s">
        <v>208</v>
      </c>
      <c r="B206" s="260" t="s">
        <v>273</v>
      </c>
      <c r="C206" s="261" t="s">
        <v>15</v>
      </c>
      <c r="D206" s="261" t="s">
        <v>59</v>
      </c>
      <c r="E206" s="261" t="s">
        <v>277</v>
      </c>
      <c r="F206" s="261" t="s">
        <v>22</v>
      </c>
      <c r="G206" s="261" t="s">
        <v>182</v>
      </c>
      <c r="H206" s="261" t="s">
        <v>182</v>
      </c>
      <c r="I206" s="261" t="s">
        <v>25</v>
      </c>
      <c r="J206" s="267" t="s">
        <v>278</v>
      </c>
      <c r="K206" s="268" t="s">
        <v>276</v>
      </c>
      <c r="L206" s="261"/>
    </row>
    <row r="207" spans="1:12" ht="33">
      <c r="A207" s="260" t="s">
        <v>211</v>
      </c>
      <c r="B207" s="260" t="s">
        <v>279</v>
      </c>
      <c r="C207" s="261" t="s">
        <v>15</v>
      </c>
      <c r="D207" s="261" t="s">
        <v>59</v>
      </c>
      <c r="E207" s="261" t="s">
        <v>280</v>
      </c>
      <c r="F207" s="261" t="s">
        <v>22</v>
      </c>
      <c r="G207" s="261" t="s">
        <v>182</v>
      </c>
      <c r="H207" s="261" t="s">
        <v>182</v>
      </c>
      <c r="I207" s="261" t="s">
        <v>25</v>
      </c>
      <c r="J207" s="267" t="s">
        <v>281</v>
      </c>
      <c r="K207" s="268" t="s">
        <v>276</v>
      </c>
      <c r="L207" s="261"/>
    </row>
    <row r="208" spans="1:12" ht="33">
      <c r="A208" s="260" t="s">
        <v>211</v>
      </c>
      <c r="B208" s="260" t="s">
        <v>279</v>
      </c>
      <c r="C208" s="261" t="s">
        <v>15</v>
      </c>
      <c r="D208" s="261" t="s">
        <v>59</v>
      </c>
      <c r="E208" s="261" t="s">
        <v>282</v>
      </c>
      <c r="F208" s="261" t="s">
        <v>22</v>
      </c>
      <c r="G208" s="261" t="s">
        <v>182</v>
      </c>
      <c r="H208" s="261" t="s">
        <v>182</v>
      </c>
      <c r="I208" s="261" t="s">
        <v>25</v>
      </c>
      <c r="J208" s="267" t="s">
        <v>283</v>
      </c>
      <c r="K208" s="268" t="s">
        <v>276</v>
      </c>
      <c r="L208" s="261"/>
    </row>
    <row r="209" spans="1:12" ht="33">
      <c r="A209" s="260" t="s">
        <v>214</v>
      </c>
      <c r="B209" s="260" t="s">
        <v>284</v>
      </c>
      <c r="C209" s="261" t="s">
        <v>15</v>
      </c>
      <c r="D209" s="261" t="s">
        <v>59</v>
      </c>
      <c r="E209" s="261" t="s">
        <v>89</v>
      </c>
      <c r="F209" s="261" t="s">
        <v>22</v>
      </c>
      <c r="G209" s="261" t="s">
        <v>182</v>
      </c>
      <c r="H209" s="261" t="s">
        <v>182</v>
      </c>
      <c r="I209" s="261" t="s">
        <v>25</v>
      </c>
      <c r="J209" s="267" t="s">
        <v>285</v>
      </c>
      <c r="K209" s="268" t="s">
        <v>276</v>
      </c>
      <c r="L209" s="261"/>
    </row>
    <row r="210" spans="1:12" ht="33">
      <c r="A210" s="260" t="s">
        <v>214</v>
      </c>
      <c r="B210" s="260" t="s">
        <v>284</v>
      </c>
      <c r="C210" s="261" t="s">
        <v>15</v>
      </c>
      <c r="D210" s="261" t="s">
        <v>59</v>
      </c>
      <c r="E210" s="261" t="s">
        <v>277</v>
      </c>
      <c r="F210" s="261" t="s">
        <v>22</v>
      </c>
      <c r="G210" s="261" t="s">
        <v>182</v>
      </c>
      <c r="H210" s="261" t="s">
        <v>182</v>
      </c>
      <c r="I210" s="261" t="s">
        <v>25</v>
      </c>
      <c r="J210" s="267" t="s">
        <v>278</v>
      </c>
      <c r="K210" s="268" t="s">
        <v>276</v>
      </c>
      <c r="L210" s="261"/>
    </row>
    <row r="211" spans="1:12" ht="33">
      <c r="A211" s="260" t="s">
        <v>217</v>
      </c>
      <c r="B211" s="260" t="s">
        <v>286</v>
      </c>
      <c r="C211" s="261" t="s">
        <v>15</v>
      </c>
      <c r="D211" s="261" t="s">
        <v>59</v>
      </c>
      <c r="E211" s="261" t="s">
        <v>44</v>
      </c>
      <c r="F211" s="261" t="s">
        <v>22</v>
      </c>
      <c r="G211" s="261" t="s">
        <v>182</v>
      </c>
      <c r="H211" s="261" t="s">
        <v>182</v>
      </c>
      <c r="I211" s="261" t="s">
        <v>25</v>
      </c>
      <c r="J211" s="267" t="s">
        <v>287</v>
      </c>
      <c r="K211" s="268" t="s">
        <v>276</v>
      </c>
      <c r="L211" s="261"/>
    </row>
    <row r="212" spans="1:12" ht="33">
      <c r="A212" s="260" t="s">
        <v>217</v>
      </c>
      <c r="B212" s="260" t="s">
        <v>286</v>
      </c>
      <c r="C212" s="261" t="s">
        <v>15</v>
      </c>
      <c r="D212" s="261" t="s">
        <v>25</v>
      </c>
      <c r="E212" s="261" t="s">
        <v>182</v>
      </c>
      <c r="F212" s="261" t="s">
        <v>182</v>
      </c>
      <c r="G212" s="261" t="s">
        <v>182</v>
      </c>
      <c r="H212" s="261" t="s">
        <v>182</v>
      </c>
      <c r="I212" s="261" t="s">
        <v>182</v>
      </c>
      <c r="J212" s="267" t="s">
        <v>270</v>
      </c>
      <c r="K212" s="268" t="s">
        <v>276</v>
      </c>
      <c r="L212" s="261"/>
    </row>
    <row r="213" spans="1:12" ht="16.5">
      <c r="A213" s="262" t="s">
        <v>49</v>
      </c>
      <c r="B213" s="306" t="s">
        <v>288</v>
      </c>
      <c r="C213" s="307"/>
      <c r="D213" s="307"/>
      <c r="E213" s="307"/>
      <c r="F213" s="307"/>
      <c r="G213" s="307"/>
      <c r="H213" s="307"/>
      <c r="I213" s="307"/>
      <c r="J213" s="316"/>
      <c r="K213" s="307"/>
      <c r="L213" s="308"/>
    </row>
    <row r="214" spans="1:12" ht="16.5">
      <c r="A214" s="262" t="s">
        <v>51</v>
      </c>
      <c r="B214" s="306"/>
      <c r="C214" s="307"/>
      <c r="D214" s="307"/>
      <c r="E214" s="307"/>
      <c r="F214" s="307"/>
      <c r="G214" s="307"/>
      <c r="H214" s="307"/>
      <c r="I214" s="307"/>
      <c r="J214" s="316"/>
      <c r="K214" s="307"/>
      <c r="L214" s="308"/>
    </row>
    <row r="215" spans="1:12" ht="16.5">
      <c r="A215" s="262" t="s">
        <v>53</v>
      </c>
      <c r="B215" s="309"/>
      <c r="C215" s="310"/>
      <c r="D215" s="310"/>
      <c r="E215" s="310"/>
      <c r="F215" s="310"/>
      <c r="G215" s="310"/>
      <c r="H215" s="310"/>
      <c r="I215" s="310"/>
      <c r="J215" s="317"/>
      <c r="K215" s="310"/>
      <c r="L215" s="311"/>
    </row>
    <row r="216" spans="1:12" ht="16.5">
      <c r="A216" s="262" t="s">
        <v>66</v>
      </c>
      <c r="B216" s="309"/>
      <c r="C216" s="310"/>
      <c r="D216" s="310"/>
      <c r="E216" s="310"/>
      <c r="F216" s="310"/>
      <c r="G216" s="310"/>
      <c r="H216" s="310"/>
      <c r="I216" s="310"/>
      <c r="J216" s="317"/>
      <c r="K216" s="310"/>
      <c r="L216" s="311"/>
    </row>
    <row r="217" spans="1:12" ht="16.5">
      <c r="A217" s="301" t="s">
        <v>289</v>
      </c>
      <c r="B217" s="302"/>
      <c r="C217" s="302"/>
      <c r="D217" s="302"/>
      <c r="E217" s="302"/>
      <c r="F217" s="302"/>
      <c r="G217" s="302"/>
      <c r="H217" s="302"/>
      <c r="I217" s="302"/>
      <c r="J217" s="315"/>
      <c r="K217" s="302"/>
      <c r="L217" s="303"/>
    </row>
    <row r="218" spans="1:12" ht="16.5">
      <c r="A218" s="258" t="s">
        <v>1</v>
      </c>
      <c r="B218" s="258" t="s">
        <v>2</v>
      </c>
      <c r="C218" s="259" t="s">
        <v>3</v>
      </c>
      <c r="D218" s="259" t="s">
        <v>4</v>
      </c>
      <c r="E218" s="263" t="s">
        <v>5</v>
      </c>
      <c r="F218" s="259" t="s">
        <v>6</v>
      </c>
      <c r="G218" s="263" t="s">
        <v>55</v>
      </c>
      <c r="H218" s="259" t="s">
        <v>8</v>
      </c>
      <c r="I218" s="259" t="s">
        <v>9</v>
      </c>
      <c r="J218" s="264" t="s">
        <v>10</v>
      </c>
      <c r="K218" s="265" t="s">
        <v>11</v>
      </c>
      <c r="L218" s="266" t="s">
        <v>12</v>
      </c>
    </row>
    <row r="219" spans="1:12" ht="16.5">
      <c r="A219" s="260" t="s">
        <v>204</v>
      </c>
      <c r="B219" s="260" t="s">
        <v>290</v>
      </c>
      <c r="C219" s="261" t="s">
        <v>15</v>
      </c>
      <c r="D219" s="261" t="s">
        <v>17</v>
      </c>
      <c r="E219" s="261"/>
      <c r="F219" s="261"/>
      <c r="G219" s="261"/>
      <c r="H219" s="261"/>
      <c r="I219" s="261"/>
      <c r="J219" s="267"/>
      <c r="K219" s="268"/>
      <c r="L219" s="270"/>
    </row>
    <row r="220" spans="1:12" ht="49.5">
      <c r="A220" s="260" t="s">
        <v>208</v>
      </c>
      <c r="B220" s="260" t="s">
        <v>291</v>
      </c>
      <c r="C220" s="261" t="s">
        <v>15</v>
      </c>
      <c r="D220" s="261" t="s">
        <v>25</v>
      </c>
      <c r="E220" s="261" t="s">
        <v>265</v>
      </c>
      <c r="F220" s="261" t="s">
        <v>292</v>
      </c>
      <c r="G220" s="261" t="s">
        <v>171</v>
      </c>
      <c r="H220" s="261" t="s">
        <v>274</v>
      </c>
      <c r="I220" s="261" t="s">
        <v>293</v>
      </c>
      <c r="J220" s="267" t="s">
        <v>294</v>
      </c>
      <c r="K220" s="268" t="s">
        <v>276</v>
      </c>
      <c r="L220" s="261"/>
    </row>
    <row r="221" spans="1:12" ht="33">
      <c r="A221" s="260" t="s">
        <v>211</v>
      </c>
      <c r="B221" s="260" t="s">
        <v>295</v>
      </c>
      <c r="C221" s="261" t="s">
        <v>15</v>
      </c>
      <c r="D221" s="261" t="s">
        <v>25</v>
      </c>
      <c r="E221" s="261" t="s">
        <v>296</v>
      </c>
      <c r="F221" s="261" t="s">
        <v>297</v>
      </c>
      <c r="G221" s="261" t="s">
        <v>298</v>
      </c>
      <c r="H221" s="261" t="s">
        <v>182</v>
      </c>
      <c r="I221" s="261" t="s">
        <v>59</v>
      </c>
      <c r="J221" s="267" t="s">
        <v>299</v>
      </c>
      <c r="K221" s="268" t="s">
        <v>276</v>
      </c>
      <c r="L221" s="261"/>
    </row>
    <row r="222" spans="1:12" ht="49.5">
      <c r="A222" s="260" t="s">
        <v>214</v>
      </c>
      <c r="B222" s="260" t="s">
        <v>300</v>
      </c>
      <c r="C222" s="261" t="s">
        <v>15</v>
      </c>
      <c r="D222" s="261" t="s">
        <v>25</v>
      </c>
      <c r="E222" s="261" t="s">
        <v>89</v>
      </c>
      <c r="F222" s="261" t="s">
        <v>301</v>
      </c>
      <c r="G222" s="261" t="s">
        <v>302</v>
      </c>
      <c r="H222" s="261" t="s">
        <v>182</v>
      </c>
      <c r="I222" s="261" t="s">
        <v>59</v>
      </c>
      <c r="J222" s="267" t="s">
        <v>303</v>
      </c>
      <c r="K222" s="268" t="s">
        <v>276</v>
      </c>
      <c r="L222" s="261"/>
    </row>
    <row r="223" spans="1:12" ht="33">
      <c r="A223" s="260" t="s">
        <v>214</v>
      </c>
      <c r="B223" s="260" t="s">
        <v>300</v>
      </c>
      <c r="C223" s="261" t="s">
        <v>15</v>
      </c>
      <c r="D223" s="261" t="s">
        <v>25</v>
      </c>
      <c r="E223" s="261" t="s">
        <v>304</v>
      </c>
      <c r="F223" s="261" t="s">
        <v>305</v>
      </c>
      <c r="G223" s="261" t="s">
        <v>30</v>
      </c>
      <c r="H223" s="261" t="s">
        <v>182</v>
      </c>
      <c r="I223" s="261" t="s">
        <v>59</v>
      </c>
      <c r="J223" s="267" t="s">
        <v>306</v>
      </c>
      <c r="K223" s="268" t="s">
        <v>276</v>
      </c>
      <c r="L223" s="261"/>
    </row>
    <row r="224" spans="1:12" ht="16.5">
      <c r="A224" s="260" t="s">
        <v>217</v>
      </c>
      <c r="B224" s="260" t="s">
        <v>307</v>
      </c>
      <c r="C224" s="261" t="s">
        <v>15</v>
      </c>
      <c r="D224" s="261" t="s">
        <v>25</v>
      </c>
      <c r="E224" s="261" t="s">
        <v>182</v>
      </c>
      <c r="F224" s="261" t="s">
        <v>182</v>
      </c>
      <c r="G224" s="261" t="s">
        <v>182</v>
      </c>
      <c r="H224" s="261" t="s">
        <v>182</v>
      </c>
      <c r="I224" s="261" t="s">
        <v>182</v>
      </c>
      <c r="J224" s="267" t="s">
        <v>270</v>
      </c>
      <c r="K224" s="268"/>
      <c r="L224" s="261"/>
    </row>
    <row r="225" spans="1:12" ht="16.5">
      <c r="A225" s="262" t="s">
        <v>49</v>
      </c>
      <c r="B225" s="306" t="s">
        <v>308</v>
      </c>
      <c r="C225" s="307"/>
      <c r="D225" s="307"/>
      <c r="E225" s="307"/>
      <c r="F225" s="307"/>
      <c r="G225" s="307"/>
      <c r="H225" s="307"/>
      <c r="I225" s="307"/>
      <c r="J225" s="316"/>
      <c r="K225" s="307"/>
      <c r="L225" s="308"/>
    </row>
    <row r="226" spans="1:12" ht="16.5">
      <c r="A226" s="262" t="s">
        <v>51</v>
      </c>
      <c r="B226" s="312" t="s">
        <v>309</v>
      </c>
      <c r="C226" s="307"/>
      <c r="D226" s="307"/>
      <c r="E226" s="307"/>
      <c r="F226" s="307"/>
      <c r="G226" s="307"/>
      <c r="H226" s="307"/>
      <c r="I226" s="307"/>
      <c r="J226" s="316"/>
      <c r="K226" s="307"/>
      <c r="L226" s="308"/>
    </row>
    <row r="227" spans="1:12" ht="16.5">
      <c r="A227" s="262" t="s">
        <v>53</v>
      </c>
      <c r="B227" s="306"/>
      <c r="C227" s="307"/>
      <c r="D227" s="307"/>
      <c r="E227" s="307"/>
      <c r="F227" s="307"/>
      <c r="G227" s="307"/>
      <c r="H227" s="307"/>
      <c r="I227" s="307"/>
      <c r="J227" s="316"/>
      <c r="K227" s="307"/>
      <c r="L227" s="308"/>
    </row>
    <row r="228" spans="1:12" ht="16.5">
      <c r="A228" s="301" t="s">
        <v>310</v>
      </c>
      <c r="B228" s="302"/>
      <c r="C228" s="302"/>
      <c r="D228" s="302"/>
      <c r="E228" s="302"/>
      <c r="F228" s="302"/>
      <c r="G228" s="302"/>
      <c r="H228" s="302"/>
      <c r="I228" s="302"/>
      <c r="J228" s="315"/>
      <c r="K228" s="302"/>
      <c r="L228" s="303"/>
    </row>
    <row r="229" spans="1:12" ht="16.5">
      <c r="A229" s="258" t="s">
        <v>1</v>
      </c>
      <c r="B229" s="258" t="s">
        <v>2</v>
      </c>
      <c r="C229" s="259" t="s">
        <v>3</v>
      </c>
      <c r="D229" s="263" t="s">
        <v>4</v>
      </c>
      <c r="E229" s="263" t="s">
        <v>5</v>
      </c>
      <c r="F229" s="259" t="s">
        <v>6</v>
      </c>
      <c r="G229" s="263" t="s">
        <v>55</v>
      </c>
      <c r="H229" s="259" t="s">
        <v>8</v>
      </c>
      <c r="I229" s="259" t="s">
        <v>9</v>
      </c>
      <c r="J229" s="264" t="s">
        <v>10</v>
      </c>
      <c r="K229" s="265" t="s">
        <v>11</v>
      </c>
      <c r="L229" s="266" t="s">
        <v>12</v>
      </c>
    </row>
    <row r="230" spans="1:12" ht="16.5">
      <c r="A230" s="260" t="s">
        <v>204</v>
      </c>
      <c r="B230" s="260" t="s">
        <v>251</v>
      </c>
      <c r="C230" s="261" t="s">
        <v>15</v>
      </c>
      <c r="D230" s="261" t="s">
        <v>17</v>
      </c>
      <c r="E230" s="261"/>
      <c r="F230" s="261"/>
      <c r="G230" s="261"/>
      <c r="H230" s="261"/>
      <c r="I230" s="261"/>
      <c r="J230" s="267"/>
      <c r="K230" s="268"/>
      <c r="L230" s="261"/>
    </row>
    <row r="231" spans="1:12" ht="33">
      <c r="A231" s="260" t="s">
        <v>208</v>
      </c>
      <c r="B231" s="260" t="s">
        <v>252</v>
      </c>
      <c r="C231" s="261" t="s">
        <v>15</v>
      </c>
      <c r="D231" s="261" t="s">
        <v>59</v>
      </c>
      <c r="E231" s="261" t="s">
        <v>265</v>
      </c>
      <c r="F231" s="261" t="s">
        <v>22</v>
      </c>
      <c r="G231" s="261" t="s">
        <v>31</v>
      </c>
      <c r="H231" s="261" t="s">
        <v>274</v>
      </c>
      <c r="I231" s="261" t="s">
        <v>293</v>
      </c>
      <c r="J231" s="267" t="s">
        <v>278</v>
      </c>
      <c r="K231" s="268" t="s">
        <v>276</v>
      </c>
      <c r="L231" s="261"/>
    </row>
    <row r="232" spans="1:12" ht="33">
      <c r="A232" s="260" t="s">
        <v>208</v>
      </c>
      <c r="B232" s="260" t="s">
        <v>252</v>
      </c>
      <c r="C232" s="261" t="s">
        <v>15</v>
      </c>
      <c r="D232" s="261" t="s">
        <v>59</v>
      </c>
      <c r="E232" s="261" t="s">
        <v>311</v>
      </c>
      <c r="F232" s="261" t="s">
        <v>22</v>
      </c>
      <c r="G232" s="261" t="s">
        <v>182</v>
      </c>
      <c r="H232" s="261" t="s">
        <v>182</v>
      </c>
      <c r="I232" s="261" t="s">
        <v>293</v>
      </c>
      <c r="J232" s="267" t="s">
        <v>278</v>
      </c>
      <c r="K232" s="268" t="s">
        <v>276</v>
      </c>
      <c r="L232" s="261"/>
    </row>
    <row r="233" spans="1:12" ht="33">
      <c r="A233" s="260" t="s">
        <v>211</v>
      </c>
      <c r="B233" s="260" t="s">
        <v>259</v>
      </c>
      <c r="C233" s="261" t="s">
        <v>15</v>
      </c>
      <c r="D233" s="261" t="s">
        <v>59</v>
      </c>
      <c r="E233" s="261" t="s">
        <v>280</v>
      </c>
      <c r="F233" s="261" t="s">
        <v>22</v>
      </c>
      <c r="G233" s="261" t="s">
        <v>182</v>
      </c>
      <c r="H233" s="261" t="s">
        <v>182</v>
      </c>
      <c r="I233" s="261" t="s">
        <v>59</v>
      </c>
      <c r="J233" s="267" t="s">
        <v>281</v>
      </c>
      <c r="K233" s="268" t="s">
        <v>276</v>
      </c>
      <c r="L233" s="261"/>
    </row>
    <row r="234" spans="1:12" ht="33">
      <c r="A234" s="260" t="s">
        <v>211</v>
      </c>
      <c r="B234" s="260" t="s">
        <v>259</v>
      </c>
      <c r="C234" s="261" t="s">
        <v>15</v>
      </c>
      <c r="D234" s="261" t="s">
        <v>59</v>
      </c>
      <c r="E234" s="261" t="s">
        <v>282</v>
      </c>
      <c r="F234" s="261" t="s">
        <v>22</v>
      </c>
      <c r="G234" s="261" t="s">
        <v>182</v>
      </c>
      <c r="H234" s="261" t="s">
        <v>182</v>
      </c>
      <c r="I234" s="261" t="s">
        <v>59</v>
      </c>
      <c r="J234" s="267" t="s">
        <v>283</v>
      </c>
      <c r="K234" s="268" t="s">
        <v>276</v>
      </c>
      <c r="L234" s="261"/>
    </row>
    <row r="235" spans="1:12" ht="33">
      <c r="A235" s="260" t="s">
        <v>214</v>
      </c>
      <c r="B235" s="260" t="s">
        <v>261</v>
      </c>
      <c r="C235" s="261" t="s">
        <v>15</v>
      </c>
      <c r="D235" s="261" t="s">
        <v>59</v>
      </c>
      <c r="E235" s="261" t="s">
        <v>35</v>
      </c>
      <c r="F235" s="261" t="s">
        <v>22</v>
      </c>
      <c r="G235" s="261" t="s">
        <v>182</v>
      </c>
      <c r="H235" s="261" t="s">
        <v>182</v>
      </c>
      <c r="I235" s="261" t="s">
        <v>59</v>
      </c>
      <c r="J235" s="267" t="s">
        <v>285</v>
      </c>
      <c r="K235" s="268" t="s">
        <v>276</v>
      </c>
      <c r="L235" s="261"/>
    </row>
    <row r="236" spans="1:12" ht="33">
      <c r="A236" s="260" t="s">
        <v>214</v>
      </c>
      <c r="B236" s="260" t="s">
        <v>261</v>
      </c>
      <c r="C236" s="261" t="s">
        <v>15</v>
      </c>
      <c r="D236" s="261" t="s">
        <v>59</v>
      </c>
      <c r="E236" s="261" t="s">
        <v>312</v>
      </c>
      <c r="F236" s="261" t="s">
        <v>22</v>
      </c>
      <c r="G236" s="261" t="s">
        <v>182</v>
      </c>
      <c r="H236" s="261" t="s">
        <v>182</v>
      </c>
      <c r="I236" s="261" t="s">
        <v>59</v>
      </c>
      <c r="J236" s="267" t="s">
        <v>278</v>
      </c>
      <c r="K236" s="268" t="s">
        <v>276</v>
      </c>
      <c r="L236" s="261"/>
    </row>
    <row r="237" spans="1:12" ht="33">
      <c r="A237" s="260" t="s">
        <v>217</v>
      </c>
      <c r="B237" s="260" t="s">
        <v>264</v>
      </c>
      <c r="C237" s="261" t="s">
        <v>15</v>
      </c>
      <c r="D237" s="261" t="s">
        <v>59</v>
      </c>
      <c r="E237" s="261" t="s">
        <v>44</v>
      </c>
      <c r="F237" s="261" t="s">
        <v>22</v>
      </c>
      <c r="G237" s="261" t="s">
        <v>182</v>
      </c>
      <c r="H237" s="261" t="s">
        <v>182</v>
      </c>
      <c r="I237" s="261" t="s">
        <v>59</v>
      </c>
      <c r="J237" s="267" t="s">
        <v>287</v>
      </c>
      <c r="K237" s="268" t="s">
        <v>276</v>
      </c>
      <c r="L237" s="261"/>
    </row>
    <row r="238" spans="1:12" ht="33">
      <c r="A238" s="260" t="s">
        <v>217</v>
      </c>
      <c r="B238" s="260" t="s">
        <v>264</v>
      </c>
      <c r="C238" s="261" t="s">
        <v>15</v>
      </c>
      <c r="D238" s="261" t="s">
        <v>25</v>
      </c>
      <c r="E238" s="261" t="s">
        <v>182</v>
      </c>
      <c r="F238" s="261" t="s">
        <v>182</v>
      </c>
      <c r="G238" s="261" t="s">
        <v>182</v>
      </c>
      <c r="H238" s="261" t="s">
        <v>182</v>
      </c>
      <c r="I238" s="261" t="s">
        <v>182</v>
      </c>
      <c r="J238" s="267" t="s">
        <v>270</v>
      </c>
      <c r="K238" s="268" t="s">
        <v>276</v>
      </c>
      <c r="L238" s="261"/>
    </row>
    <row r="239" spans="1:12" ht="16.5">
      <c r="A239" s="262" t="s">
        <v>49</v>
      </c>
      <c r="B239" s="306" t="s">
        <v>288</v>
      </c>
      <c r="C239" s="307"/>
      <c r="D239" s="307"/>
      <c r="E239" s="307"/>
      <c r="F239" s="307"/>
      <c r="G239" s="307"/>
      <c r="H239" s="307"/>
      <c r="I239" s="307"/>
      <c r="J239" s="316"/>
      <c r="K239" s="307"/>
      <c r="L239" s="308"/>
    </row>
    <row r="240" spans="1:12" ht="16.5">
      <c r="A240" s="262" t="s">
        <v>51</v>
      </c>
      <c r="B240" s="306"/>
      <c r="C240" s="307"/>
      <c r="D240" s="307"/>
      <c r="E240" s="307"/>
      <c r="F240" s="307"/>
      <c r="G240" s="307"/>
      <c r="H240" s="307"/>
      <c r="I240" s="307"/>
      <c r="J240" s="316"/>
      <c r="K240" s="307"/>
      <c r="L240" s="308"/>
    </row>
    <row r="241" spans="1:12" ht="16.5">
      <c r="A241" s="262" t="s">
        <v>53</v>
      </c>
      <c r="B241" s="309"/>
      <c r="C241" s="310"/>
      <c r="D241" s="310"/>
      <c r="E241" s="310"/>
      <c r="F241" s="310"/>
      <c r="G241" s="310"/>
      <c r="H241" s="310"/>
      <c r="I241" s="310"/>
      <c r="J241" s="317"/>
      <c r="K241" s="310"/>
      <c r="L241" s="311"/>
    </row>
    <row r="242" spans="1:12" ht="16.5">
      <c r="A242" s="262" t="s">
        <v>66</v>
      </c>
      <c r="B242" s="309"/>
      <c r="C242" s="310"/>
      <c r="D242" s="310"/>
      <c r="E242" s="310"/>
      <c r="F242" s="310"/>
      <c r="G242" s="310"/>
      <c r="H242" s="310"/>
      <c r="I242" s="310"/>
      <c r="J242" s="317"/>
      <c r="K242" s="310"/>
      <c r="L242" s="311"/>
    </row>
    <row r="243" spans="1:12" ht="16.5">
      <c r="A243" s="301" t="s">
        <v>313</v>
      </c>
      <c r="B243" s="302"/>
      <c r="C243" s="302"/>
      <c r="D243" s="302"/>
      <c r="E243" s="302"/>
      <c r="F243" s="302"/>
      <c r="G243" s="302"/>
      <c r="H243" s="302"/>
      <c r="I243" s="302"/>
      <c r="J243" s="315"/>
      <c r="K243" s="302"/>
      <c r="L243" s="303"/>
    </row>
    <row r="244" spans="1:12" ht="16.5">
      <c r="A244" s="258" t="s">
        <v>1</v>
      </c>
      <c r="B244" s="258" t="s">
        <v>2</v>
      </c>
      <c r="C244" s="259" t="s">
        <v>3</v>
      </c>
      <c r="D244" s="259" t="s">
        <v>4</v>
      </c>
      <c r="E244" s="263" t="s">
        <v>5</v>
      </c>
      <c r="F244" s="259" t="s">
        <v>6</v>
      </c>
      <c r="G244" s="263" t="s">
        <v>55</v>
      </c>
      <c r="H244" s="259" t="s">
        <v>8</v>
      </c>
      <c r="I244" s="259" t="s">
        <v>9</v>
      </c>
      <c r="J244" s="264" t="s">
        <v>10</v>
      </c>
      <c r="K244" s="265" t="s">
        <v>11</v>
      </c>
      <c r="L244" s="266" t="s">
        <v>12</v>
      </c>
    </row>
    <row r="245" spans="1:12" ht="16.5">
      <c r="A245" s="260" t="s">
        <v>314</v>
      </c>
      <c r="B245" s="260" t="s">
        <v>315</v>
      </c>
      <c r="C245" s="261" t="s">
        <v>15</v>
      </c>
      <c r="D245" s="261" t="s">
        <v>17</v>
      </c>
      <c r="E245" s="261"/>
      <c r="F245" s="261"/>
      <c r="G245" s="261"/>
      <c r="H245" s="261"/>
      <c r="I245" s="261"/>
      <c r="J245" s="267"/>
      <c r="K245" s="268"/>
      <c r="L245" s="270"/>
    </row>
    <row r="246" spans="1:12" ht="33">
      <c r="A246" s="260" t="s">
        <v>316</v>
      </c>
      <c r="B246" s="260" t="s">
        <v>317</v>
      </c>
      <c r="C246" s="261" t="s">
        <v>15</v>
      </c>
      <c r="D246" s="261" t="s">
        <v>318</v>
      </c>
      <c r="E246" s="261" t="s">
        <v>319</v>
      </c>
      <c r="F246" s="261" t="s">
        <v>320</v>
      </c>
      <c r="G246" s="261" t="s">
        <v>321</v>
      </c>
      <c r="H246" s="261" t="s">
        <v>322</v>
      </c>
      <c r="I246" s="261" t="s">
        <v>323</v>
      </c>
      <c r="J246" s="267" t="s">
        <v>324</v>
      </c>
      <c r="K246" s="268" t="s">
        <v>325</v>
      </c>
      <c r="L246" s="261"/>
    </row>
    <row r="247" spans="1:12" ht="49.5">
      <c r="A247" s="260" t="s">
        <v>316</v>
      </c>
      <c r="B247" s="260" t="s">
        <v>317</v>
      </c>
      <c r="C247" s="261" t="s">
        <v>15</v>
      </c>
      <c r="D247" s="261" t="s">
        <v>25</v>
      </c>
      <c r="E247" s="261" t="s">
        <v>326</v>
      </c>
      <c r="F247" s="261" t="s">
        <v>327</v>
      </c>
      <c r="G247" s="261" t="s">
        <v>31</v>
      </c>
      <c r="H247" s="261" t="s">
        <v>322</v>
      </c>
      <c r="I247" s="261" t="s">
        <v>25</v>
      </c>
      <c r="J247" s="267" t="s">
        <v>328</v>
      </c>
      <c r="K247" s="268" t="s">
        <v>329</v>
      </c>
      <c r="L247" s="261"/>
    </row>
    <row r="248" spans="1:12" ht="49.5">
      <c r="A248" s="260" t="s">
        <v>316</v>
      </c>
      <c r="B248" s="260" t="s">
        <v>317</v>
      </c>
      <c r="C248" s="261" t="s">
        <v>15</v>
      </c>
      <c r="D248" s="261" t="s">
        <v>59</v>
      </c>
      <c r="E248" s="261" t="s">
        <v>330</v>
      </c>
      <c r="F248" s="261" t="s">
        <v>331</v>
      </c>
      <c r="G248" s="261" t="s">
        <v>31</v>
      </c>
      <c r="H248" s="261" t="s">
        <v>182</v>
      </c>
      <c r="I248" s="261" t="s">
        <v>25</v>
      </c>
      <c r="J248" s="267" t="s">
        <v>332</v>
      </c>
      <c r="K248" s="268" t="s">
        <v>333</v>
      </c>
      <c r="L248" s="261"/>
    </row>
    <row r="249" spans="1:12" ht="33">
      <c r="A249" s="260" t="s">
        <v>334</v>
      </c>
      <c r="B249" s="260" t="s">
        <v>335</v>
      </c>
      <c r="C249" s="261" t="s">
        <v>15</v>
      </c>
      <c r="D249" s="261" t="s">
        <v>59</v>
      </c>
      <c r="E249" s="261" t="s">
        <v>336</v>
      </c>
      <c r="F249" s="261" t="s">
        <v>337</v>
      </c>
      <c r="G249" s="261" t="s">
        <v>30</v>
      </c>
      <c r="H249" s="261" t="s">
        <v>182</v>
      </c>
      <c r="I249" s="261" t="s">
        <v>323</v>
      </c>
      <c r="J249" s="267" t="s">
        <v>338</v>
      </c>
      <c r="K249" s="268" t="s">
        <v>339</v>
      </c>
      <c r="L249" s="261"/>
    </row>
    <row r="250" spans="1:12" ht="33">
      <c r="A250" s="260" t="s">
        <v>340</v>
      </c>
      <c r="B250" s="260" t="s">
        <v>341</v>
      </c>
      <c r="C250" s="261" t="s">
        <v>15</v>
      </c>
      <c r="D250" s="261" t="s">
        <v>59</v>
      </c>
      <c r="E250" s="261" t="s">
        <v>342</v>
      </c>
      <c r="F250" s="261" t="s">
        <v>343</v>
      </c>
      <c r="G250" s="261" t="s">
        <v>31</v>
      </c>
      <c r="H250" s="261" t="s">
        <v>344</v>
      </c>
      <c r="I250" s="261" t="s">
        <v>323</v>
      </c>
      <c r="J250" s="267" t="s">
        <v>345</v>
      </c>
      <c r="K250" s="268" t="s">
        <v>339</v>
      </c>
      <c r="L250" s="261"/>
    </row>
    <row r="251" spans="1:12" ht="16.5">
      <c r="A251" s="260" t="s">
        <v>346</v>
      </c>
      <c r="B251" s="260" t="s">
        <v>347</v>
      </c>
      <c r="C251" s="261" t="s">
        <v>15</v>
      </c>
      <c r="D251" s="261" t="s">
        <v>348</v>
      </c>
      <c r="E251" s="261"/>
      <c r="F251" s="261"/>
      <c r="G251" s="261"/>
      <c r="H251" s="261"/>
      <c r="I251" s="261"/>
      <c r="J251" s="267"/>
      <c r="K251" s="268"/>
      <c r="L251" s="261"/>
    </row>
    <row r="252" spans="1:12" ht="33">
      <c r="A252" s="260" t="s">
        <v>349</v>
      </c>
      <c r="B252" s="260" t="s">
        <v>350</v>
      </c>
      <c r="C252" s="261" t="s">
        <v>15</v>
      </c>
      <c r="D252" s="261" t="s">
        <v>59</v>
      </c>
      <c r="E252" s="261" t="s">
        <v>351</v>
      </c>
      <c r="F252" s="261" t="s">
        <v>352</v>
      </c>
      <c r="G252" s="261" t="s">
        <v>353</v>
      </c>
      <c r="H252" s="261" t="s">
        <v>182</v>
      </c>
      <c r="I252" s="261" t="s">
        <v>256</v>
      </c>
      <c r="J252" s="267" t="s">
        <v>354</v>
      </c>
      <c r="K252" s="268" t="s">
        <v>339</v>
      </c>
      <c r="L252" s="261"/>
    </row>
    <row r="253" spans="1:12" ht="16.5">
      <c r="A253" s="262" t="s">
        <v>49</v>
      </c>
      <c r="B253" s="306" t="s">
        <v>355</v>
      </c>
      <c r="C253" s="307"/>
      <c r="D253" s="307"/>
      <c r="E253" s="307"/>
      <c r="F253" s="307"/>
      <c r="G253" s="307"/>
      <c r="H253" s="307"/>
      <c r="I253" s="307"/>
      <c r="J253" s="316"/>
      <c r="K253" s="307"/>
      <c r="L253" s="308"/>
    </row>
    <row r="254" spans="1:12" ht="16.5">
      <c r="A254" s="262" t="s">
        <v>51</v>
      </c>
      <c r="B254" s="306" t="s">
        <v>356</v>
      </c>
      <c r="C254" s="307"/>
      <c r="D254" s="307"/>
      <c r="E254" s="307"/>
      <c r="F254" s="307"/>
      <c r="G254" s="307"/>
      <c r="H254" s="307"/>
      <c r="I254" s="307"/>
      <c r="J254" s="316"/>
      <c r="K254" s="307"/>
      <c r="L254" s="308"/>
    </row>
    <row r="255" spans="1:12" ht="16.5">
      <c r="A255" s="262" t="s">
        <v>53</v>
      </c>
      <c r="B255" s="306"/>
      <c r="C255" s="307"/>
      <c r="D255" s="307"/>
      <c r="E255" s="307"/>
      <c r="F255" s="307"/>
      <c r="G255" s="307"/>
      <c r="H255" s="307"/>
      <c r="I255" s="307"/>
      <c r="J255" s="316"/>
      <c r="K255" s="307"/>
      <c r="L255" s="308"/>
    </row>
    <row r="256" spans="1:12" ht="16.5">
      <c r="A256" s="301" t="s">
        <v>357</v>
      </c>
      <c r="B256" s="302"/>
      <c r="C256" s="302"/>
      <c r="D256" s="302"/>
      <c r="E256" s="302"/>
      <c r="F256" s="302"/>
      <c r="G256" s="302"/>
      <c r="H256" s="302"/>
      <c r="I256" s="302"/>
      <c r="J256" s="315"/>
      <c r="K256" s="302"/>
      <c r="L256" s="303"/>
    </row>
    <row r="257" spans="1:12" ht="16.5">
      <c r="A257" s="258" t="s">
        <v>1</v>
      </c>
      <c r="B257" s="258" t="s">
        <v>2</v>
      </c>
      <c r="C257" s="259" t="s">
        <v>3</v>
      </c>
      <c r="D257" s="263" t="s">
        <v>4</v>
      </c>
      <c r="E257" s="263" t="s">
        <v>5</v>
      </c>
      <c r="F257" s="259" t="s">
        <v>6</v>
      </c>
      <c r="G257" s="263" t="s">
        <v>55</v>
      </c>
      <c r="H257" s="259" t="s">
        <v>8</v>
      </c>
      <c r="I257" s="259" t="s">
        <v>9</v>
      </c>
      <c r="J257" s="264" t="s">
        <v>10</v>
      </c>
      <c r="K257" s="265" t="s">
        <v>11</v>
      </c>
      <c r="L257" s="266" t="s">
        <v>12</v>
      </c>
    </row>
    <row r="258" spans="1:12" ht="16.5">
      <c r="A258" s="260" t="s">
        <v>314</v>
      </c>
      <c r="B258" s="260" t="s">
        <v>291</v>
      </c>
      <c r="C258" s="261" t="s">
        <v>15</v>
      </c>
      <c r="D258" s="261" t="s">
        <v>358</v>
      </c>
      <c r="E258" s="261"/>
      <c r="F258" s="261"/>
      <c r="G258" s="261"/>
      <c r="H258" s="261"/>
      <c r="I258" s="261"/>
      <c r="J258" s="267"/>
      <c r="K258" s="268"/>
      <c r="L258" s="261"/>
    </row>
    <row r="259" spans="1:12" ht="16.5">
      <c r="A259" s="260" t="s">
        <v>316</v>
      </c>
      <c r="B259" s="260" t="s">
        <v>295</v>
      </c>
      <c r="C259" s="261" t="s">
        <v>15</v>
      </c>
      <c r="D259" s="261" t="s">
        <v>358</v>
      </c>
      <c r="E259" s="272"/>
      <c r="F259" s="273"/>
      <c r="G259" s="274"/>
      <c r="H259" s="273"/>
      <c r="I259" s="273"/>
      <c r="J259" s="275"/>
      <c r="K259" s="276"/>
      <c r="L259" s="261"/>
    </row>
    <row r="260" spans="1:12" ht="16.5">
      <c r="A260" s="260" t="s">
        <v>334</v>
      </c>
      <c r="B260" s="260" t="s">
        <v>300</v>
      </c>
      <c r="C260" s="261" t="s">
        <v>15</v>
      </c>
      <c r="D260" s="261" t="s">
        <v>59</v>
      </c>
      <c r="E260" s="261" t="s">
        <v>359</v>
      </c>
      <c r="F260" s="261" t="s">
        <v>22</v>
      </c>
      <c r="G260" s="261" t="s">
        <v>182</v>
      </c>
      <c r="H260" s="261" t="s">
        <v>182</v>
      </c>
      <c r="I260" s="261" t="s">
        <v>59</v>
      </c>
      <c r="J260" s="267" t="s">
        <v>360</v>
      </c>
      <c r="K260" s="268" t="s">
        <v>25</v>
      </c>
      <c r="L260" s="261"/>
    </row>
    <row r="261" spans="1:12" ht="16.5">
      <c r="A261" s="260" t="s">
        <v>340</v>
      </c>
      <c r="B261" s="260" t="s">
        <v>307</v>
      </c>
      <c r="C261" s="261" t="s">
        <v>15</v>
      </c>
      <c r="D261" s="261" t="s">
        <v>59</v>
      </c>
      <c r="E261" s="261" t="s">
        <v>361</v>
      </c>
      <c r="F261" s="261" t="s">
        <v>22</v>
      </c>
      <c r="G261" s="261" t="s">
        <v>182</v>
      </c>
      <c r="H261" s="261" t="s">
        <v>182</v>
      </c>
      <c r="I261" s="261" t="s">
        <v>59</v>
      </c>
      <c r="J261" s="267" t="s">
        <v>323</v>
      </c>
      <c r="K261" s="268" t="s">
        <v>25</v>
      </c>
      <c r="L261" s="261"/>
    </row>
    <row r="262" spans="1:12" ht="16.5">
      <c r="A262" s="260" t="s">
        <v>346</v>
      </c>
      <c r="B262" s="260" t="s">
        <v>362</v>
      </c>
      <c r="C262" s="261" t="s">
        <v>15</v>
      </c>
      <c r="D262" s="261" t="s">
        <v>59</v>
      </c>
      <c r="E262" s="261" t="s">
        <v>363</v>
      </c>
      <c r="F262" s="261" t="s">
        <v>22</v>
      </c>
      <c r="G262" s="261" t="s">
        <v>364</v>
      </c>
      <c r="H262" s="261" t="s">
        <v>182</v>
      </c>
      <c r="I262" s="261" t="s">
        <v>256</v>
      </c>
      <c r="J262" s="267" t="s">
        <v>365</v>
      </c>
      <c r="K262" s="268" t="s">
        <v>25</v>
      </c>
      <c r="L262" s="261"/>
    </row>
    <row r="263" spans="1:12" ht="16.5">
      <c r="A263" s="262" t="s">
        <v>49</v>
      </c>
      <c r="B263" s="306"/>
      <c r="C263" s="307"/>
      <c r="D263" s="307"/>
      <c r="E263" s="307"/>
      <c r="F263" s="307"/>
      <c r="G263" s="307"/>
      <c r="H263" s="307"/>
      <c r="I263" s="307"/>
      <c r="J263" s="316"/>
      <c r="K263" s="307"/>
      <c r="L263" s="308"/>
    </row>
    <row r="264" spans="1:12" ht="16.5">
      <c r="A264" s="262" t="s">
        <v>51</v>
      </c>
      <c r="B264" s="306"/>
      <c r="C264" s="307"/>
      <c r="D264" s="307"/>
      <c r="E264" s="307"/>
      <c r="F264" s="307"/>
      <c r="G264" s="307"/>
      <c r="H264" s="307"/>
      <c r="I264" s="307"/>
      <c r="J264" s="316"/>
      <c r="K264" s="307"/>
      <c r="L264" s="308"/>
    </row>
    <row r="265" spans="1:12" ht="16.5">
      <c r="A265" s="262" t="s">
        <v>53</v>
      </c>
      <c r="B265" s="309"/>
      <c r="C265" s="310"/>
      <c r="D265" s="310"/>
      <c r="E265" s="310"/>
      <c r="F265" s="310"/>
      <c r="G265" s="310"/>
      <c r="H265" s="310"/>
      <c r="I265" s="310"/>
      <c r="J265" s="317"/>
      <c r="K265" s="310"/>
      <c r="L265" s="311"/>
    </row>
    <row r="266" spans="1:12" ht="16.5">
      <c r="A266" s="262" t="s">
        <v>66</v>
      </c>
      <c r="B266" s="309"/>
      <c r="C266" s="310"/>
      <c r="D266" s="310"/>
      <c r="E266" s="310"/>
      <c r="F266" s="310"/>
      <c r="G266" s="310"/>
      <c r="H266" s="310"/>
      <c r="I266" s="310"/>
      <c r="J266" s="317"/>
      <c r="K266" s="310"/>
      <c r="L266" s="311"/>
    </row>
    <row r="267" spans="1:12" ht="16.5">
      <c r="A267" s="301" t="s">
        <v>366</v>
      </c>
      <c r="B267" s="302"/>
      <c r="C267" s="302"/>
      <c r="D267" s="302"/>
      <c r="E267" s="302"/>
      <c r="F267" s="302"/>
      <c r="G267" s="302"/>
      <c r="H267" s="302"/>
      <c r="I267" s="302"/>
      <c r="J267" s="315"/>
      <c r="K267" s="302"/>
      <c r="L267" s="303"/>
    </row>
    <row r="268" spans="1:12" ht="16.5">
      <c r="A268" s="258" t="s">
        <v>1</v>
      </c>
      <c r="B268" s="258" t="s">
        <v>2</v>
      </c>
      <c r="C268" s="259" t="s">
        <v>3</v>
      </c>
      <c r="D268" s="259" t="s">
        <v>4</v>
      </c>
      <c r="E268" s="263" t="s">
        <v>5</v>
      </c>
      <c r="F268" s="259" t="s">
        <v>6</v>
      </c>
      <c r="G268" s="263" t="s">
        <v>55</v>
      </c>
      <c r="H268" s="259" t="s">
        <v>8</v>
      </c>
      <c r="I268" s="259" t="s">
        <v>9</v>
      </c>
      <c r="J268" s="264" t="s">
        <v>10</v>
      </c>
      <c r="K268" s="265" t="s">
        <v>11</v>
      </c>
      <c r="L268" s="266" t="s">
        <v>12</v>
      </c>
    </row>
    <row r="269" spans="1:12" ht="16.5">
      <c r="A269" s="260" t="s">
        <v>314</v>
      </c>
      <c r="B269" s="260" t="s">
        <v>367</v>
      </c>
      <c r="C269" s="261" t="s">
        <v>15</v>
      </c>
      <c r="D269" s="261" t="s">
        <v>17</v>
      </c>
      <c r="E269" s="261"/>
      <c r="F269" s="261"/>
      <c r="G269" s="261"/>
      <c r="H269" s="261"/>
      <c r="I269" s="261"/>
      <c r="J269" s="267"/>
      <c r="K269" s="268"/>
      <c r="L269" s="270"/>
    </row>
    <row r="270" spans="1:12" ht="33">
      <c r="A270" s="260" t="s">
        <v>314</v>
      </c>
      <c r="B270" s="260" t="s">
        <v>367</v>
      </c>
      <c r="C270" s="261" t="s">
        <v>15</v>
      </c>
      <c r="D270" s="261" t="s">
        <v>59</v>
      </c>
      <c r="E270" s="261" t="s">
        <v>368</v>
      </c>
      <c r="F270" s="261" t="s">
        <v>369</v>
      </c>
      <c r="G270" s="261" t="s">
        <v>71</v>
      </c>
      <c r="H270" s="261" t="s">
        <v>182</v>
      </c>
      <c r="I270" s="261" t="s">
        <v>256</v>
      </c>
      <c r="J270" s="267" t="s">
        <v>370</v>
      </c>
      <c r="K270" s="268" t="s">
        <v>276</v>
      </c>
      <c r="L270" s="261"/>
    </row>
    <row r="271" spans="1:12" ht="33">
      <c r="A271" s="260" t="s">
        <v>316</v>
      </c>
      <c r="B271" s="260" t="s">
        <v>371</v>
      </c>
      <c r="C271" s="261" t="s">
        <v>15</v>
      </c>
      <c r="D271" s="261" t="s">
        <v>59</v>
      </c>
      <c r="E271" s="261" t="s">
        <v>311</v>
      </c>
      <c r="F271" s="261" t="s">
        <v>372</v>
      </c>
      <c r="G271" s="261" t="s">
        <v>373</v>
      </c>
      <c r="H271" s="261" t="s">
        <v>182</v>
      </c>
      <c r="I271" s="261" t="s">
        <v>323</v>
      </c>
      <c r="J271" s="267" t="s">
        <v>374</v>
      </c>
      <c r="K271" s="268" t="s">
        <v>276</v>
      </c>
      <c r="L271" s="261"/>
    </row>
    <row r="272" spans="1:12" ht="33">
      <c r="A272" s="260" t="s">
        <v>316</v>
      </c>
      <c r="B272" s="260" t="s">
        <v>371</v>
      </c>
      <c r="C272" s="261" t="s">
        <v>15</v>
      </c>
      <c r="D272" s="261" t="s">
        <v>59</v>
      </c>
      <c r="E272" s="261" t="s">
        <v>326</v>
      </c>
      <c r="F272" s="261" t="s">
        <v>375</v>
      </c>
      <c r="G272" s="261" t="s">
        <v>376</v>
      </c>
      <c r="H272" s="261" t="s">
        <v>182</v>
      </c>
      <c r="I272" s="261" t="s">
        <v>256</v>
      </c>
      <c r="J272" s="267" t="s">
        <v>377</v>
      </c>
      <c r="K272" s="268" t="s">
        <v>276</v>
      </c>
      <c r="L272" s="261"/>
    </row>
    <row r="273" spans="1:12" ht="16.5">
      <c r="A273" s="260" t="s">
        <v>334</v>
      </c>
      <c r="B273" s="260" t="s">
        <v>378</v>
      </c>
      <c r="C273" s="261" t="s">
        <v>15</v>
      </c>
      <c r="D273" s="261" t="s">
        <v>379</v>
      </c>
      <c r="E273" s="261" t="s">
        <v>72</v>
      </c>
      <c r="F273" s="261" t="s">
        <v>72</v>
      </c>
      <c r="G273" s="261" t="s">
        <v>31</v>
      </c>
      <c r="H273" s="261" t="s">
        <v>380</v>
      </c>
      <c r="I273" s="261" t="s">
        <v>381</v>
      </c>
      <c r="J273" s="267" t="s">
        <v>382</v>
      </c>
      <c r="K273" s="268" t="s">
        <v>383</v>
      </c>
      <c r="L273" s="261"/>
    </row>
    <row r="274" spans="1:12" ht="33">
      <c r="A274" s="260" t="s">
        <v>340</v>
      </c>
      <c r="B274" s="260" t="s">
        <v>384</v>
      </c>
      <c r="C274" s="261" t="s">
        <v>15</v>
      </c>
      <c r="D274" s="261" t="s">
        <v>256</v>
      </c>
      <c r="E274" s="261" t="s">
        <v>385</v>
      </c>
      <c r="F274" s="261" t="s">
        <v>386</v>
      </c>
      <c r="G274" s="261" t="s">
        <v>353</v>
      </c>
      <c r="H274" s="261" t="s">
        <v>182</v>
      </c>
      <c r="I274" s="261" t="s">
        <v>256</v>
      </c>
      <c r="J274" s="267" t="s">
        <v>387</v>
      </c>
      <c r="K274" s="268" t="s">
        <v>276</v>
      </c>
      <c r="L274" s="261"/>
    </row>
    <row r="275" spans="1:12" ht="33">
      <c r="A275" s="260" t="s">
        <v>346</v>
      </c>
      <c r="B275" s="260" t="s">
        <v>388</v>
      </c>
      <c r="C275" s="261" t="s">
        <v>15</v>
      </c>
      <c r="D275" s="261" t="s">
        <v>256</v>
      </c>
      <c r="E275" s="261" t="s">
        <v>389</v>
      </c>
      <c r="F275" s="261" t="s">
        <v>390</v>
      </c>
      <c r="G275" s="261" t="s">
        <v>391</v>
      </c>
      <c r="H275" s="261" t="s">
        <v>182</v>
      </c>
      <c r="I275" s="261" t="s">
        <v>256</v>
      </c>
      <c r="J275" s="267" t="s">
        <v>392</v>
      </c>
      <c r="K275" s="268" t="s">
        <v>393</v>
      </c>
      <c r="L275" s="261"/>
    </row>
    <row r="276" spans="1:12" ht="33">
      <c r="A276" s="260" t="s">
        <v>340</v>
      </c>
      <c r="B276" s="260" t="s">
        <v>388</v>
      </c>
      <c r="C276" s="261" t="s">
        <v>15</v>
      </c>
      <c r="D276" s="261" t="s">
        <v>348</v>
      </c>
      <c r="E276" s="261" t="s">
        <v>182</v>
      </c>
      <c r="F276" s="261" t="s">
        <v>182</v>
      </c>
      <c r="G276" s="261" t="s">
        <v>182</v>
      </c>
      <c r="H276" s="261" t="s">
        <v>182</v>
      </c>
      <c r="I276" s="261" t="s">
        <v>182</v>
      </c>
      <c r="J276" s="267" t="s">
        <v>394</v>
      </c>
      <c r="K276" s="268" t="s">
        <v>276</v>
      </c>
      <c r="L276" s="261"/>
    </row>
    <row r="277" spans="1:12" ht="16.5">
      <c r="A277" s="260" t="s">
        <v>346</v>
      </c>
      <c r="B277" s="260" t="s">
        <v>395</v>
      </c>
      <c r="C277" s="261" t="s">
        <v>15</v>
      </c>
      <c r="D277" s="261" t="s">
        <v>396</v>
      </c>
      <c r="E277" s="261" t="s">
        <v>397</v>
      </c>
      <c r="F277" s="261" t="s">
        <v>58</v>
      </c>
      <c r="G277" s="261" t="s">
        <v>31</v>
      </c>
      <c r="H277" s="261" t="s">
        <v>58</v>
      </c>
      <c r="I277" s="261" t="s">
        <v>256</v>
      </c>
      <c r="J277" s="267" t="s">
        <v>398</v>
      </c>
      <c r="K277" s="268" t="s">
        <v>399</v>
      </c>
      <c r="L277" s="261"/>
    </row>
    <row r="278" spans="1:12" ht="16.5">
      <c r="A278" s="262" t="s">
        <v>49</v>
      </c>
      <c r="B278" s="318" t="s">
        <v>400</v>
      </c>
      <c r="C278" s="318"/>
      <c r="D278" s="318"/>
      <c r="E278" s="318"/>
      <c r="F278" s="318"/>
      <c r="G278" s="318"/>
      <c r="H278" s="318"/>
      <c r="I278" s="318"/>
      <c r="J278" s="319"/>
      <c r="K278" s="318"/>
      <c r="L278" s="318"/>
    </row>
    <row r="279" spans="1:12" ht="16.5">
      <c r="A279" s="262" t="s">
        <v>51</v>
      </c>
      <c r="B279" s="304"/>
      <c r="C279" s="304"/>
      <c r="D279" s="304"/>
      <c r="E279" s="304"/>
      <c r="F279" s="304"/>
      <c r="G279" s="304"/>
      <c r="H279" s="304"/>
      <c r="I279" s="304"/>
      <c r="J279" s="320"/>
      <c r="K279" s="304"/>
      <c r="L279" s="304"/>
    </row>
    <row r="280" spans="1:12" ht="16.5">
      <c r="A280" s="262" t="s">
        <v>53</v>
      </c>
      <c r="B280" s="306"/>
      <c r="C280" s="307"/>
      <c r="D280" s="307"/>
      <c r="E280" s="307"/>
      <c r="F280" s="307"/>
      <c r="G280" s="307"/>
      <c r="H280" s="307"/>
      <c r="I280" s="307"/>
      <c r="J280" s="316"/>
      <c r="K280" s="307"/>
      <c r="L280" s="308"/>
    </row>
    <row r="281" spans="1:12" ht="16.5">
      <c r="A281" s="301" t="s">
        <v>401</v>
      </c>
      <c r="B281" s="302"/>
      <c r="C281" s="302"/>
      <c r="D281" s="302"/>
      <c r="E281" s="302"/>
      <c r="F281" s="302"/>
      <c r="G281" s="302"/>
      <c r="H281" s="302"/>
      <c r="I281" s="302"/>
      <c r="J281" s="315"/>
      <c r="K281" s="302"/>
      <c r="L281" s="303"/>
    </row>
    <row r="282" spans="1:12" ht="16.5">
      <c r="A282" s="258" t="s">
        <v>1</v>
      </c>
      <c r="B282" s="258" t="s">
        <v>2</v>
      </c>
      <c r="C282" s="259" t="s">
        <v>3</v>
      </c>
      <c r="D282" s="263" t="s">
        <v>4</v>
      </c>
      <c r="E282" s="263" t="s">
        <v>5</v>
      </c>
      <c r="F282" s="259" t="s">
        <v>6</v>
      </c>
      <c r="G282" s="263" t="s">
        <v>55</v>
      </c>
      <c r="H282" s="259" t="s">
        <v>8</v>
      </c>
      <c r="I282" s="259" t="s">
        <v>9</v>
      </c>
      <c r="J282" s="264" t="s">
        <v>10</v>
      </c>
      <c r="K282" s="265" t="s">
        <v>11</v>
      </c>
      <c r="L282" s="266" t="s">
        <v>12</v>
      </c>
    </row>
    <row r="283" spans="1:12" ht="16.5">
      <c r="A283" s="260" t="s">
        <v>314</v>
      </c>
      <c r="B283" s="260" t="s">
        <v>315</v>
      </c>
      <c r="C283" s="261" t="s">
        <v>15</v>
      </c>
      <c r="D283" s="261" t="s">
        <v>17</v>
      </c>
      <c r="E283" s="261"/>
      <c r="F283" s="261"/>
      <c r="G283" s="261"/>
      <c r="H283" s="261"/>
      <c r="I283" s="261"/>
      <c r="J283" s="267"/>
      <c r="K283" s="268"/>
      <c r="L283" s="261"/>
    </row>
    <row r="284" spans="1:12" ht="33">
      <c r="A284" s="260" t="s">
        <v>316</v>
      </c>
      <c r="B284" s="260" t="s">
        <v>317</v>
      </c>
      <c r="C284" s="261" t="s">
        <v>15</v>
      </c>
      <c r="D284" s="261" t="s">
        <v>318</v>
      </c>
      <c r="E284" s="261" t="s">
        <v>402</v>
      </c>
      <c r="F284" s="261" t="s">
        <v>22</v>
      </c>
      <c r="G284" s="261" t="s">
        <v>182</v>
      </c>
      <c r="H284" s="261" t="s">
        <v>182</v>
      </c>
      <c r="I284" s="261" t="s">
        <v>323</v>
      </c>
      <c r="J284" s="267" t="s">
        <v>403</v>
      </c>
      <c r="K284" s="268" t="s">
        <v>25</v>
      </c>
      <c r="L284" s="261"/>
    </row>
    <row r="285" spans="1:12" ht="33">
      <c r="A285" s="260" t="s">
        <v>334</v>
      </c>
      <c r="B285" s="260" t="s">
        <v>335</v>
      </c>
      <c r="C285" s="261" t="s">
        <v>15</v>
      </c>
      <c r="D285" s="261" t="s">
        <v>59</v>
      </c>
      <c r="E285" s="261" t="s">
        <v>35</v>
      </c>
      <c r="F285" s="261" t="s">
        <v>22</v>
      </c>
      <c r="G285" s="261" t="s">
        <v>182</v>
      </c>
      <c r="H285" s="261" t="s">
        <v>182</v>
      </c>
      <c r="I285" s="261" t="s">
        <v>278</v>
      </c>
      <c r="J285" s="267" t="s">
        <v>404</v>
      </c>
      <c r="K285" s="268" t="s">
        <v>25</v>
      </c>
      <c r="L285" s="261"/>
    </row>
    <row r="286" spans="1:12" ht="16.5">
      <c r="A286" s="260" t="s">
        <v>340</v>
      </c>
      <c r="B286" s="260" t="s">
        <v>341</v>
      </c>
      <c r="C286" s="261" t="s">
        <v>15</v>
      </c>
      <c r="D286" s="261" t="s">
        <v>59</v>
      </c>
      <c r="E286" s="261" t="s">
        <v>405</v>
      </c>
      <c r="F286" s="261" t="s">
        <v>22</v>
      </c>
      <c r="G286" s="261" t="s">
        <v>182</v>
      </c>
      <c r="H286" s="261" t="s">
        <v>182</v>
      </c>
      <c r="I286" s="261" t="s">
        <v>59</v>
      </c>
      <c r="J286" s="267" t="s">
        <v>323</v>
      </c>
      <c r="K286" s="268" t="s">
        <v>25</v>
      </c>
      <c r="L286" s="261"/>
    </row>
    <row r="287" spans="1:12" ht="16.5">
      <c r="A287" s="260" t="s">
        <v>346</v>
      </c>
      <c r="B287" s="260" t="s">
        <v>347</v>
      </c>
      <c r="C287" s="261" t="s">
        <v>15</v>
      </c>
      <c r="D287" s="261" t="s">
        <v>59</v>
      </c>
      <c r="E287" s="261" t="s">
        <v>359</v>
      </c>
      <c r="F287" s="261" t="s">
        <v>22</v>
      </c>
      <c r="G287" s="261" t="s">
        <v>182</v>
      </c>
      <c r="H287" s="261" t="s">
        <v>182</v>
      </c>
      <c r="I287" s="261" t="s">
        <v>59</v>
      </c>
      <c r="J287" s="267" t="s">
        <v>323</v>
      </c>
      <c r="K287" s="268" t="s">
        <v>25</v>
      </c>
      <c r="L287" s="261"/>
    </row>
    <row r="288" spans="1:12" ht="16.5">
      <c r="A288" s="262" t="s">
        <v>49</v>
      </c>
      <c r="B288" s="306" t="s">
        <v>406</v>
      </c>
      <c r="C288" s="307"/>
      <c r="D288" s="307"/>
      <c r="E288" s="307"/>
      <c r="F288" s="307"/>
      <c r="G288" s="307"/>
      <c r="H288" s="307"/>
      <c r="I288" s="307"/>
      <c r="J288" s="316"/>
      <c r="K288" s="307"/>
      <c r="L288" s="308"/>
    </row>
    <row r="289" spans="1:12" ht="16.5">
      <c r="A289" s="262" t="s">
        <v>51</v>
      </c>
      <c r="B289" s="306"/>
      <c r="C289" s="307"/>
      <c r="D289" s="307"/>
      <c r="E289" s="307"/>
      <c r="F289" s="307"/>
      <c r="G289" s="307"/>
      <c r="H289" s="307"/>
      <c r="I289" s="307"/>
      <c r="J289" s="316"/>
      <c r="K289" s="307"/>
      <c r="L289" s="308"/>
    </row>
    <row r="290" spans="1:12" ht="16.5">
      <c r="A290" s="262" t="s">
        <v>53</v>
      </c>
      <c r="B290" s="309"/>
      <c r="C290" s="310"/>
      <c r="D290" s="310"/>
      <c r="E290" s="310"/>
      <c r="F290" s="310"/>
      <c r="G290" s="310"/>
      <c r="H290" s="310"/>
      <c r="I290" s="310"/>
      <c r="J290" s="317"/>
      <c r="K290" s="310"/>
      <c r="L290" s="311"/>
    </row>
    <row r="291" spans="1:12" ht="16.5">
      <c r="A291" s="262" t="s">
        <v>66</v>
      </c>
      <c r="B291" s="309"/>
      <c r="C291" s="310"/>
      <c r="D291" s="310"/>
      <c r="E291" s="310"/>
      <c r="F291" s="310"/>
      <c r="G291" s="310"/>
      <c r="H291" s="310"/>
      <c r="I291" s="310"/>
      <c r="J291" s="317"/>
      <c r="K291" s="310"/>
      <c r="L291" s="311"/>
    </row>
    <row r="292" spans="1:12" ht="16.5">
      <c r="A292" s="301" t="s">
        <v>407</v>
      </c>
      <c r="B292" s="302"/>
      <c r="C292" s="302"/>
      <c r="D292" s="302"/>
      <c r="E292" s="302"/>
      <c r="F292" s="302"/>
      <c r="G292" s="302"/>
      <c r="H292" s="302"/>
      <c r="I292" s="302"/>
      <c r="J292" s="315"/>
      <c r="K292" s="302"/>
      <c r="L292" s="303"/>
    </row>
    <row r="293" spans="1:12" ht="16.5">
      <c r="A293" s="258" t="s">
        <v>1</v>
      </c>
      <c r="B293" s="258" t="s">
        <v>2</v>
      </c>
      <c r="C293" s="259" t="s">
        <v>3</v>
      </c>
      <c r="D293" s="259" t="s">
        <v>4</v>
      </c>
      <c r="E293" s="263" t="s">
        <v>5</v>
      </c>
      <c r="F293" s="259" t="s">
        <v>6</v>
      </c>
      <c r="G293" s="263" t="s">
        <v>55</v>
      </c>
      <c r="H293" s="259" t="s">
        <v>8</v>
      </c>
      <c r="I293" s="259" t="s">
        <v>9</v>
      </c>
      <c r="J293" s="264" t="s">
        <v>10</v>
      </c>
      <c r="K293" s="265" t="s">
        <v>11</v>
      </c>
      <c r="L293" s="266" t="s">
        <v>12</v>
      </c>
    </row>
    <row r="294" spans="1:12" ht="16.5">
      <c r="A294" s="260" t="s">
        <v>314</v>
      </c>
      <c r="B294" s="260" t="s">
        <v>408</v>
      </c>
      <c r="C294" s="261" t="s">
        <v>15</v>
      </c>
      <c r="D294" s="261" t="s">
        <v>17</v>
      </c>
      <c r="E294" s="261"/>
      <c r="F294" s="261"/>
      <c r="G294" s="261"/>
      <c r="H294" s="261"/>
      <c r="I294" s="261"/>
      <c r="J294" s="267"/>
      <c r="K294" s="268"/>
      <c r="L294" s="270"/>
    </row>
    <row r="295" spans="1:12" ht="49.5">
      <c r="A295" s="260" t="s">
        <v>316</v>
      </c>
      <c r="B295" s="260" t="s">
        <v>409</v>
      </c>
      <c r="C295" s="261" t="s">
        <v>15</v>
      </c>
      <c r="D295" s="261" t="s">
        <v>59</v>
      </c>
      <c r="E295" s="261" t="s">
        <v>410</v>
      </c>
      <c r="F295" s="261" t="s">
        <v>411</v>
      </c>
      <c r="G295" s="261" t="s">
        <v>412</v>
      </c>
      <c r="H295" s="261" t="s">
        <v>182</v>
      </c>
      <c r="I295" s="261" t="s">
        <v>413</v>
      </c>
      <c r="J295" s="267" t="s">
        <v>414</v>
      </c>
      <c r="K295" s="268" t="s">
        <v>276</v>
      </c>
      <c r="L295" s="261"/>
    </row>
    <row r="296" spans="1:12" ht="33">
      <c r="A296" s="260" t="s">
        <v>334</v>
      </c>
      <c r="B296" s="260" t="s">
        <v>415</v>
      </c>
      <c r="C296" s="261" t="s">
        <v>15</v>
      </c>
      <c r="D296" s="261" t="s">
        <v>59</v>
      </c>
      <c r="E296" s="261" t="s">
        <v>416</v>
      </c>
      <c r="F296" s="261" t="s">
        <v>417</v>
      </c>
      <c r="G296" s="261" t="s">
        <v>31</v>
      </c>
      <c r="H296" s="261" t="s">
        <v>182</v>
      </c>
      <c r="I296" s="261" t="s">
        <v>418</v>
      </c>
      <c r="J296" s="267" t="s">
        <v>419</v>
      </c>
      <c r="K296" s="268" t="s">
        <v>276</v>
      </c>
      <c r="L296" s="261"/>
    </row>
    <row r="297" spans="1:12" ht="33">
      <c r="A297" s="260" t="s">
        <v>340</v>
      </c>
      <c r="B297" s="260" t="s">
        <v>420</v>
      </c>
      <c r="C297" s="261" t="s">
        <v>15</v>
      </c>
      <c r="D297" s="261" t="s">
        <v>59</v>
      </c>
      <c r="E297" s="261" t="s">
        <v>421</v>
      </c>
      <c r="F297" s="261" t="s">
        <v>422</v>
      </c>
      <c r="G297" s="261" t="s">
        <v>353</v>
      </c>
      <c r="H297" s="261" t="s">
        <v>182</v>
      </c>
      <c r="I297" s="261" t="s">
        <v>256</v>
      </c>
      <c r="J297" s="267" t="s">
        <v>423</v>
      </c>
      <c r="K297" s="268" t="s">
        <v>276</v>
      </c>
      <c r="L297" s="261"/>
    </row>
    <row r="298" spans="1:12" ht="33">
      <c r="A298" s="260" t="s">
        <v>346</v>
      </c>
      <c r="B298" s="260" t="s">
        <v>424</v>
      </c>
      <c r="C298" s="261" t="s">
        <v>15</v>
      </c>
      <c r="D298" s="261" t="s">
        <v>59</v>
      </c>
      <c r="E298" s="261" t="s">
        <v>389</v>
      </c>
      <c r="F298" s="261" t="s">
        <v>425</v>
      </c>
      <c r="G298" s="261" t="s">
        <v>391</v>
      </c>
      <c r="H298" s="261" t="s">
        <v>182</v>
      </c>
      <c r="I298" s="261" t="s">
        <v>256</v>
      </c>
      <c r="J298" s="267" t="s">
        <v>426</v>
      </c>
      <c r="K298" s="268" t="s">
        <v>276</v>
      </c>
      <c r="L298" s="261"/>
    </row>
    <row r="299" spans="1:12" ht="33">
      <c r="A299" s="260" t="s">
        <v>346</v>
      </c>
      <c r="B299" s="260" t="s">
        <v>424</v>
      </c>
      <c r="C299" s="261" t="s">
        <v>15</v>
      </c>
      <c r="D299" s="261" t="s">
        <v>59</v>
      </c>
      <c r="E299" s="261" t="s">
        <v>385</v>
      </c>
      <c r="F299" s="261" t="s">
        <v>386</v>
      </c>
      <c r="G299" s="261" t="s">
        <v>353</v>
      </c>
      <c r="H299" s="261" t="s">
        <v>182</v>
      </c>
      <c r="I299" s="261" t="s">
        <v>256</v>
      </c>
      <c r="J299" s="267" t="s">
        <v>427</v>
      </c>
      <c r="K299" s="268" t="s">
        <v>276</v>
      </c>
      <c r="L299" s="261"/>
    </row>
    <row r="300" spans="1:12" ht="33">
      <c r="A300" s="260" t="s">
        <v>346</v>
      </c>
      <c r="B300" s="260" t="s">
        <v>424</v>
      </c>
      <c r="C300" s="261" t="s">
        <v>15</v>
      </c>
      <c r="D300" s="261" t="s">
        <v>182</v>
      </c>
      <c r="E300" s="261" t="s">
        <v>428</v>
      </c>
      <c r="F300" s="261" t="s">
        <v>182</v>
      </c>
      <c r="G300" s="261" t="s">
        <v>182</v>
      </c>
      <c r="H300" s="261" t="s">
        <v>182</v>
      </c>
      <c r="I300" s="261" t="s">
        <v>182</v>
      </c>
      <c r="J300" s="267" t="s">
        <v>428</v>
      </c>
      <c r="K300" s="268" t="s">
        <v>276</v>
      </c>
      <c r="L300" s="261"/>
    </row>
    <row r="301" spans="1:12" ht="16.5">
      <c r="A301" s="262" t="s">
        <v>49</v>
      </c>
      <c r="B301" s="306" t="s">
        <v>429</v>
      </c>
      <c r="C301" s="307"/>
      <c r="D301" s="307"/>
      <c r="E301" s="307"/>
      <c r="F301" s="307"/>
      <c r="G301" s="307"/>
      <c r="H301" s="307"/>
      <c r="I301" s="307"/>
      <c r="J301" s="316"/>
      <c r="K301" s="307"/>
      <c r="L301" s="308"/>
    </row>
    <row r="302" spans="1:12" ht="16.5">
      <c r="A302" s="262" t="s">
        <v>51</v>
      </c>
      <c r="B302" s="306"/>
      <c r="C302" s="307"/>
      <c r="D302" s="307"/>
      <c r="E302" s="307"/>
      <c r="F302" s="307"/>
      <c r="G302" s="307"/>
      <c r="H302" s="307"/>
      <c r="I302" s="307"/>
      <c r="J302" s="316"/>
      <c r="K302" s="307"/>
      <c r="L302" s="308"/>
    </row>
    <row r="303" spans="1:12" ht="16.5">
      <c r="A303" s="262" t="s">
        <v>53</v>
      </c>
      <c r="B303" s="306"/>
      <c r="C303" s="307"/>
      <c r="D303" s="307"/>
      <c r="E303" s="307"/>
      <c r="F303" s="307"/>
      <c r="G303" s="307"/>
      <c r="H303" s="307"/>
      <c r="I303" s="307"/>
      <c r="J303" s="316"/>
      <c r="K303" s="307"/>
      <c r="L303" s="308"/>
    </row>
    <row r="304" spans="1:12" ht="16.5">
      <c r="A304" s="301" t="s">
        <v>430</v>
      </c>
      <c r="B304" s="302"/>
      <c r="C304" s="302"/>
      <c r="D304" s="302"/>
      <c r="E304" s="302"/>
      <c r="F304" s="302"/>
      <c r="G304" s="302"/>
      <c r="H304" s="302"/>
      <c r="I304" s="302"/>
      <c r="J304" s="315"/>
      <c r="K304" s="302"/>
      <c r="L304" s="303"/>
    </row>
    <row r="305" spans="1:12" ht="16.5">
      <c r="A305" s="258" t="s">
        <v>1</v>
      </c>
      <c r="B305" s="258" t="s">
        <v>2</v>
      </c>
      <c r="C305" s="259" t="s">
        <v>3</v>
      </c>
      <c r="D305" s="263" t="s">
        <v>4</v>
      </c>
      <c r="E305" s="263" t="s">
        <v>5</v>
      </c>
      <c r="F305" s="259" t="s">
        <v>6</v>
      </c>
      <c r="G305" s="263" t="s">
        <v>55</v>
      </c>
      <c r="H305" s="259" t="s">
        <v>8</v>
      </c>
      <c r="I305" s="259" t="s">
        <v>9</v>
      </c>
      <c r="J305" s="264" t="s">
        <v>10</v>
      </c>
      <c r="K305" s="265" t="s">
        <v>11</v>
      </c>
      <c r="L305" s="266" t="s">
        <v>12</v>
      </c>
    </row>
    <row r="306" spans="1:12" ht="16.5">
      <c r="A306" s="260" t="s">
        <v>314</v>
      </c>
      <c r="B306" s="260" t="s">
        <v>367</v>
      </c>
      <c r="C306" s="261" t="s">
        <v>15</v>
      </c>
      <c r="D306" s="261" t="s">
        <v>17</v>
      </c>
      <c r="E306" s="261"/>
      <c r="F306" s="261"/>
      <c r="G306" s="261"/>
      <c r="H306" s="261"/>
      <c r="I306" s="261"/>
      <c r="J306" s="267"/>
      <c r="K306" s="268"/>
      <c r="L306" s="261"/>
    </row>
    <row r="307" spans="1:12" ht="33">
      <c r="A307" s="260" t="s">
        <v>316</v>
      </c>
      <c r="B307" s="260" t="s">
        <v>371</v>
      </c>
      <c r="C307" s="261" t="s">
        <v>15</v>
      </c>
      <c r="D307" s="261" t="s">
        <v>59</v>
      </c>
      <c r="E307" s="261" t="s">
        <v>431</v>
      </c>
      <c r="F307" s="261" t="s">
        <v>22</v>
      </c>
      <c r="G307" s="261" t="s">
        <v>412</v>
      </c>
      <c r="H307" s="261" t="s">
        <v>182</v>
      </c>
      <c r="I307" s="261" t="s">
        <v>59</v>
      </c>
      <c r="J307" s="267" t="s">
        <v>432</v>
      </c>
      <c r="K307" s="268" t="s">
        <v>276</v>
      </c>
      <c r="L307" s="261"/>
    </row>
    <row r="308" spans="1:12" ht="33">
      <c r="A308" s="260" t="s">
        <v>334</v>
      </c>
      <c r="B308" s="260" t="s">
        <v>378</v>
      </c>
      <c r="C308" s="261" t="s">
        <v>15</v>
      </c>
      <c r="D308" s="261" t="s">
        <v>59</v>
      </c>
      <c r="E308" s="261" t="s">
        <v>368</v>
      </c>
      <c r="F308" s="261" t="s">
        <v>22</v>
      </c>
      <c r="G308" s="261" t="s">
        <v>71</v>
      </c>
      <c r="H308" s="261" t="s">
        <v>182</v>
      </c>
      <c r="I308" s="261" t="s">
        <v>256</v>
      </c>
      <c r="J308" s="267" t="s">
        <v>433</v>
      </c>
      <c r="K308" s="268" t="s">
        <v>276</v>
      </c>
      <c r="L308" s="261"/>
    </row>
    <row r="309" spans="1:12" ht="33">
      <c r="A309" s="260" t="s">
        <v>340</v>
      </c>
      <c r="B309" s="260" t="s">
        <v>384</v>
      </c>
      <c r="C309" s="261" t="s">
        <v>15</v>
      </c>
      <c r="D309" s="261" t="s">
        <v>59</v>
      </c>
      <c r="E309" s="261" t="s">
        <v>311</v>
      </c>
      <c r="F309" s="261" t="s">
        <v>22</v>
      </c>
      <c r="G309" s="261" t="s">
        <v>182</v>
      </c>
      <c r="H309" s="261" t="s">
        <v>182</v>
      </c>
      <c r="I309" s="261" t="s">
        <v>59</v>
      </c>
      <c r="J309" s="267" t="s">
        <v>434</v>
      </c>
      <c r="K309" s="268" t="s">
        <v>276</v>
      </c>
      <c r="L309" s="261"/>
    </row>
    <row r="310" spans="1:12" ht="33">
      <c r="A310" s="260" t="s">
        <v>346</v>
      </c>
      <c r="B310" s="260" t="s">
        <v>388</v>
      </c>
      <c r="C310" s="261" t="s">
        <v>15</v>
      </c>
      <c r="D310" s="261" t="s">
        <v>59</v>
      </c>
      <c r="E310" s="261" t="s">
        <v>35</v>
      </c>
      <c r="F310" s="261" t="s">
        <v>22</v>
      </c>
      <c r="G310" s="261" t="s">
        <v>412</v>
      </c>
      <c r="H310" s="261" t="s">
        <v>182</v>
      </c>
      <c r="I310" s="261" t="s">
        <v>59</v>
      </c>
      <c r="J310" s="267" t="s">
        <v>434</v>
      </c>
      <c r="K310" s="268" t="s">
        <v>276</v>
      </c>
      <c r="L310" s="261"/>
    </row>
    <row r="311" spans="1:12" ht="16.5">
      <c r="A311" s="262" t="s">
        <v>49</v>
      </c>
      <c r="B311" s="306" t="s">
        <v>435</v>
      </c>
      <c r="C311" s="307"/>
      <c r="D311" s="307"/>
      <c r="E311" s="307"/>
      <c r="F311" s="307"/>
      <c r="G311" s="307"/>
      <c r="H311" s="307"/>
      <c r="I311" s="307"/>
      <c r="J311" s="316"/>
      <c r="K311" s="307"/>
      <c r="L311" s="308"/>
    </row>
    <row r="312" spans="1:12" ht="16.5">
      <c r="A312" s="262" t="s">
        <v>51</v>
      </c>
      <c r="B312" s="306"/>
      <c r="C312" s="307"/>
      <c r="D312" s="307"/>
      <c r="E312" s="307"/>
      <c r="F312" s="307"/>
      <c r="G312" s="307"/>
      <c r="H312" s="307"/>
      <c r="I312" s="307"/>
      <c r="J312" s="316"/>
      <c r="K312" s="307"/>
      <c r="L312" s="308"/>
    </row>
    <row r="313" spans="1:12" ht="16.5">
      <c r="A313" s="262" t="s">
        <v>53</v>
      </c>
      <c r="B313" s="309"/>
      <c r="C313" s="310"/>
      <c r="D313" s="310"/>
      <c r="E313" s="310"/>
      <c r="F313" s="310"/>
      <c r="G313" s="310"/>
      <c r="H313" s="310"/>
      <c r="I313" s="310"/>
      <c r="J313" s="317"/>
      <c r="K313" s="310"/>
      <c r="L313" s="311"/>
    </row>
    <row r="314" spans="1:12" ht="16.5">
      <c r="A314" s="262" t="s">
        <v>66</v>
      </c>
      <c r="B314" s="309"/>
      <c r="C314" s="310"/>
      <c r="D314" s="310"/>
      <c r="E314" s="310"/>
      <c r="F314" s="310"/>
      <c r="G314" s="310"/>
      <c r="H314" s="310"/>
      <c r="I314" s="310"/>
      <c r="J314" s="317"/>
      <c r="K314" s="310"/>
      <c r="L314" s="311"/>
    </row>
    <row r="315" spans="1:12" ht="16.5">
      <c r="A315" s="301" t="s">
        <v>436</v>
      </c>
      <c r="B315" s="302"/>
      <c r="C315" s="302"/>
      <c r="D315" s="302"/>
      <c r="E315" s="302"/>
      <c r="F315" s="302"/>
      <c r="G315" s="302"/>
      <c r="H315" s="302"/>
      <c r="I315" s="302"/>
      <c r="J315" s="315"/>
      <c r="K315" s="302"/>
      <c r="L315" s="303"/>
    </row>
    <row r="316" spans="1:12" ht="16.5">
      <c r="A316" s="258" t="s">
        <v>1</v>
      </c>
      <c r="B316" s="258" t="s">
        <v>2</v>
      </c>
      <c r="C316" s="259" t="s">
        <v>3</v>
      </c>
      <c r="D316" s="259" t="s">
        <v>4</v>
      </c>
      <c r="E316" s="263" t="s">
        <v>5</v>
      </c>
      <c r="F316" s="259" t="s">
        <v>6</v>
      </c>
      <c r="G316" s="263" t="s">
        <v>55</v>
      </c>
      <c r="H316" s="259" t="s">
        <v>8</v>
      </c>
      <c r="I316" s="259" t="s">
        <v>9</v>
      </c>
      <c r="J316" s="264" t="s">
        <v>10</v>
      </c>
      <c r="K316" s="265" t="s">
        <v>11</v>
      </c>
      <c r="L316" s="266" t="s">
        <v>12</v>
      </c>
    </row>
    <row r="317" spans="1:12" ht="16.5">
      <c r="A317" s="260" t="s">
        <v>314</v>
      </c>
      <c r="B317" s="260" t="s">
        <v>437</v>
      </c>
      <c r="C317" s="261" t="s">
        <v>15</v>
      </c>
      <c r="D317" s="261" t="s">
        <v>17</v>
      </c>
      <c r="E317" s="261"/>
      <c r="F317" s="261"/>
      <c r="G317" s="261"/>
      <c r="H317" s="261"/>
      <c r="I317" s="261"/>
      <c r="J317" s="267"/>
      <c r="K317" s="268"/>
      <c r="L317" s="270"/>
    </row>
    <row r="318" spans="1:12" ht="33">
      <c r="A318" s="260" t="s">
        <v>316</v>
      </c>
      <c r="B318" s="260" t="s">
        <v>438</v>
      </c>
      <c r="C318" s="261" t="s">
        <v>15</v>
      </c>
      <c r="D318" s="261" t="s">
        <v>59</v>
      </c>
      <c r="E318" s="261" t="s">
        <v>35</v>
      </c>
      <c r="F318" s="261" t="s">
        <v>439</v>
      </c>
      <c r="G318" s="261" t="s">
        <v>440</v>
      </c>
      <c r="H318" s="261" t="s">
        <v>380</v>
      </c>
      <c r="I318" s="261" t="s">
        <v>59</v>
      </c>
      <c r="J318" s="267" t="s">
        <v>441</v>
      </c>
      <c r="K318" s="268" t="s">
        <v>276</v>
      </c>
      <c r="L318" s="261"/>
    </row>
    <row r="319" spans="1:12" ht="49.5">
      <c r="A319" s="260" t="s">
        <v>334</v>
      </c>
      <c r="B319" s="260" t="s">
        <v>442</v>
      </c>
      <c r="C319" s="261" t="s">
        <v>443</v>
      </c>
      <c r="D319" s="261" t="s">
        <v>59</v>
      </c>
      <c r="E319" s="261" t="s">
        <v>342</v>
      </c>
      <c r="F319" s="261" t="s">
        <v>444</v>
      </c>
      <c r="G319" s="261" t="s">
        <v>445</v>
      </c>
      <c r="H319" s="261" t="s">
        <v>182</v>
      </c>
      <c r="I319" s="261" t="s">
        <v>59</v>
      </c>
      <c r="J319" s="267" t="s">
        <v>446</v>
      </c>
      <c r="K319" s="268" t="s">
        <v>447</v>
      </c>
      <c r="L319" s="261"/>
    </row>
    <row r="320" spans="1:12" ht="33">
      <c r="A320" s="260" t="s">
        <v>340</v>
      </c>
      <c r="B320" s="260" t="s">
        <v>448</v>
      </c>
      <c r="C320" s="261" t="s">
        <v>15</v>
      </c>
      <c r="D320" s="261" t="s">
        <v>348</v>
      </c>
      <c r="E320" s="261" t="s">
        <v>182</v>
      </c>
      <c r="F320" s="261" t="s">
        <v>182</v>
      </c>
      <c r="G320" s="261" t="s">
        <v>182</v>
      </c>
      <c r="H320" s="261" t="s">
        <v>182</v>
      </c>
      <c r="I320" s="261" t="s">
        <v>182</v>
      </c>
      <c r="J320" s="267" t="s">
        <v>394</v>
      </c>
      <c r="K320" s="268" t="s">
        <v>276</v>
      </c>
      <c r="L320" s="261"/>
    </row>
    <row r="321" spans="1:12" ht="33">
      <c r="A321" s="260" t="s">
        <v>340</v>
      </c>
      <c r="B321" s="260" t="s">
        <v>448</v>
      </c>
      <c r="C321" s="261" t="s">
        <v>15</v>
      </c>
      <c r="D321" s="261" t="s">
        <v>59</v>
      </c>
      <c r="E321" s="261" t="s">
        <v>389</v>
      </c>
      <c r="F321" s="261" t="s">
        <v>22</v>
      </c>
      <c r="G321" s="261" t="s">
        <v>391</v>
      </c>
      <c r="H321" s="261" t="s">
        <v>182</v>
      </c>
      <c r="I321" s="261" t="s">
        <v>278</v>
      </c>
      <c r="J321" s="267" t="s">
        <v>449</v>
      </c>
      <c r="K321" s="268" t="s">
        <v>276</v>
      </c>
      <c r="L321" s="261"/>
    </row>
    <row r="322" spans="1:12" ht="33">
      <c r="A322" s="260" t="s">
        <v>346</v>
      </c>
      <c r="B322" s="260" t="s">
        <v>450</v>
      </c>
      <c r="C322" s="261" t="s">
        <v>15</v>
      </c>
      <c r="D322" s="261" t="s">
        <v>59</v>
      </c>
      <c r="E322" s="261" t="s">
        <v>35</v>
      </c>
      <c r="F322" s="261" t="s">
        <v>451</v>
      </c>
      <c r="G322" s="261" t="s">
        <v>412</v>
      </c>
      <c r="H322" s="261" t="s">
        <v>364</v>
      </c>
      <c r="I322" s="261" t="s">
        <v>278</v>
      </c>
      <c r="J322" s="267" t="s">
        <v>452</v>
      </c>
      <c r="K322" s="268" t="s">
        <v>276</v>
      </c>
      <c r="L322" s="261"/>
    </row>
    <row r="323" spans="1:12" ht="33">
      <c r="A323" s="260" t="s">
        <v>346</v>
      </c>
      <c r="B323" s="260" t="s">
        <v>450</v>
      </c>
      <c r="C323" s="261" t="s">
        <v>15</v>
      </c>
      <c r="D323" s="261" t="s">
        <v>59</v>
      </c>
      <c r="E323" s="261" t="s">
        <v>453</v>
      </c>
      <c r="F323" s="261" t="s">
        <v>22</v>
      </c>
      <c r="G323" s="261" t="s">
        <v>454</v>
      </c>
      <c r="H323" s="261" t="s">
        <v>182</v>
      </c>
      <c r="I323" s="261" t="s">
        <v>278</v>
      </c>
      <c r="J323" s="267" t="s">
        <v>455</v>
      </c>
      <c r="K323" s="268" t="s">
        <v>276</v>
      </c>
      <c r="L323" s="261"/>
    </row>
    <row r="324" spans="1:12" ht="33">
      <c r="A324" s="260" t="s">
        <v>346</v>
      </c>
      <c r="B324" s="260" t="s">
        <v>450</v>
      </c>
      <c r="C324" s="261" t="s">
        <v>15</v>
      </c>
      <c r="D324" s="261" t="s">
        <v>59</v>
      </c>
      <c r="E324" s="261" t="s">
        <v>416</v>
      </c>
      <c r="F324" s="261" t="s">
        <v>22</v>
      </c>
      <c r="G324" s="261" t="s">
        <v>412</v>
      </c>
      <c r="H324" s="261" t="s">
        <v>182</v>
      </c>
      <c r="I324" s="261" t="s">
        <v>434</v>
      </c>
      <c r="J324" s="267" t="s">
        <v>456</v>
      </c>
      <c r="K324" s="268" t="s">
        <v>276</v>
      </c>
      <c r="L324" s="261"/>
    </row>
    <row r="325" spans="1:12" ht="16.5">
      <c r="A325" s="262" t="s">
        <v>49</v>
      </c>
      <c r="B325" s="306" t="s">
        <v>457</v>
      </c>
      <c r="C325" s="307"/>
      <c r="D325" s="307"/>
      <c r="E325" s="307"/>
      <c r="F325" s="307"/>
      <c r="G325" s="307"/>
      <c r="H325" s="307"/>
      <c r="I325" s="307"/>
      <c r="J325" s="316"/>
      <c r="K325" s="307"/>
      <c r="L325" s="308"/>
    </row>
    <row r="326" spans="1:12" ht="16.5">
      <c r="A326" s="262" t="s">
        <v>51</v>
      </c>
      <c r="B326" s="306"/>
      <c r="C326" s="307"/>
      <c r="D326" s="307"/>
      <c r="E326" s="307"/>
      <c r="F326" s="307"/>
      <c r="G326" s="307"/>
      <c r="H326" s="307"/>
      <c r="I326" s="307"/>
      <c r="J326" s="316"/>
      <c r="K326" s="307"/>
      <c r="L326" s="308"/>
    </row>
    <row r="327" spans="1:12" ht="16.5">
      <c r="A327" s="262" t="s">
        <v>53</v>
      </c>
      <c r="B327" s="306"/>
      <c r="C327" s="307"/>
      <c r="D327" s="307"/>
      <c r="E327" s="307"/>
      <c r="F327" s="307"/>
      <c r="G327" s="307"/>
      <c r="H327" s="307"/>
      <c r="I327" s="307"/>
      <c r="J327" s="316"/>
      <c r="K327" s="307"/>
      <c r="L327" s="308"/>
    </row>
    <row r="328" spans="1:12" ht="16.5">
      <c r="A328" s="301" t="s">
        <v>458</v>
      </c>
      <c r="B328" s="302"/>
      <c r="C328" s="302"/>
      <c r="D328" s="302"/>
      <c r="E328" s="302"/>
      <c r="F328" s="302"/>
      <c r="G328" s="302"/>
      <c r="H328" s="302"/>
      <c r="I328" s="302"/>
      <c r="J328" s="315"/>
      <c r="K328" s="302"/>
      <c r="L328" s="303"/>
    </row>
    <row r="329" spans="1:12" ht="16.5">
      <c r="A329" s="258" t="s">
        <v>1</v>
      </c>
      <c r="B329" s="258" t="s">
        <v>2</v>
      </c>
      <c r="C329" s="259" t="s">
        <v>3</v>
      </c>
      <c r="D329" s="263" t="s">
        <v>4</v>
      </c>
      <c r="E329" s="263" t="s">
        <v>5</v>
      </c>
      <c r="F329" s="259" t="s">
        <v>6</v>
      </c>
      <c r="G329" s="263" t="s">
        <v>55</v>
      </c>
      <c r="H329" s="259" t="s">
        <v>8</v>
      </c>
      <c r="I329" s="259" t="s">
        <v>9</v>
      </c>
      <c r="J329" s="264" t="s">
        <v>10</v>
      </c>
      <c r="K329" s="265" t="s">
        <v>11</v>
      </c>
      <c r="L329" s="266" t="s">
        <v>12</v>
      </c>
    </row>
    <row r="330" spans="1:12" ht="16.5">
      <c r="A330" s="260" t="s">
        <v>314</v>
      </c>
      <c r="B330" s="260" t="s">
        <v>408</v>
      </c>
      <c r="C330" s="261" t="s">
        <v>15</v>
      </c>
      <c r="D330" s="261" t="s">
        <v>17</v>
      </c>
      <c r="E330" s="261"/>
      <c r="F330" s="261"/>
      <c r="G330" s="261"/>
      <c r="H330" s="261"/>
      <c r="I330" s="261"/>
      <c r="J330" s="267"/>
      <c r="K330" s="268"/>
      <c r="L330" s="261"/>
    </row>
    <row r="331" spans="1:12" ht="33">
      <c r="A331" s="260" t="s">
        <v>316</v>
      </c>
      <c r="B331" s="260" t="s">
        <v>409</v>
      </c>
      <c r="C331" s="261" t="s">
        <v>15</v>
      </c>
      <c r="D331" s="261" t="s">
        <v>59</v>
      </c>
      <c r="E331" s="261" t="s">
        <v>385</v>
      </c>
      <c r="F331" s="261" t="s">
        <v>22</v>
      </c>
      <c r="G331" s="261" t="s">
        <v>353</v>
      </c>
      <c r="H331" s="261" t="s">
        <v>182</v>
      </c>
      <c r="I331" s="261" t="s">
        <v>434</v>
      </c>
      <c r="J331" s="267" t="s">
        <v>459</v>
      </c>
      <c r="K331" s="268" t="s">
        <v>276</v>
      </c>
      <c r="L331" s="261"/>
    </row>
    <row r="332" spans="1:12" ht="33">
      <c r="A332" s="260" t="s">
        <v>316</v>
      </c>
      <c r="B332" s="260" t="s">
        <v>409</v>
      </c>
      <c r="C332" s="261" t="s">
        <v>15</v>
      </c>
      <c r="D332" s="261" t="s">
        <v>59</v>
      </c>
      <c r="E332" s="261" t="s">
        <v>460</v>
      </c>
      <c r="F332" s="261" t="s">
        <v>22</v>
      </c>
      <c r="G332" s="261" t="s">
        <v>353</v>
      </c>
      <c r="H332" s="261" t="s">
        <v>182</v>
      </c>
      <c r="I332" s="261" t="s">
        <v>434</v>
      </c>
      <c r="J332" s="267" t="s">
        <v>461</v>
      </c>
      <c r="K332" s="268" t="s">
        <v>462</v>
      </c>
      <c r="L332" s="261"/>
    </row>
    <row r="333" spans="1:12" ht="33">
      <c r="A333" s="260" t="s">
        <v>334</v>
      </c>
      <c r="B333" s="260" t="s">
        <v>415</v>
      </c>
      <c r="C333" s="261" t="s">
        <v>15</v>
      </c>
      <c r="D333" s="261" t="s">
        <v>59</v>
      </c>
      <c r="E333" s="261" t="s">
        <v>35</v>
      </c>
      <c r="F333" s="261" t="s">
        <v>22</v>
      </c>
      <c r="G333" s="261" t="s">
        <v>412</v>
      </c>
      <c r="H333" s="261" t="s">
        <v>182</v>
      </c>
      <c r="I333" s="261" t="s">
        <v>434</v>
      </c>
      <c r="J333" s="267" t="s">
        <v>463</v>
      </c>
      <c r="K333" s="268" t="s">
        <v>276</v>
      </c>
      <c r="L333" s="261"/>
    </row>
    <row r="334" spans="1:12" ht="33">
      <c r="A334" s="260" t="s">
        <v>340</v>
      </c>
      <c r="B334" s="260" t="s">
        <v>420</v>
      </c>
      <c r="C334" s="261" t="s">
        <v>464</v>
      </c>
      <c r="D334" s="261" t="s">
        <v>59</v>
      </c>
      <c r="E334" s="261" t="s">
        <v>465</v>
      </c>
      <c r="F334" s="261" t="s">
        <v>22</v>
      </c>
      <c r="G334" s="261" t="s">
        <v>445</v>
      </c>
      <c r="H334" s="261" t="s">
        <v>182</v>
      </c>
      <c r="I334" s="261" t="s">
        <v>434</v>
      </c>
      <c r="J334" s="267" t="s">
        <v>466</v>
      </c>
      <c r="K334" s="268" t="s">
        <v>276</v>
      </c>
      <c r="L334" s="261"/>
    </row>
    <row r="335" spans="1:12" ht="33">
      <c r="A335" s="260" t="s">
        <v>346</v>
      </c>
      <c r="B335" s="260" t="s">
        <v>424</v>
      </c>
      <c r="C335" s="261" t="s">
        <v>15</v>
      </c>
      <c r="D335" s="261" t="s">
        <v>59</v>
      </c>
      <c r="E335" s="261" t="s">
        <v>467</v>
      </c>
      <c r="F335" s="261" t="s">
        <v>22</v>
      </c>
      <c r="G335" s="261" t="s">
        <v>468</v>
      </c>
      <c r="H335" s="261" t="s">
        <v>182</v>
      </c>
      <c r="I335" s="261" t="s">
        <v>434</v>
      </c>
      <c r="J335" s="267" t="s">
        <v>469</v>
      </c>
      <c r="K335" s="268" t="s">
        <v>276</v>
      </c>
      <c r="L335" s="261"/>
    </row>
    <row r="336" spans="1:12" ht="16.5">
      <c r="A336" s="262" t="s">
        <v>49</v>
      </c>
      <c r="B336" s="306"/>
      <c r="C336" s="307"/>
      <c r="D336" s="307"/>
      <c r="E336" s="307"/>
      <c r="F336" s="307"/>
      <c r="G336" s="307"/>
      <c r="H336" s="307"/>
      <c r="I336" s="307"/>
      <c r="J336" s="316"/>
      <c r="K336" s="307"/>
      <c r="L336" s="308"/>
    </row>
    <row r="337" spans="1:12" ht="16.5">
      <c r="A337" s="262" t="s">
        <v>51</v>
      </c>
      <c r="B337" s="306" t="s">
        <v>470</v>
      </c>
      <c r="C337" s="307"/>
      <c r="D337" s="307"/>
      <c r="E337" s="307"/>
      <c r="F337" s="307"/>
      <c r="G337" s="307"/>
      <c r="H337" s="307"/>
      <c r="I337" s="307"/>
      <c r="J337" s="316"/>
      <c r="K337" s="307"/>
      <c r="L337" s="308"/>
    </row>
    <row r="338" spans="1:12" ht="16.5">
      <c r="A338" s="262" t="s">
        <v>53</v>
      </c>
      <c r="B338" s="309"/>
      <c r="C338" s="310"/>
      <c r="D338" s="310"/>
      <c r="E338" s="310"/>
      <c r="F338" s="310"/>
      <c r="G338" s="310"/>
      <c r="H338" s="310"/>
      <c r="I338" s="310"/>
      <c r="J338" s="317"/>
      <c r="K338" s="310"/>
      <c r="L338" s="311"/>
    </row>
    <row r="339" spans="1:12" ht="16.5">
      <c r="A339" s="262" t="s">
        <v>66</v>
      </c>
      <c r="B339" s="309"/>
      <c r="C339" s="310"/>
      <c r="D339" s="310"/>
      <c r="E339" s="310"/>
      <c r="F339" s="310"/>
      <c r="G339" s="310"/>
      <c r="H339" s="310"/>
      <c r="I339" s="310"/>
      <c r="J339" s="317"/>
      <c r="K339" s="310"/>
      <c r="L339" s="311"/>
    </row>
    <row r="340" spans="1:12" ht="16.5">
      <c r="A340" s="301" t="s">
        <v>471</v>
      </c>
      <c r="B340" s="302"/>
      <c r="C340" s="302"/>
      <c r="D340" s="302"/>
      <c r="E340" s="302"/>
      <c r="F340" s="302"/>
      <c r="G340" s="302"/>
      <c r="H340" s="302"/>
      <c r="I340" s="302"/>
      <c r="J340" s="315"/>
      <c r="K340" s="302"/>
      <c r="L340" s="303"/>
    </row>
    <row r="341" spans="1:12" ht="16.5">
      <c r="A341" s="258" t="s">
        <v>1</v>
      </c>
      <c r="B341" s="258" t="s">
        <v>2</v>
      </c>
      <c r="C341" s="259" t="s">
        <v>3</v>
      </c>
      <c r="D341" s="259" t="s">
        <v>4</v>
      </c>
      <c r="E341" s="263" t="s">
        <v>5</v>
      </c>
      <c r="F341" s="259" t="s">
        <v>6</v>
      </c>
      <c r="G341" s="263" t="s">
        <v>55</v>
      </c>
      <c r="H341" s="259" t="s">
        <v>8</v>
      </c>
      <c r="I341" s="259" t="s">
        <v>9</v>
      </c>
      <c r="J341" s="264" t="s">
        <v>10</v>
      </c>
      <c r="K341" s="265" t="s">
        <v>11</v>
      </c>
      <c r="L341" s="266" t="s">
        <v>12</v>
      </c>
    </row>
    <row r="342" spans="1:12" ht="16.5">
      <c r="A342" s="260" t="s">
        <v>314</v>
      </c>
      <c r="B342" s="260" t="s">
        <v>472</v>
      </c>
      <c r="C342" s="261" t="s">
        <v>15</v>
      </c>
      <c r="D342" s="261" t="s">
        <v>17</v>
      </c>
      <c r="E342" s="261"/>
      <c r="F342" s="261"/>
      <c r="G342" s="261"/>
      <c r="H342" s="261"/>
      <c r="I342" s="261"/>
      <c r="J342" s="267"/>
      <c r="K342" s="268"/>
      <c r="L342" s="270"/>
    </row>
    <row r="343" spans="1:12" ht="49.5">
      <c r="A343" s="260" t="s">
        <v>314</v>
      </c>
      <c r="B343" s="260" t="s">
        <v>472</v>
      </c>
      <c r="C343" s="261" t="s">
        <v>15</v>
      </c>
      <c r="D343" s="261" t="s">
        <v>473</v>
      </c>
      <c r="E343" s="261" t="s">
        <v>474</v>
      </c>
      <c r="F343" s="261" t="s">
        <v>475</v>
      </c>
      <c r="G343" s="261" t="s">
        <v>476</v>
      </c>
      <c r="H343" s="261" t="s">
        <v>182</v>
      </c>
      <c r="I343" s="261" t="s">
        <v>477</v>
      </c>
      <c r="J343" s="267" t="s">
        <v>478</v>
      </c>
      <c r="K343" s="268" t="s">
        <v>276</v>
      </c>
      <c r="L343" s="261"/>
    </row>
    <row r="344" spans="1:12" ht="82.5">
      <c r="A344" s="260" t="s">
        <v>316</v>
      </c>
      <c r="B344" s="260" t="s">
        <v>479</v>
      </c>
      <c r="C344" s="261" t="s">
        <v>15</v>
      </c>
      <c r="D344" s="261" t="s">
        <v>59</v>
      </c>
      <c r="E344" s="261" t="s">
        <v>480</v>
      </c>
      <c r="F344" s="261" t="s">
        <v>22</v>
      </c>
      <c r="G344" s="261" t="s">
        <v>353</v>
      </c>
      <c r="H344" s="261" t="s">
        <v>182</v>
      </c>
      <c r="I344" s="261" t="s">
        <v>59</v>
      </c>
      <c r="J344" s="267" t="s">
        <v>481</v>
      </c>
      <c r="K344" s="268" t="s">
        <v>276</v>
      </c>
      <c r="L344" s="270"/>
    </row>
    <row r="345" spans="1:12" ht="49.5">
      <c r="A345" s="260" t="s">
        <v>316</v>
      </c>
      <c r="B345" s="260" t="s">
        <v>479</v>
      </c>
      <c r="C345" s="261" t="s">
        <v>15</v>
      </c>
      <c r="D345" s="261" t="s">
        <v>256</v>
      </c>
      <c r="E345" s="261" t="s">
        <v>482</v>
      </c>
      <c r="F345" s="261" t="s">
        <v>22</v>
      </c>
      <c r="G345" s="261" t="s">
        <v>302</v>
      </c>
      <c r="H345" s="261" t="s">
        <v>182</v>
      </c>
      <c r="I345" s="261" t="s">
        <v>256</v>
      </c>
      <c r="J345" s="267" t="s">
        <v>483</v>
      </c>
      <c r="K345" s="268" t="s">
        <v>276</v>
      </c>
      <c r="L345" s="270"/>
    </row>
    <row r="346" spans="1:12" ht="33">
      <c r="A346" s="260" t="s">
        <v>334</v>
      </c>
      <c r="B346" s="260" t="s">
        <v>484</v>
      </c>
      <c r="C346" s="261" t="s">
        <v>15</v>
      </c>
      <c r="D346" s="261" t="s">
        <v>256</v>
      </c>
      <c r="E346" s="261" t="s">
        <v>416</v>
      </c>
      <c r="F346" s="261" t="s">
        <v>22</v>
      </c>
      <c r="G346" s="261" t="s">
        <v>412</v>
      </c>
      <c r="H346" s="261" t="s">
        <v>182</v>
      </c>
      <c r="I346" s="261" t="s">
        <v>256</v>
      </c>
      <c r="J346" s="267" t="s">
        <v>485</v>
      </c>
      <c r="K346" s="268" t="s">
        <v>276</v>
      </c>
      <c r="L346" s="261"/>
    </row>
    <row r="347" spans="1:12" ht="33">
      <c r="A347" s="260" t="s">
        <v>334</v>
      </c>
      <c r="B347" s="260" t="s">
        <v>484</v>
      </c>
      <c r="C347" s="261" t="s">
        <v>15</v>
      </c>
      <c r="D347" s="261" t="s">
        <v>256</v>
      </c>
      <c r="E347" s="261" t="s">
        <v>486</v>
      </c>
      <c r="F347" s="261" t="s">
        <v>22</v>
      </c>
      <c r="G347" s="261" t="s">
        <v>353</v>
      </c>
      <c r="H347" s="261" t="s">
        <v>182</v>
      </c>
      <c r="I347" s="261" t="s">
        <v>256</v>
      </c>
      <c r="J347" s="267" t="s">
        <v>487</v>
      </c>
      <c r="K347" s="268" t="s">
        <v>276</v>
      </c>
      <c r="L347" s="261"/>
    </row>
    <row r="348" spans="1:12" ht="33">
      <c r="A348" s="260" t="s">
        <v>340</v>
      </c>
      <c r="B348" s="260" t="s">
        <v>488</v>
      </c>
      <c r="C348" s="261" t="s">
        <v>15</v>
      </c>
      <c r="D348" s="261" t="s">
        <v>256</v>
      </c>
      <c r="E348" s="261" t="s">
        <v>389</v>
      </c>
      <c r="F348" s="261" t="s">
        <v>22</v>
      </c>
      <c r="G348" s="261" t="s">
        <v>391</v>
      </c>
      <c r="H348" s="261" t="s">
        <v>182</v>
      </c>
      <c r="I348" s="261" t="s">
        <v>256</v>
      </c>
      <c r="J348" s="267" t="s">
        <v>489</v>
      </c>
      <c r="K348" s="268" t="s">
        <v>276</v>
      </c>
      <c r="L348" s="261"/>
    </row>
    <row r="349" spans="1:12" ht="33">
      <c r="A349" s="260" t="s">
        <v>340</v>
      </c>
      <c r="B349" s="260" t="s">
        <v>488</v>
      </c>
      <c r="C349" s="261" t="s">
        <v>15</v>
      </c>
      <c r="D349" s="261" t="s">
        <v>256</v>
      </c>
      <c r="E349" s="261" t="s">
        <v>348</v>
      </c>
      <c r="F349" s="261" t="s">
        <v>22</v>
      </c>
      <c r="G349" s="261" t="s">
        <v>182</v>
      </c>
      <c r="H349" s="261" t="s">
        <v>182</v>
      </c>
      <c r="I349" s="261" t="s">
        <v>182</v>
      </c>
      <c r="J349" s="267" t="s">
        <v>490</v>
      </c>
      <c r="K349" s="268" t="s">
        <v>276</v>
      </c>
      <c r="L349" s="261"/>
    </row>
    <row r="350" spans="1:12" ht="33">
      <c r="A350" s="260" t="s">
        <v>346</v>
      </c>
      <c r="B350" s="260" t="s">
        <v>491</v>
      </c>
      <c r="C350" s="261" t="s">
        <v>15</v>
      </c>
      <c r="D350" s="261" t="s">
        <v>59</v>
      </c>
      <c r="E350" s="277" t="s">
        <v>492</v>
      </c>
      <c r="F350" s="261" t="s">
        <v>22</v>
      </c>
      <c r="G350" s="261" t="s">
        <v>493</v>
      </c>
      <c r="H350" s="261" t="s">
        <v>182</v>
      </c>
      <c r="I350" s="261" t="s">
        <v>494</v>
      </c>
      <c r="J350" s="267" t="s">
        <v>495</v>
      </c>
      <c r="K350" s="268" t="s">
        <v>276</v>
      </c>
      <c r="L350" s="261"/>
    </row>
    <row r="351" spans="1:12" ht="33">
      <c r="A351" s="260" t="s">
        <v>346</v>
      </c>
      <c r="B351" s="260" t="s">
        <v>491</v>
      </c>
      <c r="C351" s="261" t="s">
        <v>15</v>
      </c>
      <c r="D351" s="261" t="s">
        <v>256</v>
      </c>
      <c r="E351" s="261" t="s">
        <v>35</v>
      </c>
      <c r="F351" s="261" t="s">
        <v>22</v>
      </c>
      <c r="G351" s="261" t="s">
        <v>412</v>
      </c>
      <c r="H351" s="261" t="s">
        <v>182</v>
      </c>
      <c r="I351" s="261" t="s">
        <v>256</v>
      </c>
      <c r="J351" s="267" t="s">
        <v>496</v>
      </c>
      <c r="K351" s="268" t="s">
        <v>276</v>
      </c>
      <c r="L351" s="261"/>
    </row>
    <row r="352" spans="1:12" ht="16.5">
      <c r="A352" s="262" t="s">
        <v>49</v>
      </c>
      <c r="B352" s="306" t="s">
        <v>497</v>
      </c>
      <c r="C352" s="307"/>
      <c r="D352" s="307"/>
      <c r="E352" s="307"/>
      <c r="F352" s="307"/>
      <c r="G352" s="307"/>
      <c r="H352" s="307"/>
      <c r="I352" s="307"/>
      <c r="J352" s="316"/>
      <c r="K352" s="307"/>
      <c r="L352" s="308"/>
    </row>
    <row r="353" spans="1:12" ht="16.5">
      <c r="A353" s="262" t="s">
        <v>51</v>
      </c>
      <c r="B353" s="306"/>
      <c r="C353" s="307"/>
      <c r="D353" s="307"/>
      <c r="E353" s="307"/>
      <c r="F353" s="307"/>
      <c r="G353" s="307"/>
      <c r="H353" s="307"/>
      <c r="I353" s="307"/>
      <c r="J353" s="316"/>
      <c r="K353" s="307"/>
      <c r="L353" s="308"/>
    </row>
    <row r="354" spans="1:12" ht="16.5">
      <c r="A354" s="262" t="s">
        <v>53</v>
      </c>
      <c r="B354" s="306"/>
      <c r="C354" s="307"/>
      <c r="D354" s="307"/>
      <c r="E354" s="307"/>
      <c r="F354" s="307"/>
      <c r="G354" s="307"/>
      <c r="H354" s="307"/>
      <c r="I354" s="307"/>
      <c r="J354" s="316"/>
      <c r="K354" s="307"/>
      <c r="L354" s="308"/>
    </row>
    <row r="355" spans="1:12" ht="16.5">
      <c r="A355" s="301" t="s">
        <v>498</v>
      </c>
      <c r="B355" s="302"/>
      <c r="C355" s="302"/>
      <c r="D355" s="302"/>
      <c r="E355" s="302"/>
      <c r="F355" s="302"/>
      <c r="G355" s="302"/>
      <c r="H355" s="302"/>
      <c r="I355" s="302"/>
      <c r="J355" s="315"/>
      <c r="K355" s="302"/>
      <c r="L355" s="303"/>
    </row>
    <row r="356" spans="1:12" ht="16.5">
      <c r="A356" s="258" t="s">
        <v>1</v>
      </c>
      <c r="B356" s="258" t="s">
        <v>2</v>
      </c>
      <c r="C356" s="259" t="s">
        <v>3</v>
      </c>
      <c r="D356" s="263" t="s">
        <v>4</v>
      </c>
      <c r="E356" s="263" t="s">
        <v>5</v>
      </c>
      <c r="F356" s="259" t="s">
        <v>6</v>
      </c>
      <c r="G356" s="263" t="s">
        <v>55</v>
      </c>
      <c r="H356" s="259" t="s">
        <v>8</v>
      </c>
      <c r="I356" s="259" t="s">
        <v>9</v>
      </c>
      <c r="J356" s="264" t="s">
        <v>10</v>
      </c>
      <c r="K356" s="265" t="s">
        <v>11</v>
      </c>
      <c r="L356" s="266" t="s">
        <v>12</v>
      </c>
    </row>
    <row r="357" spans="1:12" ht="16.5">
      <c r="A357" s="260" t="s">
        <v>314</v>
      </c>
      <c r="B357" s="260" t="s">
        <v>437</v>
      </c>
      <c r="C357" s="261" t="s">
        <v>15</v>
      </c>
      <c r="D357" s="261" t="s">
        <v>17</v>
      </c>
      <c r="E357" s="261"/>
      <c r="F357" s="261"/>
      <c r="G357" s="261"/>
      <c r="H357" s="261"/>
      <c r="I357" s="261"/>
      <c r="J357" s="267"/>
      <c r="K357" s="268"/>
      <c r="L357" s="261"/>
    </row>
    <row r="358" spans="1:12" ht="33">
      <c r="A358" s="260" t="s">
        <v>316</v>
      </c>
      <c r="B358" s="260" t="s">
        <v>438</v>
      </c>
      <c r="C358" s="261" t="s">
        <v>15</v>
      </c>
      <c r="D358" s="261" t="s">
        <v>59</v>
      </c>
      <c r="E358" s="261" t="s">
        <v>35</v>
      </c>
      <c r="F358" s="261" t="s">
        <v>22</v>
      </c>
      <c r="G358" s="261" t="s">
        <v>412</v>
      </c>
      <c r="H358" s="261" t="s">
        <v>182</v>
      </c>
      <c r="I358" s="261" t="s">
        <v>499</v>
      </c>
      <c r="J358" s="267" t="s">
        <v>499</v>
      </c>
      <c r="K358" s="268" t="s">
        <v>276</v>
      </c>
      <c r="L358" s="261"/>
    </row>
    <row r="359" spans="1:12" ht="33">
      <c r="A359" s="260" t="s">
        <v>316</v>
      </c>
      <c r="B359" s="260" t="s">
        <v>442</v>
      </c>
      <c r="C359" s="261" t="s">
        <v>15</v>
      </c>
      <c r="D359" s="261" t="s">
        <v>59</v>
      </c>
      <c r="E359" s="261" t="s">
        <v>342</v>
      </c>
      <c r="F359" s="261" t="s">
        <v>22</v>
      </c>
      <c r="G359" s="261" t="s">
        <v>445</v>
      </c>
      <c r="H359" s="261" t="s">
        <v>182</v>
      </c>
      <c r="I359" s="261" t="s">
        <v>499</v>
      </c>
      <c r="J359" s="267" t="s">
        <v>500</v>
      </c>
      <c r="K359" s="268" t="s">
        <v>276</v>
      </c>
      <c r="L359" s="261"/>
    </row>
    <row r="360" spans="1:12" ht="33">
      <c r="A360" s="260" t="s">
        <v>340</v>
      </c>
      <c r="B360" s="260" t="s">
        <v>448</v>
      </c>
      <c r="C360" s="261" t="s">
        <v>15</v>
      </c>
      <c r="D360" s="261" t="s">
        <v>59</v>
      </c>
      <c r="E360" s="261" t="s">
        <v>501</v>
      </c>
      <c r="F360" s="261" t="s">
        <v>22</v>
      </c>
      <c r="G360" s="261" t="s">
        <v>445</v>
      </c>
      <c r="H360" s="261" t="s">
        <v>182</v>
      </c>
      <c r="I360" s="261" t="s">
        <v>499</v>
      </c>
      <c r="J360" s="267" t="s">
        <v>499</v>
      </c>
      <c r="K360" s="268" t="s">
        <v>276</v>
      </c>
      <c r="L360" s="261"/>
    </row>
    <row r="361" spans="1:12" ht="33">
      <c r="A361" s="260" t="s">
        <v>346</v>
      </c>
      <c r="B361" s="260" t="s">
        <v>450</v>
      </c>
      <c r="C361" s="261" t="s">
        <v>15</v>
      </c>
      <c r="D361" s="261" t="s">
        <v>59</v>
      </c>
      <c r="E361" s="261" t="s">
        <v>467</v>
      </c>
      <c r="F361" s="261" t="s">
        <v>22</v>
      </c>
      <c r="G361" s="261" t="s">
        <v>468</v>
      </c>
      <c r="H361" s="261" t="s">
        <v>182</v>
      </c>
      <c r="I361" s="261" t="s">
        <v>499</v>
      </c>
      <c r="J361" s="267" t="s">
        <v>499</v>
      </c>
      <c r="K361" s="268" t="s">
        <v>276</v>
      </c>
      <c r="L361" s="261"/>
    </row>
    <row r="362" spans="1:12" ht="16.5">
      <c r="A362" s="262" t="s">
        <v>49</v>
      </c>
      <c r="B362" s="306"/>
      <c r="C362" s="307"/>
      <c r="D362" s="307"/>
      <c r="E362" s="307"/>
      <c r="F362" s="307"/>
      <c r="G362" s="307"/>
      <c r="H362" s="307"/>
      <c r="I362" s="307"/>
      <c r="J362" s="316"/>
      <c r="K362" s="307"/>
      <c r="L362" s="308"/>
    </row>
    <row r="363" spans="1:12" ht="16.5">
      <c r="A363" s="262" t="s">
        <v>51</v>
      </c>
      <c r="B363" s="306"/>
      <c r="C363" s="307"/>
      <c r="D363" s="307"/>
      <c r="E363" s="307"/>
      <c r="F363" s="307"/>
      <c r="G363" s="307"/>
      <c r="H363" s="307"/>
      <c r="I363" s="307"/>
      <c r="J363" s="316"/>
      <c r="K363" s="307"/>
      <c r="L363" s="308"/>
    </row>
    <row r="364" spans="1:12" ht="16.5">
      <c r="A364" s="262" t="s">
        <v>53</v>
      </c>
      <c r="B364" s="309"/>
      <c r="C364" s="310"/>
      <c r="D364" s="310"/>
      <c r="E364" s="310"/>
      <c r="F364" s="310"/>
      <c r="G364" s="310"/>
      <c r="H364" s="310"/>
      <c r="I364" s="310"/>
      <c r="J364" s="317"/>
      <c r="K364" s="310"/>
      <c r="L364" s="311"/>
    </row>
    <row r="365" spans="1:12" ht="16.5">
      <c r="A365" s="262" t="s">
        <v>66</v>
      </c>
      <c r="B365" s="309"/>
      <c r="C365" s="310"/>
      <c r="D365" s="310"/>
      <c r="E365" s="310"/>
      <c r="F365" s="310"/>
      <c r="G365" s="310"/>
      <c r="H365" s="310"/>
      <c r="I365" s="310"/>
      <c r="J365" s="317"/>
      <c r="K365" s="310"/>
      <c r="L365" s="311"/>
    </row>
    <row r="366" spans="1:12" ht="16.5">
      <c r="A366" s="301" t="s">
        <v>502</v>
      </c>
      <c r="B366" s="302"/>
      <c r="C366" s="302"/>
      <c r="D366" s="302"/>
      <c r="E366" s="302"/>
      <c r="F366" s="302"/>
      <c r="G366" s="302"/>
      <c r="H366" s="302"/>
      <c r="I366" s="302"/>
      <c r="J366" s="315"/>
      <c r="K366" s="302"/>
      <c r="L366" s="303"/>
    </row>
    <row r="367" spans="1:12" ht="16.5">
      <c r="A367" s="258" t="s">
        <v>1</v>
      </c>
      <c r="B367" s="258" t="s">
        <v>2</v>
      </c>
      <c r="C367" s="259" t="s">
        <v>3</v>
      </c>
      <c r="D367" s="259" t="s">
        <v>4</v>
      </c>
      <c r="E367" s="263" t="s">
        <v>5</v>
      </c>
      <c r="F367" s="259" t="s">
        <v>6</v>
      </c>
      <c r="G367" s="263" t="s">
        <v>55</v>
      </c>
      <c r="H367" s="259" t="s">
        <v>8</v>
      </c>
      <c r="I367" s="259" t="s">
        <v>9</v>
      </c>
      <c r="J367" s="264" t="s">
        <v>10</v>
      </c>
      <c r="K367" s="265" t="s">
        <v>11</v>
      </c>
      <c r="L367" s="266" t="s">
        <v>12</v>
      </c>
    </row>
    <row r="368" spans="1:12" ht="16.5">
      <c r="A368" s="260" t="s">
        <v>314</v>
      </c>
      <c r="B368" s="260" t="s">
        <v>503</v>
      </c>
      <c r="C368" s="261" t="s">
        <v>15</v>
      </c>
      <c r="D368" s="261" t="s">
        <v>17</v>
      </c>
      <c r="E368" s="261"/>
      <c r="F368" s="261"/>
      <c r="G368" s="261"/>
      <c r="H368" s="261"/>
      <c r="I368" s="261"/>
      <c r="J368" s="267"/>
      <c r="K368" s="268"/>
      <c r="L368" s="270"/>
    </row>
    <row r="369" spans="1:12" ht="33">
      <c r="A369" s="260" t="s">
        <v>316</v>
      </c>
      <c r="B369" s="260" t="s">
        <v>504</v>
      </c>
      <c r="C369" s="261" t="s">
        <v>15</v>
      </c>
      <c r="D369" s="261" t="s">
        <v>59</v>
      </c>
      <c r="E369" s="261" t="s">
        <v>505</v>
      </c>
      <c r="F369" s="261" t="s">
        <v>22</v>
      </c>
      <c r="G369" s="261" t="s">
        <v>506</v>
      </c>
      <c r="H369" s="261" t="s">
        <v>182</v>
      </c>
      <c r="I369" s="261" t="s">
        <v>507</v>
      </c>
      <c r="J369" s="267" t="s">
        <v>508</v>
      </c>
      <c r="K369" s="268" t="s">
        <v>509</v>
      </c>
      <c r="L369" s="270"/>
    </row>
    <row r="370" spans="1:12" ht="49.5">
      <c r="A370" s="260" t="s">
        <v>316</v>
      </c>
      <c r="B370" s="260" t="s">
        <v>510</v>
      </c>
      <c r="C370" s="261" t="s">
        <v>15</v>
      </c>
      <c r="D370" s="261" t="s">
        <v>59</v>
      </c>
      <c r="E370" s="261" t="s">
        <v>326</v>
      </c>
      <c r="F370" s="261" t="s">
        <v>22</v>
      </c>
      <c r="G370" s="261" t="s">
        <v>511</v>
      </c>
      <c r="H370" s="261" t="s">
        <v>182</v>
      </c>
      <c r="I370" s="261" t="s">
        <v>494</v>
      </c>
      <c r="J370" s="267" t="s">
        <v>512</v>
      </c>
      <c r="K370" s="268" t="s">
        <v>509</v>
      </c>
      <c r="L370" s="261"/>
    </row>
    <row r="371" spans="1:12" ht="33">
      <c r="A371" s="260" t="s">
        <v>334</v>
      </c>
      <c r="B371" s="260" t="s">
        <v>510</v>
      </c>
      <c r="C371" s="261" t="s">
        <v>15</v>
      </c>
      <c r="D371" s="261" t="s">
        <v>59</v>
      </c>
      <c r="E371" s="261" t="s">
        <v>389</v>
      </c>
      <c r="F371" s="261" t="s">
        <v>22</v>
      </c>
      <c r="G371" s="261" t="s">
        <v>391</v>
      </c>
      <c r="H371" s="261" t="s">
        <v>182</v>
      </c>
      <c r="I371" s="261" t="s">
        <v>494</v>
      </c>
      <c r="J371" s="267" t="s">
        <v>513</v>
      </c>
      <c r="K371" s="268" t="s">
        <v>509</v>
      </c>
      <c r="L371" s="261"/>
    </row>
    <row r="372" spans="1:12" ht="16.5">
      <c r="A372" s="260" t="s">
        <v>334</v>
      </c>
      <c r="B372" s="260" t="s">
        <v>510</v>
      </c>
      <c r="C372" s="261" t="s">
        <v>15</v>
      </c>
      <c r="D372" s="261" t="s">
        <v>514</v>
      </c>
      <c r="E372" s="261" t="s">
        <v>515</v>
      </c>
      <c r="F372" s="261" t="s">
        <v>22</v>
      </c>
      <c r="G372" s="261" t="s">
        <v>182</v>
      </c>
      <c r="H372" s="261" t="s">
        <v>182</v>
      </c>
      <c r="I372" s="261" t="s">
        <v>514</v>
      </c>
      <c r="J372" s="267" t="s">
        <v>516</v>
      </c>
      <c r="K372" s="268" t="s">
        <v>383</v>
      </c>
      <c r="L372" s="261"/>
    </row>
    <row r="373" spans="1:12" ht="49.5">
      <c r="A373" s="260" t="s">
        <v>340</v>
      </c>
      <c r="B373" s="260" t="s">
        <v>517</v>
      </c>
      <c r="C373" s="261" t="s">
        <v>15</v>
      </c>
      <c r="D373" s="261" t="s">
        <v>59</v>
      </c>
      <c r="E373" s="261" t="s">
        <v>518</v>
      </c>
      <c r="F373" s="261" t="s">
        <v>22</v>
      </c>
      <c r="G373" s="261" t="s">
        <v>519</v>
      </c>
      <c r="H373" s="261" t="s">
        <v>182</v>
      </c>
      <c r="I373" s="261" t="s">
        <v>278</v>
      </c>
      <c r="J373" s="267" t="s">
        <v>520</v>
      </c>
      <c r="K373" s="268" t="s">
        <v>509</v>
      </c>
      <c r="L373" s="261"/>
    </row>
    <row r="374" spans="1:12" ht="49.5">
      <c r="A374" s="260" t="s">
        <v>340</v>
      </c>
      <c r="B374" s="260" t="s">
        <v>517</v>
      </c>
      <c r="C374" s="261" t="s">
        <v>15</v>
      </c>
      <c r="D374" s="261" t="s">
        <v>59</v>
      </c>
      <c r="E374" s="261" t="s">
        <v>521</v>
      </c>
      <c r="F374" s="261" t="s">
        <v>22</v>
      </c>
      <c r="G374" s="261" t="s">
        <v>31</v>
      </c>
      <c r="H374" s="261" t="s">
        <v>182</v>
      </c>
      <c r="I374" s="261" t="s">
        <v>278</v>
      </c>
      <c r="J374" s="267" t="s">
        <v>522</v>
      </c>
      <c r="K374" s="268" t="s">
        <v>509</v>
      </c>
      <c r="L374" s="261"/>
    </row>
    <row r="375" spans="1:12" ht="16.5">
      <c r="A375" s="260" t="s">
        <v>346</v>
      </c>
      <c r="B375" s="260" t="s">
        <v>523</v>
      </c>
      <c r="C375" s="261" t="s">
        <v>15</v>
      </c>
      <c r="D375" s="261" t="s">
        <v>72</v>
      </c>
      <c r="E375" s="261" t="s">
        <v>182</v>
      </c>
      <c r="F375" s="261" t="s">
        <v>182</v>
      </c>
      <c r="G375" s="261"/>
      <c r="H375" s="261" t="s">
        <v>182</v>
      </c>
      <c r="I375" s="261" t="s">
        <v>524</v>
      </c>
      <c r="J375" s="267"/>
      <c r="K375" s="268" t="s">
        <v>525</v>
      </c>
      <c r="L375" s="261"/>
    </row>
    <row r="376" spans="1:12" ht="33">
      <c r="A376" s="260" t="s">
        <v>346</v>
      </c>
      <c r="B376" s="260" t="s">
        <v>523</v>
      </c>
      <c r="C376" s="261" t="s">
        <v>15</v>
      </c>
      <c r="D376" s="261" t="s">
        <v>526</v>
      </c>
      <c r="E376" s="261" t="s">
        <v>182</v>
      </c>
      <c r="F376" s="261" t="s">
        <v>182</v>
      </c>
      <c r="G376" s="261"/>
      <c r="H376" s="261" t="s">
        <v>182</v>
      </c>
      <c r="I376" s="261" t="s">
        <v>526</v>
      </c>
      <c r="J376" s="267" t="s">
        <v>527</v>
      </c>
      <c r="K376" s="268" t="s">
        <v>383</v>
      </c>
      <c r="L376" s="261"/>
    </row>
    <row r="377" spans="1:12" ht="16.5">
      <c r="A377" s="262" t="s">
        <v>49</v>
      </c>
      <c r="B377" s="306" t="s">
        <v>528</v>
      </c>
      <c r="C377" s="307"/>
      <c r="D377" s="307"/>
      <c r="E377" s="307"/>
      <c r="F377" s="307"/>
      <c r="G377" s="307"/>
      <c r="H377" s="307"/>
      <c r="I377" s="307"/>
      <c r="J377" s="316"/>
      <c r="K377" s="307"/>
      <c r="L377" s="308"/>
    </row>
    <row r="378" spans="1:12" ht="16.5">
      <c r="A378" s="262" t="s">
        <v>51</v>
      </c>
      <c r="B378" s="306"/>
      <c r="C378" s="307"/>
      <c r="D378" s="307"/>
      <c r="E378" s="307"/>
      <c r="F378" s="307"/>
      <c r="G378" s="307"/>
      <c r="H378" s="307"/>
      <c r="I378" s="307"/>
      <c r="J378" s="316"/>
      <c r="K378" s="307"/>
      <c r="L378" s="308"/>
    </row>
    <row r="379" spans="1:12" ht="16.5">
      <c r="A379" s="262" t="s">
        <v>53</v>
      </c>
      <c r="B379" s="306"/>
      <c r="C379" s="307"/>
      <c r="D379" s="307"/>
      <c r="E379" s="307"/>
      <c r="F379" s="307"/>
      <c r="G379" s="307"/>
      <c r="H379" s="307"/>
      <c r="I379" s="307"/>
      <c r="J379" s="316"/>
      <c r="K379" s="307"/>
      <c r="L379" s="308"/>
    </row>
    <row r="380" spans="1:12" ht="16.5">
      <c r="A380" s="301" t="s">
        <v>529</v>
      </c>
      <c r="B380" s="302"/>
      <c r="C380" s="302"/>
      <c r="D380" s="302"/>
      <c r="E380" s="302"/>
      <c r="F380" s="302"/>
      <c r="G380" s="302"/>
      <c r="H380" s="302"/>
      <c r="I380" s="302"/>
      <c r="J380" s="315"/>
      <c r="K380" s="302"/>
      <c r="L380" s="303"/>
    </row>
    <row r="381" spans="1:12" ht="16.5">
      <c r="A381" s="258" t="s">
        <v>1</v>
      </c>
      <c r="B381" s="258" t="s">
        <v>2</v>
      </c>
      <c r="C381" s="259" t="s">
        <v>3</v>
      </c>
      <c r="D381" s="263" t="s">
        <v>4</v>
      </c>
      <c r="E381" s="263" t="s">
        <v>5</v>
      </c>
      <c r="F381" s="259" t="s">
        <v>6</v>
      </c>
      <c r="G381" s="263" t="s">
        <v>55</v>
      </c>
      <c r="H381" s="259" t="s">
        <v>8</v>
      </c>
      <c r="I381" s="259" t="s">
        <v>9</v>
      </c>
      <c r="J381" s="264" t="s">
        <v>10</v>
      </c>
      <c r="K381" s="265" t="s">
        <v>11</v>
      </c>
      <c r="L381" s="266" t="s">
        <v>12</v>
      </c>
    </row>
    <row r="382" spans="1:12" ht="16.5">
      <c r="A382" s="260" t="s">
        <v>314</v>
      </c>
      <c r="B382" s="260" t="s">
        <v>530</v>
      </c>
      <c r="C382" s="261" t="s">
        <v>15</v>
      </c>
      <c r="D382" s="261" t="s">
        <v>17</v>
      </c>
      <c r="E382" s="261"/>
      <c r="F382" s="261"/>
      <c r="G382" s="261"/>
      <c r="H382" s="261"/>
      <c r="I382" s="261"/>
      <c r="J382" s="267"/>
      <c r="K382" s="268"/>
      <c r="L382" s="261"/>
    </row>
    <row r="383" spans="1:12" ht="33">
      <c r="A383" s="260" t="s">
        <v>314</v>
      </c>
      <c r="B383" s="260" t="s">
        <v>530</v>
      </c>
      <c r="C383" s="261" t="s">
        <v>15</v>
      </c>
      <c r="D383" s="261" t="s">
        <v>473</v>
      </c>
      <c r="E383" s="261" t="s">
        <v>474</v>
      </c>
      <c r="F383" s="261" t="s">
        <v>531</v>
      </c>
      <c r="G383" s="261" t="s">
        <v>532</v>
      </c>
      <c r="H383" s="261" t="s">
        <v>182</v>
      </c>
      <c r="I383" s="261" t="s">
        <v>58</v>
      </c>
      <c r="J383" s="267" t="s">
        <v>478</v>
      </c>
      <c r="K383" s="268" t="s">
        <v>276</v>
      </c>
      <c r="L383" s="261"/>
    </row>
    <row r="384" spans="1:12" ht="33">
      <c r="A384" s="260" t="s">
        <v>316</v>
      </c>
      <c r="B384" s="260" t="s">
        <v>533</v>
      </c>
      <c r="C384" s="261" t="s">
        <v>15</v>
      </c>
      <c r="D384" s="261" t="s">
        <v>59</v>
      </c>
      <c r="E384" s="277" t="s">
        <v>492</v>
      </c>
      <c r="F384" s="261" t="s">
        <v>22</v>
      </c>
      <c r="G384" s="261" t="s">
        <v>493</v>
      </c>
      <c r="H384" s="261" t="s">
        <v>182</v>
      </c>
      <c r="I384" s="261" t="s">
        <v>494</v>
      </c>
      <c r="J384" s="267" t="s">
        <v>534</v>
      </c>
      <c r="K384" s="268" t="s">
        <v>276</v>
      </c>
      <c r="L384" s="261"/>
    </row>
    <row r="385" spans="1:12" ht="33">
      <c r="A385" s="260" t="s">
        <v>334</v>
      </c>
      <c r="B385" s="260" t="s">
        <v>535</v>
      </c>
      <c r="C385" s="261" t="s">
        <v>15</v>
      </c>
      <c r="D385" s="261" t="s">
        <v>59</v>
      </c>
      <c r="E385" s="261" t="s">
        <v>536</v>
      </c>
      <c r="F385" s="261" t="s">
        <v>22</v>
      </c>
      <c r="G385" s="261" t="s">
        <v>391</v>
      </c>
      <c r="H385" s="261" t="s">
        <v>182</v>
      </c>
      <c r="I385" s="261" t="s">
        <v>499</v>
      </c>
      <c r="J385" s="267" t="s">
        <v>537</v>
      </c>
      <c r="K385" s="268" t="s">
        <v>276</v>
      </c>
      <c r="L385" s="261"/>
    </row>
    <row r="386" spans="1:12" ht="33">
      <c r="A386" s="260" t="s">
        <v>340</v>
      </c>
      <c r="B386" s="260" t="s">
        <v>535</v>
      </c>
      <c r="C386" s="261" t="s">
        <v>15</v>
      </c>
      <c r="D386" s="261" t="s">
        <v>59</v>
      </c>
      <c r="E386" s="261" t="s">
        <v>501</v>
      </c>
      <c r="F386" s="261" t="s">
        <v>22</v>
      </c>
      <c r="G386" s="261" t="s">
        <v>445</v>
      </c>
      <c r="H386" s="261" t="s">
        <v>182</v>
      </c>
      <c r="I386" s="261" t="s">
        <v>499</v>
      </c>
      <c r="J386" s="267" t="s">
        <v>538</v>
      </c>
      <c r="K386" s="268" t="s">
        <v>276</v>
      </c>
      <c r="L386" s="270"/>
    </row>
    <row r="387" spans="1:12" ht="33">
      <c r="A387" s="260" t="s">
        <v>346</v>
      </c>
      <c r="B387" s="260" t="s">
        <v>539</v>
      </c>
      <c r="C387" s="261" t="s">
        <v>15</v>
      </c>
      <c r="D387" s="261" t="s">
        <v>59</v>
      </c>
      <c r="E387" s="261" t="s">
        <v>482</v>
      </c>
      <c r="F387" s="261" t="s">
        <v>22</v>
      </c>
      <c r="G387" s="261" t="s">
        <v>412</v>
      </c>
      <c r="H387" s="261" t="s">
        <v>182</v>
      </c>
      <c r="I387" s="261" t="s">
        <v>499</v>
      </c>
      <c r="J387" s="267" t="s">
        <v>540</v>
      </c>
      <c r="K387" s="268" t="s">
        <v>276</v>
      </c>
      <c r="L387" s="270"/>
    </row>
    <row r="388" spans="1:12" ht="16.5">
      <c r="A388" s="262" t="s">
        <v>49</v>
      </c>
      <c r="B388" s="306"/>
      <c r="C388" s="307"/>
      <c r="D388" s="307"/>
      <c r="E388" s="307"/>
      <c r="F388" s="307"/>
      <c r="G388" s="307"/>
      <c r="H388" s="307"/>
      <c r="I388" s="307"/>
      <c r="J388" s="316"/>
      <c r="K388" s="307"/>
      <c r="L388" s="308"/>
    </row>
    <row r="389" spans="1:12" ht="16.5">
      <c r="A389" s="262" t="s">
        <v>51</v>
      </c>
      <c r="B389" s="306"/>
      <c r="C389" s="307"/>
      <c r="D389" s="307"/>
      <c r="E389" s="307"/>
      <c r="F389" s="307"/>
      <c r="G389" s="307"/>
      <c r="H389" s="307"/>
      <c r="I389" s="307"/>
      <c r="J389" s="316"/>
      <c r="K389" s="307"/>
      <c r="L389" s="308"/>
    </row>
    <row r="390" spans="1:12" ht="16.5">
      <c r="A390" s="262" t="s">
        <v>53</v>
      </c>
      <c r="B390" s="309"/>
      <c r="C390" s="310"/>
      <c r="D390" s="310"/>
      <c r="E390" s="310"/>
      <c r="F390" s="310"/>
      <c r="G390" s="310"/>
      <c r="H390" s="310"/>
      <c r="I390" s="310"/>
      <c r="J390" s="317"/>
      <c r="K390" s="310"/>
      <c r="L390" s="311"/>
    </row>
    <row r="391" spans="1:12" ht="16.5">
      <c r="A391" s="262" t="s">
        <v>66</v>
      </c>
      <c r="B391" s="309"/>
      <c r="C391" s="310"/>
      <c r="D391" s="310"/>
      <c r="E391" s="310"/>
      <c r="F391" s="310"/>
      <c r="G391" s="310"/>
      <c r="H391" s="310"/>
      <c r="I391" s="310"/>
      <c r="J391" s="317"/>
      <c r="K391" s="310"/>
      <c r="L391" s="311"/>
    </row>
    <row r="392" spans="1:12" ht="16.5">
      <c r="A392" s="301" t="s">
        <v>541</v>
      </c>
      <c r="B392" s="302"/>
      <c r="C392" s="302"/>
      <c r="D392" s="302"/>
      <c r="E392" s="302"/>
      <c r="F392" s="302"/>
      <c r="G392" s="302"/>
      <c r="H392" s="302"/>
      <c r="I392" s="302"/>
      <c r="J392" s="315"/>
      <c r="K392" s="302"/>
      <c r="L392" s="303"/>
    </row>
    <row r="393" spans="1:12" ht="16.5">
      <c r="A393" s="258" t="s">
        <v>1</v>
      </c>
      <c r="B393" s="258" t="s">
        <v>2</v>
      </c>
      <c r="C393" s="259" t="s">
        <v>3</v>
      </c>
      <c r="D393" s="259" t="s">
        <v>4</v>
      </c>
      <c r="E393" s="263" t="s">
        <v>5</v>
      </c>
      <c r="F393" s="259" t="s">
        <v>6</v>
      </c>
      <c r="G393" s="263" t="s">
        <v>55</v>
      </c>
      <c r="H393" s="259" t="s">
        <v>8</v>
      </c>
      <c r="I393" s="259" t="s">
        <v>9</v>
      </c>
      <c r="J393" s="264" t="s">
        <v>10</v>
      </c>
      <c r="K393" s="265" t="s">
        <v>11</v>
      </c>
      <c r="L393" s="266" t="s">
        <v>12</v>
      </c>
    </row>
    <row r="394" spans="1:12" ht="16.5">
      <c r="A394" s="260" t="s">
        <v>314</v>
      </c>
      <c r="B394" s="260" t="s">
        <v>530</v>
      </c>
      <c r="C394" s="261" t="s">
        <v>15</v>
      </c>
      <c r="D394" s="261" t="s">
        <v>17</v>
      </c>
      <c r="E394" s="261"/>
      <c r="F394" s="261"/>
      <c r="G394" s="261"/>
      <c r="H394" s="261"/>
      <c r="I394" s="261"/>
      <c r="J394" s="267"/>
      <c r="K394" s="268"/>
      <c r="L394" s="270"/>
    </row>
    <row r="395" spans="1:12" ht="33">
      <c r="A395" s="260" t="s">
        <v>314</v>
      </c>
      <c r="B395" s="260" t="s">
        <v>530</v>
      </c>
      <c r="C395" s="261" t="s">
        <v>15</v>
      </c>
      <c r="D395" s="261" t="s">
        <v>379</v>
      </c>
      <c r="E395" s="261" t="s">
        <v>542</v>
      </c>
      <c r="F395" s="261" t="s">
        <v>22</v>
      </c>
      <c r="G395" s="261" t="s">
        <v>543</v>
      </c>
      <c r="H395" s="261" t="s">
        <v>182</v>
      </c>
      <c r="I395" s="261" t="s">
        <v>507</v>
      </c>
      <c r="J395" s="267" t="s">
        <v>544</v>
      </c>
      <c r="K395" s="268" t="s">
        <v>509</v>
      </c>
      <c r="L395" s="270"/>
    </row>
    <row r="396" spans="1:12" ht="49.5">
      <c r="A396" s="260" t="s">
        <v>316</v>
      </c>
      <c r="B396" s="260" t="s">
        <v>533</v>
      </c>
      <c r="C396" s="261" t="s">
        <v>15</v>
      </c>
      <c r="D396" s="261" t="s">
        <v>59</v>
      </c>
      <c r="E396" s="261" t="s">
        <v>545</v>
      </c>
      <c r="F396" s="261" t="s">
        <v>22</v>
      </c>
      <c r="G396" s="261" t="s">
        <v>546</v>
      </c>
      <c r="H396" s="261" t="s">
        <v>182</v>
      </c>
      <c r="I396" s="261" t="s">
        <v>494</v>
      </c>
      <c r="J396" s="267" t="s">
        <v>547</v>
      </c>
      <c r="K396" s="268" t="s">
        <v>509</v>
      </c>
      <c r="L396" s="261"/>
    </row>
    <row r="397" spans="1:12" ht="49.5">
      <c r="A397" s="260" t="s">
        <v>334</v>
      </c>
      <c r="B397" s="260" t="s">
        <v>533</v>
      </c>
      <c r="C397" s="261" t="s">
        <v>15</v>
      </c>
      <c r="D397" s="261" t="s">
        <v>59</v>
      </c>
      <c r="E397" s="261" t="s">
        <v>319</v>
      </c>
      <c r="F397" s="261" t="s">
        <v>22</v>
      </c>
      <c r="G397" s="261" t="s">
        <v>548</v>
      </c>
      <c r="H397" s="261" t="s">
        <v>182</v>
      </c>
      <c r="I397" s="261" t="s">
        <v>278</v>
      </c>
      <c r="J397" s="267" t="s">
        <v>549</v>
      </c>
      <c r="K397" s="268" t="s">
        <v>509</v>
      </c>
      <c r="L397" s="261"/>
    </row>
    <row r="398" spans="1:12" ht="33">
      <c r="A398" s="260" t="s">
        <v>340</v>
      </c>
      <c r="B398" s="260" t="s">
        <v>535</v>
      </c>
      <c r="C398" s="261" t="s">
        <v>15</v>
      </c>
      <c r="D398" s="261" t="s">
        <v>550</v>
      </c>
      <c r="E398" s="261" t="s">
        <v>182</v>
      </c>
      <c r="F398" s="261" t="s">
        <v>182</v>
      </c>
      <c r="G398" s="261" t="s">
        <v>182</v>
      </c>
      <c r="H398" s="261" t="s">
        <v>182</v>
      </c>
      <c r="I398" s="261" t="s">
        <v>524</v>
      </c>
      <c r="J398" s="267" t="s">
        <v>551</v>
      </c>
      <c r="K398" s="268" t="s">
        <v>525</v>
      </c>
      <c r="L398" s="261"/>
    </row>
    <row r="399" spans="1:12" ht="33">
      <c r="A399" s="260" t="s">
        <v>340</v>
      </c>
      <c r="B399" s="260" t="s">
        <v>535</v>
      </c>
      <c r="C399" s="261" t="s">
        <v>15</v>
      </c>
      <c r="D399" s="261" t="s">
        <v>552</v>
      </c>
      <c r="E399" s="261" t="s">
        <v>182</v>
      </c>
      <c r="F399" s="261" t="s">
        <v>182</v>
      </c>
      <c r="G399" s="261" t="s">
        <v>182</v>
      </c>
      <c r="H399" s="261" t="s">
        <v>182</v>
      </c>
      <c r="I399" s="261" t="s">
        <v>514</v>
      </c>
      <c r="J399" s="267" t="s">
        <v>553</v>
      </c>
      <c r="K399" s="268" t="s">
        <v>383</v>
      </c>
      <c r="L399" s="261"/>
    </row>
    <row r="400" spans="1:12" ht="16.5">
      <c r="A400" s="260" t="s">
        <v>346</v>
      </c>
      <c r="B400" s="260" t="s">
        <v>539</v>
      </c>
      <c r="C400" s="261" t="s">
        <v>15</v>
      </c>
      <c r="D400" s="261" t="s">
        <v>256</v>
      </c>
      <c r="E400" s="261" t="s">
        <v>389</v>
      </c>
      <c r="F400" s="261" t="s">
        <v>22</v>
      </c>
      <c r="G400" s="261" t="s">
        <v>391</v>
      </c>
      <c r="H400" s="261" t="s">
        <v>182</v>
      </c>
      <c r="I400" s="261" t="s">
        <v>256</v>
      </c>
      <c r="J400" s="267" t="s">
        <v>513</v>
      </c>
      <c r="K400" s="268" t="s">
        <v>383</v>
      </c>
      <c r="L400" s="261"/>
    </row>
    <row r="401" spans="1:12" ht="16.5">
      <c r="A401" s="260" t="s">
        <v>346</v>
      </c>
      <c r="B401" s="260" t="s">
        <v>539</v>
      </c>
      <c r="C401" s="261" t="s">
        <v>15</v>
      </c>
      <c r="D401" s="261" t="s">
        <v>256</v>
      </c>
      <c r="E401" s="261" t="s">
        <v>330</v>
      </c>
      <c r="F401" s="261" t="s">
        <v>22</v>
      </c>
      <c r="G401" s="261" t="s">
        <v>40</v>
      </c>
      <c r="H401" s="261" t="s">
        <v>182</v>
      </c>
      <c r="I401" s="261" t="s">
        <v>256</v>
      </c>
      <c r="J401" s="267" t="s">
        <v>554</v>
      </c>
      <c r="K401" s="268" t="s">
        <v>383</v>
      </c>
      <c r="L401" s="261"/>
    </row>
    <row r="402" spans="1:12" ht="16.5">
      <c r="A402" s="262" t="s">
        <v>49</v>
      </c>
      <c r="B402" s="306" t="s">
        <v>528</v>
      </c>
      <c r="C402" s="307"/>
      <c r="D402" s="307"/>
      <c r="E402" s="307"/>
      <c r="F402" s="307"/>
      <c r="G402" s="307"/>
      <c r="H402" s="307"/>
      <c r="I402" s="307"/>
      <c r="J402" s="316"/>
      <c r="K402" s="307"/>
      <c r="L402" s="308"/>
    </row>
    <row r="403" spans="1:12" ht="16.5">
      <c r="A403" s="262" t="s">
        <v>51</v>
      </c>
      <c r="B403" s="306"/>
      <c r="C403" s="307"/>
      <c r="D403" s="307"/>
      <c r="E403" s="307"/>
      <c r="F403" s="307"/>
      <c r="G403" s="307"/>
      <c r="H403" s="307"/>
      <c r="I403" s="307"/>
      <c r="J403" s="316"/>
      <c r="K403" s="307"/>
      <c r="L403" s="308"/>
    </row>
    <row r="404" spans="1:12" ht="16.5">
      <c r="A404" s="262" t="s">
        <v>53</v>
      </c>
      <c r="B404" s="306"/>
      <c r="C404" s="307"/>
      <c r="D404" s="307"/>
      <c r="E404" s="307"/>
      <c r="F404" s="307"/>
      <c r="G404" s="307"/>
      <c r="H404" s="307"/>
      <c r="I404" s="307"/>
      <c r="J404" s="316"/>
      <c r="K404" s="307"/>
      <c r="L404" s="308"/>
    </row>
    <row r="405" spans="1:12" ht="16.5">
      <c r="A405" s="301" t="s">
        <v>529</v>
      </c>
      <c r="B405" s="302"/>
      <c r="C405" s="302"/>
      <c r="D405" s="302"/>
      <c r="E405" s="302"/>
      <c r="F405" s="302"/>
      <c r="G405" s="302"/>
      <c r="H405" s="302"/>
      <c r="I405" s="302"/>
      <c r="J405" s="315"/>
      <c r="K405" s="302"/>
      <c r="L405" s="303"/>
    </row>
    <row r="406" spans="1:12" ht="16.5">
      <c r="A406" s="258" t="s">
        <v>1</v>
      </c>
      <c r="B406" s="258" t="s">
        <v>2</v>
      </c>
      <c r="C406" s="259" t="s">
        <v>3</v>
      </c>
      <c r="D406" s="263" t="s">
        <v>4</v>
      </c>
      <c r="E406" s="263" t="s">
        <v>5</v>
      </c>
      <c r="F406" s="259" t="s">
        <v>6</v>
      </c>
      <c r="G406" s="263" t="s">
        <v>55</v>
      </c>
      <c r="H406" s="259" t="s">
        <v>8</v>
      </c>
      <c r="I406" s="259" t="s">
        <v>9</v>
      </c>
      <c r="J406" s="264" t="s">
        <v>10</v>
      </c>
      <c r="K406" s="265" t="s">
        <v>11</v>
      </c>
      <c r="L406" s="266" t="s">
        <v>12</v>
      </c>
    </row>
    <row r="407" spans="1:12" ht="16.5">
      <c r="A407" s="260" t="s">
        <v>314</v>
      </c>
      <c r="B407" s="260" t="s">
        <v>530</v>
      </c>
      <c r="C407" s="261" t="s">
        <v>15</v>
      </c>
      <c r="D407" s="261" t="s">
        <v>17</v>
      </c>
      <c r="E407" s="261"/>
      <c r="F407" s="261"/>
      <c r="G407" s="261"/>
      <c r="H407" s="261"/>
      <c r="I407" s="261"/>
      <c r="J407" s="267"/>
      <c r="K407" s="268"/>
      <c r="L407" s="261"/>
    </row>
    <row r="408" spans="1:12" ht="33">
      <c r="A408" s="260" t="s">
        <v>314</v>
      </c>
      <c r="B408" s="260" t="s">
        <v>530</v>
      </c>
      <c r="C408" s="261" t="s">
        <v>15</v>
      </c>
      <c r="D408" s="261" t="s">
        <v>278</v>
      </c>
      <c r="E408" s="261" t="s">
        <v>555</v>
      </c>
      <c r="F408" s="261" t="s">
        <v>22</v>
      </c>
      <c r="G408" s="261" t="s">
        <v>556</v>
      </c>
      <c r="H408" s="261" t="s">
        <v>182</v>
      </c>
      <c r="I408" s="261" t="s">
        <v>278</v>
      </c>
      <c r="J408" s="267" t="s">
        <v>557</v>
      </c>
      <c r="K408" s="268" t="s">
        <v>276</v>
      </c>
      <c r="L408" s="261"/>
    </row>
    <row r="409" spans="1:12" ht="33">
      <c r="A409" s="260" t="s">
        <v>316</v>
      </c>
      <c r="B409" s="260" t="s">
        <v>533</v>
      </c>
      <c r="C409" s="261" t="s">
        <v>15</v>
      </c>
      <c r="D409" s="261" t="s">
        <v>59</v>
      </c>
      <c r="E409" s="278" t="s">
        <v>492</v>
      </c>
      <c r="F409" s="261" t="s">
        <v>22</v>
      </c>
      <c r="G409" s="261" t="s">
        <v>493</v>
      </c>
      <c r="H409" s="261" t="s">
        <v>182</v>
      </c>
      <c r="I409" s="261" t="s">
        <v>494</v>
      </c>
      <c r="J409" s="267" t="s">
        <v>558</v>
      </c>
      <c r="K409" s="268" t="s">
        <v>276</v>
      </c>
      <c r="L409" s="261"/>
    </row>
    <row r="410" spans="1:12" ht="33">
      <c r="A410" s="260" t="s">
        <v>316</v>
      </c>
      <c r="B410" s="260" t="s">
        <v>533</v>
      </c>
      <c r="C410" s="261" t="s">
        <v>15</v>
      </c>
      <c r="D410" s="261" t="s">
        <v>59</v>
      </c>
      <c r="E410" s="261" t="s">
        <v>559</v>
      </c>
      <c r="F410" s="261" t="s">
        <v>22</v>
      </c>
      <c r="G410" s="261" t="s">
        <v>560</v>
      </c>
      <c r="H410" s="261" t="s">
        <v>182</v>
      </c>
      <c r="I410" s="261" t="s">
        <v>494</v>
      </c>
      <c r="J410" s="267" t="s">
        <v>561</v>
      </c>
      <c r="K410" s="268" t="s">
        <v>276</v>
      </c>
      <c r="L410" s="261"/>
    </row>
    <row r="411" spans="1:12" ht="33">
      <c r="A411" s="260" t="s">
        <v>334</v>
      </c>
      <c r="B411" s="260" t="s">
        <v>535</v>
      </c>
      <c r="C411" s="261" t="s">
        <v>15</v>
      </c>
      <c r="D411" s="261" t="s">
        <v>59</v>
      </c>
      <c r="E411" s="261" t="s">
        <v>562</v>
      </c>
      <c r="F411" s="261" t="s">
        <v>22</v>
      </c>
      <c r="G411" s="261" t="s">
        <v>563</v>
      </c>
      <c r="H411" s="261" t="s">
        <v>182</v>
      </c>
      <c r="I411" s="261" t="s">
        <v>499</v>
      </c>
      <c r="J411" s="267" t="s">
        <v>540</v>
      </c>
      <c r="K411" s="268" t="s">
        <v>276</v>
      </c>
      <c r="L411" s="261"/>
    </row>
    <row r="412" spans="1:12" ht="33">
      <c r="A412" s="260" t="s">
        <v>340</v>
      </c>
      <c r="B412" s="260" t="s">
        <v>535</v>
      </c>
      <c r="C412" s="261" t="s">
        <v>15</v>
      </c>
      <c r="D412" s="261" t="s">
        <v>59</v>
      </c>
      <c r="E412" s="261" t="s">
        <v>564</v>
      </c>
      <c r="F412" s="261" t="s">
        <v>22</v>
      </c>
      <c r="G412" s="261" t="s">
        <v>565</v>
      </c>
      <c r="H412" s="261" t="s">
        <v>182</v>
      </c>
      <c r="I412" s="261" t="s">
        <v>499</v>
      </c>
      <c r="J412" s="267" t="s">
        <v>540</v>
      </c>
      <c r="K412" s="268" t="s">
        <v>276</v>
      </c>
      <c r="L412" s="270"/>
    </row>
    <row r="413" spans="1:12" ht="33">
      <c r="A413" s="260" t="s">
        <v>346</v>
      </c>
      <c r="B413" s="260" t="s">
        <v>539</v>
      </c>
      <c r="C413" s="261" t="s">
        <v>15</v>
      </c>
      <c r="D413" s="261" t="s">
        <v>59</v>
      </c>
      <c r="E413" s="261" t="s">
        <v>482</v>
      </c>
      <c r="F413" s="261" t="s">
        <v>22</v>
      </c>
      <c r="G413" s="261" t="s">
        <v>565</v>
      </c>
      <c r="H413" s="261" t="s">
        <v>182</v>
      </c>
      <c r="I413" s="261" t="s">
        <v>499</v>
      </c>
      <c r="J413" s="267" t="s">
        <v>540</v>
      </c>
      <c r="K413" s="268" t="s">
        <v>276</v>
      </c>
      <c r="L413" s="270"/>
    </row>
    <row r="414" spans="1:12" ht="16.5">
      <c r="A414" s="262" t="s">
        <v>49</v>
      </c>
      <c r="B414" s="306"/>
      <c r="C414" s="307"/>
      <c r="D414" s="307"/>
      <c r="E414" s="307"/>
      <c r="F414" s="307"/>
      <c r="G414" s="307"/>
      <c r="H414" s="307"/>
      <c r="I414" s="307"/>
      <c r="J414" s="316"/>
      <c r="K414" s="307"/>
      <c r="L414" s="308"/>
    </row>
    <row r="415" spans="1:12" ht="16.5">
      <c r="A415" s="262" t="s">
        <v>51</v>
      </c>
      <c r="B415" s="306"/>
      <c r="C415" s="307"/>
      <c r="D415" s="307"/>
      <c r="E415" s="307"/>
      <c r="F415" s="307"/>
      <c r="G415" s="307"/>
      <c r="H415" s="307"/>
      <c r="I415" s="307"/>
      <c r="J415" s="316"/>
      <c r="K415" s="307"/>
      <c r="L415" s="308"/>
    </row>
    <row r="416" spans="1:12" ht="16.5">
      <c r="A416" s="262" t="s">
        <v>53</v>
      </c>
      <c r="B416" s="309"/>
      <c r="C416" s="310"/>
      <c r="D416" s="310"/>
      <c r="E416" s="310"/>
      <c r="F416" s="310"/>
      <c r="G416" s="310"/>
      <c r="H416" s="310"/>
      <c r="I416" s="310"/>
      <c r="J416" s="317"/>
      <c r="K416" s="310"/>
      <c r="L416" s="311"/>
    </row>
    <row r="417" spans="1:12" ht="16.5">
      <c r="A417" s="262" t="s">
        <v>66</v>
      </c>
      <c r="B417" s="309"/>
      <c r="C417" s="310"/>
      <c r="D417" s="310"/>
      <c r="E417" s="310"/>
      <c r="F417" s="310"/>
      <c r="G417" s="310"/>
      <c r="H417" s="310"/>
      <c r="I417" s="310"/>
      <c r="J417" s="317"/>
      <c r="K417" s="310"/>
      <c r="L417" s="311"/>
    </row>
    <row r="418" spans="1:12" ht="16.5">
      <c r="A418" s="301" t="s">
        <v>566</v>
      </c>
      <c r="B418" s="302"/>
      <c r="C418" s="302"/>
      <c r="D418" s="302"/>
      <c r="E418" s="302"/>
      <c r="F418" s="302"/>
      <c r="G418" s="302"/>
      <c r="H418" s="302"/>
      <c r="I418" s="302"/>
      <c r="J418" s="315"/>
      <c r="K418" s="302"/>
      <c r="L418" s="303"/>
    </row>
    <row r="419" spans="1:12" ht="16.5">
      <c r="A419" s="258" t="s">
        <v>1</v>
      </c>
      <c r="B419" s="258" t="s">
        <v>2</v>
      </c>
      <c r="C419" s="259" t="s">
        <v>3</v>
      </c>
      <c r="D419" s="259" t="s">
        <v>4</v>
      </c>
      <c r="E419" s="263" t="s">
        <v>5</v>
      </c>
      <c r="F419" s="259" t="s">
        <v>6</v>
      </c>
      <c r="G419" s="263" t="s">
        <v>55</v>
      </c>
      <c r="H419" s="259" t="s">
        <v>8</v>
      </c>
      <c r="I419" s="259" t="s">
        <v>9</v>
      </c>
      <c r="J419" s="264" t="s">
        <v>10</v>
      </c>
      <c r="K419" s="265" t="s">
        <v>11</v>
      </c>
      <c r="L419" s="266" t="s">
        <v>12</v>
      </c>
    </row>
    <row r="420" spans="1:12" ht="16.5">
      <c r="A420" s="260" t="s">
        <v>314</v>
      </c>
      <c r="B420" s="260" t="s">
        <v>567</v>
      </c>
      <c r="C420" s="261" t="s">
        <v>15</v>
      </c>
      <c r="D420" s="261" t="s">
        <v>17</v>
      </c>
      <c r="E420" s="261"/>
      <c r="F420" s="261"/>
      <c r="G420" s="261"/>
      <c r="H420" s="261"/>
      <c r="I420" s="261"/>
      <c r="J420" s="267"/>
      <c r="K420" s="268"/>
      <c r="L420" s="270"/>
    </row>
    <row r="421" spans="1:12" ht="33">
      <c r="A421" s="260" t="s">
        <v>316</v>
      </c>
      <c r="B421" s="260" t="s">
        <v>568</v>
      </c>
      <c r="C421" s="261" t="s">
        <v>15</v>
      </c>
      <c r="D421" s="261" t="s">
        <v>256</v>
      </c>
      <c r="E421" s="261" t="s">
        <v>35</v>
      </c>
      <c r="F421" s="261" t="s">
        <v>439</v>
      </c>
      <c r="G421" s="261" t="s">
        <v>565</v>
      </c>
      <c r="H421" s="261" t="s">
        <v>569</v>
      </c>
      <c r="I421" s="261" t="s">
        <v>256</v>
      </c>
      <c r="J421" s="267" t="s">
        <v>570</v>
      </c>
      <c r="K421" s="268" t="s">
        <v>18</v>
      </c>
      <c r="L421" s="270"/>
    </row>
    <row r="422" spans="1:12" ht="33">
      <c r="A422" s="260" t="s">
        <v>334</v>
      </c>
      <c r="B422" s="260" t="s">
        <v>571</v>
      </c>
      <c r="C422" s="261" t="s">
        <v>15</v>
      </c>
      <c r="D422" s="261" t="s">
        <v>572</v>
      </c>
      <c r="E422" s="261" t="s">
        <v>58</v>
      </c>
      <c r="F422" s="261" t="s">
        <v>22</v>
      </c>
      <c r="G422" s="261" t="s">
        <v>31</v>
      </c>
      <c r="H422" s="261" t="s">
        <v>182</v>
      </c>
      <c r="I422" s="261" t="s">
        <v>573</v>
      </c>
      <c r="J422" s="267" t="s">
        <v>574</v>
      </c>
      <c r="K422" s="268" t="s">
        <v>18</v>
      </c>
      <c r="L422" s="270"/>
    </row>
    <row r="423" spans="1:12" ht="33">
      <c r="A423" s="260" t="s">
        <v>340</v>
      </c>
      <c r="B423" s="260" t="s">
        <v>575</v>
      </c>
      <c r="C423" s="261" t="s">
        <v>15</v>
      </c>
      <c r="D423" s="261" t="s">
        <v>256</v>
      </c>
      <c r="E423" s="261" t="s">
        <v>35</v>
      </c>
      <c r="F423" s="261" t="s">
        <v>439</v>
      </c>
      <c r="G423" s="261" t="s">
        <v>565</v>
      </c>
      <c r="H423" s="261" t="s">
        <v>364</v>
      </c>
      <c r="I423" s="261" t="s">
        <v>256</v>
      </c>
      <c r="J423" s="267" t="s">
        <v>576</v>
      </c>
      <c r="K423" s="268" t="s">
        <v>18</v>
      </c>
      <c r="L423" s="270"/>
    </row>
    <row r="424" spans="1:12" ht="33">
      <c r="A424" s="260" t="s">
        <v>346</v>
      </c>
      <c r="B424" s="260" t="s">
        <v>577</v>
      </c>
      <c r="C424" s="261" t="s">
        <v>15</v>
      </c>
      <c r="D424" s="261" t="s">
        <v>573</v>
      </c>
      <c r="E424" s="261" t="s">
        <v>578</v>
      </c>
      <c r="F424" s="261" t="s">
        <v>182</v>
      </c>
      <c r="G424" s="261" t="s">
        <v>182</v>
      </c>
      <c r="H424" s="261" t="s">
        <v>182</v>
      </c>
      <c r="I424" s="261" t="s">
        <v>182</v>
      </c>
      <c r="J424" s="267" t="s">
        <v>579</v>
      </c>
      <c r="K424" s="268" t="s">
        <v>18</v>
      </c>
      <c r="L424" s="270"/>
    </row>
    <row r="425" spans="1:12" ht="16.5">
      <c r="A425" s="260" t="s">
        <v>346</v>
      </c>
      <c r="B425" s="260" t="s">
        <v>577</v>
      </c>
      <c r="C425" s="261" t="s">
        <v>15</v>
      </c>
      <c r="D425" s="261" t="s">
        <v>580</v>
      </c>
      <c r="E425" s="261" t="s">
        <v>182</v>
      </c>
      <c r="F425" s="261" t="s">
        <v>182</v>
      </c>
      <c r="G425" s="261" t="s">
        <v>182</v>
      </c>
      <c r="H425" s="261" t="s">
        <v>182</v>
      </c>
      <c r="I425" s="261" t="s">
        <v>182</v>
      </c>
      <c r="J425" s="267" t="s">
        <v>581</v>
      </c>
      <c r="K425" s="268" t="s">
        <v>18</v>
      </c>
      <c r="L425" s="270"/>
    </row>
    <row r="426" spans="1:12" ht="16.5">
      <c r="A426" s="262" t="s">
        <v>49</v>
      </c>
      <c r="B426" s="306" t="s">
        <v>528</v>
      </c>
      <c r="C426" s="307"/>
      <c r="D426" s="307"/>
      <c r="E426" s="307"/>
      <c r="F426" s="307"/>
      <c r="G426" s="307"/>
      <c r="H426" s="307"/>
      <c r="I426" s="307"/>
      <c r="J426" s="316"/>
      <c r="K426" s="307"/>
      <c r="L426" s="308"/>
    </row>
    <row r="427" spans="1:12" ht="16.5">
      <c r="A427" s="262" t="s">
        <v>51</v>
      </c>
      <c r="B427" s="306" t="s">
        <v>582</v>
      </c>
      <c r="C427" s="307"/>
      <c r="D427" s="307"/>
      <c r="E427" s="307"/>
      <c r="F427" s="307"/>
      <c r="G427" s="307"/>
      <c r="H427" s="307"/>
      <c r="I427" s="307"/>
      <c r="J427" s="316"/>
      <c r="K427" s="307"/>
      <c r="L427" s="308"/>
    </row>
    <row r="428" spans="1:12" ht="16.5">
      <c r="A428" s="262" t="s">
        <v>53</v>
      </c>
      <c r="B428" s="306"/>
      <c r="C428" s="307"/>
      <c r="D428" s="307"/>
      <c r="E428" s="307"/>
      <c r="F428" s="307"/>
      <c r="G428" s="307"/>
      <c r="H428" s="307"/>
      <c r="I428" s="307"/>
      <c r="J428" s="316"/>
      <c r="K428" s="307"/>
      <c r="L428" s="308"/>
    </row>
    <row r="429" spans="1:12" ht="16.5">
      <c r="A429" s="301" t="s">
        <v>583</v>
      </c>
      <c r="B429" s="302"/>
      <c r="C429" s="302"/>
      <c r="D429" s="302"/>
      <c r="E429" s="302"/>
      <c r="F429" s="302"/>
      <c r="G429" s="302"/>
      <c r="H429" s="302"/>
      <c r="I429" s="302"/>
      <c r="J429" s="315"/>
      <c r="K429" s="302"/>
      <c r="L429" s="303"/>
    </row>
    <row r="430" spans="1:12" ht="16.5">
      <c r="A430" s="258" t="s">
        <v>1</v>
      </c>
      <c r="B430" s="258" t="s">
        <v>2</v>
      </c>
      <c r="C430" s="259" t="s">
        <v>3</v>
      </c>
      <c r="D430" s="263" t="s">
        <v>4</v>
      </c>
      <c r="E430" s="263" t="s">
        <v>5</v>
      </c>
      <c r="F430" s="259" t="s">
        <v>6</v>
      </c>
      <c r="G430" s="263" t="s">
        <v>55</v>
      </c>
      <c r="H430" s="259" t="s">
        <v>8</v>
      </c>
      <c r="I430" s="259" t="s">
        <v>9</v>
      </c>
      <c r="J430" s="264" t="s">
        <v>10</v>
      </c>
      <c r="K430" s="265" t="s">
        <v>11</v>
      </c>
      <c r="L430" s="266" t="s">
        <v>12</v>
      </c>
    </row>
    <row r="431" spans="1:12" ht="16.5">
      <c r="A431" s="260" t="s">
        <v>314</v>
      </c>
      <c r="B431" s="260" t="s">
        <v>530</v>
      </c>
      <c r="C431" s="261" t="s">
        <v>15</v>
      </c>
      <c r="D431" s="261" t="s">
        <v>17</v>
      </c>
      <c r="E431" s="261"/>
      <c r="F431" s="261"/>
      <c r="G431" s="261"/>
      <c r="H431" s="261"/>
      <c r="I431" s="261"/>
      <c r="J431" s="267"/>
      <c r="K431" s="268"/>
      <c r="L431" s="261"/>
    </row>
    <row r="432" spans="1:12" ht="33">
      <c r="A432" s="260" t="s">
        <v>314</v>
      </c>
      <c r="B432" s="260" t="s">
        <v>530</v>
      </c>
      <c r="C432" s="261" t="s">
        <v>15</v>
      </c>
      <c r="D432" s="261" t="s">
        <v>379</v>
      </c>
      <c r="E432" s="261" t="s">
        <v>542</v>
      </c>
      <c r="F432" s="261" t="s">
        <v>22</v>
      </c>
      <c r="G432" s="261" t="s">
        <v>543</v>
      </c>
      <c r="H432" s="261" t="s">
        <v>182</v>
      </c>
      <c r="I432" s="261" t="s">
        <v>507</v>
      </c>
      <c r="J432" s="267" t="s">
        <v>544</v>
      </c>
      <c r="K432" s="268"/>
      <c r="L432" s="261"/>
    </row>
    <row r="433" spans="1:12" ht="33">
      <c r="A433" s="260" t="s">
        <v>316</v>
      </c>
      <c r="B433" s="260" t="s">
        <v>533</v>
      </c>
      <c r="C433" s="261" t="s">
        <v>15</v>
      </c>
      <c r="D433" s="261" t="s">
        <v>59</v>
      </c>
      <c r="E433" s="261" t="s">
        <v>545</v>
      </c>
      <c r="F433" s="261" t="s">
        <v>22</v>
      </c>
      <c r="G433" s="261" t="s">
        <v>546</v>
      </c>
      <c r="H433" s="261" t="s">
        <v>182</v>
      </c>
      <c r="I433" s="261" t="s">
        <v>494</v>
      </c>
      <c r="J433" s="267" t="s">
        <v>561</v>
      </c>
      <c r="K433" s="268"/>
      <c r="L433" s="261"/>
    </row>
    <row r="434" spans="1:12" ht="33">
      <c r="A434" s="260" t="s">
        <v>334</v>
      </c>
      <c r="B434" s="260" t="s">
        <v>535</v>
      </c>
      <c r="C434" s="261" t="s">
        <v>15</v>
      </c>
      <c r="D434" s="261" t="s">
        <v>59</v>
      </c>
      <c r="E434" s="261" t="s">
        <v>584</v>
      </c>
      <c r="F434" s="261" t="s">
        <v>22</v>
      </c>
      <c r="G434" s="261" t="s">
        <v>563</v>
      </c>
      <c r="H434" s="261" t="s">
        <v>182</v>
      </c>
      <c r="I434" s="261" t="s">
        <v>499</v>
      </c>
      <c r="J434" s="267" t="s">
        <v>540</v>
      </c>
      <c r="K434" s="268"/>
      <c r="L434" s="270"/>
    </row>
    <row r="435" spans="1:12" ht="33">
      <c r="A435" s="260" t="s">
        <v>340</v>
      </c>
      <c r="B435" s="260" t="s">
        <v>535</v>
      </c>
      <c r="C435" s="261" t="s">
        <v>15</v>
      </c>
      <c r="D435" s="261" t="s">
        <v>59</v>
      </c>
      <c r="E435" s="261" t="s">
        <v>585</v>
      </c>
      <c r="F435" s="261" t="s">
        <v>22</v>
      </c>
      <c r="G435" s="261" t="s">
        <v>71</v>
      </c>
      <c r="H435" s="261" t="s">
        <v>182</v>
      </c>
      <c r="I435" s="261" t="s">
        <v>499</v>
      </c>
      <c r="J435" s="267" t="s">
        <v>540</v>
      </c>
      <c r="K435" s="268"/>
      <c r="L435" s="270"/>
    </row>
    <row r="436" spans="1:12" ht="33">
      <c r="A436" s="260" t="s">
        <v>346</v>
      </c>
      <c r="B436" s="260" t="s">
        <v>539</v>
      </c>
      <c r="C436" s="261" t="s">
        <v>15</v>
      </c>
      <c r="D436" s="261" t="s">
        <v>59</v>
      </c>
      <c r="E436" s="261" t="s">
        <v>562</v>
      </c>
      <c r="F436" s="261" t="s">
        <v>22</v>
      </c>
      <c r="G436" s="261" t="s">
        <v>31</v>
      </c>
      <c r="H436" s="261" t="s">
        <v>182</v>
      </c>
      <c r="I436" s="261" t="s">
        <v>499</v>
      </c>
      <c r="J436" s="267" t="s">
        <v>540</v>
      </c>
      <c r="K436" s="268"/>
      <c r="L436" s="261"/>
    </row>
    <row r="437" spans="1:12" ht="16.5">
      <c r="A437" s="262" t="s">
        <v>49</v>
      </c>
      <c r="B437" s="306"/>
      <c r="C437" s="307"/>
      <c r="D437" s="307"/>
      <c r="E437" s="307"/>
      <c r="F437" s="307"/>
      <c r="G437" s="307"/>
      <c r="H437" s="307"/>
      <c r="I437" s="307"/>
      <c r="J437" s="316"/>
      <c r="K437" s="307"/>
      <c r="L437" s="308"/>
    </row>
    <row r="438" spans="1:12" ht="16.5">
      <c r="A438" s="262" t="s">
        <v>51</v>
      </c>
      <c r="B438" s="306"/>
      <c r="C438" s="307"/>
      <c r="D438" s="307"/>
      <c r="E438" s="307"/>
      <c r="F438" s="307"/>
      <c r="G438" s="307"/>
      <c r="H438" s="307"/>
      <c r="I438" s="307"/>
      <c r="J438" s="316"/>
      <c r="K438" s="307"/>
      <c r="L438" s="308"/>
    </row>
    <row r="439" spans="1:12" ht="16.5">
      <c r="A439" s="262" t="s">
        <v>53</v>
      </c>
      <c r="B439" s="309"/>
      <c r="C439" s="310"/>
      <c r="D439" s="310"/>
      <c r="E439" s="310"/>
      <c r="F439" s="310"/>
      <c r="G439" s="310"/>
      <c r="H439" s="310"/>
      <c r="I439" s="310"/>
      <c r="J439" s="317"/>
      <c r="K439" s="310"/>
      <c r="L439" s="311"/>
    </row>
    <row r="440" spans="1:12" ht="16.5">
      <c r="A440" s="262" t="s">
        <v>66</v>
      </c>
      <c r="B440" s="309"/>
      <c r="C440" s="310"/>
      <c r="D440" s="310"/>
      <c r="E440" s="310"/>
      <c r="F440" s="310"/>
      <c r="G440" s="310"/>
      <c r="H440" s="310"/>
      <c r="I440" s="310"/>
      <c r="J440" s="317"/>
      <c r="K440" s="310"/>
      <c r="L440" s="311"/>
    </row>
    <row r="441" spans="1:12">
      <c r="A441" s="321"/>
      <c r="B441" s="321"/>
      <c r="C441" s="321"/>
      <c r="D441" s="321"/>
      <c r="E441" s="321"/>
      <c r="F441" s="321"/>
      <c r="G441" s="321"/>
      <c r="H441" s="321"/>
      <c r="I441" s="321"/>
      <c r="J441" s="322"/>
      <c r="K441" s="321"/>
      <c r="L441" s="321"/>
    </row>
    <row r="442" spans="1:12" ht="16.5">
      <c r="A442" s="262" t="s">
        <v>66</v>
      </c>
      <c r="B442" s="306"/>
      <c r="C442" s="307"/>
      <c r="D442" s="307"/>
      <c r="E442" s="307"/>
      <c r="F442" s="307"/>
      <c r="G442" s="307"/>
      <c r="H442" s="307"/>
      <c r="I442" s="307"/>
      <c r="J442" s="316"/>
      <c r="K442" s="307"/>
      <c r="L442" s="308"/>
    </row>
    <row r="443" spans="1:12" ht="16.5">
      <c r="A443" s="301" t="s">
        <v>586</v>
      </c>
      <c r="B443" s="302"/>
      <c r="C443" s="302"/>
      <c r="D443" s="302"/>
      <c r="E443" s="302"/>
      <c r="F443" s="302"/>
      <c r="G443" s="302"/>
      <c r="H443" s="302"/>
      <c r="I443" s="302"/>
      <c r="J443" s="315"/>
      <c r="K443" s="302"/>
      <c r="L443" s="303"/>
    </row>
    <row r="444" spans="1:12" ht="16.5">
      <c r="A444" s="258" t="s">
        <v>1</v>
      </c>
      <c r="B444" s="258" t="s">
        <v>2</v>
      </c>
      <c r="C444" s="259" t="s">
        <v>3</v>
      </c>
      <c r="D444" s="259" t="s">
        <v>4</v>
      </c>
      <c r="E444" s="263" t="s">
        <v>5</v>
      </c>
      <c r="F444" s="259" t="s">
        <v>6</v>
      </c>
      <c r="G444" s="263" t="s">
        <v>55</v>
      </c>
      <c r="H444" s="259" t="s">
        <v>8</v>
      </c>
      <c r="I444" s="259" t="s">
        <v>9</v>
      </c>
      <c r="J444" s="264" t="s">
        <v>10</v>
      </c>
      <c r="K444" s="265" t="s">
        <v>11</v>
      </c>
      <c r="L444" s="266" t="s">
        <v>12</v>
      </c>
    </row>
    <row r="445" spans="1:12" ht="16.5">
      <c r="A445" s="260" t="s">
        <v>314</v>
      </c>
      <c r="B445" s="260" t="s">
        <v>587</v>
      </c>
      <c r="C445" s="261" t="s">
        <v>588</v>
      </c>
      <c r="D445" s="261" t="s">
        <v>17</v>
      </c>
      <c r="E445" s="261"/>
      <c r="F445" s="261"/>
      <c r="G445" s="261"/>
      <c r="H445" s="261"/>
      <c r="I445" s="261"/>
      <c r="J445" s="267"/>
      <c r="K445" s="268"/>
      <c r="L445" s="270"/>
    </row>
    <row r="446" spans="1:12" ht="148.5">
      <c r="A446" s="260" t="s">
        <v>314</v>
      </c>
      <c r="B446" s="260" t="s">
        <v>587</v>
      </c>
      <c r="C446" s="261" t="s">
        <v>588</v>
      </c>
      <c r="D446" s="261" t="s">
        <v>59</v>
      </c>
      <c r="E446" s="261" t="s">
        <v>589</v>
      </c>
      <c r="F446" s="261" t="s">
        <v>22</v>
      </c>
      <c r="G446" s="261" t="s">
        <v>590</v>
      </c>
      <c r="H446" s="261" t="s">
        <v>182</v>
      </c>
      <c r="I446" s="261" t="s">
        <v>278</v>
      </c>
      <c r="J446" s="267" t="s">
        <v>591</v>
      </c>
      <c r="K446" s="268" t="s">
        <v>592</v>
      </c>
      <c r="L446" s="270"/>
    </row>
    <row r="447" spans="1:12" ht="33">
      <c r="A447" s="260" t="s">
        <v>314</v>
      </c>
      <c r="B447" s="260" t="s">
        <v>587</v>
      </c>
      <c r="C447" s="261" t="s">
        <v>588</v>
      </c>
      <c r="D447" s="261" t="s">
        <v>59</v>
      </c>
      <c r="E447" s="261" t="s">
        <v>593</v>
      </c>
      <c r="F447" s="261" t="s">
        <v>22</v>
      </c>
      <c r="G447" s="261" t="s">
        <v>590</v>
      </c>
      <c r="H447" s="261" t="s">
        <v>182</v>
      </c>
      <c r="I447" s="261" t="s">
        <v>278</v>
      </c>
      <c r="J447" s="267" t="s">
        <v>594</v>
      </c>
      <c r="K447" s="268" t="s">
        <v>276</v>
      </c>
      <c r="L447" s="270"/>
    </row>
    <row r="448" spans="1:12" ht="49.5">
      <c r="A448" s="260" t="s">
        <v>316</v>
      </c>
      <c r="B448" s="260" t="s">
        <v>595</v>
      </c>
      <c r="C448" s="261" t="s">
        <v>588</v>
      </c>
      <c r="D448" s="261" t="s">
        <v>59</v>
      </c>
      <c r="E448" s="261" t="s">
        <v>596</v>
      </c>
      <c r="F448" s="261" t="s">
        <v>22</v>
      </c>
      <c r="G448" s="261" t="s">
        <v>590</v>
      </c>
      <c r="H448" s="261" t="s">
        <v>182</v>
      </c>
      <c r="I448" s="261" t="s">
        <v>278</v>
      </c>
      <c r="J448" s="267" t="s">
        <v>597</v>
      </c>
      <c r="K448" s="268" t="s">
        <v>276</v>
      </c>
      <c r="L448" s="270"/>
    </row>
    <row r="449" spans="1:12" ht="33">
      <c r="A449" s="260" t="s">
        <v>316</v>
      </c>
      <c r="B449" s="260" t="s">
        <v>595</v>
      </c>
      <c r="C449" s="261" t="s">
        <v>588</v>
      </c>
      <c r="D449" s="261" t="s">
        <v>59</v>
      </c>
      <c r="E449" s="261" t="s">
        <v>598</v>
      </c>
      <c r="F449" s="261" t="s">
        <v>22</v>
      </c>
      <c r="G449" s="261" t="s">
        <v>590</v>
      </c>
      <c r="H449" s="261" t="s">
        <v>182</v>
      </c>
      <c r="I449" s="261" t="s">
        <v>278</v>
      </c>
      <c r="J449" s="267" t="s">
        <v>599</v>
      </c>
      <c r="K449" s="268" t="s">
        <v>276</v>
      </c>
      <c r="L449" s="270"/>
    </row>
    <row r="450" spans="1:12" ht="82.5">
      <c r="A450" s="260" t="s">
        <v>316</v>
      </c>
      <c r="B450" s="260" t="s">
        <v>595</v>
      </c>
      <c r="C450" s="261" t="s">
        <v>588</v>
      </c>
      <c r="D450" s="261" t="s">
        <v>59</v>
      </c>
      <c r="E450" s="261" t="s">
        <v>600</v>
      </c>
      <c r="F450" s="261" t="s">
        <v>22</v>
      </c>
      <c r="G450" s="261" t="s">
        <v>590</v>
      </c>
      <c r="H450" s="261" t="s">
        <v>182</v>
      </c>
      <c r="I450" s="261" t="s">
        <v>278</v>
      </c>
      <c r="J450" s="267" t="s">
        <v>601</v>
      </c>
      <c r="K450" s="268" t="s">
        <v>276</v>
      </c>
      <c r="L450" s="270"/>
    </row>
    <row r="451" spans="1:12" ht="82.5">
      <c r="A451" s="260" t="s">
        <v>334</v>
      </c>
      <c r="B451" s="260" t="s">
        <v>602</v>
      </c>
      <c r="C451" s="261" t="s">
        <v>588</v>
      </c>
      <c r="D451" s="261" t="s">
        <v>59</v>
      </c>
      <c r="E451" s="261" t="s">
        <v>603</v>
      </c>
      <c r="F451" s="261" t="s">
        <v>22</v>
      </c>
      <c r="G451" s="261" t="s">
        <v>590</v>
      </c>
      <c r="H451" s="261" t="s">
        <v>182</v>
      </c>
      <c r="I451" s="261" t="s">
        <v>278</v>
      </c>
      <c r="J451" s="267" t="s">
        <v>604</v>
      </c>
      <c r="K451" s="268" t="s">
        <v>276</v>
      </c>
      <c r="L451" s="270"/>
    </row>
    <row r="452" spans="1:12" ht="66">
      <c r="A452" s="260" t="s">
        <v>340</v>
      </c>
      <c r="B452" s="260" t="s">
        <v>605</v>
      </c>
      <c r="C452" s="261" t="s">
        <v>606</v>
      </c>
      <c r="D452" s="261" t="s">
        <v>59</v>
      </c>
      <c r="E452" s="261" t="s">
        <v>607</v>
      </c>
      <c r="F452" s="261" t="s">
        <v>22</v>
      </c>
      <c r="G452" s="261" t="s">
        <v>298</v>
      </c>
      <c r="H452" s="261" t="s">
        <v>182</v>
      </c>
      <c r="I452" s="261" t="s">
        <v>278</v>
      </c>
      <c r="J452" s="267" t="s">
        <v>608</v>
      </c>
      <c r="K452" s="268" t="s">
        <v>276</v>
      </c>
      <c r="L452" s="270"/>
    </row>
    <row r="453" spans="1:12" ht="49.5">
      <c r="A453" s="260" t="s">
        <v>340</v>
      </c>
      <c r="B453" s="260" t="s">
        <v>605</v>
      </c>
      <c r="C453" s="261" t="s">
        <v>606</v>
      </c>
      <c r="D453" s="261" t="s">
        <v>59</v>
      </c>
      <c r="E453" s="261" t="s">
        <v>609</v>
      </c>
      <c r="F453" s="261" t="s">
        <v>22</v>
      </c>
      <c r="G453" s="261" t="s">
        <v>298</v>
      </c>
      <c r="H453" s="261" t="s">
        <v>182</v>
      </c>
      <c r="I453" s="261" t="s">
        <v>278</v>
      </c>
      <c r="J453" s="267" t="s">
        <v>610</v>
      </c>
      <c r="K453" s="268" t="s">
        <v>276</v>
      </c>
      <c r="L453" s="270"/>
    </row>
    <row r="454" spans="1:12" ht="66">
      <c r="A454" s="260" t="s">
        <v>346</v>
      </c>
      <c r="B454" s="260" t="s">
        <v>611</v>
      </c>
      <c r="C454" s="261" t="s">
        <v>612</v>
      </c>
      <c r="D454" s="261" t="s">
        <v>59</v>
      </c>
      <c r="E454" s="261" t="s">
        <v>613</v>
      </c>
      <c r="F454" s="261" t="s">
        <v>22</v>
      </c>
      <c r="G454" s="261" t="s">
        <v>614</v>
      </c>
      <c r="H454" s="261" t="s">
        <v>182</v>
      </c>
      <c r="I454" s="261" t="s">
        <v>278</v>
      </c>
      <c r="J454" s="267" t="s">
        <v>615</v>
      </c>
      <c r="K454" s="268" t="s">
        <v>276</v>
      </c>
      <c r="L454" s="270"/>
    </row>
    <row r="455" spans="1:12" ht="16.5">
      <c r="A455" s="262" t="s">
        <v>49</v>
      </c>
      <c r="B455" s="306"/>
      <c r="C455" s="307"/>
      <c r="D455" s="307"/>
      <c r="E455" s="307"/>
      <c r="F455" s="307"/>
      <c r="G455" s="307"/>
      <c r="H455" s="307"/>
      <c r="I455" s="307"/>
      <c r="J455" s="316"/>
      <c r="K455" s="307"/>
      <c r="L455" s="308"/>
    </row>
    <row r="456" spans="1:12" ht="16.5">
      <c r="A456" s="262" t="s">
        <v>51</v>
      </c>
      <c r="B456" s="306"/>
      <c r="C456" s="307"/>
      <c r="D456" s="307"/>
      <c r="E456" s="307"/>
      <c r="F456" s="307"/>
      <c r="G456" s="307"/>
      <c r="H456" s="307"/>
      <c r="I456" s="307"/>
      <c r="J456" s="316"/>
      <c r="K456" s="307"/>
      <c r="L456" s="308"/>
    </row>
    <row r="457" spans="1:12" ht="16.5">
      <c r="A457" s="262" t="s">
        <v>53</v>
      </c>
      <c r="B457" s="306"/>
      <c r="C457" s="307"/>
      <c r="D457" s="307"/>
      <c r="E457" s="307"/>
      <c r="F457" s="307"/>
      <c r="G457" s="307"/>
      <c r="H457" s="307"/>
      <c r="I457" s="307"/>
      <c r="J457" s="316"/>
      <c r="K457" s="307"/>
      <c r="L457" s="308"/>
    </row>
    <row r="458" spans="1:12" ht="16.5">
      <c r="A458" s="262" t="s">
        <v>66</v>
      </c>
      <c r="B458" s="306"/>
      <c r="C458" s="307"/>
      <c r="D458" s="307"/>
      <c r="E458" s="307"/>
      <c r="F458" s="307"/>
      <c r="G458" s="307"/>
      <c r="H458" s="307"/>
      <c r="I458" s="307"/>
      <c r="J458" s="316"/>
      <c r="K458" s="307"/>
      <c r="L458" s="308"/>
    </row>
    <row r="459" spans="1:12" ht="16.5">
      <c r="A459" s="301" t="s">
        <v>616</v>
      </c>
      <c r="B459" s="302"/>
      <c r="C459" s="302"/>
      <c r="D459" s="302"/>
      <c r="E459" s="302"/>
      <c r="F459" s="302"/>
      <c r="G459" s="302"/>
      <c r="H459" s="302"/>
      <c r="I459" s="302"/>
      <c r="J459" s="315"/>
      <c r="K459" s="302"/>
      <c r="L459" s="303"/>
    </row>
    <row r="460" spans="1:12" ht="16.5">
      <c r="A460" s="258" t="s">
        <v>1</v>
      </c>
      <c r="B460" s="258" t="s">
        <v>2</v>
      </c>
      <c r="C460" s="259" t="s">
        <v>3</v>
      </c>
      <c r="D460" s="263" t="s">
        <v>4</v>
      </c>
      <c r="E460" s="263" t="s">
        <v>5</v>
      </c>
      <c r="F460" s="259" t="s">
        <v>6</v>
      </c>
      <c r="G460" s="263" t="s">
        <v>55</v>
      </c>
      <c r="H460" s="259" t="s">
        <v>8</v>
      </c>
      <c r="I460" s="259" t="s">
        <v>9</v>
      </c>
      <c r="J460" s="264" t="s">
        <v>10</v>
      </c>
      <c r="K460" s="265" t="s">
        <v>11</v>
      </c>
      <c r="L460" s="266" t="s">
        <v>12</v>
      </c>
    </row>
    <row r="461" spans="1:12" ht="16.5">
      <c r="A461" s="260" t="s">
        <v>314</v>
      </c>
      <c r="B461" s="260" t="s">
        <v>567</v>
      </c>
      <c r="C461" s="261" t="s">
        <v>15</v>
      </c>
      <c r="D461" s="261" t="s">
        <v>17</v>
      </c>
      <c r="E461" s="261"/>
      <c r="F461" s="261"/>
      <c r="G461" s="261"/>
      <c r="H461" s="261"/>
      <c r="I461" s="261"/>
      <c r="J461" s="267"/>
      <c r="K461" s="268"/>
      <c r="L461" s="261"/>
    </row>
    <row r="462" spans="1:12" ht="16.5">
      <c r="A462" s="260" t="s">
        <v>316</v>
      </c>
      <c r="B462" s="260" t="s">
        <v>568</v>
      </c>
      <c r="C462" s="261" t="s">
        <v>15</v>
      </c>
      <c r="D462" s="261" t="s">
        <v>35</v>
      </c>
      <c r="E462" s="261"/>
      <c r="F462" s="261"/>
      <c r="G462" s="261"/>
      <c r="H462" s="261" t="s">
        <v>569</v>
      </c>
      <c r="I462" s="261"/>
      <c r="J462" s="267"/>
      <c r="K462" s="268"/>
      <c r="L462" s="261"/>
    </row>
    <row r="463" spans="1:12" ht="16.5">
      <c r="A463" s="260" t="s">
        <v>334</v>
      </c>
      <c r="B463" s="260" t="s">
        <v>571</v>
      </c>
      <c r="C463" s="261" t="s">
        <v>15</v>
      </c>
      <c r="D463" s="261" t="s">
        <v>182</v>
      </c>
      <c r="E463" s="261"/>
      <c r="F463" s="261"/>
      <c r="G463" s="261"/>
      <c r="H463" s="261"/>
      <c r="I463" s="261"/>
      <c r="J463" s="267"/>
      <c r="K463" s="268"/>
      <c r="L463" s="270"/>
    </row>
    <row r="464" spans="1:12" ht="16.5">
      <c r="A464" s="260" t="s">
        <v>340</v>
      </c>
      <c r="B464" s="260" t="s">
        <v>575</v>
      </c>
      <c r="C464" s="261" t="s">
        <v>15</v>
      </c>
      <c r="D464" s="261" t="s">
        <v>182</v>
      </c>
      <c r="E464" s="261"/>
      <c r="F464" s="261"/>
      <c r="G464" s="261"/>
      <c r="H464" s="261"/>
      <c r="I464" s="261"/>
      <c r="J464" s="267"/>
      <c r="K464" s="268"/>
      <c r="L464" s="270"/>
    </row>
    <row r="465" spans="1:12" ht="16.5">
      <c r="A465" s="260" t="s">
        <v>346</v>
      </c>
      <c r="B465" s="260" t="s">
        <v>577</v>
      </c>
      <c r="C465" s="261" t="s">
        <v>15</v>
      </c>
      <c r="D465" s="261" t="s">
        <v>617</v>
      </c>
      <c r="E465" s="261"/>
      <c r="F465" s="261"/>
      <c r="G465" s="261"/>
      <c r="H465" s="261"/>
      <c r="I465" s="261"/>
      <c r="J465" s="267"/>
      <c r="K465" s="268"/>
      <c r="L465" s="261"/>
    </row>
    <row r="466" spans="1:12" ht="16.5">
      <c r="A466" s="262" t="s">
        <v>49</v>
      </c>
      <c r="B466" s="306" t="s">
        <v>618</v>
      </c>
      <c r="C466" s="307"/>
      <c r="D466" s="307"/>
      <c r="E466" s="307"/>
      <c r="F466" s="307"/>
      <c r="G466" s="307"/>
      <c r="H466" s="307"/>
      <c r="I466" s="307"/>
      <c r="J466" s="316"/>
      <c r="K466" s="307"/>
      <c r="L466" s="308"/>
    </row>
    <row r="467" spans="1:12" ht="16.5">
      <c r="A467" s="262" t="s">
        <v>51</v>
      </c>
      <c r="B467" s="306"/>
      <c r="C467" s="307"/>
      <c r="D467" s="307"/>
      <c r="E467" s="307"/>
      <c r="F467" s="307"/>
      <c r="G467" s="307"/>
      <c r="H467" s="307"/>
      <c r="I467" s="307"/>
      <c r="J467" s="316"/>
      <c r="K467" s="307"/>
      <c r="L467" s="308"/>
    </row>
    <row r="468" spans="1:12" ht="16.5">
      <c r="A468" s="262" t="s">
        <v>53</v>
      </c>
      <c r="B468" s="309"/>
      <c r="C468" s="310"/>
      <c r="D468" s="310"/>
      <c r="E468" s="310"/>
      <c r="F468" s="310"/>
      <c r="G468" s="310"/>
      <c r="H468" s="310"/>
      <c r="I468" s="310"/>
      <c r="J468" s="317"/>
      <c r="K468" s="310"/>
      <c r="L468" s="311"/>
    </row>
    <row r="469" spans="1:12" ht="16.5">
      <c r="A469" s="262" t="s">
        <v>66</v>
      </c>
      <c r="B469" s="309"/>
      <c r="C469" s="310"/>
      <c r="D469" s="310"/>
      <c r="E469" s="310"/>
      <c r="F469" s="310"/>
      <c r="G469" s="310"/>
      <c r="H469" s="310"/>
      <c r="I469" s="310"/>
      <c r="J469" s="317"/>
      <c r="K469" s="310"/>
      <c r="L469" s="311"/>
    </row>
    <row r="470" spans="1:12">
      <c r="A470" s="321"/>
      <c r="B470" s="321"/>
      <c r="C470" s="321"/>
      <c r="D470" s="321"/>
      <c r="E470" s="321"/>
      <c r="F470" s="321"/>
      <c r="G470" s="321"/>
      <c r="H470" s="321"/>
      <c r="I470" s="321"/>
      <c r="J470" s="322"/>
      <c r="K470" s="321"/>
      <c r="L470" s="321"/>
    </row>
    <row r="471" spans="1:12" ht="16.5">
      <c r="A471" s="301" t="s">
        <v>619</v>
      </c>
      <c r="B471" s="302"/>
      <c r="C471" s="302"/>
      <c r="D471" s="302"/>
      <c r="E471" s="302"/>
      <c r="F471" s="302"/>
      <c r="G471" s="302"/>
      <c r="H471" s="302"/>
      <c r="I471" s="302"/>
      <c r="J471" s="315"/>
      <c r="K471" s="302"/>
      <c r="L471" s="303"/>
    </row>
    <row r="472" spans="1:12" ht="16.5">
      <c r="A472" s="258" t="s">
        <v>1</v>
      </c>
      <c r="B472" s="258" t="s">
        <v>2</v>
      </c>
      <c r="C472" s="259" t="s">
        <v>3</v>
      </c>
      <c r="D472" s="259" t="s">
        <v>4</v>
      </c>
      <c r="E472" s="263" t="s">
        <v>5</v>
      </c>
      <c r="F472" s="259" t="s">
        <v>6</v>
      </c>
      <c r="G472" s="263" t="s">
        <v>55</v>
      </c>
      <c r="H472" s="259" t="s">
        <v>8</v>
      </c>
      <c r="I472" s="259" t="s">
        <v>9</v>
      </c>
      <c r="J472" s="264" t="s">
        <v>10</v>
      </c>
      <c r="K472" s="265" t="s">
        <v>11</v>
      </c>
      <c r="L472" s="266" t="s">
        <v>12</v>
      </c>
    </row>
    <row r="473" spans="1:12" ht="16.5">
      <c r="A473" s="260" t="s">
        <v>314</v>
      </c>
      <c r="B473" s="260" t="s">
        <v>620</v>
      </c>
      <c r="C473" s="261" t="s">
        <v>15</v>
      </c>
      <c r="D473" s="261" t="s">
        <v>17</v>
      </c>
      <c r="E473" s="261"/>
      <c r="F473" s="261"/>
      <c r="G473" s="261"/>
      <c r="H473" s="261"/>
      <c r="I473" s="261"/>
      <c r="J473" s="267"/>
      <c r="K473" s="268"/>
      <c r="L473" s="270"/>
    </row>
    <row r="474" spans="1:12" ht="49.5">
      <c r="A474" s="260" t="s">
        <v>316</v>
      </c>
      <c r="B474" s="260" t="s">
        <v>621</v>
      </c>
      <c r="C474" s="261" t="s">
        <v>15</v>
      </c>
      <c r="D474" s="261" t="s">
        <v>59</v>
      </c>
      <c r="E474" s="261" t="s">
        <v>622</v>
      </c>
      <c r="F474" s="261" t="s">
        <v>22</v>
      </c>
      <c r="G474" s="261" t="s">
        <v>623</v>
      </c>
      <c r="H474" s="261" t="s">
        <v>624</v>
      </c>
      <c r="I474" s="261" t="s">
        <v>625</v>
      </c>
      <c r="J474" s="267" t="s">
        <v>626</v>
      </c>
      <c r="K474" s="268" t="s">
        <v>276</v>
      </c>
      <c r="L474" s="270"/>
    </row>
    <row r="475" spans="1:12" ht="66">
      <c r="A475" s="260" t="s">
        <v>334</v>
      </c>
      <c r="B475" s="260" t="s">
        <v>627</v>
      </c>
      <c r="C475" s="261" t="s">
        <v>15</v>
      </c>
      <c r="D475" s="261" t="s">
        <v>256</v>
      </c>
      <c r="E475" s="261" t="s">
        <v>431</v>
      </c>
      <c r="F475" s="261" t="s">
        <v>22</v>
      </c>
      <c r="G475" s="261" t="s">
        <v>565</v>
      </c>
      <c r="H475" s="261" t="s">
        <v>364</v>
      </c>
      <c r="I475" s="261" t="s">
        <v>256</v>
      </c>
      <c r="J475" s="267" t="s">
        <v>628</v>
      </c>
      <c r="K475" s="268" t="s">
        <v>276</v>
      </c>
      <c r="L475" s="270"/>
    </row>
    <row r="476" spans="1:12" ht="49.5">
      <c r="A476" s="260" t="s">
        <v>340</v>
      </c>
      <c r="B476" s="260" t="s">
        <v>629</v>
      </c>
      <c r="C476" s="261" t="s">
        <v>15</v>
      </c>
      <c r="D476" s="261" t="s">
        <v>59</v>
      </c>
      <c r="E476" s="261" t="s">
        <v>630</v>
      </c>
      <c r="F476" s="261" t="s">
        <v>631</v>
      </c>
      <c r="G476" s="261" t="s">
        <v>632</v>
      </c>
      <c r="H476" s="261" t="s">
        <v>182</v>
      </c>
      <c r="I476" s="261" t="s">
        <v>59</v>
      </c>
      <c r="J476" s="267" t="s">
        <v>633</v>
      </c>
      <c r="K476" s="268" t="s">
        <v>276</v>
      </c>
      <c r="L476" s="270"/>
    </row>
    <row r="477" spans="1:12" ht="33">
      <c r="A477" s="260" t="s">
        <v>346</v>
      </c>
      <c r="B477" s="260" t="s">
        <v>634</v>
      </c>
      <c r="C477" s="261" t="s">
        <v>15</v>
      </c>
      <c r="D477" s="261" t="s">
        <v>59</v>
      </c>
      <c r="E477" s="261" t="s">
        <v>35</v>
      </c>
      <c r="F477" s="261" t="s">
        <v>22</v>
      </c>
      <c r="G477" s="261" t="s">
        <v>565</v>
      </c>
      <c r="H477" s="261" t="s">
        <v>182</v>
      </c>
      <c r="I477" s="261" t="s">
        <v>59</v>
      </c>
      <c r="J477" s="267" t="s">
        <v>635</v>
      </c>
      <c r="K477" s="268" t="s">
        <v>276</v>
      </c>
      <c r="L477" s="270"/>
    </row>
    <row r="478" spans="1:12" ht="33">
      <c r="A478" s="260" t="s">
        <v>346</v>
      </c>
      <c r="B478" s="260" t="s">
        <v>634</v>
      </c>
      <c r="C478" s="261" t="s">
        <v>15</v>
      </c>
      <c r="D478" s="261" t="s">
        <v>636</v>
      </c>
      <c r="E478" s="261" t="s">
        <v>348</v>
      </c>
      <c r="F478" s="261" t="s">
        <v>182</v>
      </c>
      <c r="G478" s="261" t="s">
        <v>182</v>
      </c>
      <c r="H478" s="261" t="s">
        <v>182</v>
      </c>
      <c r="I478" s="261" t="s">
        <v>182</v>
      </c>
      <c r="J478" s="267" t="s">
        <v>637</v>
      </c>
      <c r="K478" s="268"/>
      <c r="L478" s="270"/>
    </row>
    <row r="479" spans="1:12" ht="16.5">
      <c r="A479" s="262" t="s">
        <v>49</v>
      </c>
      <c r="B479" s="306" t="s">
        <v>638</v>
      </c>
      <c r="C479" s="307"/>
      <c r="D479" s="307"/>
      <c r="E479" s="307"/>
      <c r="F479" s="307"/>
      <c r="G479" s="307"/>
      <c r="H479" s="307"/>
      <c r="I479" s="307"/>
      <c r="J479" s="316"/>
      <c r="K479" s="307"/>
      <c r="L479" s="308"/>
    </row>
    <row r="480" spans="1:12" ht="16.5">
      <c r="A480" s="262" t="s">
        <v>51</v>
      </c>
      <c r="B480" s="306"/>
      <c r="C480" s="307"/>
      <c r="D480" s="307"/>
      <c r="E480" s="307"/>
      <c r="F480" s="307"/>
      <c r="G480" s="307"/>
      <c r="H480" s="307"/>
      <c r="I480" s="307"/>
      <c r="J480" s="316"/>
      <c r="K480" s="307"/>
      <c r="L480" s="308"/>
    </row>
    <row r="481" spans="1:12" ht="16.5">
      <c r="A481" s="262" t="s">
        <v>53</v>
      </c>
      <c r="B481" s="306"/>
      <c r="C481" s="307"/>
      <c r="D481" s="307"/>
      <c r="E481" s="307"/>
      <c r="F481" s="307"/>
      <c r="G481" s="307"/>
      <c r="H481" s="307"/>
      <c r="I481" s="307"/>
      <c r="J481" s="316"/>
      <c r="K481" s="307"/>
      <c r="L481" s="308"/>
    </row>
    <row r="482" spans="1:12" ht="16.5">
      <c r="A482" s="262" t="s">
        <v>66</v>
      </c>
      <c r="B482" s="306"/>
      <c r="C482" s="307"/>
      <c r="D482" s="307"/>
      <c r="E482" s="307"/>
      <c r="F482" s="307"/>
      <c r="G482" s="307"/>
      <c r="H482" s="307"/>
      <c r="I482" s="307"/>
      <c r="J482" s="316"/>
      <c r="K482" s="307"/>
      <c r="L482" s="308"/>
    </row>
    <row r="483" spans="1:12" ht="16.5">
      <c r="A483" s="301" t="s">
        <v>639</v>
      </c>
      <c r="B483" s="302"/>
      <c r="C483" s="302"/>
      <c r="D483" s="302"/>
      <c r="E483" s="302"/>
      <c r="F483" s="302"/>
      <c r="G483" s="302"/>
      <c r="H483" s="302"/>
      <c r="I483" s="302"/>
      <c r="J483" s="315"/>
      <c r="K483" s="302"/>
      <c r="L483" s="303"/>
    </row>
    <row r="484" spans="1:12" ht="16.5">
      <c r="A484" s="258" t="s">
        <v>1</v>
      </c>
      <c r="B484" s="258" t="s">
        <v>2</v>
      </c>
      <c r="C484" s="259" t="s">
        <v>3</v>
      </c>
      <c r="D484" s="263" t="s">
        <v>4</v>
      </c>
      <c r="E484" s="263" t="s">
        <v>5</v>
      </c>
      <c r="F484" s="259" t="s">
        <v>6</v>
      </c>
      <c r="G484" s="263" t="s">
        <v>55</v>
      </c>
      <c r="H484" s="259" t="s">
        <v>8</v>
      </c>
      <c r="I484" s="259" t="s">
        <v>9</v>
      </c>
      <c r="J484" s="264" t="s">
        <v>10</v>
      </c>
      <c r="K484" s="265" t="s">
        <v>11</v>
      </c>
      <c r="L484" s="266" t="s">
        <v>12</v>
      </c>
    </row>
    <row r="485" spans="1:12" ht="16.5">
      <c r="A485" s="260" t="s">
        <v>314</v>
      </c>
      <c r="B485" s="260" t="s">
        <v>587</v>
      </c>
      <c r="C485" s="261" t="s">
        <v>588</v>
      </c>
      <c r="D485" s="261" t="s">
        <v>640</v>
      </c>
      <c r="E485" s="261" t="s">
        <v>641</v>
      </c>
      <c r="F485" s="261" t="s">
        <v>182</v>
      </c>
      <c r="G485" s="261" t="s">
        <v>182</v>
      </c>
      <c r="H485" s="261" t="s">
        <v>182</v>
      </c>
      <c r="I485" s="261" t="s">
        <v>182</v>
      </c>
      <c r="J485" s="267" t="s">
        <v>640</v>
      </c>
      <c r="K485" s="268"/>
      <c r="L485" s="261"/>
    </row>
    <row r="486" spans="1:12" ht="16.5">
      <c r="A486" s="260" t="s">
        <v>316</v>
      </c>
      <c r="B486" s="260" t="s">
        <v>595</v>
      </c>
      <c r="C486" s="261" t="s">
        <v>588</v>
      </c>
      <c r="D486" s="261" t="s">
        <v>59</v>
      </c>
      <c r="E486" s="261" t="s">
        <v>642</v>
      </c>
      <c r="F486" s="261" t="s">
        <v>182</v>
      </c>
      <c r="G486" s="261" t="s">
        <v>182</v>
      </c>
      <c r="H486" s="261" t="s">
        <v>182</v>
      </c>
      <c r="I486" s="261" t="s">
        <v>182</v>
      </c>
      <c r="J486" s="267" t="s">
        <v>640</v>
      </c>
      <c r="K486" s="268"/>
      <c r="L486" s="261"/>
    </row>
    <row r="487" spans="1:12" ht="49.5">
      <c r="A487" s="260" t="s">
        <v>334</v>
      </c>
      <c r="B487" s="260" t="s">
        <v>602</v>
      </c>
      <c r="C487" s="261" t="s">
        <v>588</v>
      </c>
      <c r="D487" s="261" t="s">
        <v>59</v>
      </c>
      <c r="E487" s="261" t="s">
        <v>643</v>
      </c>
      <c r="F487" s="261" t="s">
        <v>182</v>
      </c>
      <c r="G487" s="261" t="s">
        <v>182</v>
      </c>
      <c r="H487" s="261" t="s">
        <v>182</v>
      </c>
      <c r="I487" s="261" t="s">
        <v>182</v>
      </c>
      <c r="J487" s="267" t="s">
        <v>640</v>
      </c>
      <c r="K487" s="268"/>
      <c r="L487" s="270"/>
    </row>
    <row r="488" spans="1:12" ht="33">
      <c r="A488" s="260" t="s">
        <v>340</v>
      </c>
      <c r="B488" s="260" t="s">
        <v>605</v>
      </c>
      <c r="C488" s="261" t="s">
        <v>588</v>
      </c>
      <c r="D488" s="261" t="s">
        <v>59</v>
      </c>
      <c r="E488" s="261" t="s">
        <v>644</v>
      </c>
      <c r="F488" s="261" t="s">
        <v>182</v>
      </c>
      <c r="G488" s="261" t="s">
        <v>182</v>
      </c>
      <c r="H488" s="261" t="s">
        <v>182</v>
      </c>
      <c r="I488" s="261" t="s">
        <v>182</v>
      </c>
      <c r="J488" s="267" t="s">
        <v>640</v>
      </c>
      <c r="K488" s="268"/>
      <c r="L488" s="270"/>
    </row>
    <row r="489" spans="1:12" ht="16.5">
      <c r="A489" s="260" t="s">
        <v>346</v>
      </c>
      <c r="B489" s="260" t="s">
        <v>611</v>
      </c>
      <c r="C489" s="261" t="s">
        <v>606</v>
      </c>
      <c r="D489" s="261" t="s">
        <v>59</v>
      </c>
      <c r="E489" s="261" t="s">
        <v>645</v>
      </c>
      <c r="F489" s="261" t="s">
        <v>182</v>
      </c>
      <c r="G489" s="261" t="s">
        <v>182</v>
      </c>
      <c r="H489" s="261" t="s">
        <v>182</v>
      </c>
      <c r="I489" s="261" t="s">
        <v>182</v>
      </c>
      <c r="J489" s="267" t="s">
        <v>640</v>
      </c>
      <c r="K489" s="268"/>
      <c r="L489" s="261"/>
    </row>
    <row r="490" spans="1:12" ht="16.5">
      <c r="A490" s="262" t="s">
        <v>49</v>
      </c>
      <c r="B490" s="306"/>
      <c r="C490" s="307"/>
      <c r="D490" s="307"/>
      <c r="E490" s="307"/>
      <c r="F490" s="307"/>
      <c r="G490" s="307"/>
      <c r="H490" s="307"/>
      <c r="I490" s="307"/>
      <c r="J490" s="316"/>
      <c r="K490" s="307"/>
      <c r="L490" s="308"/>
    </row>
    <row r="491" spans="1:12" ht="16.5">
      <c r="A491" s="262" t="s">
        <v>51</v>
      </c>
      <c r="B491" s="306"/>
      <c r="C491" s="307"/>
      <c r="D491" s="307"/>
      <c r="E491" s="307"/>
      <c r="F491" s="307"/>
      <c r="G491" s="307"/>
      <c r="H491" s="307"/>
      <c r="I491" s="307"/>
      <c r="J491" s="316"/>
      <c r="K491" s="307"/>
      <c r="L491" s="308"/>
    </row>
    <row r="492" spans="1:12" ht="16.5">
      <c r="A492" s="262" t="s">
        <v>53</v>
      </c>
      <c r="B492" s="309"/>
      <c r="C492" s="310"/>
      <c r="D492" s="310"/>
      <c r="E492" s="310"/>
      <c r="F492" s="310"/>
      <c r="G492" s="310"/>
      <c r="H492" s="310"/>
      <c r="I492" s="310"/>
      <c r="J492" s="317"/>
      <c r="K492" s="310"/>
      <c r="L492" s="311"/>
    </row>
    <row r="493" spans="1:12" ht="16.5">
      <c r="A493" s="262" t="s">
        <v>66</v>
      </c>
      <c r="B493" s="309"/>
      <c r="C493" s="310"/>
      <c r="D493" s="310"/>
      <c r="E493" s="310"/>
      <c r="F493" s="310"/>
      <c r="G493" s="310"/>
      <c r="H493" s="310"/>
      <c r="I493" s="310"/>
      <c r="J493" s="317"/>
      <c r="K493" s="310"/>
      <c r="L493" s="311"/>
    </row>
    <row r="494" spans="1:12">
      <c r="A494" s="321"/>
      <c r="B494" s="321"/>
      <c r="C494" s="321"/>
      <c r="D494" s="321"/>
      <c r="E494" s="321"/>
      <c r="F494" s="321"/>
      <c r="G494" s="321"/>
      <c r="H494" s="321"/>
      <c r="I494" s="321"/>
      <c r="J494" s="322"/>
      <c r="K494" s="321"/>
      <c r="L494" s="321"/>
    </row>
    <row r="495" spans="1:12" ht="16.5">
      <c r="A495" s="301" t="s">
        <v>646</v>
      </c>
      <c r="B495" s="302"/>
      <c r="C495" s="302"/>
      <c r="D495" s="302"/>
      <c r="E495" s="302"/>
      <c r="F495" s="302"/>
      <c r="G495" s="302"/>
      <c r="H495" s="302"/>
      <c r="I495" s="302"/>
      <c r="J495" s="315"/>
      <c r="K495" s="302"/>
      <c r="L495" s="303"/>
    </row>
    <row r="496" spans="1:12" ht="16.5">
      <c r="A496" s="258" t="s">
        <v>1</v>
      </c>
      <c r="B496" s="258" t="s">
        <v>2</v>
      </c>
      <c r="C496" s="259" t="s">
        <v>3</v>
      </c>
      <c r="D496" s="259" t="s">
        <v>4</v>
      </c>
      <c r="E496" s="263" t="s">
        <v>5</v>
      </c>
      <c r="F496" s="259" t="s">
        <v>6</v>
      </c>
      <c r="G496" s="263" t="s">
        <v>55</v>
      </c>
      <c r="H496" s="259" t="s">
        <v>8</v>
      </c>
      <c r="I496" s="259" t="s">
        <v>9</v>
      </c>
      <c r="J496" s="264" t="s">
        <v>10</v>
      </c>
      <c r="K496" s="265" t="s">
        <v>11</v>
      </c>
      <c r="L496" s="266" t="s">
        <v>12</v>
      </c>
    </row>
    <row r="497" spans="1:12" ht="16.5">
      <c r="A497" s="260" t="s">
        <v>314</v>
      </c>
      <c r="B497" s="260" t="s">
        <v>647</v>
      </c>
      <c r="C497" s="261" t="s">
        <v>15</v>
      </c>
      <c r="D497" s="261" t="s">
        <v>17</v>
      </c>
      <c r="E497" s="261"/>
      <c r="F497" s="261"/>
      <c r="G497" s="261"/>
      <c r="H497" s="261"/>
      <c r="I497" s="261"/>
      <c r="J497" s="267"/>
      <c r="K497" s="268"/>
      <c r="L497" s="270"/>
    </row>
    <row r="498" spans="1:12" ht="49.5">
      <c r="A498" s="260" t="s">
        <v>316</v>
      </c>
      <c r="B498" s="260" t="s">
        <v>648</v>
      </c>
      <c r="C498" s="261" t="s">
        <v>15</v>
      </c>
      <c r="D498" s="261" t="s">
        <v>59</v>
      </c>
      <c r="E498" s="261" t="s">
        <v>649</v>
      </c>
      <c r="F498" s="261" t="s">
        <v>22</v>
      </c>
      <c r="G498" s="261" t="s">
        <v>623</v>
      </c>
      <c r="H498" s="261" t="s">
        <v>182</v>
      </c>
      <c r="I498" s="261" t="s">
        <v>59</v>
      </c>
      <c r="J498" s="267" t="s">
        <v>650</v>
      </c>
      <c r="K498" s="268" t="s">
        <v>651</v>
      </c>
      <c r="L498" s="270"/>
    </row>
    <row r="499" spans="1:12" ht="115.5">
      <c r="A499" s="260" t="s">
        <v>334</v>
      </c>
      <c r="B499" s="260" t="s">
        <v>652</v>
      </c>
      <c r="C499" s="261" t="s">
        <v>15</v>
      </c>
      <c r="D499" s="261" t="s">
        <v>59</v>
      </c>
      <c r="E499" s="261" t="s">
        <v>653</v>
      </c>
      <c r="F499" s="261" t="s">
        <v>22</v>
      </c>
      <c r="G499" s="261" t="s">
        <v>31</v>
      </c>
      <c r="H499" s="261" t="s">
        <v>182</v>
      </c>
      <c r="I499" s="261" t="s">
        <v>59</v>
      </c>
      <c r="J499" s="267" t="s">
        <v>654</v>
      </c>
      <c r="K499" s="268" t="s">
        <v>276</v>
      </c>
      <c r="L499" s="270"/>
    </row>
    <row r="500" spans="1:12" ht="33">
      <c r="A500" s="260" t="s">
        <v>340</v>
      </c>
      <c r="B500" s="260" t="s">
        <v>655</v>
      </c>
      <c r="C500" s="261" t="s">
        <v>15</v>
      </c>
      <c r="D500" s="261" t="s">
        <v>59</v>
      </c>
      <c r="E500" s="261" t="s">
        <v>656</v>
      </c>
      <c r="F500" s="261" t="s">
        <v>657</v>
      </c>
      <c r="G500" s="261" t="s">
        <v>565</v>
      </c>
      <c r="H500" s="261" t="s">
        <v>182</v>
      </c>
      <c r="I500" s="261" t="s">
        <v>59</v>
      </c>
      <c r="J500" s="267" t="s">
        <v>658</v>
      </c>
      <c r="K500" s="268" t="s">
        <v>276</v>
      </c>
      <c r="L500" s="270"/>
    </row>
    <row r="501" spans="1:12" ht="49.5">
      <c r="A501" s="260" t="s">
        <v>346</v>
      </c>
      <c r="B501" s="260" t="s">
        <v>659</v>
      </c>
      <c r="C501" s="261" t="s">
        <v>15</v>
      </c>
      <c r="D501" s="261" t="s">
        <v>59</v>
      </c>
      <c r="E501" s="261" t="s">
        <v>660</v>
      </c>
      <c r="F501" s="261" t="s">
        <v>657</v>
      </c>
      <c r="G501" s="261" t="s">
        <v>182</v>
      </c>
      <c r="H501" s="261" t="s">
        <v>182</v>
      </c>
      <c r="I501" s="261" t="s">
        <v>59</v>
      </c>
      <c r="J501" s="267" t="s">
        <v>661</v>
      </c>
      <c r="K501" s="268" t="s">
        <v>276</v>
      </c>
      <c r="L501" s="270"/>
    </row>
    <row r="502" spans="1:12" ht="16.5">
      <c r="A502" s="260" t="s">
        <v>346</v>
      </c>
      <c r="B502" s="260" t="s">
        <v>659</v>
      </c>
      <c r="C502" s="261" t="s">
        <v>15</v>
      </c>
      <c r="D502" s="261" t="s">
        <v>348</v>
      </c>
      <c r="E502" s="261" t="s">
        <v>182</v>
      </c>
      <c r="F502" s="261" t="s">
        <v>182</v>
      </c>
      <c r="G502" s="261" t="s">
        <v>182</v>
      </c>
      <c r="H502" s="261" t="s">
        <v>182</v>
      </c>
      <c r="I502" s="261" t="s">
        <v>182</v>
      </c>
      <c r="J502" s="267" t="s">
        <v>270</v>
      </c>
      <c r="K502" s="268" t="s">
        <v>182</v>
      </c>
      <c r="L502" s="270"/>
    </row>
    <row r="503" spans="1:12" ht="16.5">
      <c r="A503" s="262" t="s">
        <v>49</v>
      </c>
      <c r="B503" s="306" t="s">
        <v>662</v>
      </c>
      <c r="C503" s="307"/>
      <c r="D503" s="307"/>
      <c r="E503" s="307"/>
      <c r="F503" s="307"/>
      <c r="G503" s="307"/>
      <c r="H503" s="307"/>
      <c r="I503" s="307"/>
      <c r="J503" s="316"/>
      <c r="K503" s="307"/>
      <c r="L503" s="308"/>
    </row>
    <row r="504" spans="1:12" ht="16.5">
      <c r="A504" s="262" t="s">
        <v>51</v>
      </c>
      <c r="B504" s="306"/>
      <c r="C504" s="307"/>
      <c r="D504" s="307"/>
      <c r="E504" s="307"/>
      <c r="F504" s="307"/>
      <c r="G504" s="307"/>
      <c r="H504" s="307"/>
      <c r="I504" s="307"/>
      <c r="J504" s="316"/>
      <c r="K504" s="307"/>
      <c r="L504" s="308"/>
    </row>
    <row r="505" spans="1:12" ht="16.5">
      <c r="A505" s="262" t="s">
        <v>53</v>
      </c>
      <c r="B505" s="306"/>
      <c r="C505" s="307"/>
      <c r="D505" s="307"/>
      <c r="E505" s="307"/>
      <c r="F505" s="307"/>
      <c r="G505" s="307"/>
      <c r="H505" s="307"/>
      <c r="I505" s="307"/>
      <c r="J505" s="316"/>
      <c r="K505" s="307"/>
      <c r="L505" s="308"/>
    </row>
    <row r="506" spans="1:12" ht="16.5">
      <c r="A506" s="262" t="s">
        <v>66</v>
      </c>
      <c r="B506" s="306"/>
      <c r="C506" s="307"/>
      <c r="D506" s="307"/>
      <c r="E506" s="307"/>
      <c r="F506" s="307"/>
      <c r="G506" s="307"/>
      <c r="H506" s="307"/>
      <c r="I506" s="307"/>
      <c r="J506" s="316"/>
      <c r="K506" s="307"/>
      <c r="L506" s="308"/>
    </row>
    <row r="507" spans="1:12" ht="16.5">
      <c r="A507" s="301" t="s">
        <v>663</v>
      </c>
      <c r="B507" s="302"/>
      <c r="C507" s="302"/>
      <c r="D507" s="302"/>
      <c r="E507" s="302"/>
      <c r="F507" s="302"/>
      <c r="G507" s="302"/>
      <c r="H507" s="302"/>
      <c r="I507" s="302"/>
      <c r="J507" s="315"/>
      <c r="K507" s="302"/>
      <c r="L507" s="303"/>
    </row>
    <row r="508" spans="1:12" ht="16.5">
      <c r="A508" s="258" t="s">
        <v>1</v>
      </c>
      <c r="B508" s="258" t="s">
        <v>2</v>
      </c>
      <c r="C508" s="259" t="s">
        <v>3</v>
      </c>
      <c r="D508" s="263" t="s">
        <v>4</v>
      </c>
      <c r="E508" s="263" t="s">
        <v>5</v>
      </c>
      <c r="F508" s="259" t="s">
        <v>6</v>
      </c>
      <c r="G508" s="263" t="s">
        <v>55</v>
      </c>
      <c r="H508" s="259" t="s">
        <v>8</v>
      </c>
      <c r="I508" s="259" t="s">
        <v>9</v>
      </c>
      <c r="J508" s="264" t="s">
        <v>10</v>
      </c>
      <c r="K508" s="265" t="s">
        <v>11</v>
      </c>
      <c r="L508" s="266" t="s">
        <v>12</v>
      </c>
    </row>
    <row r="509" spans="1:12" ht="16.5">
      <c r="A509" s="260" t="s">
        <v>314</v>
      </c>
      <c r="B509" s="260" t="s">
        <v>620</v>
      </c>
      <c r="C509" s="261" t="s">
        <v>15</v>
      </c>
      <c r="D509" s="261" t="s">
        <v>17</v>
      </c>
      <c r="E509" s="261" t="s">
        <v>182</v>
      </c>
      <c r="F509" s="261" t="s">
        <v>182</v>
      </c>
      <c r="G509" s="261" t="s">
        <v>182</v>
      </c>
      <c r="H509" s="261" t="s">
        <v>182</v>
      </c>
      <c r="I509" s="261" t="s">
        <v>182</v>
      </c>
      <c r="J509" s="267" t="s">
        <v>182</v>
      </c>
      <c r="K509" s="268"/>
      <c r="L509" s="261"/>
    </row>
    <row r="510" spans="1:12" ht="16.5">
      <c r="A510" s="260" t="s">
        <v>314</v>
      </c>
      <c r="B510" s="260" t="s">
        <v>620</v>
      </c>
      <c r="C510" s="261" t="s">
        <v>15</v>
      </c>
      <c r="D510" s="261" t="s">
        <v>59</v>
      </c>
      <c r="E510" s="261" t="s">
        <v>72</v>
      </c>
      <c r="F510" s="261" t="s">
        <v>531</v>
      </c>
      <c r="G510" s="261" t="s">
        <v>182</v>
      </c>
      <c r="H510" s="261" t="s">
        <v>182</v>
      </c>
      <c r="I510" s="261" t="s">
        <v>573</v>
      </c>
      <c r="J510" s="267" t="s">
        <v>182</v>
      </c>
      <c r="K510" s="268"/>
      <c r="L510" s="261"/>
    </row>
    <row r="511" spans="1:12" ht="33">
      <c r="A511" s="260" t="s">
        <v>316</v>
      </c>
      <c r="B511" s="260" t="s">
        <v>621</v>
      </c>
      <c r="C511" s="261" t="s">
        <v>15</v>
      </c>
      <c r="D511" s="261" t="s">
        <v>256</v>
      </c>
      <c r="E511" s="261" t="s">
        <v>649</v>
      </c>
      <c r="F511" s="261" t="s">
        <v>22</v>
      </c>
      <c r="G511" s="261" t="s">
        <v>623</v>
      </c>
      <c r="H511" s="261" t="s">
        <v>624</v>
      </c>
      <c r="I511" s="261" t="s">
        <v>182</v>
      </c>
      <c r="J511" s="267" t="s">
        <v>182</v>
      </c>
      <c r="K511" s="268"/>
      <c r="L511" s="270"/>
    </row>
    <row r="512" spans="1:12" ht="16.5">
      <c r="A512" s="260" t="s">
        <v>334</v>
      </c>
      <c r="B512" s="260" t="s">
        <v>627</v>
      </c>
      <c r="C512" s="261" t="s">
        <v>15</v>
      </c>
      <c r="D512" s="261" t="s">
        <v>59</v>
      </c>
      <c r="E512" s="261" t="s">
        <v>518</v>
      </c>
      <c r="F512" s="261" t="s">
        <v>657</v>
      </c>
      <c r="G512" s="261" t="s">
        <v>31</v>
      </c>
      <c r="H512" s="261" t="s">
        <v>182</v>
      </c>
      <c r="I512" s="261" t="s">
        <v>182</v>
      </c>
      <c r="J512" s="267" t="s">
        <v>182</v>
      </c>
      <c r="K512" s="268"/>
      <c r="L512" s="270"/>
    </row>
    <row r="513" spans="1:12" ht="16.5">
      <c r="A513" s="260" t="s">
        <v>340</v>
      </c>
      <c r="B513" s="260" t="s">
        <v>629</v>
      </c>
      <c r="C513" s="261" t="s">
        <v>15</v>
      </c>
      <c r="D513" s="261" t="s">
        <v>182</v>
      </c>
      <c r="E513" s="261" t="s">
        <v>182</v>
      </c>
      <c r="F513" s="261" t="s">
        <v>182</v>
      </c>
      <c r="G513" s="261" t="s">
        <v>182</v>
      </c>
      <c r="H513" s="261" t="s">
        <v>182</v>
      </c>
      <c r="I513" s="261" t="s">
        <v>182</v>
      </c>
      <c r="J513" s="267" t="s">
        <v>182</v>
      </c>
      <c r="K513" s="268"/>
      <c r="L513" s="261"/>
    </row>
    <row r="514" spans="1:12" ht="16.5">
      <c r="A514" s="260" t="s">
        <v>346</v>
      </c>
      <c r="B514" s="260" t="s">
        <v>634</v>
      </c>
      <c r="C514" s="261" t="s">
        <v>15</v>
      </c>
      <c r="D514" s="261" t="s">
        <v>182</v>
      </c>
      <c r="E514" s="261" t="s">
        <v>182</v>
      </c>
      <c r="F514" s="261" t="s">
        <v>182</v>
      </c>
      <c r="G514" s="261" t="s">
        <v>182</v>
      </c>
      <c r="H514" s="261" t="s">
        <v>182</v>
      </c>
      <c r="I514" s="261" t="s">
        <v>182</v>
      </c>
      <c r="J514" s="267" t="s">
        <v>182</v>
      </c>
      <c r="K514" s="268"/>
      <c r="L514" s="270"/>
    </row>
    <row r="515" spans="1:12" ht="16.5">
      <c r="A515" s="262" t="s">
        <v>49</v>
      </c>
      <c r="B515" s="306"/>
      <c r="C515" s="307"/>
      <c r="D515" s="307"/>
      <c r="E515" s="307"/>
      <c r="F515" s="307"/>
      <c r="G515" s="307"/>
      <c r="H515" s="307"/>
      <c r="I515" s="307"/>
      <c r="J515" s="316"/>
      <c r="K515" s="307"/>
      <c r="L515" s="308"/>
    </row>
    <row r="516" spans="1:12" ht="16.5">
      <c r="A516" s="262" t="s">
        <v>51</v>
      </c>
      <c r="B516" s="306"/>
      <c r="C516" s="307"/>
      <c r="D516" s="307"/>
      <c r="E516" s="307"/>
      <c r="F516" s="307"/>
      <c r="G516" s="307"/>
      <c r="H516" s="307"/>
      <c r="I516" s="307"/>
      <c r="J516" s="316"/>
      <c r="K516" s="307"/>
      <c r="L516" s="308"/>
    </row>
    <row r="517" spans="1:12" ht="16.5">
      <c r="A517" s="262" t="s">
        <v>53</v>
      </c>
      <c r="B517" s="309"/>
      <c r="C517" s="310"/>
      <c r="D517" s="310"/>
      <c r="E517" s="310"/>
      <c r="F517" s="310"/>
      <c r="G517" s="310"/>
      <c r="H517" s="310"/>
      <c r="I517" s="310"/>
      <c r="J517" s="317"/>
      <c r="K517" s="310"/>
      <c r="L517" s="311"/>
    </row>
    <row r="518" spans="1:12" ht="16.5">
      <c r="A518" s="262" t="s">
        <v>66</v>
      </c>
      <c r="B518" s="309"/>
      <c r="C518" s="310"/>
      <c r="D518" s="310"/>
      <c r="E518" s="310"/>
      <c r="F518" s="310"/>
      <c r="G518" s="310"/>
      <c r="H518" s="310"/>
      <c r="I518" s="310"/>
      <c r="J518" s="317"/>
      <c r="K518" s="310"/>
      <c r="L518" s="311"/>
    </row>
    <row r="519" spans="1:12">
      <c r="A519" s="321"/>
      <c r="B519" s="321"/>
      <c r="C519" s="321"/>
      <c r="D519" s="321"/>
      <c r="E519" s="321"/>
      <c r="F519" s="321"/>
      <c r="G519" s="321"/>
      <c r="H519" s="321"/>
      <c r="I519" s="321"/>
      <c r="J519" s="322"/>
      <c r="K519" s="321"/>
      <c r="L519" s="321"/>
    </row>
    <row r="520" spans="1:12" ht="16.5">
      <c r="A520" s="301" t="s">
        <v>664</v>
      </c>
      <c r="B520" s="302"/>
      <c r="C520" s="302"/>
      <c r="D520" s="302"/>
      <c r="E520" s="302"/>
      <c r="F520" s="302"/>
      <c r="G520" s="302"/>
      <c r="H520" s="302"/>
      <c r="I520" s="302"/>
      <c r="J520" s="315"/>
      <c r="K520" s="302"/>
      <c r="L520" s="303"/>
    </row>
    <row r="521" spans="1:12" ht="16.5">
      <c r="A521" s="258" t="s">
        <v>1</v>
      </c>
      <c r="B521" s="258" t="s">
        <v>2</v>
      </c>
      <c r="C521" s="259" t="s">
        <v>3</v>
      </c>
      <c r="D521" s="259" t="s">
        <v>4</v>
      </c>
      <c r="E521" s="263" t="s">
        <v>5</v>
      </c>
      <c r="F521" s="259" t="s">
        <v>6</v>
      </c>
      <c r="G521" s="263" t="s">
        <v>55</v>
      </c>
      <c r="H521" s="259" t="s">
        <v>8</v>
      </c>
      <c r="I521" s="259" t="s">
        <v>9</v>
      </c>
      <c r="J521" s="264" t="s">
        <v>10</v>
      </c>
      <c r="K521" s="265" t="s">
        <v>11</v>
      </c>
      <c r="L521" s="266" t="s">
        <v>12</v>
      </c>
    </row>
    <row r="522" spans="1:12" ht="16.5">
      <c r="A522" s="260" t="s">
        <v>314</v>
      </c>
      <c r="B522" s="260" t="s">
        <v>665</v>
      </c>
      <c r="C522" s="261" t="s">
        <v>15</v>
      </c>
      <c r="D522" s="261" t="s">
        <v>17</v>
      </c>
      <c r="E522" s="261"/>
      <c r="F522" s="261"/>
      <c r="G522" s="261"/>
      <c r="H522" s="261"/>
      <c r="I522" s="261"/>
      <c r="J522" s="267"/>
      <c r="K522" s="268"/>
      <c r="L522" s="270"/>
    </row>
    <row r="523" spans="1:12" ht="33">
      <c r="A523" s="260" t="s">
        <v>316</v>
      </c>
      <c r="B523" s="260" t="s">
        <v>666</v>
      </c>
      <c r="C523" s="261" t="s">
        <v>15</v>
      </c>
      <c r="D523" s="261" t="s">
        <v>323</v>
      </c>
      <c r="E523" s="261" t="s">
        <v>330</v>
      </c>
      <c r="F523" s="261" t="s">
        <v>667</v>
      </c>
      <c r="G523" s="261" t="s">
        <v>31</v>
      </c>
      <c r="H523" s="261" t="s">
        <v>182</v>
      </c>
      <c r="I523" s="261" t="s">
        <v>413</v>
      </c>
      <c r="J523" s="267" t="s">
        <v>668</v>
      </c>
      <c r="K523" s="268" t="s">
        <v>276</v>
      </c>
      <c r="L523" s="270"/>
    </row>
    <row r="524" spans="1:12" ht="33">
      <c r="A524" s="260" t="s">
        <v>334</v>
      </c>
      <c r="B524" s="260" t="s">
        <v>669</v>
      </c>
      <c r="C524" s="261" t="s">
        <v>15</v>
      </c>
      <c r="D524" s="261" t="s">
        <v>256</v>
      </c>
      <c r="E524" s="261" t="s">
        <v>518</v>
      </c>
      <c r="F524" s="261" t="s">
        <v>670</v>
      </c>
      <c r="G524" s="261" t="s">
        <v>560</v>
      </c>
      <c r="H524" s="261" t="s">
        <v>182</v>
      </c>
      <c r="I524" s="261" t="s">
        <v>256</v>
      </c>
      <c r="J524" s="267" t="s">
        <v>671</v>
      </c>
      <c r="K524" s="268" t="s">
        <v>276</v>
      </c>
      <c r="L524" s="270"/>
    </row>
    <row r="525" spans="1:12" ht="33">
      <c r="A525" s="260" t="s">
        <v>340</v>
      </c>
      <c r="B525" s="260" t="s">
        <v>672</v>
      </c>
      <c r="C525" s="261" t="s">
        <v>15</v>
      </c>
      <c r="D525" s="261" t="s">
        <v>256</v>
      </c>
      <c r="E525" s="261" t="s">
        <v>555</v>
      </c>
      <c r="F525" s="261" t="s">
        <v>673</v>
      </c>
      <c r="G525" s="261" t="s">
        <v>556</v>
      </c>
      <c r="H525" s="261" t="s">
        <v>182</v>
      </c>
      <c r="I525" s="261" t="s">
        <v>256</v>
      </c>
      <c r="J525" s="267" t="s">
        <v>674</v>
      </c>
      <c r="K525" s="268" t="s">
        <v>276</v>
      </c>
      <c r="L525" s="270"/>
    </row>
    <row r="526" spans="1:12" ht="33">
      <c r="A526" s="260" t="s">
        <v>340</v>
      </c>
      <c r="B526" s="260" t="s">
        <v>672</v>
      </c>
      <c r="C526" s="261" t="s">
        <v>15</v>
      </c>
      <c r="D526" s="261" t="s">
        <v>323</v>
      </c>
      <c r="E526" s="261" t="s">
        <v>467</v>
      </c>
      <c r="F526" s="261" t="s">
        <v>451</v>
      </c>
      <c r="G526" s="261" t="s">
        <v>675</v>
      </c>
      <c r="H526" s="261" t="s">
        <v>182</v>
      </c>
      <c r="I526" s="261" t="s">
        <v>413</v>
      </c>
      <c r="J526" s="267" t="s">
        <v>676</v>
      </c>
      <c r="K526" s="268" t="s">
        <v>276</v>
      </c>
      <c r="L526" s="270"/>
    </row>
    <row r="527" spans="1:12" ht="33">
      <c r="A527" s="260" t="s">
        <v>346</v>
      </c>
      <c r="B527" s="260" t="s">
        <v>677</v>
      </c>
      <c r="C527" s="261" t="s">
        <v>15</v>
      </c>
      <c r="D527" s="261" t="s">
        <v>256</v>
      </c>
      <c r="E527" s="261" t="s">
        <v>35</v>
      </c>
      <c r="F527" s="261" t="s">
        <v>439</v>
      </c>
      <c r="G527" s="261" t="s">
        <v>565</v>
      </c>
      <c r="H527" s="261" t="s">
        <v>182</v>
      </c>
      <c r="I527" s="261" t="s">
        <v>256</v>
      </c>
      <c r="J527" s="267" t="s">
        <v>678</v>
      </c>
      <c r="K527" s="268" t="s">
        <v>276</v>
      </c>
      <c r="L527" s="270"/>
    </row>
    <row r="528" spans="1:12" ht="16.5">
      <c r="A528" s="260" t="s">
        <v>346</v>
      </c>
      <c r="B528" s="260" t="s">
        <v>659</v>
      </c>
      <c r="C528" s="261" t="s">
        <v>15</v>
      </c>
      <c r="D528" s="261" t="s">
        <v>679</v>
      </c>
      <c r="E528" s="261" t="s">
        <v>680</v>
      </c>
      <c r="F528" s="261" t="s">
        <v>22</v>
      </c>
      <c r="G528" s="261" t="s">
        <v>681</v>
      </c>
      <c r="H528" s="261" t="s">
        <v>182</v>
      </c>
      <c r="I528" s="261" t="s">
        <v>182</v>
      </c>
      <c r="J528" s="267" t="s">
        <v>182</v>
      </c>
      <c r="K528" s="268"/>
      <c r="L528" s="270"/>
    </row>
    <row r="529" spans="1:12" ht="16.5">
      <c r="A529" s="260" t="s">
        <v>346</v>
      </c>
      <c r="B529" s="260" t="s">
        <v>677</v>
      </c>
      <c r="C529" s="261" t="s">
        <v>15</v>
      </c>
      <c r="D529" s="261" t="s">
        <v>348</v>
      </c>
      <c r="E529" s="261" t="s">
        <v>182</v>
      </c>
      <c r="F529" s="261" t="s">
        <v>182</v>
      </c>
      <c r="G529" s="261" t="s">
        <v>182</v>
      </c>
      <c r="H529" s="261" t="s">
        <v>182</v>
      </c>
      <c r="I529" s="261" t="s">
        <v>182</v>
      </c>
      <c r="J529" s="267" t="s">
        <v>682</v>
      </c>
      <c r="K529" s="268"/>
      <c r="L529" s="270"/>
    </row>
    <row r="530" spans="1:12" ht="16.5">
      <c r="A530" s="262" t="s">
        <v>49</v>
      </c>
      <c r="B530" s="306"/>
      <c r="C530" s="307"/>
      <c r="D530" s="307"/>
      <c r="E530" s="307"/>
      <c r="F530" s="307"/>
      <c r="G530" s="307"/>
      <c r="H530" s="307"/>
      <c r="I530" s="307"/>
      <c r="J530" s="316"/>
      <c r="K530" s="307"/>
      <c r="L530" s="308"/>
    </row>
    <row r="531" spans="1:12" ht="16.5">
      <c r="A531" s="262" t="s">
        <v>51</v>
      </c>
      <c r="B531" s="306" t="s">
        <v>683</v>
      </c>
      <c r="C531" s="307"/>
      <c r="D531" s="307"/>
      <c r="E531" s="307"/>
      <c r="F531" s="307"/>
      <c r="G531" s="307"/>
      <c r="H531" s="307"/>
      <c r="I531" s="307"/>
      <c r="J531" s="316"/>
      <c r="K531" s="307"/>
      <c r="L531" s="308"/>
    </row>
    <row r="532" spans="1:12" ht="16.5">
      <c r="A532" s="262" t="s">
        <v>53</v>
      </c>
      <c r="B532" s="306"/>
      <c r="C532" s="307"/>
      <c r="D532" s="307"/>
      <c r="E532" s="307"/>
      <c r="F532" s="307"/>
      <c r="G532" s="307"/>
      <c r="H532" s="307"/>
      <c r="I532" s="307"/>
      <c r="J532" s="316"/>
      <c r="K532" s="307"/>
      <c r="L532" s="308"/>
    </row>
    <row r="533" spans="1:12" ht="16.5">
      <c r="A533" s="262" t="s">
        <v>66</v>
      </c>
      <c r="B533" s="306"/>
      <c r="C533" s="307"/>
      <c r="D533" s="307"/>
      <c r="E533" s="307"/>
      <c r="F533" s="307"/>
      <c r="G533" s="307"/>
      <c r="H533" s="307"/>
      <c r="I533" s="307"/>
      <c r="J533" s="316"/>
      <c r="K533" s="307"/>
      <c r="L533" s="308"/>
    </row>
    <row r="534" spans="1:12" ht="16.5">
      <c r="A534" s="301" t="s">
        <v>684</v>
      </c>
      <c r="B534" s="302"/>
      <c r="C534" s="302"/>
      <c r="D534" s="302"/>
      <c r="E534" s="302"/>
      <c r="F534" s="302"/>
      <c r="G534" s="302"/>
      <c r="H534" s="302"/>
      <c r="I534" s="302"/>
      <c r="J534" s="315"/>
      <c r="K534" s="302"/>
      <c r="L534" s="303"/>
    </row>
    <row r="535" spans="1:12" ht="16.5">
      <c r="A535" s="258" t="s">
        <v>1</v>
      </c>
      <c r="B535" s="258" t="s">
        <v>2</v>
      </c>
      <c r="C535" s="259" t="s">
        <v>3</v>
      </c>
      <c r="D535" s="263" t="s">
        <v>4</v>
      </c>
      <c r="E535" s="263" t="s">
        <v>5</v>
      </c>
      <c r="F535" s="259" t="s">
        <v>6</v>
      </c>
      <c r="G535" s="263" t="s">
        <v>55</v>
      </c>
      <c r="H535" s="259" t="s">
        <v>8</v>
      </c>
      <c r="I535" s="259" t="s">
        <v>9</v>
      </c>
      <c r="J535" s="264" t="s">
        <v>10</v>
      </c>
      <c r="K535" s="265" t="s">
        <v>11</v>
      </c>
      <c r="L535" s="266" t="s">
        <v>12</v>
      </c>
    </row>
    <row r="536" spans="1:12" ht="16.5">
      <c r="A536" s="260" t="s">
        <v>314</v>
      </c>
      <c r="B536" s="260" t="s">
        <v>647</v>
      </c>
      <c r="C536" s="261" t="s">
        <v>15</v>
      </c>
      <c r="D536" s="261" t="s">
        <v>17</v>
      </c>
      <c r="E536" s="261" t="s">
        <v>182</v>
      </c>
      <c r="F536" s="261" t="s">
        <v>182</v>
      </c>
      <c r="G536" s="261" t="s">
        <v>182</v>
      </c>
      <c r="H536" s="261" t="s">
        <v>182</v>
      </c>
      <c r="I536" s="261" t="s">
        <v>182</v>
      </c>
      <c r="J536" s="267" t="s">
        <v>182</v>
      </c>
      <c r="K536" s="268"/>
      <c r="L536" s="261"/>
    </row>
    <row r="537" spans="1:12" ht="16.5">
      <c r="A537" s="260" t="s">
        <v>314</v>
      </c>
      <c r="B537" s="260" t="s">
        <v>647</v>
      </c>
      <c r="C537" s="261" t="s">
        <v>15</v>
      </c>
      <c r="D537" s="261" t="s">
        <v>256</v>
      </c>
      <c r="E537" s="261" t="s">
        <v>555</v>
      </c>
      <c r="F537" s="261" t="s">
        <v>22</v>
      </c>
      <c r="G537" s="261" t="s">
        <v>556</v>
      </c>
      <c r="H537" s="261" t="s">
        <v>182</v>
      </c>
      <c r="I537" s="261" t="s">
        <v>182</v>
      </c>
      <c r="J537" s="267" t="s">
        <v>182</v>
      </c>
      <c r="K537" s="268"/>
      <c r="L537" s="270"/>
    </row>
    <row r="538" spans="1:12" ht="16.5">
      <c r="A538" s="260" t="s">
        <v>316</v>
      </c>
      <c r="B538" s="260" t="s">
        <v>648</v>
      </c>
      <c r="C538" s="261" t="s">
        <v>15</v>
      </c>
      <c r="D538" s="261" t="s">
        <v>685</v>
      </c>
      <c r="E538" s="261" t="s">
        <v>622</v>
      </c>
      <c r="F538" s="261" t="s">
        <v>22</v>
      </c>
      <c r="G538" s="261" t="s">
        <v>686</v>
      </c>
      <c r="H538" s="261" t="s">
        <v>182</v>
      </c>
      <c r="I538" s="261" t="s">
        <v>182</v>
      </c>
      <c r="J538" s="267" t="s">
        <v>182</v>
      </c>
      <c r="K538" s="268"/>
      <c r="L538" s="270"/>
    </row>
    <row r="539" spans="1:12" ht="16.5">
      <c r="A539" s="260" t="s">
        <v>334</v>
      </c>
      <c r="B539" s="260" t="s">
        <v>652</v>
      </c>
      <c r="C539" s="261" t="s">
        <v>15</v>
      </c>
      <c r="D539" s="261" t="s">
        <v>687</v>
      </c>
      <c r="E539" s="261" t="s">
        <v>182</v>
      </c>
      <c r="F539" s="261" t="s">
        <v>182</v>
      </c>
      <c r="G539" s="261" t="s">
        <v>182</v>
      </c>
      <c r="H539" s="261" t="s">
        <v>182</v>
      </c>
      <c r="I539" s="261" t="s">
        <v>182</v>
      </c>
      <c r="J539" s="267" t="s">
        <v>182</v>
      </c>
      <c r="K539" s="268"/>
      <c r="L539" s="261"/>
    </row>
    <row r="540" spans="1:12" ht="33">
      <c r="A540" s="260" t="s">
        <v>340</v>
      </c>
      <c r="B540" s="260" t="s">
        <v>655</v>
      </c>
      <c r="C540" s="261" t="s">
        <v>15</v>
      </c>
      <c r="D540" s="261" t="s">
        <v>323</v>
      </c>
      <c r="E540" s="261" t="s">
        <v>688</v>
      </c>
      <c r="F540" s="261" t="s">
        <v>22</v>
      </c>
      <c r="G540" s="261" t="s">
        <v>31</v>
      </c>
      <c r="H540" s="261" t="s">
        <v>182</v>
      </c>
      <c r="I540" s="261" t="s">
        <v>182</v>
      </c>
      <c r="J540" s="267" t="s">
        <v>182</v>
      </c>
      <c r="K540" s="268"/>
      <c r="L540" s="270"/>
    </row>
    <row r="541" spans="1:12" ht="16.5">
      <c r="A541" s="260" t="s">
        <v>346</v>
      </c>
      <c r="B541" s="260" t="s">
        <v>659</v>
      </c>
      <c r="C541" s="261" t="s">
        <v>15</v>
      </c>
      <c r="D541" s="261" t="s">
        <v>182</v>
      </c>
      <c r="E541" s="261" t="s">
        <v>182</v>
      </c>
      <c r="F541" s="261" t="s">
        <v>182</v>
      </c>
      <c r="G541" s="261" t="s">
        <v>182</v>
      </c>
      <c r="H541" s="261" t="s">
        <v>182</v>
      </c>
      <c r="I541" s="261" t="s">
        <v>182</v>
      </c>
      <c r="J541" s="267" t="s">
        <v>182</v>
      </c>
      <c r="K541" s="268"/>
      <c r="L541" s="270"/>
    </row>
    <row r="542" spans="1:12" ht="16.5">
      <c r="A542" s="262" t="s">
        <v>49</v>
      </c>
      <c r="B542" s="306"/>
      <c r="C542" s="307"/>
      <c r="D542" s="307"/>
      <c r="E542" s="307"/>
      <c r="F542" s="307"/>
      <c r="G542" s="307"/>
      <c r="H542" s="307"/>
      <c r="I542" s="307"/>
      <c r="J542" s="316"/>
      <c r="K542" s="307"/>
      <c r="L542" s="308"/>
    </row>
    <row r="543" spans="1:12" ht="16.5">
      <c r="A543" s="262" t="s">
        <v>51</v>
      </c>
      <c r="B543" s="306"/>
      <c r="C543" s="307"/>
      <c r="D543" s="307"/>
      <c r="E543" s="307"/>
      <c r="F543" s="307"/>
      <c r="G543" s="307"/>
      <c r="H543" s="307"/>
      <c r="I543" s="307"/>
      <c r="J543" s="316"/>
      <c r="K543" s="307"/>
      <c r="L543" s="308"/>
    </row>
    <row r="544" spans="1:12" ht="16.5">
      <c r="A544" s="262" t="s">
        <v>53</v>
      </c>
      <c r="B544" s="309"/>
      <c r="C544" s="310"/>
      <c r="D544" s="310"/>
      <c r="E544" s="310"/>
      <c r="F544" s="310"/>
      <c r="G544" s="310"/>
      <c r="H544" s="310"/>
      <c r="I544" s="310"/>
      <c r="J544" s="317"/>
      <c r="K544" s="310"/>
      <c r="L544" s="311"/>
    </row>
    <row r="545" spans="1:12" ht="16.5">
      <c r="A545" s="262" t="s">
        <v>66</v>
      </c>
      <c r="B545" s="309"/>
      <c r="C545" s="310"/>
      <c r="D545" s="310"/>
      <c r="E545" s="310"/>
      <c r="F545" s="310"/>
      <c r="G545" s="310"/>
      <c r="H545" s="310"/>
      <c r="I545" s="310"/>
      <c r="J545" s="317"/>
      <c r="K545" s="310"/>
      <c r="L545" s="311"/>
    </row>
    <row r="546" spans="1:12">
      <c r="A546" s="321"/>
      <c r="B546" s="321"/>
      <c r="C546" s="321"/>
      <c r="D546" s="321"/>
      <c r="E546" s="321"/>
      <c r="F546" s="321"/>
      <c r="G546" s="321"/>
      <c r="H546" s="321"/>
      <c r="I546" s="321"/>
      <c r="J546" s="322"/>
      <c r="K546" s="321"/>
      <c r="L546" s="321"/>
    </row>
    <row r="547" spans="1:12" ht="16.5">
      <c r="A547" s="301" t="s">
        <v>689</v>
      </c>
      <c r="B547" s="302"/>
      <c r="C547" s="302"/>
      <c r="D547" s="302"/>
      <c r="E547" s="302"/>
      <c r="F547" s="302"/>
      <c r="G547" s="302"/>
      <c r="H547" s="302"/>
      <c r="I547" s="302"/>
      <c r="J547" s="315"/>
      <c r="K547" s="302"/>
      <c r="L547" s="303"/>
    </row>
    <row r="548" spans="1:12" ht="16.5">
      <c r="A548" s="258" t="s">
        <v>1</v>
      </c>
      <c r="B548" s="258" t="s">
        <v>2</v>
      </c>
      <c r="C548" s="259" t="s">
        <v>3</v>
      </c>
      <c r="D548" s="259" t="s">
        <v>4</v>
      </c>
      <c r="E548" s="263" t="s">
        <v>5</v>
      </c>
      <c r="F548" s="259" t="s">
        <v>6</v>
      </c>
      <c r="G548" s="263" t="s">
        <v>55</v>
      </c>
      <c r="H548" s="259" t="s">
        <v>8</v>
      </c>
      <c r="I548" s="259" t="s">
        <v>9</v>
      </c>
      <c r="J548" s="264" t="s">
        <v>10</v>
      </c>
      <c r="K548" s="265" t="s">
        <v>11</v>
      </c>
      <c r="L548" s="266" t="s">
        <v>12</v>
      </c>
    </row>
    <row r="549" spans="1:12" ht="16.5">
      <c r="A549" s="260" t="s">
        <v>316</v>
      </c>
      <c r="B549" s="260" t="s">
        <v>690</v>
      </c>
      <c r="C549" s="261" t="s">
        <v>15</v>
      </c>
      <c r="D549" s="261" t="s">
        <v>17</v>
      </c>
      <c r="E549" s="261"/>
      <c r="F549" s="261"/>
      <c r="G549" s="261"/>
      <c r="H549" s="261"/>
      <c r="I549" s="261"/>
      <c r="J549" s="267"/>
      <c r="K549" s="268"/>
      <c r="L549" s="270"/>
    </row>
    <row r="550" spans="1:12" ht="33">
      <c r="A550" s="260" t="s">
        <v>334</v>
      </c>
      <c r="B550" s="260" t="s">
        <v>691</v>
      </c>
      <c r="C550" s="261" t="s">
        <v>15</v>
      </c>
      <c r="D550" s="261" t="s">
        <v>25</v>
      </c>
      <c r="E550" s="261" t="s">
        <v>584</v>
      </c>
      <c r="F550" s="261" t="s">
        <v>692</v>
      </c>
      <c r="G550" s="261" t="s">
        <v>563</v>
      </c>
      <c r="H550" s="261" t="s">
        <v>182</v>
      </c>
      <c r="I550" s="261" t="s">
        <v>256</v>
      </c>
      <c r="J550" s="267" t="s">
        <v>693</v>
      </c>
      <c r="K550" s="268" t="s">
        <v>276</v>
      </c>
      <c r="L550" s="270"/>
    </row>
    <row r="551" spans="1:12" ht="33">
      <c r="A551" s="260" t="s">
        <v>340</v>
      </c>
      <c r="B551" s="260" t="s">
        <v>694</v>
      </c>
      <c r="C551" s="261" t="s">
        <v>15</v>
      </c>
      <c r="D551" s="261" t="s">
        <v>25</v>
      </c>
      <c r="E551" s="261" t="s">
        <v>35</v>
      </c>
      <c r="F551" s="261" t="s">
        <v>695</v>
      </c>
      <c r="G551" s="261" t="s">
        <v>565</v>
      </c>
      <c r="H551" s="261" t="s">
        <v>182</v>
      </c>
      <c r="I551" s="261" t="s">
        <v>256</v>
      </c>
      <c r="J551" s="267" t="s">
        <v>696</v>
      </c>
      <c r="K551" s="268" t="s">
        <v>276</v>
      </c>
      <c r="L551" s="270"/>
    </row>
    <row r="552" spans="1:12" ht="33">
      <c r="A552" s="260" t="s">
        <v>340</v>
      </c>
      <c r="B552" s="260" t="s">
        <v>694</v>
      </c>
      <c r="C552" s="261" t="s">
        <v>15</v>
      </c>
      <c r="D552" s="261" t="s">
        <v>25</v>
      </c>
      <c r="E552" s="261" t="s">
        <v>697</v>
      </c>
      <c r="F552" s="261" t="s">
        <v>698</v>
      </c>
      <c r="G552" s="261" t="s">
        <v>565</v>
      </c>
      <c r="H552" s="261" t="s">
        <v>182</v>
      </c>
      <c r="I552" s="261" t="s">
        <v>59</v>
      </c>
      <c r="J552" s="267" t="s">
        <v>699</v>
      </c>
      <c r="K552" s="268" t="s">
        <v>276</v>
      </c>
      <c r="L552" s="270"/>
    </row>
    <row r="553" spans="1:12" ht="33">
      <c r="A553" s="260" t="s">
        <v>340</v>
      </c>
      <c r="B553" s="260" t="s">
        <v>694</v>
      </c>
      <c r="C553" s="261" t="s">
        <v>15</v>
      </c>
      <c r="D553" s="261" t="s">
        <v>323</v>
      </c>
      <c r="E553" s="261" t="s">
        <v>688</v>
      </c>
      <c r="F553" s="261" t="s">
        <v>417</v>
      </c>
      <c r="G553" s="261" t="s">
        <v>31</v>
      </c>
      <c r="H553" s="261" t="s">
        <v>182</v>
      </c>
      <c r="I553" s="261" t="s">
        <v>323</v>
      </c>
      <c r="J553" s="267" t="s">
        <v>700</v>
      </c>
      <c r="K553" s="268" t="s">
        <v>278</v>
      </c>
      <c r="L553" s="270"/>
    </row>
    <row r="554" spans="1:12" ht="33">
      <c r="A554" s="260" t="s">
        <v>346</v>
      </c>
      <c r="B554" s="260" t="s">
        <v>701</v>
      </c>
      <c r="C554" s="261" t="s">
        <v>15</v>
      </c>
      <c r="D554" s="261" t="s">
        <v>323</v>
      </c>
      <c r="E554" s="261" t="s">
        <v>702</v>
      </c>
      <c r="F554" s="261" t="s">
        <v>703</v>
      </c>
      <c r="G554" s="261" t="s">
        <v>548</v>
      </c>
      <c r="H554" s="261" t="s">
        <v>182</v>
      </c>
      <c r="I554" s="261" t="s">
        <v>323</v>
      </c>
      <c r="J554" s="267" t="s">
        <v>704</v>
      </c>
      <c r="K554" s="268" t="s">
        <v>705</v>
      </c>
      <c r="L554" s="270"/>
    </row>
    <row r="555" spans="1:12" ht="16.5">
      <c r="A555" s="260" t="s">
        <v>349</v>
      </c>
      <c r="B555" s="260" t="s">
        <v>706</v>
      </c>
      <c r="C555" s="261" t="s">
        <v>15</v>
      </c>
      <c r="D555" s="261" t="s">
        <v>707</v>
      </c>
      <c r="E555" s="261" t="s">
        <v>182</v>
      </c>
      <c r="F555" s="261" t="s">
        <v>182</v>
      </c>
      <c r="G555" s="261" t="s">
        <v>182</v>
      </c>
      <c r="H555" s="261" t="s">
        <v>182</v>
      </c>
      <c r="I555" s="261" t="s">
        <v>182</v>
      </c>
      <c r="J555" s="267" t="s">
        <v>708</v>
      </c>
      <c r="K555" s="268" t="s">
        <v>383</v>
      </c>
      <c r="L555" s="270"/>
    </row>
    <row r="556" spans="1:12" ht="16.5">
      <c r="A556" s="260" t="s">
        <v>709</v>
      </c>
      <c r="B556" s="260" t="s">
        <v>710</v>
      </c>
      <c r="C556" s="261" t="s">
        <v>15</v>
      </c>
      <c r="D556" s="261" t="s">
        <v>25</v>
      </c>
      <c r="E556" s="261" t="s">
        <v>348</v>
      </c>
      <c r="F556" s="261" t="s">
        <v>182</v>
      </c>
      <c r="G556" s="261" t="s">
        <v>182</v>
      </c>
      <c r="H556" s="261" t="s">
        <v>182</v>
      </c>
      <c r="I556" s="261" t="s">
        <v>25</v>
      </c>
      <c r="J556" s="267" t="s">
        <v>348</v>
      </c>
      <c r="K556" s="268"/>
      <c r="L556" s="270"/>
    </row>
    <row r="557" spans="1:12" ht="16.5">
      <c r="A557" s="262" t="s">
        <v>49</v>
      </c>
      <c r="B557" s="306" t="s">
        <v>711</v>
      </c>
      <c r="C557" s="307"/>
      <c r="D557" s="307"/>
      <c r="E557" s="307"/>
      <c r="F557" s="307"/>
      <c r="G557" s="307"/>
      <c r="H557" s="307"/>
      <c r="I557" s="307"/>
      <c r="J557" s="316"/>
      <c r="K557" s="307"/>
      <c r="L557" s="308"/>
    </row>
    <row r="558" spans="1:12" ht="16.5">
      <c r="A558" s="262" t="s">
        <v>51</v>
      </c>
      <c r="B558" s="306" t="s">
        <v>712</v>
      </c>
      <c r="C558" s="307"/>
      <c r="D558" s="307"/>
      <c r="E558" s="307"/>
      <c r="F558" s="307"/>
      <c r="G558" s="307"/>
      <c r="H558" s="307"/>
      <c r="I558" s="307"/>
      <c r="J558" s="316"/>
      <c r="K558" s="307"/>
      <c r="L558" s="308"/>
    </row>
    <row r="559" spans="1:12" ht="16.5">
      <c r="A559" s="262" t="s">
        <v>53</v>
      </c>
      <c r="B559" s="306"/>
      <c r="C559" s="307"/>
      <c r="D559" s="307"/>
      <c r="E559" s="307"/>
      <c r="F559" s="307"/>
      <c r="G559" s="307"/>
      <c r="H559" s="307"/>
      <c r="I559" s="307"/>
      <c r="J559" s="316"/>
      <c r="K559" s="307"/>
      <c r="L559" s="308"/>
    </row>
    <row r="560" spans="1:12" ht="16.5">
      <c r="A560" s="262" t="s">
        <v>66</v>
      </c>
      <c r="B560" s="306"/>
      <c r="C560" s="307"/>
      <c r="D560" s="307"/>
      <c r="E560" s="307"/>
      <c r="F560" s="307"/>
      <c r="G560" s="307"/>
      <c r="H560" s="307"/>
      <c r="I560" s="307"/>
      <c r="J560" s="316"/>
      <c r="K560" s="307"/>
      <c r="L560" s="308"/>
    </row>
    <row r="561" spans="1:12" ht="16.5">
      <c r="A561" s="301" t="s">
        <v>713</v>
      </c>
      <c r="B561" s="302"/>
      <c r="C561" s="302"/>
      <c r="D561" s="302"/>
      <c r="E561" s="302"/>
      <c r="F561" s="302"/>
      <c r="G561" s="302"/>
      <c r="H561" s="302"/>
      <c r="I561" s="302"/>
      <c r="J561" s="315"/>
      <c r="K561" s="302"/>
      <c r="L561" s="303"/>
    </row>
    <row r="562" spans="1:12" ht="16.5">
      <c r="A562" s="258" t="s">
        <v>1</v>
      </c>
      <c r="B562" s="258" t="s">
        <v>2</v>
      </c>
      <c r="C562" s="259" t="s">
        <v>3</v>
      </c>
      <c r="D562" s="263" t="s">
        <v>4</v>
      </c>
      <c r="E562" s="263" t="s">
        <v>5</v>
      </c>
      <c r="F562" s="259" t="s">
        <v>6</v>
      </c>
      <c r="G562" s="263" t="s">
        <v>55</v>
      </c>
      <c r="H562" s="259" t="s">
        <v>8</v>
      </c>
      <c r="I562" s="259" t="s">
        <v>9</v>
      </c>
      <c r="J562" s="264" t="s">
        <v>10</v>
      </c>
      <c r="K562" s="265" t="s">
        <v>11</v>
      </c>
      <c r="L562" s="266" t="s">
        <v>12</v>
      </c>
    </row>
    <row r="563" spans="1:12" ht="16.5">
      <c r="A563" s="260" t="s">
        <v>314</v>
      </c>
      <c r="B563" s="260" t="s">
        <v>665</v>
      </c>
      <c r="C563" s="261" t="s">
        <v>15</v>
      </c>
      <c r="D563" s="261" t="s">
        <v>17</v>
      </c>
      <c r="E563" s="261"/>
      <c r="F563" s="261"/>
      <c r="G563" s="261"/>
      <c r="H563" s="261"/>
      <c r="I563" s="261"/>
      <c r="J563" s="267"/>
      <c r="K563" s="268"/>
      <c r="L563" s="270"/>
    </row>
    <row r="564" spans="1:12" ht="16.5">
      <c r="A564" s="260" t="s">
        <v>316</v>
      </c>
      <c r="B564" s="260" t="s">
        <v>666</v>
      </c>
      <c r="C564" s="261" t="s">
        <v>15</v>
      </c>
      <c r="D564" s="261" t="s">
        <v>25</v>
      </c>
      <c r="E564" s="261" t="s">
        <v>714</v>
      </c>
      <c r="F564" s="261" t="s">
        <v>22</v>
      </c>
      <c r="G564" s="261" t="s">
        <v>182</v>
      </c>
      <c r="H564" s="261" t="s">
        <v>182</v>
      </c>
      <c r="I564" s="261" t="s">
        <v>182</v>
      </c>
      <c r="J564" s="267" t="s">
        <v>25</v>
      </c>
      <c r="K564" s="268" t="s">
        <v>25</v>
      </c>
      <c r="L564" s="270"/>
    </row>
    <row r="565" spans="1:12" ht="16.5">
      <c r="A565" s="260" t="s">
        <v>334</v>
      </c>
      <c r="B565" s="260" t="s">
        <v>669</v>
      </c>
      <c r="C565" s="261" t="s">
        <v>15</v>
      </c>
      <c r="D565" s="261" t="s">
        <v>25</v>
      </c>
      <c r="E565" s="261" t="s">
        <v>410</v>
      </c>
      <c r="F565" s="261" t="s">
        <v>22</v>
      </c>
      <c r="G565" s="261" t="s">
        <v>182</v>
      </c>
      <c r="H565" s="261" t="s">
        <v>182</v>
      </c>
      <c r="I565" s="261" t="s">
        <v>182</v>
      </c>
      <c r="J565" s="267" t="s">
        <v>25</v>
      </c>
      <c r="K565" s="268" t="s">
        <v>25</v>
      </c>
      <c r="L565" s="270"/>
    </row>
    <row r="566" spans="1:12" ht="16.5">
      <c r="A566" s="260" t="s">
        <v>340</v>
      </c>
      <c r="B566" s="260" t="s">
        <v>672</v>
      </c>
      <c r="C566" s="261" t="s">
        <v>15</v>
      </c>
      <c r="D566" s="261" t="s">
        <v>25</v>
      </c>
      <c r="E566" s="261" t="s">
        <v>715</v>
      </c>
      <c r="F566" s="261" t="s">
        <v>22</v>
      </c>
      <c r="G566" s="261" t="s">
        <v>675</v>
      </c>
      <c r="H566" s="261" t="s">
        <v>182</v>
      </c>
      <c r="I566" s="261" t="s">
        <v>182</v>
      </c>
      <c r="J566" s="267" t="s">
        <v>716</v>
      </c>
      <c r="K566" s="268" t="s">
        <v>25</v>
      </c>
      <c r="L566" s="270"/>
    </row>
    <row r="567" spans="1:12" ht="16.5">
      <c r="A567" s="260" t="s">
        <v>346</v>
      </c>
      <c r="B567" s="260" t="s">
        <v>677</v>
      </c>
      <c r="C567" s="261" t="s">
        <v>15</v>
      </c>
      <c r="D567" s="261" t="s">
        <v>25</v>
      </c>
      <c r="E567" s="261" t="s">
        <v>717</v>
      </c>
      <c r="F567" s="261" t="s">
        <v>22</v>
      </c>
      <c r="G567" s="261" t="s">
        <v>182</v>
      </c>
      <c r="H567" s="261" t="s">
        <v>182</v>
      </c>
      <c r="I567" s="261" t="s">
        <v>182</v>
      </c>
      <c r="J567" s="267" t="s">
        <v>718</v>
      </c>
      <c r="K567" s="268" t="s">
        <v>25</v>
      </c>
      <c r="L567" s="270"/>
    </row>
    <row r="568" spans="1:12" ht="16.5">
      <c r="A568" s="279"/>
      <c r="B568" s="260"/>
      <c r="C568" s="261"/>
      <c r="D568" s="261"/>
      <c r="E568" s="261"/>
      <c r="F568" s="261"/>
      <c r="G568" s="261"/>
      <c r="H568" s="261"/>
      <c r="I568" s="261"/>
      <c r="J568" s="267"/>
      <c r="K568" s="268"/>
      <c r="L568" s="270"/>
    </row>
    <row r="569" spans="1:12" ht="16.5">
      <c r="A569" s="262" t="s">
        <v>49</v>
      </c>
      <c r="B569" s="306"/>
      <c r="C569" s="307"/>
      <c r="D569" s="307"/>
      <c r="E569" s="307"/>
      <c r="F569" s="307"/>
      <c r="G569" s="307"/>
      <c r="H569" s="307"/>
      <c r="I569" s="307"/>
      <c r="J569" s="316"/>
      <c r="K569" s="307"/>
      <c r="L569" s="308"/>
    </row>
    <row r="570" spans="1:12" ht="16.5">
      <c r="A570" s="262" t="s">
        <v>51</v>
      </c>
      <c r="B570" s="306"/>
      <c r="C570" s="307"/>
      <c r="D570" s="307"/>
      <c r="E570" s="307"/>
      <c r="F570" s="307"/>
      <c r="G570" s="307"/>
      <c r="H570" s="307"/>
      <c r="I570" s="307"/>
      <c r="J570" s="316"/>
      <c r="K570" s="307"/>
      <c r="L570" s="308"/>
    </row>
    <row r="571" spans="1:12" ht="16.5">
      <c r="A571" s="262" t="s">
        <v>53</v>
      </c>
      <c r="B571" s="309"/>
      <c r="C571" s="310"/>
      <c r="D571" s="310"/>
      <c r="E571" s="310"/>
      <c r="F571" s="310"/>
      <c r="G571" s="310"/>
      <c r="H571" s="310"/>
      <c r="I571" s="310"/>
      <c r="J571" s="317"/>
      <c r="K571" s="310"/>
      <c r="L571" s="311"/>
    </row>
    <row r="572" spans="1:12" ht="16.5">
      <c r="A572" s="262" t="s">
        <v>66</v>
      </c>
      <c r="B572" s="309"/>
      <c r="C572" s="310"/>
      <c r="D572" s="310"/>
      <c r="E572" s="310"/>
      <c r="F572" s="310"/>
      <c r="G572" s="310"/>
      <c r="H572" s="310"/>
      <c r="I572" s="310"/>
      <c r="J572" s="317"/>
      <c r="K572" s="310"/>
      <c r="L572" s="311"/>
    </row>
    <row r="573" spans="1:12">
      <c r="A573" s="321"/>
      <c r="B573" s="321"/>
      <c r="C573" s="321"/>
      <c r="D573" s="321"/>
      <c r="E573" s="321"/>
      <c r="F573" s="321"/>
      <c r="G573" s="321"/>
      <c r="H573" s="321"/>
      <c r="I573" s="321"/>
      <c r="J573" s="322"/>
      <c r="K573" s="321"/>
      <c r="L573" s="321"/>
    </row>
    <row r="574" spans="1:12" ht="16.5">
      <c r="A574" s="301" t="s">
        <v>719</v>
      </c>
      <c r="B574" s="302"/>
      <c r="C574" s="302"/>
      <c r="D574" s="302"/>
      <c r="E574" s="302"/>
      <c r="F574" s="302"/>
      <c r="G574" s="302"/>
      <c r="H574" s="302"/>
      <c r="I574" s="302"/>
      <c r="J574" s="315"/>
      <c r="K574" s="302"/>
      <c r="L574" s="303"/>
    </row>
    <row r="575" spans="1:12" ht="16.5">
      <c r="A575" s="258" t="s">
        <v>1</v>
      </c>
      <c r="B575" s="258" t="s">
        <v>2</v>
      </c>
      <c r="C575" s="259" t="s">
        <v>3</v>
      </c>
      <c r="D575" s="259" t="s">
        <v>4</v>
      </c>
      <c r="E575" s="263" t="s">
        <v>5</v>
      </c>
      <c r="F575" s="259" t="s">
        <v>6</v>
      </c>
      <c r="G575" s="263" t="s">
        <v>55</v>
      </c>
      <c r="H575" s="259" t="s">
        <v>8</v>
      </c>
      <c r="I575" s="259" t="s">
        <v>9</v>
      </c>
      <c r="J575" s="264" t="s">
        <v>10</v>
      </c>
      <c r="K575" s="265" t="s">
        <v>11</v>
      </c>
      <c r="L575" s="266" t="s">
        <v>12</v>
      </c>
    </row>
    <row r="576" spans="1:12" ht="16.5">
      <c r="A576" s="260" t="s">
        <v>314</v>
      </c>
      <c r="B576" s="260" t="s">
        <v>720</v>
      </c>
      <c r="C576" s="261" t="s">
        <v>15</v>
      </c>
      <c r="D576" s="261" t="s">
        <v>17</v>
      </c>
      <c r="E576" s="261"/>
      <c r="F576" s="261"/>
      <c r="G576" s="261"/>
      <c r="H576" s="261"/>
      <c r="I576" s="261"/>
      <c r="J576" s="267"/>
      <c r="K576" s="268"/>
      <c r="L576" s="270"/>
    </row>
    <row r="577" spans="1:12" ht="49.5">
      <c r="A577" s="260" t="s">
        <v>316</v>
      </c>
      <c r="B577" s="260" t="s">
        <v>721</v>
      </c>
      <c r="C577" s="261" t="s">
        <v>15</v>
      </c>
      <c r="D577" s="261" t="s">
        <v>25</v>
      </c>
      <c r="E577" s="261" t="s">
        <v>416</v>
      </c>
      <c r="F577" s="261" t="s">
        <v>22</v>
      </c>
      <c r="G577" s="261" t="s">
        <v>31</v>
      </c>
      <c r="H577" s="261" t="s">
        <v>364</v>
      </c>
      <c r="I577" s="261" t="s">
        <v>25</v>
      </c>
      <c r="J577" s="267" t="s">
        <v>722</v>
      </c>
      <c r="K577" s="268" t="s">
        <v>276</v>
      </c>
      <c r="L577" s="270"/>
    </row>
    <row r="578" spans="1:12" ht="33">
      <c r="A578" s="260" t="s">
        <v>334</v>
      </c>
      <c r="B578" s="260" t="s">
        <v>723</v>
      </c>
      <c r="C578" s="261" t="s">
        <v>15</v>
      </c>
      <c r="D578" s="261" t="s">
        <v>25</v>
      </c>
      <c r="E578" s="261" t="s">
        <v>480</v>
      </c>
      <c r="F578" s="261" t="s">
        <v>22</v>
      </c>
      <c r="G578" s="261" t="s">
        <v>353</v>
      </c>
      <c r="H578" s="261" t="s">
        <v>182</v>
      </c>
      <c r="I578" s="261" t="s">
        <v>256</v>
      </c>
      <c r="J578" s="267" t="s">
        <v>724</v>
      </c>
      <c r="K578" s="268" t="s">
        <v>276</v>
      </c>
      <c r="L578" s="270"/>
    </row>
    <row r="579" spans="1:12" ht="33">
      <c r="A579" s="260" t="s">
        <v>340</v>
      </c>
      <c r="B579" s="260" t="s">
        <v>725</v>
      </c>
      <c r="C579" s="261" t="s">
        <v>15</v>
      </c>
      <c r="D579" s="261" t="s">
        <v>25</v>
      </c>
      <c r="E579" s="261" t="s">
        <v>584</v>
      </c>
      <c r="F579" s="261" t="s">
        <v>726</v>
      </c>
      <c r="G579" s="261" t="s">
        <v>563</v>
      </c>
      <c r="H579" s="261" t="s">
        <v>182</v>
      </c>
      <c r="I579" s="261" t="s">
        <v>25</v>
      </c>
      <c r="J579" s="267" t="s">
        <v>727</v>
      </c>
      <c r="K579" s="268" t="s">
        <v>728</v>
      </c>
      <c r="L579" s="270"/>
    </row>
    <row r="580" spans="1:12" ht="33">
      <c r="A580" s="260" t="s">
        <v>340</v>
      </c>
      <c r="B580" s="260" t="s">
        <v>725</v>
      </c>
      <c r="C580" s="261" t="s">
        <v>15</v>
      </c>
      <c r="D580" s="261" t="s">
        <v>25</v>
      </c>
      <c r="E580" s="261" t="s">
        <v>729</v>
      </c>
      <c r="F580" s="261" t="s">
        <v>22</v>
      </c>
      <c r="G580" s="261" t="s">
        <v>730</v>
      </c>
      <c r="H580" s="261" t="s">
        <v>182</v>
      </c>
      <c r="I580" s="261" t="s">
        <v>25</v>
      </c>
      <c r="J580" s="267" t="s">
        <v>731</v>
      </c>
      <c r="K580" s="268" t="s">
        <v>276</v>
      </c>
      <c r="L580" s="270"/>
    </row>
    <row r="581" spans="1:12" ht="33">
      <c r="A581" s="260" t="s">
        <v>346</v>
      </c>
      <c r="B581" s="260" t="s">
        <v>732</v>
      </c>
      <c r="C581" s="261" t="s">
        <v>15</v>
      </c>
      <c r="D581" s="261" t="s">
        <v>25</v>
      </c>
      <c r="E581" s="261" t="s">
        <v>733</v>
      </c>
      <c r="F581" s="261" t="s">
        <v>22</v>
      </c>
      <c r="G581" s="261" t="s">
        <v>31</v>
      </c>
      <c r="H581" s="261" t="s">
        <v>182</v>
      </c>
      <c r="I581" s="261" t="s">
        <v>25</v>
      </c>
      <c r="J581" s="267" t="s">
        <v>734</v>
      </c>
      <c r="K581" s="268" t="s">
        <v>276</v>
      </c>
      <c r="L581" s="270"/>
    </row>
    <row r="582" spans="1:12" ht="16.5">
      <c r="A582" s="260" t="s">
        <v>346</v>
      </c>
      <c r="B582" s="260" t="s">
        <v>732</v>
      </c>
      <c r="C582" s="261" t="s">
        <v>15</v>
      </c>
      <c r="D582" s="261" t="s">
        <v>25</v>
      </c>
      <c r="E582" s="261" t="s">
        <v>348</v>
      </c>
      <c r="F582" s="261" t="s">
        <v>182</v>
      </c>
      <c r="G582" s="261" t="s">
        <v>182</v>
      </c>
      <c r="H582" s="261" t="s">
        <v>182</v>
      </c>
      <c r="I582" s="261" t="s">
        <v>25</v>
      </c>
      <c r="J582" s="267" t="s">
        <v>348</v>
      </c>
      <c r="K582" s="268"/>
      <c r="L582" s="270"/>
    </row>
    <row r="583" spans="1:12" ht="16.5">
      <c r="A583" s="262" t="s">
        <v>49</v>
      </c>
      <c r="B583" s="306" t="s">
        <v>735</v>
      </c>
      <c r="C583" s="307"/>
      <c r="D583" s="307"/>
      <c r="E583" s="307"/>
      <c r="F583" s="307"/>
      <c r="G583" s="307"/>
      <c r="H583" s="307"/>
      <c r="I583" s="307"/>
      <c r="J583" s="316"/>
      <c r="K583" s="307"/>
      <c r="L583" s="308"/>
    </row>
    <row r="584" spans="1:12" ht="16.5">
      <c r="A584" s="262" t="s">
        <v>51</v>
      </c>
      <c r="B584" s="306" t="s">
        <v>736</v>
      </c>
      <c r="C584" s="307"/>
      <c r="D584" s="307"/>
      <c r="E584" s="307"/>
      <c r="F584" s="307"/>
      <c r="G584" s="307"/>
      <c r="H584" s="307"/>
      <c r="I584" s="307"/>
      <c r="J584" s="316"/>
      <c r="K584" s="307"/>
      <c r="L584" s="308"/>
    </row>
    <row r="585" spans="1:12" ht="16.5">
      <c r="A585" s="262" t="s">
        <v>53</v>
      </c>
      <c r="B585" s="306"/>
      <c r="C585" s="307"/>
      <c r="D585" s="307"/>
      <c r="E585" s="307"/>
      <c r="F585" s="307"/>
      <c r="G585" s="307"/>
      <c r="H585" s="307"/>
      <c r="I585" s="307"/>
      <c r="J585" s="316"/>
      <c r="K585" s="307"/>
      <c r="L585" s="308"/>
    </row>
    <row r="586" spans="1:12" ht="16.5">
      <c r="A586" s="262" t="s">
        <v>66</v>
      </c>
      <c r="B586" s="306"/>
      <c r="C586" s="307"/>
      <c r="D586" s="307"/>
      <c r="E586" s="307"/>
      <c r="F586" s="307"/>
      <c r="G586" s="307"/>
      <c r="H586" s="307"/>
      <c r="I586" s="307"/>
      <c r="J586" s="316"/>
      <c r="K586" s="307"/>
      <c r="L586" s="308"/>
    </row>
    <row r="587" spans="1:12" ht="16.5">
      <c r="A587" s="301" t="s">
        <v>737</v>
      </c>
      <c r="B587" s="302"/>
      <c r="C587" s="302"/>
      <c r="D587" s="302"/>
      <c r="E587" s="302"/>
      <c r="F587" s="302"/>
      <c r="G587" s="302"/>
      <c r="H587" s="302"/>
      <c r="I587" s="302"/>
      <c r="J587" s="315"/>
      <c r="K587" s="302"/>
      <c r="L587" s="303"/>
    </row>
    <row r="588" spans="1:12" ht="16.5">
      <c r="A588" s="258" t="s">
        <v>1</v>
      </c>
      <c r="B588" s="258" t="s">
        <v>2</v>
      </c>
      <c r="C588" s="259" t="s">
        <v>3</v>
      </c>
      <c r="D588" s="263" t="s">
        <v>4</v>
      </c>
      <c r="E588" s="263" t="s">
        <v>5</v>
      </c>
      <c r="F588" s="259" t="s">
        <v>6</v>
      </c>
      <c r="G588" s="263" t="s">
        <v>55</v>
      </c>
      <c r="H588" s="259" t="s">
        <v>8</v>
      </c>
      <c r="I588" s="259" t="s">
        <v>9</v>
      </c>
      <c r="J588" s="264" t="s">
        <v>10</v>
      </c>
      <c r="K588" s="265" t="s">
        <v>11</v>
      </c>
      <c r="L588" s="266" t="s">
        <v>12</v>
      </c>
    </row>
    <row r="589" spans="1:12" ht="16.5">
      <c r="A589" s="260" t="s">
        <v>316</v>
      </c>
      <c r="B589" s="260" t="s">
        <v>690</v>
      </c>
      <c r="C589" s="261" t="s">
        <v>15</v>
      </c>
      <c r="D589" s="261" t="s">
        <v>17</v>
      </c>
      <c r="E589" s="261"/>
      <c r="F589" s="261"/>
      <c r="G589" s="261"/>
      <c r="H589" s="261"/>
      <c r="I589" s="261"/>
      <c r="J589" s="267"/>
      <c r="K589" s="268"/>
      <c r="L589" s="270"/>
    </row>
    <row r="590" spans="1:12" ht="16.5">
      <c r="A590" s="260" t="s">
        <v>334</v>
      </c>
      <c r="B590" s="260" t="s">
        <v>691</v>
      </c>
      <c r="C590" s="261" t="s">
        <v>15</v>
      </c>
      <c r="D590" s="261" t="s">
        <v>25</v>
      </c>
      <c r="E590" s="261" t="s">
        <v>584</v>
      </c>
      <c r="F590" s="261" t="s">
        <v>22</v>
      </c>
      <c r="G590" s="261" t="s">
        <v>182</v>
      </c>
      <c r="H590" s="261" t="s">
        <v>182</v>
      </c>
      <c r="I590" s="261" t="s">
        <v>182</v>
      </c>
      <c r="J590" s="267" t="s">
        <v>182</v>
      </c>
      <c r="K590" s="268" t="s">
        <v>182</v>
      </c>
      <c r="L590" s="270"/>
    </row>
    <row r="591" spans="1:12" ht="16.5">
      <c r="A591" s="260" t="s">
        <v>340</v>
      </c>
      <c r="B591" s="260" t="s">
        <v>694</v>
      </c>
      <c r="C591" s="261" t="s">
        <v>15</v>
      </c>
      <c r="D591" s="261" t="s">
        <v>25</v>
      </c>
      <c r="E591" s="261" t="s">
        <v>410</v>
      </c>
      <c r="F591" s="261" t="s">
        <v>22</v>
      </c>
      <c r="G591" s="261" t="s">
        <v>182</v>
      </c>
      <c r="H591" s="261" t="s">
        <v>182</v>
      </c>
      <c r="I591" s="261" t="s">
        <v>182</v>
      </c>
      <c r="J591" s="267" t="s">
        <v>182</v>
      </c>
      <c r="K591" s="268" t="s">
        <v>182</v>
      </c>
      <c r="L591" s="270"/>
    </row>
    <row r="592" spans="1:12" ht="16.5">
      <c r="A592" s="260" t="s">
        <v>346</v>
      </c>
      <c r="B592" s="260" t="s">
        <v>701</v>
      </c>
      <c r="C592" s="261" t="s">
        <v>15</v>
      </c>
      <c r="D592" s="261" t="s">
        <v>25</v>
      </c>
      <c r="E592" s="261" t="s">
        <v>738</v>
      </c>
      <c r="F592" s="261" t="s">
        <v>22</v>
      </c>
      <c r="G592" s="261" t="s">
        <v>182</v>
      </c>
      <c r="H592" s="261" t="s">
        <v>182</v>
      </c>
      <c r="I592" s="261" t="s">
        <v>182</v>
      </c>
      <c r="J592" s="267" t="s">
        <v>182</v>
      </c>
      <c r="K592" s="268" t="s">
        <v>182</v>
      </c>
      <c r="L592" s="270"/>
    </row>
    <row r="593" spans="1:12" ht="16.5">
      <c r="A593" s="280" t="s">
        <v>349</v>
      </c>
      <c r="B593" s="260" t="s">
        <v>706</v>
      </c>
      <c r="C593" s="261" t="s">
        <v>15</v>
      </c>
      <c r="D593" s="261" t="s">
        <v>25</v>
      </c>
      <c r="E593" s="261" t="s">
        <v>44</v>
      </c>
      <c r="F593" s="261" t="s">
        <v>22</v>
      </c>
      <c r="G593" s="261" t="s">
        <v>182</v>
      </c>
      <c r="H593" s="261" t="s">
        <v>182</v>
      </c>
      <c r="I593" s="261" t="s">
        <v>182</v>
      </c>
      <c r="J593" s="267" t="s">
        <v>182</v>
      </c>
      <c r="K593" s="268" t="s">
        <v>182</v>
      </c>
      <c r="L593" s="270"/>
    </row>
    <row r="594" spans="1:12" ht="16.5">
      <c r="A594" s="279" t="s">
        <v>709</v>
      </c>
      <c r="B594" s="260" t="s">
        <v>710</v>
      </c>
      <c r="C594" s="261" t="s">
        <v>15</v>
      </c>
      <c r="D594" s="261" t="s">
        <v>25</v>
      </c>
      <c r="E594" s="261" t="s">
        <v>739</v>
      </c>
      <c r="F594" s="261" t="s">
        <v>22</v>
      </c>
      <c r="G594" s="261" t="s">
        <v>182</v>
      </c>
      <c r="H594" s="261" t="s">
        <v>182</v>
      </c>
      <c r="I594" s="261" t="s">
        <v>182</v>
      </c>
      <c r="J594" s="267" t="s">
        <v>182</v>
      </c>
      <c r="K594" s="268" t="s">
        <v>182</v>
      </c>
      <c r="L594" s="270"/>
    </row>
    <row r="595" spans="1:12" ht="16.5">
      <c r="A595" s="262" t="s">
        <v>49</v>
      </c>
      <c r="B595" s="306"/>
      <c r="C595" s="307"/>
      <c r="D595" s="307"/>
      <c r="E595" s="307"/>
      <c r="F595" s="307"/>
      <c r="G595" s="307"/>
      <c r="H595" s="307"/>
      <c r="I595" s="307"/>
      <c r="J595" s="316"/>
      <c r="K595" s="307"/>
      <c r="L595" s="308"/>
    </row>
    <row r="596" spans="1:12" ht="16.5">
      <c r="A596" s="262" t="s">
        <v>51</v>
      </c>
      <c r="B596" s="306"/>
      <c r="C596" s="307"/>
      <c r="D596" s="307"/>
      <c r="E596" s="307"/>
      <c r="F596" s="307"/>
      <c r="G596" s="307"/>
      <c r="H596" s="307"/>
      <c r="I596" s="307"/>
      <c r="J596" s="316"/>
      <c r="K596" s="307"/>
      <c r="L596" s="308"/>
    </row>
    <row r="597" spans="1:12" ht="16.5">
      <c r="A597" s="262" t="s">
        <v>53</v>
      </c>
      <c r="B597" s="309"/>
      <c r="C597" s="310"/>
      <c r="D597" s="310"/>
      <c r="E597" s="310"/>
      <c r="F597" s="310"/>
      <c r="G597" s="310"/>
      <c r="H597" s="310"/>
      <c r="I597" s="310"/>
      <c r="J597" s="317"/>
      <c r="K597" s="310"/>
      <c r="L597" s="311"/>
    </row>
    <row r="598" spans="1:12" ht="16.5">
      <c r="A598" s="262" t="s">
        <v>66</v>
      </c>
      <c r="B598" s="309"/>
      <c r="C598" s="310"/>
      <c r="D598" s="310"/>
      <c r="E598" s="310"/>
      <c r="F598" s="310"/>
      <c r="G598" s="310"/>
      <c r="H598" s="310"/>
      <c r="I598" s="310"/>
      <c r="J598" s="317"/>
      <c r="K598" s="310"/>
      <c r="L598" s="311"/>
    </row>
    <row r="599" spans="1:12">
      <c r="A599" s="321"/>
      <c r="B599" s="321"/>
      <c r="C599" s="321"/>
      <c r="D599" s="321"/>
      <c r="E599" s="321"/>
      <c r="F599" s="321"/>
      <c r="G599" s="321"/>
      <c r="H599" s="321"/>
      <c r="I599" s="321"/>
      <c r="J599" s="322"/>
      <c r="K599" s="321"/>
      <c r="L599" s="321"/>
    </row>
    <row r="600" spans="1:12" ht="16.5">
      <c r="A600" s="301" t="s">
        <v>740</v>
      </c>
      <c r="B600" s="302"/>
      <c r="C600" s="302"/>
      <c r="D600" s="302"/>
      <c r="E600" s="302"/>
      <c r="F600" s="302"/>
      <c r="G600" s="302"/>
      <c r="H600" s="302"/>
      <c r="I600" s="302"/>
      <c r="J600" s="315"/>
      <c r="K600" s="302"/>
      <c r="L600" s="303"/>
    </row>
    <row r="601" spans="1:12" ht="16.5">
      <c r="A601" s="258" t="s">
        <v>1</v>
      </c>
      <c r="B601" s="258" t="s">
        <v>2</v>
      </c>
      <c r="C601" s="259" t="s">
        <v>3</v>
      </c>
      <c r="D601" s="259" t="s">
        <v>4</v>
      </c>
      <c r="E601" s="263" t="s">
        <v>5</v>
      </c>
      <c r="F601" s="259" t="s">
        <v>6</v>
      </c>
      <c r="G601" s="263" t="s">
        <v>55</v>
      </c>
      <c r="H601" s="259" t="s">
        <v>8</v>
      </c>
      <c r="I601" s="259" t="s">
        <v>9</v>
      </c>
      <c r="J601" s="264" t="s">
        <v>10</v>
      </c>
      <c r="K601" s="265" t="s">
        <v>11</v>
      </c>
      <c r="L601" s="266" t="s">
        <v>12</v>
      </c>
    </row>
    <row r="602" spans="1:12" ht="16.5">
      <c r="A602" s="260" t="s">
        <v>314</v>
      </c>
      <c r="B602" s="260" t="s">
        <v>741</v>
      </c>
      <c r="C602" s="261" t="s">
        <v>15</v>
      </c>
      <c r="D602" s="261" t="s">
        <v>17</v>
      </c>
      <c r="E602" s="261"/>
      <c r="F602" s="261"/>
      <c r="G602" s="261"/>
      <c r="H602" s="261"/>
      <c r="I602" s="261"/>
      <c r="J602" s="267"/>
      <c r="K602" s="268"/>
      <c r="L602" s="270"/>
    </row>
    <row r="603" spans="1:12" ht="49.5">
      <c r="A603" s="260" t="s">
        <v>316</v>
      </c>
      <c r="B603" s="260" t="s">
        <v>742</v>
      </c>
      <c r="C603" s="261" t="s">
        <v>15</v>
      </c>
      <c r="D603" s="261" t="s">
        <v>25</v>
      </c>
      <c r="E603" s="261" t="s">
        <v>584</v>
      </c>
      <c r="F603" s="261" t="s">
        <v>22</v>
      </c>
      <c r="G603" s="261" t="s">
        <v>563</v>
      </c>
      <c r="H603" s="261" t="s">
        <v>182</v>
      </c>
      <c r="I603" s="261" t="s">
        <v>25</v>
      </c>
      <c r="J603" s="267" t="s">
        <v>743</v>
      </c>
      <c r="K603" s="268" t="s">
        <v>744</v>
      </c>
      <c r="L603" s="270"/>
    </row>
    <row r="604" spans="1:12" ht="33">
      <c r="A604" s="260" t="s">
        <v>334</v>
      </c>
      <c r="B604" s="260" t="s">
        <v>745</v>
      </c>
      <c r="C604" s="261" t="s">
        <v>15</v>
      </c>
      <c r="D604" s="261" t="s">
        <v>25</v>
      </c>
      <c r="E604" s="261" t="s">
        <v>416</v>
      </c>
      <c r="F604" s="261" t="s">
        <v>22</v>
      </c>
      <c r="G604" s="261" t="s">
        <v>565</v>
      </c>
      <c r="H604" s="261" t="s">
        <v>182</v>
      </c>
      <c r="I604" s="261" t="s">
        <v>25</v>
      </c>
      <c r="J604" s="267" t="s">
        <v>746</v>
      </c>
      <c r="K604" s="268" t="s">
        <v>744</v>
      </c>
      <c r="L604" s="270"/>
    </row>
    <row r="605" spans="1:12" ht="16.5">
      <c r="A605" s="260" t="s">
        <v>340</v>
      </c>
      <c r="B605" s="260" t="s">
        <v>747</v>
      </c>
      <c r="C605" s="261" t="s">
        <v>15</v>
      </c>
      <c r="D605" s="261" t="s">
        <v>25</v>
      </c>
      <c r="E605" s="261" t="s">
        <v>480</v>
      </c>
      <c r="F605" s="261" t="s">
        <v>22</v>
      </c>
      <c r="G605" s="261" t="s">
        <v>353</v>
      </c>
      <c r="H605" s="261" t="s">
        <v>182</v>
      </c>
      <c r="I605" s="261" t="s">
        <v>25</v>
      </c>
      <c r="J605" s="267" t="s">
        <v>748</v>
      </c>
      <c r="K605" s="268" t="s">
        <v>744</v>
      </c>
      <c r="L605" s="270"/>
    </row>
    <row r="606" spans="1:12" ht="33">
      <c r="A606" s="260" t="s">
        <v>346</v>
      </c>
      <c r="B606" s="260" t="s">
        <v>749</v>
      </c>
      <c r="C606" s="261" t="s">
        <v>15</v>
      </c>
      <c r="D606" s="261" t="s">
        <v>25</v>
      </c>
      <c r="E606" s="261" t="s">
        <v>35</v>
      </c>
      <c r="F606" s="261" t="s">
        <v>22</v>
      </c>
      <c r="G606" s="261" t="s">
        <v>565</v>
      </c>
      <c r="H606" s="261" t="s">
        <v>182</v>
      </c>
      <c r="I606" s="261" t="s">
        <v>25</v>
      </c>
      <c r="J606" s="267" t="s">
        <v>750</v>
      </c>
      <c r="K606" s="268" t="s">
        <v>744</v>
      </c>
      <c r="L606" s="270"/>
    </row>
    <row r="607" spans="1:12" ht="16.5">
      <c r="A607" s="262" t="s">
        <v>49</v>
      </c>
      <c r="B607" s="306" t="s">
        <v>751</v>
      </c>
      <c r="C607" s="307"/>
      <c r="D607" s="307"/>
      <c r="E607" s="307"/>
      <c r="F607" s="307"/>
      <c r="G607" s="307"/>
      <c r="H607" s="307"/>
      <c r="I607" s="307"/>
      <c r="J607" s="316"/>
      <c r="K607" s="307"/>
      <c r="L607" s="308"/>
    </row>
    <row r="608" spans="1:12" ht="16.5">
      <c r="A608" s="262" t="s">
        <v>51</v>
      </c>
      <c r="B608" s="306" t="s">
        <v>752</v>
      </c>
      <c r="C608" s="307"/>
      <c r="D608" s="307"/>
      <c r="E608" s="307"/>
      <c r="F608" s="307"/>
      <c r="G608" s="307"/>
      <c r="H608" s="307"/>
      <c r="I608" s="307"/>
      <c r="J608" s="316"/>
      <c r="K608" s="307"/>
      <c r="L608" s="308"/>
    </row>
    <row r="609" spans="1:12" ht="16.5">
      <c r="A609" s="262" t="s">
        <v>53</v>
      </c>
      <c r="B609" s="306"/>
      <c r="C609" s="307"/>
      <c r="D609" s="307"/>
      <c r="E609" s="307"/>
      <c r="F609" s="307"/>
      <c r="G609" s="307"/>
      <c r="H609" s="307"/>
      <c r="I609" s="307"/>
      <c r="J609" s="316"/>
      <c r="K609" s="307"/>
      <c r="L609" s="308"/>
    </row>
    <row r="610" spans="1:12" ht="16.5">
      <c r="A610" s="262" t="s">
        <v>66</v>
      </c>
      <c r="B610" s="306"/>
      <c r="C610" s="307"/>
      <c r="D610" s="307"/>
      <c r="E610" s="307"/>
      <c r="F610" s="307"/>
      <c r="G610" s="307"/>
      <c r="H610" s="307"/>
      <c r="I610" s="307"/>
      <c r="J610" s="316"/>
      <c r="K610" s="307"/>
      <c r="L610" s="308"/>
    </row>
    <row r="611" spans="1:12" ht="16.5">
      <c r="A611" s="301" t="s">
        <v>753</v>
      </c>
      <c r="B611" s="302"/>
      <c r="C611" s="302"/>
      <c r="D611" s="302"/>
      <c r="E611" s="302"/>
      <c r="F611" s="302"/>
      <c r="G611" s="302"/>
      <c r="H611" s="302"/>
      <c r="I611" s="302"/>
      <c r="J611" s="315"/>
      <c r="K611" s="302"/>
      <c r="L611" s="303"/>
    </row>
    <row r="612" spans="1:12" ht="16.5">
      <c r="A612" s="258" t="s">
        <v>1</v>
      </c>
      <c r="B612" s="258" t="s">
        <v>2</v>
      </c>
      <c r="C612" s="259" t="s">
        <v>3</v>
      </c>
      <c r="D612" s="263" t="s">
        <v>4</v>
      </c>
      <c r="E612" s="263" t="s">
        <v>5</v>
      </c>
      <c r="F612" s="259" t="s">
        <v>6</v>
      </c>
      <c r="G612" s="263" t="s">
        <v>55</v>
      </c>
      <c r="H612" s="259" t="s">
        <v>8</v>
      </c>
      <c r="I612" s="259" t="s">
        <v>9</v>
      </c>
      <c r="J612" s="264" t="s">
        <v>10</v>
      </c>
      <c r="K612" s="265" t="s">
        <v>11</v>
      </c>
      <c r="L612" s="266" t="s">
        <v>12</v>
      </c>
    </row>
    <row r="613" spans="1:12" ht="16.5">
      <c r="A613" s="260" t="s">
        <v>314</v>
      </c>
      <c r="B613" s="260" t="s">
        <v>720</v>
      </c>
      <c r="C613" s="261" t="s">
        <v>15</v>
      </c>
      <c r="D613" s="261" t="s">
        <v>17</v>
      </c>
      <c r="E613" s="261"/>
      <c r="F613" s="261"/>
      <c r="G613" s="261"/>
      <c r="H613" s="261"/>
      <c r="I613" s="261"/>
      <c r="J613" s="267"/>
      <c r="K613" s="268"/>
      <c r="L613" s="270"/>
    </row>
    <row r="614" spans="1:12" ht="33">
      <c r="A614" s="260" t="s">
        <v>316</v>
      </c>
      <c r="B614" s="260" t="s">
        <v>721</v>
      </c>
      <c r="C614" s="261" t="s">
        <v>15</v>
      </c>
      <c r="D614" s="261" t="s">
        <v>25</v>
      </c>
      <c r="E614" s="261" t="s">
        <v>416</v>
      </c>
      <c r="F614" s="261" t="s">
        <v>22</v>
      </c>
      <c r="G614" s="261" t="s">
        <v>565</v>
      </c>
      <c r="H614" s="261" t="s">
        <v>364</v>
      </c>
      <c r="I614" s="261" t="s">
        <v>25</v>
      </c>
      <c r="J614" s="267" t="s">
        <v>754</v>
      </c>
      <c r="K614" s="268" t="s">
        <v>276</v>
      </c>
      <c r="L614" s="270"/>
    </row>
    <row r="615" spans="1:12" ht="33">
      <c r="A615" s="260" t="s">
        <v>334</v>
      </c>
      <c r="B615" s="260" t="s">
        <v>723</v>
      </c>
      <c r="C615" s="261" t="s">
        <v>15</v>
      </c>
      <c r="D615" s="261" t="s">
        <v>25</v>
      </c>
      <c r="E615" s="261" t="s">
        <v>739</v>
      </c>
      <c r="F615" s="261" t="s">
        <v>22</v>
      </c>
      <c r="G615" s="261" t="s">
        <v>71</v>
      </c>
      <c r="H615" s="261" t="s">
        <v>182</v>
      </c>
      <c r="I615" s="261" t="s">
        <v>25</v>
      </c>
      <c r="J615" s="267" t="s">
        <v>25</v>
      </c>
      <c r="K615" s="268" t="s">
        <v>276</v>
      </c>
      <c r="L615" s="270"/>
    </row>
    <row r="616" spans="1:12" ht="33">
      <c r="A616" s="260" t="s">
        <v>340</v>
      </c>
      <c r="B616" s="260" t="s">
        <v>725</v>
      </c>
      <c r="C616" s="261" t="s">
        <v>15</v>
      </c>
      <c r="D616" s="261" t="s">
        <v>25</v>
      </c>
      <c r="E616" s="261" t="s">
        <v>56</v>
      </c>
      <c r="F616" s="261" t="s">
        <v>22</v>
      </c>
      <c r="G616" s="261" t="s">
        <v>755</v>
      </c>
      <c r="H616" s="261" t="s">
        <v>182</v>
      </c>
      <c r="I616" s="261" t="s">
        <v>25</v>
      </c>
      <c r="J616" s="267" t="s">
        <v>25</v>
      </c>
      <c r="K616" s="268" t="s">
        <v>276</v>
      </c>
      <c r="L616" s="270"/>
    </row>
    <row r="617" spans="1:12" ht="33">
      <c r="A617" s="260" t="s">
        <v>346</v>
      </c>
      <c r="B617" s="260" t="s">
        <v>732</v>
      </c>
      <c r="C617" s="261" t="s">
        <v>15</v>
      </c>
      <c r="D617" s="261" t="s">
        <v>25</v>
      </c>
      <c r="E617" s="261" t="s">
        <v>756</v>
      </c>
      <c r="F617" s="261" t="s">
        <v>22</v>
      </c>
      <c r="G617" s="261" t="s">
        <v>560</v>
      </c>
      <c r="H617" s="261" t="s">
        <v>182</v>
      </c>
      <c r="I617" s="261" t="s">
        <v>25</v>
      </c>
      <c r="J617" s="267" t="s">
        <v>25</v>
      </c>
      <c r="K617" s="268" t="s">
        <v>276</v>
      </c>
      <c r="L617" s="270"/>
    </row>
    <row r="618" spans="1:12" ht="16.5">
      <c r="A618" s="262" t="s">
        <v>49</v>
      </c>
      <c r="B618" s="306"/>
      <c r="C618" s="307"/>
      <c r="D618" s="307"/>
      <c r="E618" s="307"/>
      <c r="F618" s="307"/>
      <c r="G618" s="307"/>
      <c r="H618" s="307"/>
      <c r="I618" s="307"/>
      <c r="J618" s="316"/>
      <c r="K618" s="307"/>
      <c r="L618" s="308"/>
    </row>
    <row r="619" spans="1:12" ht="16.5">
      <c r="A619" s="262" t="s">
        <v>51</v>
      </c>
      <c r="B619" s="306"/>
      <c r="C619" s="307"/>
      <c r="D619" s="307"/>
      <c r="E619" s="307"/>
      <c r="F619" s="307"/>
      <c r="G619" s="307"/>
      <c r="H619" s="307"/>
      <c r="I619" s="307"/>
      <c r="J619" s="316"/>
      <c r="K619" s="307"/>
      <c r="L619" s="308"/>
    </row>
    <row r="620" spans="1:12" ht="16.5">
      <c r="A620" s="262" t="s">
        <v>53</v>
      </c>
      <c r="B620" s="309"/>
      <c r="C620" s="310"/>
      <c r="D620" s="310"/>
      <c r="E620" s="310"/>
      <c r="F620" s="310"/>
      <c r="G620" s="310"/>
      <c r="H620" s="310"/>
      <c r="I620" s="310"/>
      <c r="J620" s="317"/>
      <c r="K620" s="310"/>
      <c r="L620" s="311"/>
    </row>
    <row r="621" spans="1:12" ht="16.5">
      <c r="A621" s="262" t="s">
        <v>66</v>
      </c>
      <c r="B621" s="309"/>
      <c r="C621" s="310"/>
      <c r="D621" s="310"/>
      <c r="E621" s="310"/>
      <c r="F621" s="310"/>
      <c r="G621" s="310"/>
      <c r="H621" s="310"/>
      <c r="I621" s="310"/>
      <c r="J621" s="317"/>
      <c r="K621" s="310"/>
      <c r="L621" s="311"/>
    </row>
    <row r="622" spans="1:12">
      <c r="A622" s="321"/>
      <c r="B622" s="321"/>
      <c r="C622" s="321"/>
      <c r="D622" s="321"/>
      <c r="E622" s="321"/>
      <c r="F622" s="321"/>
      <c r="G622" s="321"/>
      <c r="H622" s="321"/>
      <c r="I622" s="321"/>
      <c r="J622" s="322"/>
      <c r="K622" s="321"/>
      <c r="L622" s="321"/>
    </row>
    <row r="623" spans="1:12" ht="16.5">
      <c r="A623" s="301" t="s">
        <v>757</v>
      </c>
      <c r="B623" s="302"/>
      <c r="C623" s="302"/>
      <c r="D623" s="302"/>
      <c r="E623" s="302"/>
      <c r="F623" s="302"/>
      <c r="G623" s="302"/>
      <c r="H623" s="302"/>
      <c r="I623" s="302"/>
      <c r="J623" s="315"/>
      <c r="K623" s="302"/>
      <c r="L623" s="303"/>
    </row>
    <row r="624" spans="1:12" ht="16.5">
      <c r="A624" s="258" t="s">
        <v>1</v>
      </c>
      <c r="B624" s="258" t="s">
        <v>2</v>
      </c>
      <c r="C624" s="259" t="s">
        <v>3</v>
      </c>
      <c r="D624" s="259" t="s">
        <v>4</v>
      </c>
      <c r="E624" s="263" t="s">
        <v>5</v>
      </c>
      <c r="F624" s="259" t="s">
        <v>6</v>
      </c>
      <c r="G624" s="263" t="s">
        <v>55</v>
      </c>
      <c r="H624" s="259" t="s">
        <v>8</v>
      </c>
      <c r="I624" s="259" t="s">
        <v>9</v>
      </c>
      <c r="J624" s="264" t="s">
        <v>10</v>
      </c>
      <c r="K624" s="265" t="s">
        <v>11</v>
      </c>
      <c r="L624" s="266" t="s">
        <v>12</v>
      </c>
    </row>
    <row r="625" spans="1:12" ht="16.5">
      <c r="A625" s="260" t="s">
        <v>314</v>
      </c>
      <c r="B625" s="260" t="s">
        <v>758</v>
      </c>
      <c r="C625" s="261" t="s">
        <v>15</v>
      </c>
      <c r="D625" s="261" t="s">
        <v>17</v>
      </c>
      <c r="E625" s="261"/>
      <c r="F625" s="261"/>
      <c r="G625" s="261"/>
      <c r="H625" s="261"/>
      <c r="I625" s="261"/>
      <c r="J625" s="267"/>
      <c r="K625" s="268"/>
      <c r="L625" s="270"/>
    </row>
    <row r="626" spans="1:12" ht="33">
      <c r="A626" s="260" t="s">
        <v>314</v>
      </c>
      <c r="B626" s="260" t="s">
        <v>758</v>
      </c>
      <c r="C626" s="261" t="s">
        <v>15</v>
      </c>
      <c r="D626" s="261" t="s">
        <v>256</v>
      </c>
      <c r="E626" s="261" t="s">
        <v>35</v>
      </c>
      <c r="F626" s="261" t="s">
        <v>439</v>
      </c>
      <c r="G626" s="261" t="s">
        <v>565</v>
      </c>
      <c r="H626" s="261" t="s">
        <v>182</v>
      </c>
      <c r="I626" s="261" t="s">
        <v>759</v>
      </c>
      <c r="J626" s="267" t="s">
        <v>760</v>
      </c>
      <c r="K626" s="268" t="s">
        <v>744</v>
      </c>
      <c r="L626" s="270"/>
    </row>
    <row r="627" spans="1:12" ht="16.5">
      <c r="A627" s="260" t="s">
        <v>316</v>
      </c>
      <c r="B627" s="260" t="s">
        <v>761</v>
      </c>
      <c r="C627" s="261" t="s">
        <v>15</v>
      </c>
      <c r="D627" s="261" t="s">
        <v>762</v>
      </c>
      <c r="E627" s="261" t="s">
        <v>182</v>
      </c>
      <c r="F627" s="261" t="s">
        <v>182</v>
      </c>
      <c r="G627" s="261" t="s">
        <v>182</v>
      </c>
      <c r="H627" s="261" t="s">
        <v>182</v>
      </c>
      <c r="I627" s="261" t="s">
        <v>182</v>
      </c>
      <c r="J627" s="267" t="s">
        <v>762</v>
      </c>
      <c r="K627" s="268" t="s">
        <v>383</v>
      </c>
      <c r="L627" s="270"/>
    </row>
    <row r="628" spans="1:12" ht="33">
      <c r="A628" s="260" t="s">
        <v>334</v>
      </c>
      <c r="B628" s="260" t="s">
        <v>763</v>
      </c>
      <c r="C628" s="261" t="s">
        <v>15</v>
      </c>
      <c r="D628" s="261" t="s">
        <v>323</v>
      </c>
      <c r="E628" s="261" t="s">
        <v>764</v>
      </c>
      <c r="F628" s="261" t="s">
        <v>765</v>
      </c>
      <c r="G628" s="261" t="s">
        <v>565</v>
      </c>
      <c r="H628" s="261" t="s">
        <v>182</v>
      </c>
      <c r="I628" s="261" t="s">
        <v>323</v>
      </c>
      <c r="J628" s="267" t="s">
        <v>766</v>
      </c>
      <c r="K628" s="268" t="s">
        <v>276</v>
      </c>
      <c r="L628" s="270"/>
    </row>
    <row r="629" spans="1:12" ht="33">
      <c r="A629" s="260" t="s">
        <v>334</v>
      </c>
      <c r="B629" s="260" t="s">
        <v>763</v>
      </c>
      <c r="C629" s="261" t="s">
        <v>15</v>
      </c>
      <c r="D629" s="261" t="s">
        <v>767</v>
      </c>
      <c r="E629" s="261" t="s">
        <v>768</v>
      </c>
      <c r="F629" s="261" t="s">
        <v>769</v>
      </c>
      <c r="G629" s="261" t="s">
        <v>770</v>
      </c>
      <c r="H629" s="261" t="s">
        <v>771</v>
      </c>
      <c r="I629" s="261" t="s">
        <v>772</v>
      </c>
      <c r="J629" s="267" t="s">
        <v>773</v>
      </c>
      <c r="K629" s="268" t="s">
        <v>744</v>
      </c>
      <c r="L629" s="270"/>
    </row>
    <row r="630" spans="1:12" ht="33">
      <c r="A630" s="260" t="s">
        <v>340</v>
      </c>
      <c r="B630" s="260" t="s">
        <v>774</v>
      </c>
      <c r="C630" s="261" t="s">
        <v>15</v>
      </c>
      <c r="D630" s="261" t="s">
        <v>25</v>
      </c>
      <c r="E630" s="261" t="s">
        <v>775</v>
      </c>
      <c r="F630" s="261" t="s">
        <v>698</v>
      </c>
      <c r="G630" s="261" t="s">
        <v>776</v>
      </c>
      <c r="H630" s="261" t="s">
        <v>182</v>
      </c>
      <c r="I630" s="261" t="s">
        <v>25</v>
      </c>
      <c r="J630" s="267" t="s">
        <v>777</v>
      </c>
      <c r="K630" s="268" t="s">
        <v>276</v>
      </c>
      <c r="L630" s="270"/>
    </row>
    <row r="631" spans="1:12" ht="33">
      <c r="A631" s="260" t="s">
        <v>346</v>
      </c>
      <c r="B631" s="260" t="s">
        <v>778</v>
      </c>
      <c r="C631" s="261" t="s">
        <v>15</v>
      </c>
      <c r="D631" s="261" t="s">
        <v>25</v>
      </c>
      <c r="E631" s="261" t="s">
        <v>779</v>
      </c>
      <c r="F631" s="261" t="s">
        <v>780</v>
      </c>
      <c r="G631" s="261" t="s">
        <v>31</v>
      </c>
      <c r="H631" s="261" t="s">
        <v>182</v>
      </c>
      <c r="I631" s="261" t="s">
        <v>25</v>
      </c>
      <c r="J631" s="267" t="s">
        <v>781</v>
      </c>
      <c r="K631" s="268" t="s">
        <v>276</v>
      </c>
      <c r="L631" s="270"/>
    </row>
    <row r="632" spans="1:12" ht="33">
      <c r="A632" s="260" t="s">
        <v>346</v>
      </c>
      <c r="B632" s="260" t="s">
        <v>778</v>
      </c>
      <c r="C632" s="261" t="s">
        <v>15</v>
      </c>
      <c r="D632" s="261" t="s">
        <v>270</v>
      </c>
      <c r="E632" s="261" t="s">
        <v>182</v>
      </c>
      <c r="F632" s="261" t="s">
        <v>182</v>
      </c>
      <c r="G632" s="261" t="s">
        <v>182</v>
      </c>
      <c r="H632" s="261" t="s">
        <v>182</v>
      </c>
      <c r="I632" s="261" t="s">
        <v>348</v>
      </c>
      <c r="J632" s="267" t="s">
        <v>782</v>
      </c>
      <c r="K632" s="268" t="s">
        <v>182</v>
      </c>
      <c r="L632" s="270"/>
    </row>
    <row r="633" spans="1:12" ht="16.5">
      <c r="A633" s="262" t="s">
        <v>49</v>
      </c>
      <c r="B633" s="306"/>
      <c r="C633" s="307"/>
      <c r="D633" s="307"/>
      <c r="E633" s="307"/>
      <c r="F633" s="307"/>
      <c r="G633" s="307"/>
      <c r="H633" s="307"/>
      <c r="I633" s="307"/>
      <c r="J633" s="316"/>
      <c r="K633" s="307"/>
      <c r="L633" s="308"/>
    </row>
    <row r="634" spans="1:12" ht="16.5">
      <c r="A634" s="262" t="s">
        <v>51</v>
      </c>
      <c r="B634" s="306" t="s">
        <v>783</v>
      </c>
      <c r="C634" s="307"/>
      <c r="D634" s="307"/>
      <c r="E634" s="307"/>
      <c r="F634" s="307"/>
      <c r="G634" s="307"/>
      <c r="H634" s="307"/>
      <c r="I634" s="307"/>
      <c r="J634" s="316"/>
      <c r="K634" s="307"/>
      <c r="L634" s="308"/>
    </row>
    <row r="635" spans="1:12" ht="16.5">
      <c r="A635" s="262" t="s">
        <v>53</v>
      </c>
      <c r="B635" s="306"/>
      <c r="C635" s="307"/>
      <c r="D635" s="307"/>
      <c r="E635" s="307"/>
      <c r="F635" s="307"/>
      <c r="G635" s="307"/>
      <c r="H635" s="307"/>
      <c r="I635" s="307"/>
      <c r="J635" s="316"/>
      <c r="K635" s="307"/>
      <c r="L635" s="308"/>
    </row>
    <row r="636" spans="1:12" ht="16.5">
      <c r="A636" s="262" t="s">
        <v>66</v>
      </c>
      <c r="B636" s="306"/>
      <c r="C636" s="307"/>
      <c r="D636" s="307"/>
      <c r="E636" s="307"/>
      <c r="F636" s="307"/>
      <c r="G636" s="307"/>
      <c r="H636" s="307"/>
      <c r="I636" s="307"/>
      <c r="J636" s="316"/>
      <c r="K636" s="307"/>
      <c r="L636" s="308"/>
    </row>
    <row r="637" spans="1:12" ht="16.5">
      <c r="A637" s="301" t="s">
        <v>784</v>
      </c>
      <c r="B637" s="302"/>
      <c r="C637" s="302"/>
      <c r="D637" s="302"/>
      <c r="E637" s="302"/>
      <c r="F637" s="302"/>
      <c r="G637" s="302"/>
      <c r="H637" s="302"/>
      <c r="I637" s="302"/>
      <c r="J637" s="315"/>
      <c r="K637" s="302"/>
      <c r="L637" s="303"/>
    </row>
    <row r="638" spans="1:12" ht="16.5">
      <c r="A638" s="258" t="s">
        <v>1</v>
      </c>
      <c r="B638" s="258" t="s">
        <v>2</v>
      </c>
      <c r="C638" s="259" t="s">
        <v>3</v>
      </c>
      <c r="D638" s="263" t="s">
        <v>4</v>
      </c>
      <c r="E638" s="263" t="s">
        <v>5</v>
      </c>
      <c r="F638" s="259" t="s">
        <v>6</v>
      </c>
      <c r="G638" s="263" t="s">
        <v>55</v>
      </c>
      <c r="H638" s="259" t="s">
        <v>8</v>
      </c>
      <c r="I638" s="259" t="s">
        <v>9</v>
      </c>
      <c r="J638" s="264" t="s">
        <v>10</v>
      </c>
      <c r="K638" s="265" t="s">
        <v>11</v>
      </c>
      <c r="L638" s="266" t="s">
        <v>12</v>
      </c>
    </row>
    <row r="639" spans="1:12" ht="16.5">
      <c r="A639" s="260" t="s">
        <v>314</v>
      </c>
      <c r="B639" s="260" t="s">
        <v>741</v>
      </c>
      <c r="C639" s="261" t="s">
        <v>15</v>
      </c>
      <c r="D639" s="261" t="s">
        <v>17</v>
      </c>
      <c r="E639" s="261"/>
      <c r="F639" s="261"/>
      <c r="G639" s="261"/>
      <c r="H639" s="261"/>
      <c r="I639" s="261"/>
      <c r="J639" s="267"/>
      <c r="K639" s="268"/>
      <c r="L639" s="270"/>
    </row>
    <row r="640" spans="1:12" ht="33">
      <c r="A640" s="260" t="s">
        <v>316</v>
      </c>
      <c r="B640" s="260" t="s">
        <v>742</v>
      </c>
      <c r="C640" s="261" t="s">
        <v>15</v>
      </c>
      <c r="D640" s="261" t="s">
        <v>25</v>
      </c>
      <c r="E640" s="261" t="s">
        <v>35</v>
      </c>
      <c r="F640" s="261" t="s">
        <v>22</v>
      </c>
      <c r="G640" s="261" t="s">
        <v>565</v>
      </c>
      <c r="H640" s="261" t="s">
        <v>364</v>
      </c>
      <c r="I640" s="261" t="s">
        <v>25</v>
      </c>
      <c r="J640" s="267" t="s">
        <v>785</v>
      </c>
      <c r="K640" s="268" t="s">
        <v>276</v>
      </c>
      <c r="L640" s="270"/>
    </row>
    <row r="641" spans="1:12" ht="33">
      <c r="A641" s="260" t="s">
        <v>334</v>
      </c>
      <c r="B641" s="260" t="s">
        <v>745</v>
      </c>
      <c r="C641" s="261" t="s">
        <v>15</v>
      </c>
      <c r="D641" s="261" t="s">
        <v>25</v>
      </c>
      <c r="E641" s="261" t="s">
        <v>480</v>
      </c>
      <c r="F641" s="261" t="s">
        <v>22</v>
      </c>
      <c r="G641" s="261" t="s">
        <v>353</v>
      </c>
      <c r="H641" s="261" t="s">
        <v>182</v>
      </c>
      <c r="I641" s="261" t="s">
        <v>25</v>
      </c>
      <c r="J641" s="267" t="s">
        <v>786</v>
      </c>
      <c r="K641" s="268" t="s">
        <v>276</v>
      </c>
      <c r="L641" s="270"/>
    </row>
    <row r="642" spans="1:12" ht="33">
      <c r="A642" s="260" t="s">
        <v>340</v>
      </c>
      <c r="B642" s="260" t="s">
        <v>747</v>
      </c>
      <c r="C642" s="261" t="s">
        <v>15</v>
      </c>
      <c r="D642" s="261" t="s">
        <v>25</v>
      </c>
      <c r="E642" s="261" t="s">
        <v>787</v>
      </c>
      <c r="F642" s="261" t="s">
        <v>22</v>
      </c>
      <c r="G642" s="261" t="s">
        <v>71</v>
      </c>
      <c r="H642" s="261" t="s">
        <v>364</v>
      </c>
      <c r="I642" s="261" t="s">
        <v>25</v>
      </c>
      <c r="J642" s="267" t="s">
        <v>718</v>
      </c>
      <c r="K642" s="268" t="s">
        <v>276</v>
      </c>
      <c r="L642" s="270"/>
    </row>
    <row r="643" spans="1:12" ht="33">
      <c r="A643" s="260" t="s">
        <v>346</v>
      </c>
      <c r="B643" s="260" t="s">
        <v>749</v>
      </c>
      <c r="C643" s="261" t="s">
        <v>15</v>
      </c>
      <c r="D643" s="261" t="s">
        <v>25</v>
      </c>
      <c r="E643" s="261" t="s">
        <v>431</v>
      </c>
      <c r="F643" s="261" t="s">
        <v>22</v>
      </c>
      <c r="G643" s="261" t="s">
        <v>565</v>
      </c>
      <c r="H643" s="261" t="s">
        <v>182</v>
      </c>
      <c r="I643" s="261" t="s">
        <v>25</v>
      </c>
      <c r="J643" s="267" t="s">
        <v>788</v>
      </c>
      <c r="K643" s="268" t="s">
        <v>276</v>
      </c>
      <c r="L643" s="270"/>
    </row>
    <row r="644" spans="1:12" ht="16.5">
      <c r="A644" s="262" t="s">
        <v>49</v>
      </c>
      <c r="B644" s="306"/>
      <c r="C644" s="307"/>
      <c r="D644" s="307"/>
      <c r="E644" s="307"/>
      <c r="F644" s="307"/>
      <c r="G644" s="307"/>
      <c r="H644" s="307"/>
      <c r="I644" s="307"/>
      <c r="J644" s="316"/>
      <c r="K644" s="307"/>
      <c r="L644" s="308"/>
    </row>
    <row r="645" spans="1:12" ht="16.5">
      <c r="A645" s="262" t="s">
        <v>51</v>
      </c>
      <c r="B645" s="306"/>
      <c r="C645" s="307"/>
      <c r="D645" s="307"/>
      <c r="E645" s="307"/>
      <c r="F645" s="307"/>
      <c r="G645" s="307"/>
      <c r="H645" s="307"/>
      <c r="I645" s="307"/>
      <c r="J645" s="316"/>
      <c r="K645" s="307"/>
      <c r="L645" s="308"/>
    </row>
    <row r="646" spans="1:12" ht="16.5">
      <c r="A646" s="262" t="s">
        <v>53</v>
      </c>
      <c r="B646" s="309"/>
      <c r="C646" s="310"/>
      <c r="D646" s="310"/>
      <c r="E646" s="310"/>
      <c r="F646" s="310"/>
      <c r="G646" s="310"/>
      <c r="H646" s="310"/>
      <c r="I646" s="310"/>
      <c r="J646" s="317"/>
      <c r="K646" s="310"/>
      <c r="L646" s="311"/>
    </row>
    <row r="647" spans="1:12" ht="16.5">
      <c r="A647" s="262" t="s">
        <v>66</v>
      </c>
      <c r="B647" s="309"/>
      <c r="C647" s="310"/>
      <c r="D647" s="310"/>
      <c r="E647" s="310"/>
      <c r="F647" s="310"/>
      <c r="G647" s="310"/>
      <c r="H647" s="310"/>
      <c r="I647" s="310"/>
      <c r="J647" s="317"/>
      <c r="K647" s="310"/>
      <c r="L647" s="311"/>
    </row>
    <row r="648" spans="1:12">
      <c r="A648" s="321"/>
      <c r="B648" s="321"/>
      <c r="C648" s="321"/>
      <c r="D648" s="321"/>
      <c r="E648" s="321"/>
      <c r="F648" s="321"/>
      <c r="G648" s="321"/>
      <c r="H648" s="321"/>
      <c r="I648" s="321"/>
      <c r="J648" s="322"/>
      <c r="K648" s="321"/>
      <c r="L648" s="321"/>
    </row>
    <row r="649" spans="1:12" ht="16.5">
      <c r="A649" s="301" t="s">
        <v>789</v>
      </c>
      <c r="B649" s="302"/>
      <c r="C649" s="302"/>
      <c r="D649" s="302"/>
      <c r="E649" s="302"/>
      <c r="F649" s="302"/>
      <c r="G649" s="302"/>
      <c r="H649" s="302"/>
      <c r="I649" s="302"/>
      <c r="J649" s="315"/>
      <c r="K649" s="302"/>
      <c r="L649" s="303"/>
    </row>
    <row r="650" spans="1:12" ht="16.5">
      <c r="A650" s="258" t="s">
        <v>1</v>
      </c>
      <c r="B650" s="258" t="s">
        <v>2</v>
      </c>
      <c r="C650" s="259" t="s">
        <v>3</v>
      </c>
      <c r="D650" s="259" t="s">
        <v>4</v>
      </c>
      <c r="E650" s="263" t="s">
        <v>5</v>
      </c>
      <c r="F650" s="259" t="s">
        <v>6</v>
      </c>
      <c r="G650" s="263" t="s">
        <v>55</v>
      </c>
      <c r="H650" s="259" t="s">
        <v>8</v>
      </c>
      <c r="I650" s="259" t="s">
        <v>9</v>
      </c>
      <c r="J650" s="264" t="s">
        <v>10</v>
      </c>
      <c r="K650" s="265" t="s">
        <v>11</v>
      </c>
      <c r="L650" s="266" t="s">
        <v>12</v>
      </c>
    </row>
    <row r="651" spans="1:12" ht="16.5">
      <c r="A651" s="260" t="s">
        <v>314</v>
      </c>
      <c r="B651" s="260">
        <v>8.27</v>
      </c>
      <c r="C651" s="261" t="s">
        <v>15</v>
      </c>
      <c r="D651" s="261" t="s">
        <v>17</v>
      </c>
      <c r="E651" s="261"/>
      <c r="F651" s="261"/>
      <c r="G651" s="261"/>
      <c r="H651" s="261"/>
      <c r="I651" s="261"/>
      <c r="J651" s="267"/>
      <c r="K651" s="268"/>
      <c r="L651" s="270"/>
    </row>
    <row r="652" spans="1:12" ht="66">
      <c r="A652" s="260" t="s">
        <v>316</v>
      </c>
      <c r="B652" s="260" t="s">
        <v>790</v>
      </c>
      <c r="C652" s="261" t="s">
        <v>15</v>
      </c>
      <c r="D652" s="261" t="s">
        <v>59</v>
      </c>
      <c r="E652" s="261" t="s">
        <v>410</v>
      </c>
      <c r="F652" s="261" t="s">
        <v>411</v>
      </c>
      <c r="G652" s="261" t="s">
        <v>565</v>
      </c>
      <c r="H652" s="261" t="s">
        <v>182</v>
      </c>
      <c r="I652" s="261" t="s">
        <v>323</v>
      </c>
      <c r="J652" s="267" t="s">
        <v>791</v>
      </c>
      <c r="K652" s="268" t="s">
        <v>792</v>
      </c>
      <c r="L652" s="270"/>
    </row>
    <row r="653" spans="1:12" ht="33">
      <c r="A653" s="260" t="s">
        <v>316</v>
      </c>
      <c r="B653" s="260" t="s">
        <v>790</v>
      </c>
      <c r="C653" s="261" t="s">
        <v>15</v>
      </c>
      <c r="D653" s="261" t="s">
        <v>278</v>
      </c>
      <c r="E653" s="261" t="s">
        <v>518</v>
      </c>
      <c r="F653" s="261" t="s">
        <v>793</v>
      </c>
      <c r="G653" s="261" t="s">
        <v>560</v>
      </c>
      <c r="H653" s="261" t="s">
        <v>182</v>
      </c>
      <c r="I653" s="261" t="s">
        <v>278</v>
      </c>
      <c r="J653" s="267" t="s">
        <v>794</v>
      </c>
      <c r="K653" s="268" t="s">
        <v>276</v>
      </c>
      <c r="L653" s="270"/>
    </row>
    <row r="654" spans="1:12" ht="33">
      <c r="A654" s="260" t="s">
        <v>334</v>
      </c>
      <c r="B654" s="260" t="s">
        <v>795</v>
      </c>
      <c r="C654" s="261" t="s">
        <v>15</v>
      </c>
      <c r="D654" s="261" t="s">
        <v>278</v>
      </c>
      <c r="E654" s="261" t="s">
        <v>368</v>
      </c>
      <c r="F654" s="261" t="s">
        <v>369</v>
      </c>
      <c r="G654" s="261" t="s">
        <v>71</v>
      </c>
      <c r="H654" s="261" t="s">
        <v>182</v>
      </c>
      <c r="I654" s="261" t="s">
        <v>796</v>
      </c>
      <c r="J654" s="267" t="s">
        <v>797</v>
      </c>
      <c r="K654" s="268" t="s">
        <v>276</v>
      </c>
      <c r="L654" s="270"/>
    </row>
    <row r="655" spans="1:12" ht="33">
      <c r="A655" s="260" t="s">
        <v>334</v>
      </c>
      <c r="B655" s="260" t="s">
        <v>795</v>
      </c>
      <c r="C655" s="261" t="s">
        <v>15</v>
      </c>
      <c r="D655" s="261" t="s">
        <v>798</v>
      </c>
      <c r="E655" s="261" t="s">
        <v>799</v>
      </c>
      <c r="F655" s="261" t="s">
        <v>182</v>
      </c>
      <c r="G655" s="261" t="s">
        <v>182</v>
      </c>
      <c r="H655" s="261" t="s">
        <v>182</v>
      </c>
      <c r="I655" s="261" t="s">
        <v>800</v>
      </c>
      <c r="J655" s="267" t="s">
        <v>801</v>
      </c>
      <c r="K655" s="268" t="s">
        <v>802</v>
      </c>
      <c r="L655" s="270"/>
    </row>
    <row r="656" spans="1:12" ht="33">
      <c r="A656" s="260" t="s">
        <v>340</v>
      </c>
      <c r="B656" s="260" t="s">
        <v>803</v>
      </c>
      <c r="C656" s="261" t="s">
        <v>15</v>
      </c>
      <c r="D656" s="261" t="s">
        <v>798</v>
      </c>
      <c r="E656" s="261" t="s">
        <v>804</v>
      </c>
      <c r="F656" s="261" t="s">
        <v>182</v>
      </c>
      <c r="G656" s="261" t="s">
        <v>182</v>
      </c>
      <c r="H656" s="261" t="s">
        <v>182</v>
      </c>
      <c r="I656" s="261" t="s">
        <v>800</v>
      </c>
      <c r="J656" s="267" t="s">
        <v>805</v>
      </c>
      <c r="K656" s="268" t="s">
        <v>806</v>
      </c>
      <c r="L656" s="270"/>
    </row>
    <row r="657" spans="1:12" ht="33">
      <c r="A657" s="260" t="s">
        <v>346</v>
      </c>
      <c r="B657" s="260" t="s">
        <v>807</v>
      </c>
      <c r="C657" s="261" t="s">
        <v>15</v>
      </c>
      <c r="D657" s="261" t="s">
        <v>808</v>
      </c>
      <c r="E657" s="261" t="s">
        <v>809</v>
      </c>
      <c r="F657" s="261" t="s">
        <v>810</v>
      </c>
      <c r="G657" s="261" t="s">
        <v>730</v>
      </c>
      <c r="H657" s="261" t="s">
        <v>182</v>
      </c>
      <c r="I657" s="261" t="s">
        <v>811</v>
      </c>
      <c r="J657" s="267" t="s">
        <v>812</v>
      </c>
      <c r="K657" s="268" t="s">
        <v>276</v>
      </c>
      <c r="L657" s="270"/>
    </row>
    <row r="658" spans="1:12" ht="33">
      <c r="A658" s="260" t="s">
        <v>346</v>
      </c>
      <c r="B658" s="260" t="s">
        <v>807</v>
      </c>
      <c r="C658" s="261" t="s">
        <v>15</v>
      </c>
      <c r="D658" s="261" t="s">
        <v>59</v>
      </c>
      <c r="E658" s="261" t="s">
        <v>739</v>
      </c>
      <c r="F658" s="261" t="s">
        <v>417</v>
      </c>
      <c r="G658" s="261" t="s">
        <v>813</v>
      </c>
      <c r="H658" s="261" t="s">
        <v>364</v>
      </c>
      <c r="I658" s="261" t="s">
        <v>814</v>
      </c>
      <c r="J658" s="267" t="s">
        <v>815</v>
      </c>
      <c r="K658" s="268" t="s">
        <v>276</v>
      </c>
      <c r="L658" s="270"/>
    </row>
    <row r="659" spans="1:12" ht="33">
      <c r="A659" s="260" t="s">
        <v>346</v>
      </c>
      <c r="B659" s="260" t="s">
        <v>807</v>
      </c>
      <c r="C659" s="261" t="s">
        <v>15</v>
      </c>
      <c r="D659" s="261" t="s">
        <v>816</v>
      </c>
      <c r="E659" s="261" t="s">
        <v>182</v>
      </c>
      <c r="F659" s="261" t="s">
        <v>182</v>
      </c>
      <c r="G659" s="261" t="s">
        <v>182</v>
      </c>
      <c r="H659" s="261" t="s">
        <v>182</v>
      </c>
      <c r="I659" s="261" t="s">
        <v>182</v>
      </c>
      <c r="J659" s="267" t="s">
        <v>817</v>
      </c>
      <c r="K659" s="268" t="s">
        <v>818</v>
      </c>
      <c r="L659" s="270"/>
    </row>
    <row r="660" spans="1:12" ht="16.5">
      <c r="A660" s="262" t="s">
        <v>49</v>
      </c>
      <c r="B660" s="306" t="s">
        <v>819</v>
      </c>
      <c r="C660" s="307"/>
      <c r="D660" s="307"/>
      <c r="E660" s="307"/>
      <c r="F660" s="307"/>
      <c r="G660" s="307"/>
      <c r="H660" s="307"/>
      <c r="I660" s="307"/>
      <c r="J660" s="316"/>
      <c r="K660" s="307"/>
      <c r="L660" s="308"/>
    </row>
    <row r="661" spans="1:12" ht="16.5">
      <c r="A661" s="262" t="s">
        <v>51</v>
      </c>
      <c r="B661" s="306"/>
      <c r="C661" s="307"/>
      <c r="D661" s="307"/>
      <c r="E661" s="307"/>
      <c r="F661" s="307"/>
      <c r="G661" s="307"/>
      <c r="H661" s="307"/>
      <c r="I661" s="307"/>
      <c r="J661" s="316"/>
      <c r="K661" s="307"/>
      <c r="L661" s="308"/>
    </row>
    <row r="662" spans="1:12" ht="16.5">
      <c r="A662" s="262" t="s">
        <v>53</v>
      </c>
      <c r="B662" s="306"/>
      <c r="C662" s="307"/>
      <c r="D662" s="307"/>
      <c r="E662" s="307"/>
      <c r="F662" s="307"/>
      <c r="G662" s="307"/>
      <c r="H662" s="307"/>
      <c r="I662" s="307"/>
      <c r="J662" s="316"/>
      <c r="K662" s="307"/>
      <c r="L662" s="308"/>
    </row>
    <row r="663" spans="1:12" ht="16.5">
      <c r="A663" s="262" t="s">
        <v>66</v>
      </c>
      <c r="B663" s="306"/>
      <c r="C663" s="307"/>
      <c r="D663" s="307"/>
      <c r="E663" s="307"/>
      <c r="F663" s="307"/>
      <c r="G663" s="307"/>
      <c r="H663" s="307"/>
      <c r="I663" s="307"/>
      <c r="J663" s="316"/>
      <c r="K663" s="307"/>
      <c r="L663" s="308"/>
    </row>
    <row r="664" spans="1:12" ht="16.5">
      <c r="A664" s="301" t="s">
        <v>820</v>
      </c>
      <c r="B664" s="302"/>
      <c r="C664" s="302"/>
      <c r="D664" s="302"/>
      <c r="E664" s="302"/>
      <c r="F664" s="302"/>
      <c r="G664" s="302"/>
      <c r="H664" s="302"/>
      <c r="I664" s="302"/>
      <c r="J664" s="315"/>
      <c r="K664" s="302"/>
      <c r="L664" s="303"/>
    </row>
    <row r="665" spans="1:12" ht="16.5">
      <c r="A665" s="258" t="s">
        <v>1</v>
      </c>
      <c r="B665" s="258" t="s">
        <v>2</v>
      </c>
      <c r="C665" s="259" t="s">
        <v>3</v>
      </c>
      <c r="D665" s="263" t="s">
        <v>4</v>
      </c>
      <c r="E665" s="263" t="s">
        <v>5</v>
      </c>
      <c r="F665" s="259" t="s">
        <v>6</v>
      </c>
      <c r="G665" s="263" t="s">
        <v>55</v>
      </c>
      <c r="H665" s="259" t="s">
        <v>8</v>
      </c>
      <c r="I665" s="259" t="s">
        <v>9</v>
      </c>
      <c r="J665" s="264" t="s">
        <v>10</v>
      </c>
      <c r="K665" s="265" t="s">
        <v>11</v>
      </c>
      <c r="L665" s="266" t="s">
        <v>12</v>
      </c>
    </row>
    <row r="666" spans="1:12" ht="16.5">
      <c r="A666" s="260" t="s">
        <v>314</v>
      </c>
      <c r="B666" s="260" t="s">
        <v>758</v>
      </c>
      <c r="C666" s="261" t="s">
        <v>15</v>
      </c>
      <c r="D666" s="261" t="s">
        <v>17</v>
      </c>
      <c r="E666" s="261"/>
      <c r="F666" s="261"/>
      <c r="G666" s="261"/>
      <c r="H666" s="261"/>
      <c r="I666" s="261"/>
      <c r="J666" s="267"/>
      <c r="K666" s="268"/>
      <c r="L666" s="270"/>
    </row>
    <row r="667" spans="1:12" ht="16.5">
      <c r="A667" s="260" t="s">
        <v>316</v>
      </c>
      <c r="B667" s="260" t="s">
        <v>761</v>
      </c>
      <c r="C667" s="261" t="s">
        <v>15</v>
      </c>
      <c r="D667" s="261" t="s">
        <v>762</v>
      </c>
      <c r="E667" s="261" t="s">
        <v>182</v>
      </c>
      <c r="F667" s="261" t="s">
        <v>182</v>
      </c>
      <c r="G667" s="261" t="s">
        <v>182</v>
      </c>
      <c r="H667" s="261" t="s">
        <v>182</v>
      </c>
      <c r="I667" s="261" t="s">
        <v>182</v>
      </c>
      <c r="J667" s="267" t="s">
        <v>182</v>
      </c>
      <c r="K667" s="268" t="s">
        <v>182</v>
      </c>
      <c r="L667" s="270"/>
    </row>
    <row r="668" spans="1:12" ht="16.5">
      <c r="A668" s="260" t="s">
        <v>334</v>
      </c>
      <c r="B668" s="260" t="s">
        <v>763</v>
      </c>
      <c r="C668" s="261" t="s">
        <v>15</v>
      </c>
      <c r="D668" s="261" t="s">
        <v>25</v>
      </c>
      <c r="E668" s="261" t="s">
        <v>821</v>
      </c>
      <c r="F668" s="261" t="s">
        <v>182</v>
      </c>
      <c r="G668" s="261" t="s">
        <v>182</v>
      </c>
      <c r="H668" s="261" t="s">
        <v>182</v>
      </c>
      <c r="I668" s="261" t="s">
        <v>25</v>
      </c>
      <c r="J668" s="267" t="s">
        <v>822</v>
      </c>
      <c r="K668" s="283" t="s">
        <v>25</v>
      </c>
      <c r="L668" s="270"/>
    </row>
    <row r="669" spans="1:12" ht="16.5">
      <c r="A669" s="260" t="s">
        <v>340</v>
      </c>
      <c r="B669" s="260" t="s">
        <v>774</v>
      </c>
      <c r="C669" s="261" t="s">
        <v>15</v>
      </c>
      <c r="D669" s="261" t="s">
        <v>25</v>
      </c>
      <c r="E669" s="261" t="s">
        <v>410</v>
      </c>
      <c r="F669" s="261" t="s">
        <v>182</v>
      </c>
      <c r="G669" s="261" t="s">
        <v>182</v>
      </c>
      <c r="H669" s="261" t="s">
        <v>182</v>
      </c>
      <c r="I669" s="261" t="s">
        <v>25</v>
      </c>
      <c r="J669" s="267" t="s">
        <v>823</v>
      </c>
      <c r="K669" s="283" t="s">
        <v>25</v>
      </c>
      <c r="L669" s="270"/>
    </row>
    <row r="670" spans="1:12" ht="16.5">
      <c r="A670" s="260" t="s">
        <v>346</v>
      </c>
      <c r="B670" s="260" t="s">
        <v>778</v>
      </c>
      <c r="C670" s="261" t="s">
        <v>15</v>
      </c>
      <c r="D670" s="261" t="s">
        <v>25</v>
      </c>
      <c r="E670" s="261" t="s">
        <v>518</v>
      </c>
      <c r="F670" s="261" t="s">
        <v>182</v>
      </c>
      <c r="G670" s="261" t="s">
        <v>182</v>
      </c>
      <c r="H670" s="261" t="s">
        <v>182</v>
      </c>
      <c r="I670" s="261" t="s">
        <v>25</v>
      </c>
      <c r="J670" s="267" t="s">
        <v>824</v>
      </c>
      <c r="K670" s="283" t="s">
        <v>25</v>
      </c>
      <c r="L670" s="270"/>
    </row>
    <row r="671" spans="1:12" ht="16.5">
      <c r="A671" s="262" t="s">
        <v>49</v>
      </c>
      <c r="B671" s="306"/>
      <c r="C671" s="307"/>
      <c r="D671" s="307"/>
      <c r="E671" s="307"/>
      <c r="F671" s="307"/>
      <c r="G671" s="307"/>
      <c r="H671" s="307"/>
      <c r="I671" s="307"/>
      <c r="J671" s="316"/>
      <c r="K671" s="307"/>
      <c r="L671" s="308"/>
    </row>
    <row r="672" spans="1:12" ht="16.5">
      <c r="A672" s="262" t="s">
        <v>51</v>
      </c>
      <c r="B672" s="306"/>
      <c r="C672" s="307"/>
      <c r="D672" s="307"/>
      <c r="E672" s="307"/>
      <c r="F672" s="307"/>
      <c r="G672" s="307"/>
      <c r="H672" s="307"/>
      <c r="I672" s="307"/>
      <c r="J672" s="316"/>
      <c r="K672" s="307"/>
      <c r="L672" s="308"/>
    </row>
    <row r="673" spans="1:12" ht="16.5">
      <c r="A673" s="262" t="s">
        <v>53</v>
      </c>
      <c r="B673" s="309"/>
      <c r="C673" s="310"/>
      <c r="D673" s="310"/>
      <c r="E673" s="310"/>
      <c r="F673" s="310"/>
      <c r="G673" s="310"/>
      <c r="H673" s="310"/>
      <c r="I673" s="310"/>
      <c r="J673" s="317"/>
      <c r="K673" s="310"/>
      <c r="L673" s="311"/>
    </row>
    <row r="674" spans="1:12" ht="16.5">
      <c r="A674" s="262" t="s">
        <v>66</v>
      </c>
      <c r="B674" s="309"/>
      <c r="C674" s="310"/>
      <c r="D674" s="310"/>
      <c r="E674" s="310"/>
      <c r="F674" s="310"/>
      <c r="G674" s="310"/>
      <c r="H674" s="310"/>
      <c r="I674" s="310"/>
      <c r="J674" s="317"/>
      <c r="K674" s="310"/>
      <c r="L674" s="311"/>
    </row>
    <row r="675" spans="1:12">
      <c r="A675" s="321"/>
      <c r="B675" s="321"/>
      <c r="C675" s="321"/>
      <c r="D675" s="321"/>
      <c r="E675" s="321"/>
      <c r="F675" s="321"/>
      <c r="G675" s="321"/>
      <c r="H675" s="321"/>
      <c r="I675" s="321"/>
      <c r="J675" s="322"/>
      <c r="K675" s="321"/>
      <c r="L675" s="321"/>
    </row>
    <row r="676" spans="1:12" ht="16.5">
      <c r="A676" s="301" t="s">
        <v>825</v>
      </c>
      <c r="B676" s="302"/>
      <c r="C676" s="302"/>
      <c r="D676" s="302"/>
      <c r="E676" s="302"/>
      <c r="F676" s="302"/>
      <c r="G676" s="302"/>
      <c r="H676" s="302"/>
      <c r="I676" s="302"/>
      <c r="J676" s="315"/>
      <c r="K676" s="302"/>
      <c r="L676" s="303"/>
    </row>
    <row r="677" spans="1:12" ht="16.5">
      <c r="A677" s="258" t="s">
        <v>1</v>
      </c>
      <c r="B677" s="258" t="s">
        <v>2</v>
      </c>
      <c r="C677" s="259" t="s">
        <v>3</v>
      </c>
      <c r="D677" s="259" t="s">
        <v>4</v>
      </c>
      <c r="E677" s="263" t="s">
        <v>5</v>
      </c>
      <c r="F677" s="259" t="s">
        <v>6</v>
      </c>
      <c r="G677" s="263" t="s">
        <v>55</v>
      </c>
      <c r="H677" s="259" t="s">
        <v>8</v>
      </c>
      <c r="I677" s="259" t="s">
        <v>9</v>
      </c>
      <c r="J677" s="264" t="s">
        <v>10</v>
      </c>
      <c r="K677" s="265" t="s">
        <v>11</v>
      </c>
      <c r="L677" s="266" t="s">
        <v>12</v>
      </c>
    </row>
    <row r="678" spans="1:12" ht="16.5">
      <c r="A678" s="260" t="s">
        <v>314</v>
      </c>
      <c r="B678" s="261" t="s">
        <v>826</v>
      </c>
      <c r="C678" s="261" t="s">
        <v>15</v>
      </c>
      <c r="D678" s="261" t="s">
        <v>17</v>
      </c>
      <c r="E678" s="261"/>
      <c r="F678" s="261"/>
      <c r="G678" s="261"/>
      <c r="H678" s="261"/>
      <c r="I678" s="261"/>
      <c r="J678" s="267"/>
      <c r="K678" s="268"/>
      <c r="L678" s="270"/>
    </row>
    <row r="679" spans="1:12" ht="49.5">
      <c r="A679" s="260" t="s">
        <v>316</v>
      </c>
      <c r="B679" s="261" t="s">
        <v>827</v>
      </c>
      <c r="C679" s="261" t="s">
        <v>15</v>
      </c>
      <c r="D679" s="261" t="s">
        <v>59</v>
      </c>
      <c r="E679" s="261" t="s">
        <v>828</v>
      </c>
      <c r="F679" s="261" t="s">
        <v>829</v>
      </c>
      <c r="G679" s="261" t="s">
        <v>830</v>
      </c>
      <c r="H679" s="261" t="s">
        <v>182</v>
      </c>
      <c r="I679" s="261" t="s">
        <v>323</v>
      </c>
      <c r="J679" s="267" t="s">
        <v>831</v>
      </c>
      <c r="K679" s="268" t="s">
        <v>832</v>
      </c>
      <c r="L679" s="270"/>
    </row>
    <row r="680" spans="1:12" ht="33">
      <c r="A680" s="260" t="s">
        <v>316</v>
      </c>
      <c r="B680" s="261" t="s">
        <v>827</v>
      </c>
      <c r="C680" s="261" t="s">
        <v>15</v>
      </c>
      <c r="D680" s="261" t="s">
        <v>278</v>
      </c>
      <c r="E680" s="261" t="s">
        <v>833</v>
      </c>
      <c r="F680" s="261" t="s">
        <v>834</v>
      </c>
      <c r="G680" s="261" t="s">
        <v>835</v>
      </c>
      <c r="H680" s="261" t="s">
        <v>182</v>
      </c>
      <c r="I680" s="261" t="s">
        <v>278</v>
      </c>
      <c r="J680" s="267" t="s">
        <v>836</v>
      </c>
      <c r="K680" s="268" t="s">
        <v>837</v>
      </c>
      <c r="L680" s="270"/>
    </row>
    <row r="681" spans="1:12" ht="33">
      <c r="A681" s="260" t="s">
        <v>334</v>
      </c>
      <c r="B681" s="261" t="s">
        <v>838</v>
      </c>
      <c r="C681" s="261" t="s">
        <v>15</v>
      </c>
      <c r="D681" s="261" t="s">
        <v>278</v>
      </c>
      <c r="E681" s="261" t="s">
        <v>518</v>
      </c>
      <c r="F681" s="261" t="s">
        <v>422</v>
      </c>
      <c r="G681" s="261" t="s">
        <v>560</v>
      </c>
      <c r="H681" s="261" t="s">
        <v>182</v>
      </c>
      <c r="I681" s="261" t="s">
        <v>278</v>
      </c>
      <c r="J681" s="267" t="s">
        <v>839</v>
      </c>
      <c r="K681" s="268" t="s">
        <v>278</v>
      </c>
      <c r="L681" s="270"/>
    </row>
    <row r="682" spans="1:12" ht="99">
      <c r="A682" s="260" t="s">
        <v>340</v>
      </c>
      <c r="B682" s="261" t="s">
        <v>840</v>
      </c>
      <c r="C682" s="261" t="s">
        <v>15</v>
      </c>
      <c r="D682" s="261" t="s">
        <v>59</v>
      </c>
      <c r="E682" s="261" t="s">
        <v>416</v>
      </c>
      <c r="F682" s="261" t="s">
        <v>417</v>
      </c>
      <c r="G682" s="261" t="s">
        <v>565</v>
      </c>
      <c r="H682" s="261" t="s">
        <v>182</v>
      </c>
      <c r="I682" s="261" t="s">
        <v>278</v>
      </c>
      <c r="J682" s="267" t="s">
        <v>841</v>
      </c>
      <c r="K682" s="268" t="s">
        <v>842</v>
      </c>
      <c r="L682" s="270"/>
    </row>
    <row r="683" spans="1:12" ht="33">
      <c r="A683" s="260" t="s">
        <v>346</v>
      </c>
      <c r="B683" s="261" t="s">
        <v>843</v>
      </c>
      <c r="C683" s="261" t="s">
        <v>15</v>
      </c>
      <c r="D683" s="261" t="s">
        <v>278</v>
      </c>
      <c r="E683" s="261" t="s">
        <v>182</v>
      </c>
      <c r="F683" s="261" t="s">
        <v>182</v>
      </c>
      <c r="G683" s="261" t="s">
        <v>182</v>
      </c>
      <c r="H683" s="261" t="s">
        <v>182</v>
      </c>
      <c r="I683" s="261" t="s">
        <v>278</v>
      </c>
      <c r="J683" s="267" t="s">
        <v>844</v>
      </c>
      <c r="K683" s="268" t="s">
        <v>383</v>
      </c>
      <c r="L683" s="270"/>
    </row>
    <row r="684" spans="1:12" ht="16.5">
      <c r="A684" s="262" t="s">
        <v>49</v>
      </c>
      <c r="B684" s="306" t="s">
        <v>845</v>
      </c>
      <c r="C684" s="307"/>
      <c r="D684" s="307"/>
      <c r="E684" s="307"/>
      <c r="F684" s="307"/>
      <c r="G684" s="307"/>
      <c r="H684" s="307"/>
      <c r="I684" s="307"/>
      <c r="J684" s="316"/>
      <c r="K684" s="307"/>
      <c r="L684" s="308"/>
    </row>
    <row r="685" spans="1:12" ht="16.5">
      <c r="A685" s="262" t="s">
        <v>51</v>
      </c>
      <c r="B685" s="306" t="s">
        <v>846</v>
      </c>
      <c r="C685" s="307"/>
      <c r="D685" s="307"/>
      <c r="E685" s="307"/>
      <c r="F685" s="307"/>
      <c r="G685" s="307"/>
      <c r="H685" s="307"/>
      <c r="I685" s="307"/>
      <c r="J685" s="316"/>
      <c r="K685" s="307"/>
      <c r="L685" s="308"/>
    </row>
    <row r="686" spans="1:12" ht="16.5">
      <c r="A686" s="262" t="s">
        <v>53</v>
      </c>
      <c r="B686" s="306"/>
      <c r="C686" s="307"/>
      <c r="D686" s="307"/>
      <c r="E686" s="307"/>
      <c r="F686" s="307"/>
      <c r="G686" s="307"/>
      <c r="H686" s="307"/>
      <c r="I686" s="307"/>
      <c r="J686" s="316"/>
      <c r="K686" s="307"/>
      <c r="L686" s="308"/>
    </row>
    <row r="687" spans="1:12" ht="16.5">
      <c r="A687" s="262" t="s">
        <v>66</v>
      </c>
      <c r="B687" s="306"/>
      <c r="C687" s="307"/>
      <c r="D687" s="307"/>
      <c r="E687" s="307"/>
      <c r="F687" s="307"/>
      <c r="G687" s="307"/>
      <c r="H687" s="307"/>
      <c r="I687" s="307"/>
      <c r="J687" s="316"/>
      <c r="K687" s="307"/>
      <c r="L687" s="308"/>
    </row>
    <row r="688" spans="1:12" ht="16.5">
      <c r="A688" s="301" t="s">
        <v>847</v>
      </c>
      <c r="B688" s="302"/>
      <c r="C688" s="302"/>
      <c r="D688" s="302"/>
      <c r="E688" s="302"/>
      <c r="F688" s="302"/>
      <c r="G688" s="302"/>
      <c r="H688" s="302"/>
      <c r="I688" s="302"/>
      <c r="J688" s="315"/>
      <c r="K688" s="302"/>
      <c r="L688" s="303"/>
    </row>
    <row r="689" spans="1:12" ht="16.5">
      <c r="A689" s="258" t="s">
        <v>1</v>
      </c>
      <c r="B689" s="258" t="s">
        <v>2</v>
      </c>
      <c r="C689" s="259" t="s">
        <v>3</v>
      </c>
      <c r="D689" s="263" t="s">
        <v>4</v>
      </c>
      <c r="E689" s="263" t="s">
        <v>5</v>
      </c>
      <c r="F689" s="259" t="s">
        <v>6</v>
      </c>
      <c r="G689" s="263" t="s">
        <v>55</v>
      </c>
      <c r="H689" s="259" t="s">
        <v>8</v>
      </c>
      <c r="I689" s="259" t="s">
        <v>9</v>
      </c>
      <c r="J689" s="264" t="s">
        <v>10</v>
      </c>
      <c r="K689" s="265" t="s">
        <v>11</v>
      </c>
      <c r="L689" s="266" t="s">
        <v>12</v>
      </c>
    </row>
    <row r="690" spans="1:12" ht="16.5">
      <c r="A690" s="260" t="s">
        <v>314</v>
      </c>
      <c r="B690" s="260">
        <v>8.27</v>
      </c>
      <c r="C690" s="261" t="s">
        <v>15</v>
      </c>
      <c r="D690" s="261" t="s">
        <v>17</v>
      </c>
      <c r="E690" s="261"/>
      <c r="F690" s="261"/>
      <c r="G690" s="261"/>
      <c r="H690" s="261"/>
      <c r="I690" s="261"/>
      <c r="J690" s="267"/>
      <c r="K690" s="268"/>
      <c r="L690" s="270"/>
    </row>
    <row r="691" spans="1:12" ht="33">
      <c r="A691" s="260" t="s">
        <v>316</v>
      </c>
      <c r="B691" s="260" t="s">
        <v>790</v>
      </c>
      <c r="C691" s="261" t="s">
        <v>15</v>
      </c>
      <c r="D691" s="261" t="s">
        <v>278</v>
      </c>
      <c r="E691" s="261" t="s">
        <v>410</v>
      </c>
      <c r="F691" s="261" t="s">
        <v>411</v>
      </c>
      <c r="G691" s="261" t="s">
        <v>31</v>
      </c>
      <c r="H691" s="261" t="s">
        <v>182</v>
      </c>
      <c r="I691" s="261" t="s">
        <v>278</v>
      </c>
      <c r="J691" s="267" t="s">
        <v>323</v>
      </c>
      <c r="K691" s="268" t="s">
        <v>848</v>
      </c>
      <c r="L691" s="270"/>
    </row>
    <row r="692" spans="1:12" ht="33">
      <c r="A692" s="260" t="s">
        <v>334</v>
      </c>
      <c r="B692" s="260" t="s">
        <v>795</v>
      </c>
      <c r="C692" s="261" t="s">
        <v>15</v>
      </c>
      <c r="D692" s="261" t="s">
        <v>278</v>
      </c>
      <c r="E692" s="261" t="s">
        <v>518</v>
      </c>
      <c r="F692" s="261" t="s">
        <v>769</v>
      </c>
      <c r="G692" s="261" t="s">
        <v>560</v>
      </c>
      <c r="H692" s="261" t="s">
        <v>182</v>
      </c>
      <c r="I692" s="261" t="s">
        <v>278</v>
      </c>
      <c r="J692" s="284" t="s">
        <v>849</v>
      </c>
      <c r="K692" s="283" t="s">
        <v>278</v>
      </c>
      <c r="L692" s="270"/>
    </row>
    <row r="693" spans="1:12" ht="33">
      <c r="A693" s="260" t="s">
        <v>340</v>
      </c>
      <c r="B693" s="260" t="s">
        <v>803</v>
      </c>
      <c r="C693" s="261" t="s">
        <v>15</v>
      </c>
      <c r="D693" s="261" t="s">
        <v>278</v>
      </c>
      <c r="E693" s="261" t="s">
        <v>850</v>
      </c>
      <c r="F693" s="282" t="s">
        <v>422</v>
      </c>
      <c r="G693" s="282" t="s">
        <v>851</v>
      </c>
      <c r="H693" s="261" t="s">
        <v>182</v>
      </c>
      <c r="I693" s="285" t="s">
        <v>852</v>
      </c>
      <c r="J693" s="267" t="s">
        <v>25</v>
      </c>
      <c r="K693" s="283" t="s">
        <v>278</v>
      </c>
      <c r="L693" s="270"/>
    </row>
    <row r="694" spans="1:12" ht="33">
      <c r="A694" s="260" t="s">
        <v>346</v>
      </c>
      <c r="B694" s="260" t="s">
        <v>807</v>
      </c>
      <c r="C694" s="261" t="s">
        <v>15</v>
      </c>
      <c r="D694" s="261" t="s">
        <v>278</v>
      </c>
      <c r="E694" s="261" t="s">
        <v>56</v>
      </c>
      <c r="F694" s="282" t="s">
        <v>422</v>
      </c>
      <c r="G694" s="282" t="s">
        <v>755</v>
      </c>
      <c r="H694" s="261" t="s">
        <v>182</v>
      </c>
      <c r="I694" s="285" t="s">
        <v>852</v>
      </c>
      <c r="J694" s="267" t="s">
        <v>853</v>
      </c>
      <c r="K694" s="283" t="s">
        <v>278</v>
      </c>
      <c r="L694" s="270"/>
    </row>
    <row r="695" spans="1:12" ht="16.5">
      <c r="A695" s="262" t="s">
        <v>49</v>
      </c>
      <c r="B695" s="306" t="s">
        <v>854</v>
      </c>
      <c r="C695" s="307"/>
      <c r="D695" s="307"/>
      <c r="E695" s="307"/>
      <c r="F695" s="307"/>
      <c r="G695" s="307"/>
      <c r="H695" s="307"/>
      <c r="I695" s="307"/>
      <c r="J695" s="316"/>
      <c r="K695" s="307"/>
      <c r="L695" s="308"/>
    </row>
    <row r="696" spans="1:12" ht="16.5">
      <c r="A696" s="262" t="s">
        <v>51</v>
      </c>
      <c r="B696" s="306"/>
      <c r="C696" s="307"/>
      <c r="D696" s="307"/>
      <c r="E696" s="307"/>
      <c r="F696" s="307"/>
      <c r="G696" s="307"/>
      <c r="H696" s="307"/>
      <c r="I696" s="307"/>
      <c r="J696" s="316"/>
      <c r="K696" s="307"/>
      <c r="L696" s="308"/>
    </row>
    <row r="697" spans="1:12" ht="16.5">
      <c r="A697" s="262" t="s">
        <v>53</v>
      </c>
      <c r="B697" s="309"/>
      <c r="C697" s="310"/>
      <c r="D697" s="310"/>
      <c r="E697" s="310"/>
      <c r="F697" s="310"/>
      <c r="G697" s="310"/>
      <c r="H697" s="310"/>
      <c r="I697" s="310"/>
      <c r="J697" s="317"/>
      <c r="K697" s="310"/>
      <c r="L697" s="311"/>
    </row>
    <row r="698" spans="1:12" ht="16.5">
      <c r="A698" s="262" t="s">
        <v>66</v>
      </c>
      <c r="B698" s="309"/>
      <c r="C698" s="310"/>
      <c r="D698" s="310"/>
      <c r="E698" s="310"/>
      <c r="F698" s="310"/>
      <c r="G698" s="310"/>
      <c r="H698" s="310"/>
      <c r="I698" s="310"/>
      <c r="J698" s="317"/>
      <c r="K698" s="310"/>
      <c r="L698" s="311"/>
    </row>
    <row r="699" spans="1:12">
      <c r="A699" s="321"/>
      <c r="B699" s="321"/>
      <c r="C699" s="321"/>
      <c r="D699" s="321"/>
      <c r="E699" s="321"/>
      <c r="F699" s="321"/>
      <c r="G699" s="321"/>
      <c r="H699" s="321"/>
      <c r="I699" s="321"/>
      <c r="J699" s="322"/>
      <c r="K699" s="321"/>
      <c r="L699" s="321"/>
    </row>
    <row r="700" spans="1:12" ht="16.5">
      <c r="A700" s="301" t="s">
        <v>855</v>
      </c>
      <c r="B700" s="302"/>
      <c r="C700" s="302"/>
      <c r="D700" s="302"/>
      <c r="E700" s="302"/>
      <c r="F700" s="302"/>
      <c r="G700" s="302"/>
      <c r="H700" s="302"/>
      <c r="I700" s="302"/>
      <c r="J700" s="315"/>
      <c r="K700" s="302"/>
      <c r="L700" s="303"/>
    </row>
    <row r="701" spans="1:12" ht="16.5">
      <c r="A701" s="258" t="s">
        <v>1</v>
      </c>
      <c r="B701" s="258" t="s">
        <v>2</v>
      </c>
      <c r="C701" s="259" t="s">
        <v>3</v>
      </c>
      <c r="D701" s="259" t="s">
        <v>4</v>
      </c>
      <c r="E701" s="263" t="s">
        <v>5</v>
      </c>
      <c r="F701" s="259" t="s">
        <v>6</v>
      </c>
      <c r="G701" s="263" t="s">
        <v>55</v>
      </c>
      <c r="H701" s="259" t="s">
        <v>8</v>
      </c>
      <c r="I701" s="259" t="s">
        <v>9</v>
      </c>
      <c r="J701" s="264" t="s">
        <v>10</v>
      </c>
      <c r="K701" s="265" t="s">
        <v>11</v>
      </c>
      <c r="L701" s="266" t="s">
        <v>12</v>
      </c>
    </row>
    <row r="702" spans="1:12" ht="16.5">
      <c r="A702" s="281" t="s">
        <v>856</v>
      </c>
      <c r="B702" s="281" t="s">
        <v>857</v>
      </c>
      <c r="C702" s="261" t="s">
        <v>15</v>
      </c>
      <c r="D702" s="261" t="s">
        <v>17</v>
      </c>
      <c r="E702" s="282"/>
      <c r="F702" s="282"/>
      <c r="G702" s="282"/>
      <c r="H702" s="261"/>
      <c r="I702" s="285"/>
      <c r="J702" s="286"/>
      <c r="K702" s="283"/>
      <c r="L702" s="270"/>
    </row>
    <row r="703" spans="1:12" ht="49.5">
      <c r="A703" s="281" t="s">
        <v>856</v>
      </c>
      <c r="B703" s="281" t="s">
        <v>857</v>
      </c>
      <c r="C703" s="261" t="s">
        <v>15</v>
      </c>
      <c r="D703" s="261" t="s">
        <v>25</v>
      </c>
      <c r="E703" s="282" t="s">
        <v>858</v>
      </c>
      <c r="F703" s="282" t="s">
        <v>859</v>
      </c>
      <c r="G703" s="282" t="s">
        <v>391</v>
      </c>
      <c r="H703" s="261" t="s">
        <v>182</v>
      </c>
      <c r="I703" s="261" t="s">
        <v>25</v>
      </c>
      <c r="J703" s="267" t="s">
        <v>860</v>
      </c>
      <c r="K703" s="283" t="s">
        <v>861</v>
      </c>
      <c r="L703" s="270"/>
    </row>
    <row r="704" spans="1:12" ht="82.5">
      <c r="A704" s="281" t="s">
        <v>862</v>
      </c>
      <c r="B704" s="281" t="s">
        <v>863</v>
      </c>
      <c r="C704" s="261" t="s">
        <v>864</v>
      </c>
      <c r="D704" s="261" t="s">
        <v>796</v>
      </c>
      <c r="E704" s="282" t="s">
        <v>865</v>
      </c>
      <c r="F704" s="282" t="s">
        <v>417</v>
      </c>
      <c r="G704" s="282" t="s">
        <v>31</v>
      </c>
      <c r="H704" s="261" t="s">
        <v>274</v>
      </c>
      <c r="I704" s="285" t="s">
        <v>866</v>
      </c>
      <c r="J704" s="267" t="s">
        <v>867</v>
      </c>
      <c r="K704" s="283" t="s">
        <v>868</v>
      </c>
      <c r="L704" s="270"/>
    </row>
    <row r="705" spans="1:12" ht="49.5">
      <c r="A705" s="281" t="s">
        <v>862</v>
      </c>
      <c r="B705" s="281" t="s">
        <v>863</v>
      </c>
      <c r="C705" s="261" t="s">
        <v>15</v>
      </c>
      <c r="D705" s="261" t="s">
        <v>796</v>
      </c>
      <c r="E705" s="282" t="s">
        <v>869</v>
      </c>
      <c r="F705" s="282" t="s">
        <v>870</v>
      </c>
      <c r="G705" s="282" t="s">
        <v>353</v>
      </c>
      <c r="H705" s="261" t="s">
        <v>182</v>
      </c>
      <c r="I705" s="285" t="s">
        <v>871</v>
      </c>
      <c r="J705" s="267" t="s">
        <v>872</v>
      </c>
      <c r="K705" s="283" t="s">
        <v>861</v>
      </c>
      <c r="L705" s="270"/>
    </row>
    <row r="706" spans="1:12" ht="49.5">
      <c r="A706" s="281" t="s">
        <v>862</v>
      </c>
      <c r="B706" s="281" t="s">
        <v>863</v>
      </c>
      <c r="C706" s="261" t="s">
        <v>15</v>
      </c>
      <c r="D706" s="261" t="s">
        <v>25</v>
      </c>
      <c r="E706" s="282" t="s">
        <v>873</v>
      </c>
      <c r="F706" s="282" t="s">
        <v>874</v>
      </c>
      <c r="G706" s="282" t="s">
        <v>565</v>
      </c>
      <c r="H706" s="261" t="s">
        <v>182</v>
      </c>
      <c r="I706" s="285" t="s">
        <v>875</v>
      </c>
      <c r="J706" s="267" t="s">
        <v>876</v>
      </c>
      <c r="K706" s="283" t="s">
        <v>861</v>
      </c>
      <c r="L706" s="270"/>
    </row>
    <row r="707" spans="1:12" ht="99">
      <c r="A707" s="281" t="s">
        <v>877</v>
      </c>
      <c r="B707" s="281" t="s">
        <v>878</v>
      </c>
      <c r="C707" s="261" t="s">
        <v>15</v>
      </c>
      <c r="D707" s="261" t="s">
        <v>25</v>
      </c>
      <c r="E707" s="282" t="s">
        <v>35</v>
      </c>
      <c r="F707" s="282" t="s">
        <v>793</v>
      </c>
      <c r="G707" s="282" t="s">
        <v>565</v>
      </c>
      <c r="H707" s="261" t="s">
        <v>879</v>
      </c>
      <c r="I707" s="285" t="s">
        <v>718</v>
      </c>
      <c r="J707" s="267" t="s">
        <v>880</v>
      </c>
      <c r="K707" s="283" t="s">
        <v>881</v>
      </c>
      <c r="L707" s="270"/>
    </row>
    <row r="708" spans="1:12" ht="49.5">
      <c r="A708" s="281" t="s">
        <v>877</v>
      </c>
      <c r="B708" s="281" t="s">
        <v>878</v>
      </c>
      <c r="C708" s="261" t="s">
        <v>15</v>
      </c>
      <c r="D708" s="261" t="s">
        <v>25</v>
      </c>
      <c r="E708" s="282" t="s">
        <v>416</v>
      </c>
      <c r="F708" s="282" t="s">
        <v>417</v>
      </c>
      <c r="G708" s="282" t="s">
        <v>565</v>
      </c>
      <c r="H708" s="261" t="s">
        <v>182</v>
      </c>
      <c r="I708" s="285" t="s">
        <v>882</v>
      </c>
      <c r="J708" s="267" t="s">
        <v>883</v>
      </c>
      <c r="K708" s="283" t="s">
        <v>861</v>
      </c>
      <c r="L708" s="270"/>
    </row>
    <row r="709" spans="1:12" ht="33">
      <c r="A709" s="281" t="s">
        <v>877</v>
      </c>
      <c r="B709" s="281" t="s">
        <v>878</v>
      </c>
      <c r="C709" s="261" t="s">
        <v>15</v>
      </c>
      <c r="D709" s="261" t="s">
        <v>796</v>
      </c>
      <c r="E709" s="282" t="s">
        <v>56</v>
      </c>
      <c r="F709" s="282" t="s">
        <v>422</v>
      </c>
      <c r="G709" s="282" t="s">
        <v>755</v>
      </c>
      <c r="H709" s="261" t="s">
        <v>182</v>
      </c>
      <c r="I709" s="285" t="s">
        <v>884</v>
      </c>
      <c r="J709" s="267" t="s">
        <v>885</v>
      </c>
      <c r="K709" s="283" t="s">
        <v>886</v>
      </c>
      <c r="L709" s="270"/>
    </row>
    <row r="710" spans="1:12" ht="49.5">
      <c r="A710" s="281" t="s">
        <v>887</v>
      </c>
      <c r="B710" s="281" t="s">
        <v>888</v>
      </c>
      <c r="C710" s="261" t="s">
        <v>15</v>
      </c>
      <c r="D710" s="261" t="s">
        <v>25</v>
      </c>
      <c r="E710" s="282" t="s">
        <v>265</v>
      </c>
      <c r="F710" s="282" t="s">
        <v>422</v>
      </c>
      <c r="G710" s="282" t="s">
        <v>851</v>
      </c>
      <c r="H710" s="261" t="s">
        <v>182</v>
      </c>
      <c r="I710" s="285" t="s">
        <v>852</v>
      </c>
      <c r="J710" s="267" t="s">
        <v>889</v>
      </c>
      <c r="K710" s="283" t="s">
        <v>861</v>
      </c>
      <c r="L710" s="270"/>
    </row>
    <row r="711" spans="1:12" ht="33">
      <c r="A711" s="281" t="s">
        <v>890</v>
      </c>
      <c r="B711" s="281" t="s">
        <v>891</v>
      </c>
      <c r="C711" s="261" t="s">
        <v>15</v>
      </c>
      <c r="D711" s="261" t="s">
        <v>892</v>
      </c>
      <c r="E711" s="282" t="s">
        <v>182</v>
      </c>
      <c r="F711" s="282" t="s">
        <v>182</v>
      </c>
      <c r="G711" s="261" t="s">
        <v>182</v>
      </c>
      <c r="H711" s="261" t="s">
        <v>182</v>
      </c>
      <c r="I711" s="285" t="s">
        <v>893</v>
      </c>
      <c r="J711" s="267" t="s">
        <v>894</v>
      </c>
      <c r="K711" s="283" t="s">
        <v>895</v>
      </c>
      <c r="L711" s="270"/>
    </row>
    <row r="712" spans="1:12" ht="16.5">
      <c r="A712" s="262" t="s">
        <v>49</v>
      </c>
      <c r="B712" s="306" t="s">
        <v>896</v>
      </c>
      <c r="C712" s="307"/>
      <c r="D712" s="307"/>
      <c r="E712" s="307"/>
      <c r="F712" s="307"/>
      <c r="G712" s="307"/>
      <c r="H712" s="307"/>
      <c r="I712" s="307"/>
      <c r="J712" s="316"/>
      <c r="K712" s="307"/>
      <c r="L712" s="308"/>
    </row>
    <row r="713" spans="1:12" ht="16.5">
      <c r="A713" s="262" t="s">
        <v>51</v>
      </c>
      <c r="B713" s="306"/>
      <c r="C713" s="307"/>
      <c r="D713" s="307"/>
      <c r="E713" s="307"/>
      <c r="F713" s="307"/>
      <c r="G713" s="307"/>
      <c r="H713" s="307"/>
      <c r="I713" s="307"/>
      <c r="J713" s="316"/>
      <c r="K713" s="307"/>
      <c r="L713" s="308"/>
    </row>
    <row r="714" spans="1:12" ht="16.5">
      <c r="A714" s="262" t="s">
        <v>53</v>
      </c>
      <c r="B714" s="306"/>
      <c r="C714" s="307"/>
      <c r="D714" s="307"/>
      <c r="E714" s="307"/>
      <c r="F714" s="307"/>
      <c r="G714" s="307"/>
      <c r="H714" s="307"/>
      <c r="I714" s="307"/>
      <c r="J714" s="316"/>
      <c r="K714" s="307"/>
      <c r="L714" s="308"/>
    </row>
    <row r="715" spans="1:12" ht="16.5">
      <c r="A715" s="262" t="s">
        <v>66</v>
      </c>
      <c r="B715" s="306"/>
      <c r="C715" s="307"/>
      <c r="D715" s="307"/>
      <c r="E715" s="307"/>
      <c r="F715" s="307"/>
      <c r="G715" s="307"/>
      <c r="H715" s="307"/>
      <c r="I715" s="307"/>
      <c r="J715" s="316"/>
      <c r="K715" s="307"/>
      <c r="L715" s="308"/>
    </row>
    <row r="716" spans="1:12" ht="16.5">
      <c r="A716" s="301" t="s">
        <v>897</v>
      </c>
      <c r="B716" s="302"/>
      <c r="C716" s="302"/>
      <c r="D716" s="302"/>
      <c r="E716" s="302"/>
      <c r="F716" s="302"/>
      <c r="G716" s="302"/>
      <c r="H716" s="302"/>
      <c r="I716" s="302"/>
      <c r="J716" s="315"/>
      <c r="K716" s="302"/>
      <c r="L716" s="303"/>
    </row>
    <row r="717" spans="1:12" ht="16.5">
      <c r="A717" s="258" t="s">
        <v>1</v>
      </c>
      <c r="B717" s="258" t="s">
        <v>2</v>
      </c>
      <c r="C717" s="259" t="s">
        <v>3</v>
      </c>
      <c r="D717" s="263" t="s">
        <v>4</v>
      </c>
      <c r="E717" s="263" t="s">
        <v>5</v>
      </c>
      <c r="F717" s="259" t="s">
        <v>6</v>
      </c>
      <c r="G717" s="263" t="s">
        <v>55</v>
      </c>
      <c r="H717" s="259" t="s">
        <v>8</v>
      </c>
      <c r="I717" s="259" t="s">
        <v>9</v>
      </c>
      <c r="J717" s="264" t="s">
        <v>10</v>
      </c>
      <c r="K717" s="265" t="s">
        <v>11</v>
      </c>
      <c r="L717" s="266" t="s">
        <v>12</v>
      </c>
    </row>
    <row r="718" spans="1:12" ht="16.5">
      <c r="A718" s="281" t="s">
        <v>856</v>
      </c>
      <c r="B718" s="281" t="s">
        <v>826</v>
      </c>
      <c r="C718" s="261" t="s">
        <v>15</v>
      </c>
      <c r="D718" s="261" t="s">
        <v>17</v>
      </c>
      <c r="E718" s="282"/>
      <c r="F718" s="282"/>
      <c r="G718" s="282"/>
      <c r="H718" s="261"/>
      <c r="I718" s="285"/>
      <c r="J718" s="286"/>
      <c r="K718" s="283"/>
      <c r="L718" s="270"/>
    </row>
    <row r="719" spans="1:12" ht="16.5">
      <c r="A719" s="281" t="s">
        <v>856</v>
      </c>
      <c r="B719" s="281" t="s">
        <v>826</v>
      </c>
      <c r="C719" s="261" t="s">
        <v>15</v>
      </c>
      <c r="D719" s="261" t="s">
        <v>256</v>
      </c>
      <c r="E719" s="261" t="s">
        <v>35</v>
      </c>
      <c r="F719" s="282" t="s">
        <v>793</v>
      </c>
      <c r="G719" s="282" t="s">
        <v>565</v>
      </c>
      <c r="H719" s="261" t="s">
        <v>182</v>
      </c>
      <c r="I719" s="285" t="s">
        <v>256</v>
      </c>
      <c r="J719" s="284" t="s">
        <v>898</v>
      </c>
      <c r="K719" s="283"/>
      <c r="L719" s="270"/>
    </row>
    <row r="720" spans="1:12" ht="33">
      <c r="A720" s="281" t="s">
        <v>862</v>
      </c>
      <c r="B720" s="281" t="s">
        <v>827</v>
      </c>
      <c r="C720" s="261" t="s">
        <v>15</v>
      </c>
      <c r="D720" s="261" t="s">
        <v>25</v>
      </c>
      <c r="E720" s="261" t="s">
        <v>899</v>
      </c>
      <c r="F720" s="282" t="s">
        <v>900</v>
      </c>
      <c r="G720" s="282" t="s">
        <v>71</v>
      </c>
      <c r="H720" s="261" t="s">
        <v>182</v>
      </c>
      <c r="I720" s="285" t="s">
        <v>901</v>
      </c>
      <c r="J720" s="267" t="s">
        <v>902</v>
      </c>
      <c r="K720" s="283"/>
      <c r="L720" s="270"/>
    </row>
    <row r="721" spans="1:12" ht="33">
      <c r="A721" s="281" t="s">
        <v>877</v>
      </c>
      <c r="B721" s="281" t="s">
        <v>838</v>
      </c>
      <c r="C721" s="261" t="s">
        <v>15</v>
      </c>
      <c r="D721" s="261" t="s">
        <v>25</v>
      </c>
      <c r="E721" s="261" t="s">
        <v>416</v>
      </c>
      <c r="F721" s="282" t="s">
        <v>22</v>
      </c>
      <c r="G721" s="282" t="s">
        <v>565</v>
      </c>
      <c r="H721" s="261" t="s">
        <v>182</v>
      </c>
      <c r="I721" s="285" t="s">
        <v>901</v>
      </c>
      <c r="J721" s="267" t="s">
        <v>902</v>
      </c>
      <c r="K721" s="283"/>
      <c r="L721" s="270"/>
    </row>
    <row r="722" spans="1:12" ht="33">
      <c r="A722" s="281" t="s">
        <v>887</v>
      </c>
      <c r="B722" s="281" t="s">
        <v>840</v>
      </c>
      <c r="C722" s="261" t="s">
        <v>15</v>
      </c>
      <c r="D722" s="261" t="s">
        <v>25</v>
      </c>
      <c r="E722" s="261" t="s">
        <v>56</v>
      </c>
      <c r="F722" s="282" t="s">
        <v>22</v>
      </c>
      <c r="G722" s="282" t="s">
        <v>755</v>
      </c>
      <c r="H722" s="261" t="s">
        <v>182</v>
      </c>
      <c r="I722" s="285" t="s">
        <v>901</v>
      </c>
      <c r="J722" s="267" t="s">
        <v>902</v>
      </c>
      <c r="K722" s="283"/>
      <c r="L722" s="270"/>
    </row>
    <row r="723" spans="1:12" ht="33">
      <c r="A723" s="281" t="s">
        <v>890</v>
      </c>
      <c r="B723" s="281" t="s">
        <v>843</v>
      </c>
      <c r="C723" s="261" t="s">
        <v>15</v>
      </c>
      <c r="D723" s="261" t="s">
        <v>25</v>
      </c>
      <c r="E723" s="261" t="s">
        <v>869</v>
      </c>
      <c r="F723" s="282" t="s">
        <v>22</v>
      </c>
      <c r="G723" s="282" t="s">
        <v>353</v>
      </c>
      <c r="H723" s="261" t="s">
        <v>182</v>
      </c>
      <c r="I723" s="285" t="s">
        <v>901</v>
      </c>
      <c r="J723" s="267" t="s">
        <v>902</v>
      </c>
      <c r="K723" s="283"/>
      <c r="L723" s="270"/>
    </row>
    <row r="724" spans="1:12" ht="16.5">
      <c r="A724" s="262" t="s">
        <v>49</v>
      </c>
      <c r="B724" s="306"/>
      <c r="C724" s="307"/>
      <c r="D724" s="307"/>
      <c r="E724" s="307"/>
      <c r="F724" s="307"/>
      <c r="G724" s="307"/>
      <c r="H724" s="307"/>
      <c r="I724" s="307"/>
      <c r="J724" s="316"/>
      <c r="K724" s="307"/>
      <c r="L724" s="308"/>
    </row>
    <row r="725" spans="1:12" ht="16.5">
      <c r="A725" s="262" t="s">
        <v>51</v>
      </c>
      <c r="B725" s="306"/>
      <c r="C725" s="307"/>
      <c r="D725" s="307"/>
      <c r="E725" s="307"/>
      <c r="F725" s="307"/>
      <c r="G725" s="307"/>
      <c r="H725" s="307"/>
      <c r="I725" s="307"/>
      <c r="J725" s="316"/>
      <c r="K725" s="307"/>
      <c r="L725" s="308"/>
    </row>
    <row r="726" spans="1:12" ht="16.5">
      <c r="A726" s="262" t="s">
        <v>53</v>
      </c>
      <c r="B726" s="309"/>
      <c r="C726" s="310"/>
      <c r="D726" s="310"/>
      <c r="E726" s="310"/>
      <c r="F726" s="310"/>
      <c r="G726" s="310"/>
      <c r="H726" s="310"/>
      <c r="I726" s="310"/>
      <c r="J726" s="317"/>
      <c r="K726" s="310"/>
      <c r="L726" s="311"/>
    </row>
    <row r="727" spans="1:12" ht="16.5">
      <c r="A727" s="262" t="s">
        <v>66</v>
      </c>
      <c r="B727" s="309"/>
      <c r="C727" s="310"/>
      <c r="D727" s="310"/>
      <c r="E727" s="310"/>
      <c r="F727" s="310"/>
      <c r="G727" s="310"/>
      <c r="H727" s="310"/>
      <c r="I727" s="310"/>
      <c r="J727" s="317"/>
      <c r="K727" s="310"/>
      <c r="L727" s="311"/>
    </row>
    <row r="728" spans="1:12">
      <c r="A728" s="321"/>
      <c r="B728" s="321"/>
      <c r="C728" s="321"/>
      <c r="D728" s="321"/>
      <c r="E728" s="321"/>
      <c r="F728" s="321"/>
      <c r="G728" s="321"/>
      <c r="H728" s="321"/>
      <c r="I728" s="321"/>
      <c r="J728" s="322"/>
      <c r="K728" s="321"/>
      <c r="L728" s="321"/>
    </row>
    <row r="729" spans="1:12" ht="16.5">
      <c r="A729" s="301" t="s">
        <v>903</v>
      </c>
      <c r="B729" s="302"/>
      <c r="C729" s="302"/>
      <c r="D729" s="302"/>
      <c r="E729" s="302"/>
      <c r="F729" s="302"/>
      <c r="G729" s="302"/>
      <c r="H729" s="302"/>
      <c r="I729" s="302"/>
      <c r="J729" s="315"/>
      <c r="K729" s="302"/>
      <c r="L729" s="303"/>
    </row>
    <row r="730" spans="1:12" ht="16.5">
      <c r="A730" s="258" t="s">
        <v>1</v>
      </c>
      <c r="B730" s="258" t="s">
        <v>2</v>
      </c>
      <c r="C730" s="259" t="s">
        <v>3</v>
      </c>
      <c r="D730" s="259" t="s">
        <v>4</v>
      </c>
      <c r="E730" s="263" t="s">
        <v>5</v>
      </c>
      <c r="F730" s="259" t="s">
        <v>6</v>
      </c>
      <c r="G730" s="263" t="s">
        <v>55</v>
      </c>
      <c r="H730" s="259" t="s">
        <v>8</v>
      </c>
      <c r="I730" s="259" t="s">
        <v>9</v>
      </c>
      <c r="J730" s="264" t="s">
        <v>10</v>
      </c>
      <c r="K730" s="265" t="s">
        <v>11</v>
      </c>
      <c r="L730" s="266" t="s">
        <v>12</v>
      </c>
    </row>
    <row r="731" spans="1:12" ht="16.5">
      <c r="A731" s="281" t="s">
        <v>856</v>
      </c>
      <c r="B731" s="281" t="s">
        <v>904</v>
      </c>
      <c r="C731" s="261" t="s">
        <v>15</v>
      </c>
      <c r="D731" s="261" t="s">
        <v>17</v>
      </c>
      <c r="E731" s="282"/>
      <c r="F731" s="282"/>
      <c r="G731" s="282"/>
      <c r="H731" s="261"/>
      <c r="I731" s="285"/>
      <c r="J731" s="286"/>
      <c r="K731" s="283"/>
      <c r="L731" s="270"/>
    </row>
    <row r="732" spans="1:12" ht="264">
      <c r="A732" s="281" t="s">
        <v>856</v>
      </c>
      <c r="B732" s="281" t="s">
        <v>904</v>
      </c>
      <c r="C732" s="261" t="s">
        <v>15</v>
      </c>
      <c r="D732" s="261" t="s">
        <v>256</v>
      </c>
      <c r="E732" s="282" t="s">
        <v>35</v>
      </c>
      <c r="F732" s="282" t="s">
        <v>793</v>
      </c>
      <c r="G732" s="282" t="s">
        <v>565</v>
      </c>
      <c r="H732" s="261" t="s">
        <v>182</v>
      </c>
      <c r="I732" s="285" t="s">
        <v>278</v>
      </c>
      <c r="J732" s="267" t="s">
        <v>905</v>
      </c>
      <c r="K732" s="283" t="s">
        <v>906</v>
      </c>
      <c r="L732" s="270"/>
    </row>
    <row r="733" spans="1:12" ht="49.5">
      <c r="A733" s="281" t="s">
        <v>856</v>
      </c>
      <c r="B733" s="281" t="s">
        <v>904</v>
      </c>
      <c r="C733" s="261" t="s">
        <v>15</v>
      </c>
      <c r="D733" s="261" t="s">
        <v>256</v>
      </c>
      <c r="E733" s="282" t="s">
        <v>907</v>
      </c>
      <c r="F733" s="282" t="s">
        <v>22</v>
      </c>
      <c r="G733" s="282" t="s">
        <v>560</v>
      </c>
      <c r="H733" s="261" t="s">
        <v>182</v>
      </c>
      <c r="I733" s="285" t="s">
        <v>278</v>
      </c>
      <c r="J733" s="267" t="s">
        <v>908</v>
      </c>
      <c r="K733" s="283" t="s">
        <v>909</v>
      </c>
      <c r="L733" s="270"/>
    </row>
    <row r="734" spans="1:12" ht="115.5">
      <c r="A734" s="281" t="s">
        <v>862</v>
      </c>
      <c r="B734" s="281" t="s">
        <v>910</v>
      </c>
      <c r="C734" s="261" t="s">
        <v>15</v>
      </c>
      <c r="D734" s="261" t="s">
        <v>59</v>
      </c>
      <c r="E734" s="282" t="s">
        <v>911</v>
      </c>
      <c r="F734" s="282" t="s">
        <v>912</v>
      </c>
      <c r="G734" s="282" t="s">
        <v>373</v>
      </c>
      <c r="H734" s="261" t="s">
        <v>182</v>
      </c>
      <c r="I734" s="285" t="s">
        <v>323</v>
      </c>
      <c r="J734" s="267" t="s">
        <v>913</v>
      </c>
      <c r="K734" s="283" t="s">
        <v>914</v>
      </c>
      <c r="L734" s="270"/>
    </row>
    <row r="735" spans="1:12" ht="115.5">
      <c r="A735" s="281" t="s">
        <v>862</v>
      </c>
      <c r="B735" s="281" t="s">
        <v>910</v>
      </c>
      <c r="C735" s="261" t="s">
        <v>15</v>
      </c>
      <c r="D735" s="261" t="s">
        <v>278</v>
      </c>
      <c r="E735" s="282" t="s">
        <v>768</v>
      </c>
      <c r="F735" s="282" t="s">
        <v>915</v>
      </c>
      <c r="G735" s="261" t="s">
        <v>770</v>
      </c>
      <c r="H735" s="261" t="s">
        <v>274</v>
      </c>
      <c r="I735" s="285" t="s">
        <v>278</v>
      </c>
      <c r="J735" s="267" t="s">
        <v>916</v>
      </c>
      <c r="K735" s="283" t="s">
        <v>917</v>
      </c>
      <c r="L735" s="270"/>
    </row>
    <row r="736" spans="1:12" ht="49.5">
      <c r="A736" s="281" t="s">
        <v>877</v>
      </c>
      <c r="B736" s="281" t="s">
        <v>918</v>
      </c>
      <c r="C736" s="261" t="s">
        <v>15</v>
      </c>
      <c r="D736" s="261" t="s">
        <v>278</v>
      </c>
      <c r="E736" s="261" t="s">
        <v>850</v>
      </c>
      <c r="F736" s="282" t="s">
        <v>422</v>
      </c>
      <c r="G736" s="282" t="s">
        <v>851</v>
      </c>
      <c r="H736" s="261" t="s">
        <v>182</v>
      </c>
      <c r="I736" s="285" t="s">
        <v>278</v>
      </c>
      <c r="J736" s="267" t="s">
        <v>919</v>
      </c>
      <c r="K736" s="283" t="s">
        <v>909</v>
      </c>
      <c r="L736" s="270"/>
    </row>
    <row r="737" spans="1:12" ht="66">
      <c r="A737" s="281" t="s">
        <v>877</v>
      </c>
      <c r="B737" s="281" t="s">
        <v>918</v>
      </c>
      <c r="C737" s="261" t="s">
        <v>15</v>
      </c>
      <c r="D737" s="261" t="s">
        <v>278</v>
      </c>
      <c r="E737" s="261" t="s">
        <v>431</v>
      </c>
      <c r="F737" s="282" t="s">
        <v>920</v>
      </c>
      <c r="G737" s="282" t="s">
        <v>565</v>
      </c>
      <c r="H737" s="261" t="s">
        <v>364</v>
      </c>
      <c r="I737" s="285" t="s">
        <v>921</v>
      </c>
      <c r="J737" s="267" t="s">
        <v>922</v>
      </c>
      <c r="K737" s="283" t="s">
        <v>923</v>
      </c>
      <c r="L737" s="270"/>
    </row>
    <row r="738" spans="1:12" ht="49.5">
      <c r="A738" s="281" t="s">
        <v>877</v>
      </c>
      <c r="B738" s="281" t="s">
        <v>918</v>
      </c>
      <c r="C738" s="261" t="s">
        <v>15</v>
      </c>
      <c r="D738" s="261" t="s">
        <v>278</v>
      </c>
      <c r="E738" s="261" t="s">
        <v>924</v>
      </c>
      <c r="F738" s="282" t="s">
        <v>793</v>
      </c>
      <c r="G738" s="282" t="s">
        <v>445</v>
      </c>
      <c r="H738" s="261" t="s">
        <v>182</v>
      </c>
      <c r="I738" s="285" t="s">
        <v>256</v>
      </c>
      <c r="J738" s="267" t="s">
        <v>925</v>
      </c>
      <c r="K738" s="283" t="s">
        <v>923</v>
      </c>
      <c r="L738" s="270"/>
    </row>
    <row r="739" spans="1:12" ht="33">
      <c r="A739" s="281" t="s">
        <v>887</v>
      </c>
      <c r="B739" s="281" t="s">
        <v>926</v>
      </c>
      <c r="C739" s="261" t="s">
        <v>15</v>
      </c>
      <c r="D739" s="261" t="s">
        <v>59</v>
      </c>
      <c r="E739" s="281" t="s">
        <v>927</v>
      </c>
      <c r="F739" s="282" t="s">
        <v>928</v>
      </c>
      <c r="G739" s="282" t="s">
        <v>565</v>
      </c>
      <c r="H739" s="261" t="s">
        <v>182</v>
      </c>
      <c r="I739" s="285" t="s">
        <v>323</v>
      </c>
      <c r="J739" s="267" t="s">
        <v>929</v>
      </c>
      <c r="K739" s="283" t="s">
        <v>278</v>
      </c>
      <c r="L739" s="281"/>
    </row>
    <row r="740" spans="1:12" ht="33">
      <c r="A740" s="281" t="s">
        <v>887</v>
      </c>
      <c r="B740" s="281" t="s">
        <v>926</v>
      </c>
      <c r="C740" s="261" t="s">
        <v>15</v>
      </c>
      <c r="D740" s="261" t="s">
        <v>59</v>
      </c>
      <c r="E740" s="281" t="s">
        <v>660</v>
      </c>
      <c r="F740" s="282" t="s">
        <v>930</v>
      </c>
      <c r="G740" s="282" t="s">
        <v>565</v>
      </c>
      <c r="H740" s="261" t="s">
        <v>182</v>
      </c>
      <c r="I740" s="285" t="s">
        <v>323</v>
      </c>
      <c r="J740" s="267" t="s">
        <v>931</v>
      </c>
      <c r="K740" s="283" t="s">
        <v>278</v>
      </c>
      <c r="L740" s="281"/>
    </row>
    <row r="741" spans="1:12" ht="33">
      <c r="A741" s="281" t="s">
        <v>890</v>
      </c>
      <c r="B741" s="281" t="s">
        <v>932</v>
      </c>
      <c r="C741" s="261" t="s">
        <v>15</v>
      </c>
      <c r="D741" s="261" t="s">
        <v>278</v>
      </c>
      <c r="E741" s="261" t="s">
        <v>35</v>
      </c>
      <c r="F741" s="282" t="s">
        <v>793</v>
      </c>
      <c r="G741" s="282" t="s">
        <v>31</v>
      </c>
      <c r="H741" s="261" t="s">
        <v>182</v>
      </c>
      <c r="I741" s="285" t="s">
        <v>278</v>
      </c>
      <c r="J741" s="267" t="s">
        <v>933</v>
      </c>
      <c r="K741" s="283" t="s">
        <v>278</v>
      </c>
      <c r="L741" s="281"/>
    </row>
    <row r="742" spans="1:12" ht="33">
      <c r="A742" s="281" t="s">
        <v>890</v>
      </c>
      <c r="B742" s="281" t="s">
        <v>932</v>
      </c>
      <c r="C742" s="261" t="s">
        <v>15</v>
      </c>
      <c r="D742" s="261" t="s">
        <v>934</v>
      </c>
      <c r="E742" s="261" t="s">
        <v>72</v>
      </c>
      <c r="F742" s="282" t="s">
        <v>22</v>
      </c>
      <c r="G742" s="282" t="s">
        <v>31</v>
      </c>
      <c r="H742" s="261" t="s">
        <v>182</v>
      </c>
      <c r="I742" s="285" t="s">
        <v>278</v>
      </c>
      <c r="J742" s="267" t="s">
        <v>935</v>
      </c>
      <c r="K742" s="283" t="s">
        <v>383</v>
      </c>
      <c r="L742" s="270"/>
    </row>
    <row r="743" spans="1:12" ht="49.5">
      <c r="A743" s="281" t="s">
        <v>890</v>
      </c>
      <c r="B743" s="281" t="s">
        <v>932</v>
      </c>
      <c r="C743" s="261" t="s">
        <v>15</v>
      </c>
      <c r="D743" s="261" t="s">
        <v>936</v>
      </c>
      <c r="E743" s="260" t="s">
        <v>924</v>
      </c>
      <c r="F743" s="281" t="s">
        <v>793</v>
      </c>
      <c r="G743" s="282" t="s">
        <v>445</v>
      </c>
      <c r="H743" s="261" t="s">
        <v>182</v>
      </c>
      <c r="I743" s="285" t="s">
        <v>278</v>
      </c>
      <c r="J743" s="267" t="s">
        <v>937</v>
      </c>
      <c r="K743" s="283" t="s">
        <v>909</v>
      </c>
      <c r="L743" s="281"/>
    </row>
    <row r="744" spans="1:12" ht="16.5">
      <c r="A744" s="262" t="s">
        <v>49</v>
      </c>
      <c r="B744" s="306" t="s">
        <v>938</v>
      </c>
      <c r="C744" s="307"/>
      <c r="D744" s="307"/>
      <c r="E744" s="307"/>
      <c r="F744" s="307"/>
      <c r="G744" s="307"/>
      <c r="H744" s="307"/>
      <c r="I744" s="307"/>
      <c r="J744" s="316"/>
      <c r="K744" s="307"/>
      <c r="L744" s="308"/>
    </row>
    <row r="745" spans="1:12" ht="16.5">
      <c r="A745" s="262" t="s">
        <v>51</v>
      </c>
      <c r="B745" s="306"/>
      <c r="C745" s="307"/>
      <c r="D745" s="307"/>
      <c r="E745" s="307"/>
      <c r="F745" s="307"/>
      <c r="G745" s="307"/>
      <c r="H745" s="307"/>
      <c r="I745" s="307"/>
      <c r="J745" s="316"/>
      <c r="K745" s="307"/>
      <c r="L745" s="308"/>
    </row>
    <row r="746" spans="1:12" ht="16.5">
      <c r="A746" s="262" t="s">
        <v>53</v>
      </c>
      <c r="B746" s="306" t="s">
        <v>939</v>
      </c>
      <c r="C746" s="307"/>
      <c r="D746" s="307"/>
      <c r="E746" s="307"/>
      <c r="F746" s="307"/>
      <c r="G746" s="307"/>
      <c r="H746" s="307"/>
      <c r="I746" s="307"/>
      <c r="J746" s="316"/>
      <c r="K746" s="307"/>
      <c r="L746" s="308"/>
    </row>
    <row r="747" spans="1:12" ht="16.5">
      <c r="A747" s="262" t="s">
        <v>66</v>
      </c>
      <c r="B747" s="306" t="s">
        <v>940</v>
      </c>
      <c r="C747" s="307"/>
      <c r="D747" s="307"/>
      <c r="E747" s="307"/>
      <c r="F747" s="307"/>
      <c r="G747" s="307"/>
      <c r="H747" s="307"/>
      <c r="I747" s="307"/>
      <c r="J747" s="316"/>
      <c r="K747" s="307"/>
      <c r="L747" s="308"/>
    </row>
    <row r="748" spans="1:12" ht="16.5">
      <c r="A748" s="301" t="s">
        <v>941</v>
      </c>
      <c r="B748" s="302"/>
      <c r="C748" s="302"/>
      <c r="D748" s="302"/>
      <c r="E748" s="302"/>
      <c r="F748" s="302"/>
      <c r="G748" s="302"/>
      <c r="H748" s="302"/>
      <c r="I748" s="302"/>
      <c r="J748" s="315"/>
      <c r="K748" s="302"/>
      <c r="L748" s="303"/>
    </row>
    <row r="749" spans="1:12" ht="16.5">
      <c r="A749" s="258" t="s">
        <v>1</v>
      </c>
      <c r="B749" s="258" t="s">
        <v>2</v>
      </c>
      <c r="C749" s="259" t="s">
        <v>3</v>
      </c>
      <c r="D749" s="259"/>
      <c r="E749" s="263" t="s">
        <v>5</v>
      </c>
      <c r="F749" s="259" t="s">
        <v>6</v>
      </c>
      <c r="G749" s="263" t="s">
        <v>55</v>
      </c>
      <c r="H749" s="259" t="s">
        <v>8</v>
      </c>
      <c r="I749" s="259" t="s">
        <v>9</v>
      </c>
      <c r="J749" s="264" t="s">
        <v>10</v>
      </c>
      <c r="K749" s="265" t="s">
        <v>11</v>
      </c>
      <c r="L749" s="266" t="s">
        <v>12</v>
      </c>
    </row>
    <row r="750" spans="1:12" ht="16.5">
      <c r="A750" s="281" t="s">
        <v>856</v>
      </c>
      <c r="B750" s="281" t="s">
        <v>857</v>
      </c>
      <c r="C750" s="261" t="s">
        <v>15</v>
      </c>
      <c r="D750" s="261" t="s">
        <v>17</v>
      </c>
      <c r="E750" s="282"/>
      <c r="F750" s="282"/>
      <c r="G750" s="282"/>
      <c r="H750" s="261"/>
      <c r="I750" s="285"/>
      <c r="J750" s="286"/>
      <c r="K750" s="283"/>
      <c r="L750" s="270"/>
    </row>
    <row r="751" spans="1:12" ht="16.5">
      <c r="A751" s="281" t="s">
        <v>856</v>
      </c>
      <c r="B751" s="281" t="s">
        <v>857</v>
      </c>
      <c r="C751" s="261" t="s">
        <v>15</v>
      </c>
      <c r="D751" s="261" t="s">
        <v>381</v>
      </c>
      <c r="E751" s="282" t="s">
        <v>182</v>
      </c>
      <c r="F751" s="282" t="s">
        <v>182</v>
      </c>
      <c r="G751" s="282" t="s">
        <v>182</v>
      </c>
      <c r="H751" s="261" t="s">
        <v>182</v>
      </c>
      <c r="I751" s="285" t="s">
        <v>182</v>
      </c>
      <c r="J751" s="267" t="s">
        <v>942</v>
      </c>
      <c r="K751" s="283" t="s">
        <v>383</v>
      </c>
      <c r="L751" s="270"/>
    </row>
    <row r="752" spans="1:12" ht="49.5">
      <c r="A752" s="281" t="s">
        <v>862</v>
      </c>
      <c r="B752" s="281" t="s">
        <v>863</v>
      </c>
      <c r="C752" s="261" t="s">
        <v>15</v>
      </c>
      <c r="D752" s="261" t="s">
        <v>278</v>
      </c>
      <c r="E752" s="261" t="s">
        <v>943</v>
      </c>
      <c r="F752" s="282" t="s">
        <v>874</v>
      </c>
      <c r="G752" s="282" t="s">
        <v>565</v>
      </c>
      <c r="H752" s="261" t="s">
        <v>182</v>
      </c>
      <c r="I752" s="285" t="s">
        <v>278</v>
      </c>
      <c r="J752" s="267" t="s">
        <v>944</v>
      </c>
      <c r="K752" s="283" t="s">
        <v>909</v>
      </c>
      <c r="L752" s="270"/>
    </row>
    <row r="753" spans="1:12" ht="49.5">
      <c r="A753" s="281" t="s">
        <v>877</v>
      </c>
      <c r="B753" s="281" t="s">
        <v>878</v>
      </c>
      <c r="C753" s="261" t="s">
        <v>15</v>
      </c>
      <c r="D753" s="261" t="s">
        <v>59</v>
      </c>
      <c r="E753" s="261" t="s">
        <v>945</v>
      </c>
      <c r="F753" s="282" t="s">
        <v>946</v>
      </c>
      <c r="G753" s="282" t="s">
        <v>565</v>
      </c>
      <c r="H753" s="261" t="s">
        <v>182</v>
      </c>
      <c r="I753" s="285" t="s">
        <v>278</v>
      </c>
      <c r="J753" s="267" t="s">
        <v>947</v>
      </c>
      <c r="K753" s="283" t="s">
        <v>909</v>
      </c>
      <c r="L753" s="270"/>
    </row>
    <row r="754" spans="1:12" ht="49.5">
      <c r="A754" s="281" t="s">
        <v>887</v>
      </c>
      <c r="B754" s="281" t="s">
        <v>888</v>
      </c>
      <c r="C754" s="261" t="s">
        <v>15</v>
      </c>
      <c r="D754" s="261" t="s">
        <v>59</v>
      </c>
      <c r="E754" s="261" t="s">
        <v>948</v>
      </c>
      <c r="F754" s="282" t="s">
        <v>949</v>
      </c>
      <c r="G754" s="282" t="s">
        <v>565</v>
      </c>
      <c r="H754" s="261" t="s">
        <v>182</v>
      </c>
      <c r="I754" s="285" t="s">
        <v>278</v>
      </c>
      <c r="J754" s="287" t="s">
        <v>909</v>
      </c>
      <c r="K754" s="283" t="s">
        <v>909</v>
      </c>
      <c r="L754" s="270"/>
    </row>
    <row r="755" spans="1:12" ht="16.5">
      <c r="A755" s="281" t="s">
        <v>890</v>
      </c>
      <c r="B755" s="281" t="s">
        <v>891</v>
      </c>
      <c r="C755" s="261" t="s">
        <v>15</v>
      </c>
      <c r="D755" s="261" t="s">
        <v>59</v>
      </c>
      <c r="E755" s="281" t="s">
        <v>182</v>
      </c>
      <c r="F755" s="282" t="s">
        <v>182</v>
      </c>
      <c r="G755" s="282" t="s">
        <v>949</v>
      </c>
      <c r="H755" s="261" t="s">
        <v>182</v>
      </c>
      <c r="I755" s="285" t="s">
        <v>182</v>
      </c>
      <c r="J755" s="267" t="s">
        <v>950</v>
      </c>
      <c r="K755" s="283" t="s">
        <v>182</v>
      </c>
      <c r="L755" s="281"/>
    </row>
    <row r="756" spans="1:12" ht="16.5">
      <c r="A756" s="262" t="s">
        <v>49</v>
      </c>
      <c r="B756" s="306" t="s">
        <v>951</v>
      </c>
      <c r="C756" s="307"/>
      <c r="D756" s="307"/>
      <c r="E756" s="307"/>
      <c r="F756" s="307"/>
      <c r="G756" s="307"/>
      <c r="H756" s="307"/>
      <c r="I756" s="307"/>
      <c r="J756" s="316"/>
      <c r="K756" s="307"/>
      <c r="L756" s="308"/>
    </row>
    <row r="757" spans="1:12" ht="16.5">
      <c r="A757" s="262" t="s">
        <v>51</v>
      </c>
      <c r="B757" s="306"/>
      <c r="C757" s="307"/>
      <c r="D757" s="307"/>
      <c r="E757" s="307"/>
      <c r="F757" s="307"/>
      <c r="G757" s="307"/>
      <c r="H757" s="307"/>
      <c r="I757" s="307"/>
      <c r="J757" s="316"/>
      <c r="K757" s="307"/>
      <c r="L757" s="308"/>
    </row>
    <row r="758" spans="1:12" ht="16.5">
      <c r="A758" s="262" t="s">
        <v>53</v>
      </c>
      <c r="B758" s="309"/>
      <c r="C758" s="310"/>
      <c r="D758" s="310"/>
      <c r="E758" s="310"/>
      <c r="F758" s="310"/>
      <c r="G758" s="310"/>
      <c r="H758" s="310"/>
      <c r="I758" s="310"/>
      <c r="J758" s="317"/>
      <c r="K758" s="310"/>
      <c r="L758" s="311"/>
    </row>
    <row r="759" spans="1:12" ht="16.5">
      <c r="A759" s="262" t="s">
        <v>66</v>
      </c>
      <c r="B759" s="309"/>
      <c r="C759" s="310"/>
      <c r="D759" s="310"/>
      <c r="E759" s="310"/>
      <c r="F759" s="310"/>
      <c r="G759" s="310"/>
      <c r="H759" s="310"/>
      <c r="I759" s="310"/>
      <c r="J759" s="317"/>
      <c r="K759" s="310"/>
      <c r="L759" s="311"/>
    </row>
    <row r="760" spans="1:12">
      <c r="A760" s="321"/>
      <c r="B760" s="321"/>
      <c r="C760" s="321"/>
      <c r="D760" s="321"/>
      <c r="E760" s="321"/>
      <c r="F760" s="321"/>
      <c r="G760" s="321"/>
      <c r="H760" s="321"/>
      <c r="I760" s="321"/>
      <c r="J760" s="322"/>
      <c r="K760" s="321"/>
      <c r="L760" s="321"/>
    </row>
    <row r="761" spans="1:12" ht="16.5">
      <c r="A761" s="301" t="s">
        <v>952</v>
      </c>
      <c r="B761" s="302"/>
      <c r="C761" s="302"/>
      <c r="D761" s="302"/>
      <c r="E761" s="302"/>
      <c r="F761" s="302"/>
      <c r="G761" s="302"/>
      <c r="H761" s="302"/>
      <c r="I761" s="302"/>
      <c r="J761" s="315"/>
      <c r="K761" s="302"/>
      <c r="L761" s="303"/>
    </row>
    <row r="762" spans="1:12" ht="16.5">
      <c r="A762" s="258" t="s">
        <v>1</v>
      </c>
      <c r="B762" s="258" t="s">
        <v>2</v>
      </c>
      <c r="C762" s="259" t="s">
        <v>3</v>
      </c>
      <c r="D762" s="259" t="s">
        <v>4</v>
      </c>
      <c r="E762" s="263" t="s">
        <v>5</v>
      </c>
      <c r="F762" s="259" t="s">
        <v>6</v>
      </c>
      <c r="G762" s="263" t="s">
        <v>55</v>
      </c>
      <c r="H762" s="259" t="s">
        <v>8</v>
      </c>
      <c r="I762" s="259" t="s">
        <v>9</v>
      </c>
      <c r="J762" s="264" t="s">
        <v>10</v>
      </c>
      <c r="K762" s="265" t="s">
        <v>11</v>
      </c>
      <c r="L762" s="266" t="s">
        <v>12</v>
      </c>
    </row>
    <row r="763" spans="1:12" ht="16.5">
      <c r="A763" s="281" t="s">
        <v>856</v>
      </c>
      <c r="B763" s="281" t="s">
        <v>34</v>
      </c>
      <c r="C763" s="261" t="s">
        <v>15</v>
      </c>
      <c r="D763" s="261" t="s">
        <v>17</v>
      </c>
      <c r="E763" s="282"/>
      <c r="F763" s="282"/>
      <c r="G763" s="282"/>
      <c r="H763" s="261"/>
      <c r="I763" s="285"/>
      <c r="J763" s="286"/>
      <c r="K763" s="283"/>
      <c r="L763" s="270"/>
    </row>
    <row r="764" spans="1:12" ht="33">
      <c r="A764" s="281" t="s">
        <v>862</v>
      </c>
      <c r="B764" s="281" t="s">
        <v>34</v>
      </c>
      <c r="C764" s="261" t="s">
        <v>15</v>
      </c>
      <c r="D764" s="261" t="s">
        <v>278</v>
      </c>
      <c r="E764" s="261" t="s">
        <v>953</v>
      </c>
      <c r="F764" s="282" t="s">
        <v>954</v>
      </c>
      <c r="G764" s="282" t="s">
        <v>565</v>
      </c>
      <c r="H764" s="261" t="s">
        <v>182</v>
      </c>
      <c r="I764" s="285" t="s">
        <v>955</v>
      </c>
      <c r="J764" s="267" t="s">
        <v>956</v>
      </c>
      <c r="K764" s="283"/>
      <c r="L764" s="270"/>
    </row>
    <row r="765" spans="1:12" ht="49.5">
      <c r="A765" s="281" t="s">
        <v>862</v>
      </c>
      <c r="B765" s="281" t="s">
        <v>43</v>
      </c>
      <c r="C765" s="261" t="s">
        <v>15</v>
      </c>
      <c r="D765" s="261" t="s">
        <v>278</v>
      </c>
      <c r="E765" s="260" t="s">
        <v>850</v>
      </c>
      <c r="F765" s="281" t="s">
        <v>957</v>
      </c>
      <c r="G765" s="282" t="s">
        <v>851</v>
      </c>
      <c r="H765" s="281" t="s">
        <v>182</v>
      </c>
      <c r="I765" s="260" t="s">
        <v>278</v>
      </c>
      <c r="J765" s="267" t="s">
        <v>958</v>
      </c>
      <c r="K765" s="283" t="s">
        <v>909</v>
      </c>
      <c r="L765" s="281"/>
    </row>
    <row r="766" spans="1:12" ht="49.5">
      <c r="A766" s="281" t="s">
        <v>862</v>
      </c>
      <c r="B766" s="281" t="s">
        <v>43</v>
      </c>
      <c r="C766" s="261" t="s">
        <v>15</v>
      </c>
      <c r="D766" s="261" t="s">
        <v>59</v>
      </c>
      <c r="E766" s="260" t="s">
        <v>959</v>
      </c>
      <c r="F766" s="260" t="s">
        <v>960</v>
      </c>
      <c r="G766" s="261" t="s">
        <v>961</v>
      </c>
      <c r="H766" s="281" t="s">
        <v>274</v>
      </c>
      <c r="I766" s="261" t="s">
        <v>962</v>
      </c>
      <c r="J766" s="267" t="s">
        <v>963</v>
      </c>
      <c r="K766" s="283" t="s">
        <v>909</v>
      </c>
      <c r="L766" s="281"/>
    </row>
    <row r="767" spans="1:12" ht="66">
      <c r="A767" s="281" t="s">
        <v>862</v>
      </c>
      <c r="B767" s="281" t="s">
        <v>43</v>
      </c>
      <c r="C767" s="261" t="s">
        <v>15</v>
      </c>
      <c r="D767" s="261" t="s">
        <v>278</v>
      </c>
      <c r="E767" s="260" t="s">
        <v>35</v>
      </c>
      <c r="F767" s="260" t="s">
        <v>964</v>
      </c>
      <c r="G767" s="261" t="s">
        <v>965</v>
      </c>
      <c r="H767" s="281" t="s">
        <v>274</v>
      </c>
      <c r="I767" s="260" t="s">
        <v>278</v>
      </c>
      <c r="J767" s="267" t="s">
        <v>966</v>
      </c>
      <c r="K767" s="283" t="s">
        <v>909</v>
      </c>
      <c r="L767" s="281"/>
    </row>
    <row r="768" spans="1:12" ht="16.5">
      <c r="A768" s="281" t="s">
        <v>877</v>
      </c>
      <c r="B768" s="281" t="s">
        <v>967</v>
      </c>
      <c r="C768" s="261" t="s">
        <v>15</v>
      </c>
      <c r="D768" s="261" t="s">
        <v>934</v>
      </c>
      <c r="E768" s="260" t="s">
        <v>182</v>
      </c>
      <c r="F768" s="281" t="s">
        <v>182</v>
      </c>
      <c r="G768" s="282" t="s">
        <v>182</v>
      </c>
      <c r="H768" s="281" t="s">
        <v>182</v>
      </c>
      <c r="I768" s="260" t="s">
        <v>182</v>
      </c>
      <c r="J768" s="267" t="s">
        <v>968</v>
      </c>
      <c r="K768" s="283" t="s">
        <v>969</v>
      </c>
      <c r="L768" s="281"/>
    </row>
    <row r="769" spans="1:12" ht="49.5">
      <c r="A769" s="281" t="s">
        <v>877</v>
      </c>
      <c r="B769" s="281" t="s">
        <v>967</v>
      </c>
      <c r="C769" s="261" t="s">
        <v>15</v>
      </c>
      <c r="D769" s="261" t="s">
        <v>59</v>
      </c>
      <c r="E769" s="260" t="s">
        <v>559</v>
      </c>
      <c r="F769" s="260" t="s">
        <v>970</v>
      </c>
      <c r="G769" s="282" t="s">
        <v>560</v>
      </c>
      <c r="H769" s="281" t="s">
        <v>182</v>
      </c>
      <c r="I769" s="285" t="s">
        <v>955</v>
      </c>
      <c r="J769" s="267" t="s">
        <v>971</v>
      </c>
      <c r="K769" s="283" t="s">
        <v>909</v>
      </c>
      <c r="L769" s="281"/>
    </row>
    <row r="770" spans="1:12" ht="49.5">
      <c r="A770" s="281" t="s">
        <v>877</v>
      </c>
      <c r="B770" s="281" t="s">
        <v>967</v>
      </c>
      <c r="C770" s="261" t="s">
        <v>15</v>
      </c>
      <c r="D770" s="261" t="s">
        <v>278</v>
      </c>
      <c r="E770" s="260" t="s">
        <v>924</v>
      </c>
      <c r="F770" s="260" t="s">
        <v>972</v>
      </c>
      <c r="G770" s="282" t="s">
        <v>445</v>
      </c>
      <c r="H770" s="281" t="s">
        <v>182</v>
      </c>
      <c r="I770" s="285" t="s">
        <v>973</v>
      </c>
      <c r="J770" s="267" t="s">
        <v>974</v>
      </c>
      <c r="K770" s="283" t="s">
        <v>909</v>
      </c>
      <c r="L770" s="281"/>
    </row>
    <row r="771" spans="1:12" ht="66">
      <c r="A771" s="281" t="s">
        <v>887</v>
      </c>
      <c r="B771" s="281" t="s">
        <v>975</v>
      </c>
      <c r="C771" s="261" t="s">
        <v>15</v>
      </c>
      <c r="D771" s="261" t="s">
        <v>59</v>
      </c>
      <c r="E771" s="260" t="s">
        <v>976</v>
      </c>
      <c r="F771" s="281" t="s">
        <v>977</v>
      </c>
      <c r="G771" s="282" t="s">
        <v>565</v>
      </c>
      <c r="H771" s="281" t="s">
        <v>274</v>
      </c>
      <c r="I771" s="285" t="s">
        <v>278</v>
      </c>
      <c r="J771" s="267" t="s">
        <v>978</v>
      </c>
      <c r="K771" s="283" t="s">
        <v>909</v>
      </c>
      <c r="L771" s="281"/>
    </row>
    <row r="772" spans="1:12" ht="49.5">
      <c r="A772" s="281" t="s">
        <v>890</v>
      </c>
      <c r="B772" s="281" t="s">
        <v>979</v>
      </c>
      <c r="C772" s="261" t="s">
        <v>15</v>
      </c>
      <c r="D772" s="261" t="s">
        <v>934</v>
      </c>
      <c r="E772" s="260" t="s">
        <v>182</v>
      </c>
      <c r="F772" s="281" t="s">
        <v>182</v>
      </c>
      <c r="G772" s="282" t="s">
        <v>182</v>
      </c>
      <c r="H772" s="281" t="s">
        <v>182</v>
      </c>
      <c r="I772" s="260" t="s">
        <v>182</v>
      </c>
      <c r="J772" s="267" t="s">
        <v>980</v>
      </c>
      <c r="K772" s="283" t="s">
        <v>981</v>
      </c>
      <c r="L772" s="270"/>
    </row>
    <row r="773" spans="1:12" ht="49.5">
      <c r="A773" s="281" t="s">
        <v>890</v>
      </c>
      <c r="B773" s="281" t="s">
        <v>979</v>
      </c>
      <c r="C773" s="261" t="s">
        <v>15</v>
      </c>
      <c r="D773" s="261" t="s">
        <v>982</v>
      </c>
      <c r="E773" s="260" t="s">
        <v>983</v>
      </c>
      <c r="F773" s="281" t="s">
        <v>22</v>
      </c>
      <c r="G773" s="282" t="s">
        <v>182</v>
      </c>
      <c r="H773" s="281" t="s">
        <v>182</v>
      </c>
      <c r="I773" s="285" t="s">
        <v>955</v>
      </c>
      <c r="J773" s="267" t="s">
        <v>984</v>
      </c>
      <c r="K773" s="283" t="s">
        <v>909</v>
      </c>
      <c r="L773" s="281"/>
    </row>
    <row r="774" spans="1:12" ht="16.5">
      <c r="A774" s="262" t="s">
        <v>49</v>
      </c>
      <c r="B774" s="306" t="s">
        <v>985</v>
      </c>
      <c r="C774" s="307"/>
      <c r="D774" s="307"/>
      <c r="E774" s="307"/>
      <c r="F774" s="307"/>
      <c r="G774" s="307"/>
      <c r="H774" s="307"/>
      <c r="I774" s="307"/>
      <c r="J774" s="316"/>
      <c r="K774" s="307"/>
      <c r="L774" s="308"/>
    </row>
    <row r="775" spans="1:12" ht="16.5">
      <c r="A775" s="262" t="s">
        <v>51</v>
      </c>
      <c r="B775" s="306"/>
      <c r="C775" s="307"/>
      <c r="D775" s="307"/>
      <c r="E775" s="307"/>
      <c r="F775" s="307"/>
      <c r="G775" s="307"/>
      <c r="H775" s="307"/>
      <c r="I775" s="307"/>
      <c r="J775" s="316"/>
      <c r="K775" s="307"/>
      <c r="L775" s="308"/>
    </row>
    <row r="776" spans="1:12" ht="16.5">
      <c r="A776" s="262" t="s">
        <v>53</v>
      </c>
      <c r="B776" s="306" t="s">
        <v>986</v>
      </c>
      <c r="C776" s="307"/>
      <c r="D776" s="307"/>
      <c r="E776" s="307"/>
      <c r="F776" s="307"/>
      <c r="G776" s="307"/>
      <c r="H776" s="307"/>
      <c r="I776" s="307"/>
      <c r="J776" s="316"/>
      <c r="K776" s="307"/>
      <c r="L776" s="308"/>
    </row>
    <row r="777" spans="1:12" ht="16.5">
      <c r="A777" s="262" t="s">
        <v>66</v>
      </c>
      <c r="B777" s="306" t="s">
        <v>987</v>
      </c>
      <c r="C777" s="307"/>
      <c r="D777" s="307"/>
      <c r="E777" s="307"/>
      <c r="F777" s="307"/>
      <c r="G777" s="307"/>
      <c r="H777" s="307"/>
      <c r="I777" s="307"/>
      <c r="J777" s="316"/>
      <c r="K777" s="307"/>
      <c r="L777" s="308"/>
    </row>
    <row r="778" spans="1:12" ht="16.5">
      <c r="A778" s="301" t="s">
        <v>988</v>
      </c>
      <c r="B778" s="302"/>
      <c r="C778" s="302"/>
      <c r="D778" s="302"/>
      <c r="E778" s="302"/>
      <c r="F778" s="302"/>
      <c r="G778" s="302"/>
      <c r="H778" s="302"/>
      <c r="I778" s="302"/>
      <c r="J778" s="315"/>
      <c r="K778" s="302"/>
      <c r="L778" s="303"/>
    </row>
    <row r="779" spans="1:12" ht="16.5">
      <c r="A779" s="258" t="s">
        <v>1</v>
      </c>
      <c r="B779" s="258" t="s">
        <v>2</v>
      </c>
      <c r="C779" s="259" t="s">
        <v>3</v>
      </c>
      <c r="D779" s="259" t="s">
        <v>4</v>
      </c>
      <c r="E779" s="263" t="s">
        <v>5</v>
      </c>
      <c r="F779" s="259" t="s">
        <v>6</v>
      </c>
      <c r="G779" s="263" t="s">
        <v>55</v>
      </c>
      <c r="H779" s="259" t="s">
        <v>8</v>
      </c>
      <c r="I779" s="259" t="s">
        <v>9</v>
      </c>
      <c r="J779" s="264" t="s">
        <v>10</v>
      </c>
      <c r="K779" s="265" t="s">
        <v>11</v>
      </c>
      <c r="L779" s="266" t="s">
        <v>12</v>
      </c>
    </row>
    <row r="780" spans="1:12" ht="16.5">
      <c r="A780" s="281" t="s">
        <v>856</v>
      </c>
      <c r="B780" s="281" t="s">
        <v>904</v>
      </c>
      <c r="C780" s="261" t="s">
        <v>15</v>
      </c>
      <c r="D780" s="261" t="s">
        <v>17</v>
      </c>
      <c r="E780" s="282"/>
      <c r="F780" s="282"/>
      <c r="G780" s="282"/>
      <c r="H780" s="261"/>
      <c r="I780" s="285"/>
      <c r="J780" s="286"/>
      <c r="K780" s="283"/>
      <c r="L780" s="270"/>
    </row>
    <row r="781" spans="1:12" ht="49.5">
      <c r="A781" s="281" t="s">
        <v>856</v>
      </c>
      <c r="B781" s="281" t="s">
        <v>904</v>
      </c>
      <c r="C781" s="261" t="s">
        <v>15</v>
      </c>
      <c r="D781" s="261" t="s">
        <v>256</v>
      </c>
      <c r="E781" s="282" t="s">
        <v>35</v>
      </c>
      <c r="F781" s="282" t="s">
        <v>22</v>
      </c>
      <c r="G781" s="282" t="s">
        <v>565</v>
      </c>
      <c r="H781" s="261" t="s">
        <v>182</v>
      </c>
      <c r="I781" s="285" t="s">
        <v>278</v>
      </c>
      <c r="J781" s="267" t="s">
        <v>989</v>
      </c>
      <c r="K781" s="283" t="s">
        <v>909</v>
      </c>
      <c r="L781" s="270"/>
    </row>
    <row r="782" spans="1:12" ht="49.5">
      <c r="A782" s="281" t="s">
        <v>856</v>
      </c>
      <c r="B782" s="281" t="s">
        <v>904</v>
      </c>
      <c r="C782" s="261" t="s">
        <v>15</v>
      </c>
      <c r="D782" s="261" t="s">
        <v>256</v>
      </c>
      <c r="E782" s="282" t="s">
        <v>907</v>
      </c>
      <c r="F782" s="282" t="s">
        <v>22</v>
      </c>
      <c r="G782" s="282" t="s">
        <v>560</v>
      </c>
      <c r="H782" s="261" t="s">
        <v>182</v>
      </c>
      <c r="I782" s="285" t="s">
        <v>278</v>
      </c>
      <c r="J782" s="267" t="s">
        <v>990</v>
      </c>
      <c r="K782" s="283" t="s">
        <v>909</v>
      </c>
      <c r="L782" s="270"/>
    </row>
    <row r="783" spans="1:12" ht="33">
      <c r="A783" s="281" t="s">
        <v>862</v>
      </c>
      <c r="B783" s="281" t="s">
        <v>910</v>
      </c>
      <c r="C783" s="261" t="s">
        <v>15</v>
      </c>
      <c r="D783" s="261" t="s">
        <v>934</v>
      </c>
      <c r="E783" s="261" t="s">
        <v>72</v>
      </c>
      <c r="F783" s="282" t="s">
        <v>22</v>
      </c>
      <c r="G783" s="282" t="s">
        <v>31</v>
      </c>
      <c r="H783" s="261" t="s">
        <v>182</v>
      </c>
      <c r="I783" s="285" t="s">
        <v>278</v>
      </c>
      <c r="J783" s="267" t="s">
        <v>935</v>
      </c>
      <c r="K783" s="283" t="s">
        <v>383</v>
      </c>
      <c r="L783" s="270"/>
    </row>
    <row r="784" spans="1:12" ht="49.5">
      <c r="A784" s="281" t="s">
        <v>877</v>
      </c>
      <c r="B784" s="281" t="s">
        <v>910</v>
      </c>
      <c r="C784" s="261" t="s">
        <v>15</v>
      </c>
      <c r="D784" s="261" t="s">
        <v>278</v>
      </c>
      <c r="E784" s="261" t="s">
        <v>850</v>
      </c>
      <c r="F784" s="282" t="s">
        <v>957</v>
      </c>
      <c r="G784" s="282" t="s">
        <v>851</v>
      </c>
      <c r="H784" s="261" t="s">
        <v>182</v>
      </c>
      <c r="I784" s="285" t="s">
        <v>278</v>
      </c>
      <c r="J784" s="267" t="s">
        <v>991</v>
      </c>
      <c r="K784" s="283" t="s">
        <v>909</v>
      </c>
      <c r="L784" s="270"/>
    </row>
    <row r="785" spans="1:12" ht="33">
      <c r="A785" s="281" t="s">
        <v>887</v>
      </c>
      <c r="B785" s="281" t="s">
        <v>926</v>
      </c>
      <c r="C785" s="261" t="s">
        <v>15</v>
      </c>
      <c r="D785" s="261" t="s">
        <v>59</v>
      </c>
      <c r="E785" s="281" t="s">
        <v>992</v>
      </c>
      <c r="F785" s="282" t="s">
        <v>993</v>
      </c>
      <c r="G785" s="282" t="s">
        <v>565</v>
      </c>
      <c r="H785" s="261" t="s">
        <v>182</v>
      </c>
      <c r="I785" s="285" t="s">
        <v>323</v>
      </c>
      <c r="J785" s="267" t="s">
        <v>929</v>
      </c>
      <c r="K785" s="283" t="s">
        <v>278</v>
      </c>
      <c r="L785" s="281"/>
    </row>
    <row r="786" spans="1:12" ht="49.5">
      <c r="A786" s="281" t="s">
        <v>890</v>
      </c>
      <c r="B786" s="281" t="s">
        <v>932</v>
      </c>
      <c r="C786" s="261" t="s">
        <v>15</v>
      </c>
      <c r="D786" s="261" t="s">
        <v>936</v>
      </c>
      <c r="E786" s="260" t="s">
        <v>976</v>
      </c>
      <c r="F786" s="281" t="s">
        <v>22</v>
      </c>
      <c r="G786" s="282" t="s">
        <v>565</v>
      </c>
      <c r="H786" s="261" t="s">
        <v>182</v>
      </c>
      <c r="I786" s="285" t="s">
        <v>278</v>
      </c>
      <c r="J786" s="267" t="s">
        <v>994</v>
      </c>
      <c r="K786" s="283" t="s">
        <v>909</v>
      </c>
      <c r="L786" s="281"/>
    </row>
    <row r="787" spans="1:12" ht="16.5">
      <c r="A787" s="262" t="s">
        <v>49</v>
      </c>
      <c r="B787" s="306"/>
      <c r="C787" s="307"/>
      <c r="D787" s="307"/>
      <c r="E787" s="307"/>
      <c r="F787" s="307"/>
      <c r="G787" s="307"/>
      <c r="H787" s="307"/>
      <c r="I787" s="307"/>
      <c r="J787" s="316"/>
      <c r="K787" s="307"/>
      <c r="L787" s="308"/>
    </row>
    <row r="788" spans="1:12" ht="16.5">
      <c r="A788" s="262" t="s">
        <v>51</v>
      </c>
      <c r="B788" s="309"/>
      <c r="C788" s="310"/>
      <c r="D788" s="310"/>
      <c r="E788" s="310"/>
      <c r="F788" s="310"/>
      <c r="G788" s="310"/>
      <c r="H788" s="310"/>
      <c r="I788" s="310"/>
      <c r="J788" s="317"/>
      <c r="K788" s="310"/>
      <c r="L788" s="311"/>
    </row>
    <row r="789" spans="1:12" ht="16.5">
      <c r="A789" s="262" t="s">
        <v>53</v>
      </c>
      <c r="B789" s="309"/>
      <c r="C789" s="310"/>
      <c r="D789" s="310"/>
      <c r="E789" s="310"/>
      <c r="F789" s="310"/>
      <c r="G789" s="310"/>
      <c r="H789" s="310"/>
      <c r="I789" s="310"/>
      <c r="J789" s="317"/>
      <c r="K789" s="310"/>
      <c r="L789" s="311"/>
    </row>
    <row r="790" spans="1:12" ht="16.5">
      <c r="A790" s="262" t="s">
        <v>66</v>
      </c>
      <c r="B790" s="309"/>
      <c r="C790" s="310"/>
      <c r="D790" s="310"/>
      <c r="E790" s="310"/>
      <c r="F790" s="310"/>
      <c r="G790" s="310"/>
      <c r="H790" s="310"/>
      <c r="I790" s="310"/>
      <c r="J790" s="317"/>
      <c r="K790" s="310"/>
      <c r="L790" s="311"/>
    </row>
    <row r="791" spans="1:12">
      <c r="A791" s="321"/>
      <c r="B791" s="321"/>
      <c r="C791" s="321"/>
      <c r="D791" s="321"/>
      <c r="E791" s="321"/>
      <c r="F791" s="321"/>
      <c r="G791" s="321"/>
      <c r="H791" s="321"/>
      <c r="I791" s="321"/>
      <c r="J791" s="322"/>
      <c r="K791" s="321"/>
      <c r="L791" s="321"/>
    </row>
    <row r="792" spans="1:12" ht="16.5">
      <c r="A792" s="301" t="s">
        <v>995</v>
      </c>
      <c r="B792" s="302"/>
      <c r="C792" s="302"/>
      <c r="D792" s="302"/>
      <c r="E792" s="302"/>
      <c r="F792" s="302"/>
      <c r="G792" s="302"/>
      <c r="H792" s="302"/>
      <c r="I792" s="302"/>
      <c r="J792" s="315"/>
      <c r="K792" s="302"/>
      <c r="L792" s="303"/>
    </row>
    <row r="793" spans="1:12" ht="16.5">
      <c r="A793" s="258" t="s">
        <v>996</v>
      </c>
      <c r="B793" s="258" t="s">
        <v>2</v>
      </c>
      <c r="C793" s="259" t="s">
        <v>3</v>
      </c>
      <c r="D793" s="259" t="s">
        <v>4</v>
      </c>
      <c r="E793" s="263" t="s">
        <v>5</v>
      </c>
      <c r="F793" s="259" t="s">
        <v>6</v>
      </c>
      <c r="G793" s="263" t="s">
        <v>55</v>
      </c>
      <c r="H793" s="266" t="s">
        <v>8</v>
      </c>
      <c r="I793" s="266" t="s">
        <v>9</v>
      </c>
      <c r="J793" s="264" t="s">
        <v>10</v>
      </c>
      <c r="K793" s="265" t="s">
        <v>11</v>
      </c>
      <c r="L793" s="266" t="s">
        <v>12</v>
      </c>
    </row>
    <row r="794" spans="1:12" ht="16.5">
      <c r="A794" s="281" t="s">
        <v>856</v>
      </c>
      <c r="B794" s="281" t="s">
        <v>78</v>
      </c>
      <c r="C794" s="261" t="s">
        <v>15</v>
      </c>
      <c r="D794" s="261" t="s">
        <v>17</v>
      </c>
      <c r="E794" s="282"/>
      <c r="F794" s="282"/>
      <c r="G794" s="282"/>
      <c r="H794" s="261"/>
      <c r="I794" s="285"/>
      <c r="J794" s="286"/>
      <c r="K794" s="289"/>
      <c r="L794" s="270"/>
    </row>
    <row r="795" spans="1:12" ht="66">
      <c r="A795" s="281" t="s">
        <v>862</v>
      </c>
      <c r="B795" s="281" t="s">
        <v>81</v>
      </c>
      <c r="C795" s="261" t="s">
        <v>15</v>
      </c>
      <c r="D795" s="261" t="s">
        <v>997</v>
      </c>
      <c r="E795" s="260" t="s">
        <v>72</v>
      </c>
      <c r="F795" s="281" t="s">
        <v>998</v>
      </c>
      <c r="G795" s="282" t="s">
        <v>182</v>
      </c>
      <c r="H795" s="281" t="s">
        <v>182</v>
      </c>
      <c r="I795" s="260" t="s">
        <v>999</v>
      </c>
      <c r="J795" s="267" t="s">
        <v>1000</v>
      </c>
      <c r="K795" s="289"/>
      <c r="L795" s="281"/>
    </row>
    <row r="796" spans="1:12" ht="49.5">
      <c r="A796" s="281" t="s">
        <v>862</v>
      </c>
      <c r="B796" s="281" t="s">
        <v>81</v>
      </c>
      <c r="C796" s="261" t="s">
        <v>15</v>
      </c>
      <c r="D796" s="261" t="s">
        <v>278</v>
      </c>
      <c r="E796" s="260" t="s">
        <v>768</v>
      </c>
      <c r="F796" s="281" t="s">
        <v>1001</v>
      </c>
      <c r="G796" s="282" t="s">
        <v>560</v>
      </c>
      <c r="H796" s="281" t="s">
        <v>182</v>
      </c>
      <c r="I796" s="260" t="s">
        <v>278</v>
      </c>
      <c r="J796" s="267" t="s">
        <v>1002</v>
      </c>
      <c r="K796" s="267" t="s">
        <v>1003</v>
      </c>
      <c r="L796" s="281"/>
    </row>
    <row r="797" spans="1:12" ht="33">
      <c r="A797" s="281" t="s">
        <v>862</v>
      </c>
      <c r="B797" s="281" t="s">
        <v>81</v>
      </c>
      <c r="C797" s="261" t="s">
        <v>15</v>
      </c>
      <c r="D797" s="261" t="s">
        <v>499</v>
      </c>
      <c r="E797" s="260" t="s">
        <v>431</v>
      </c>
      <c r="F797" s="281" t="s">
        <v>1004</v>
      </c>
      <c r="G797" s="282" t="s">
        <v>565</v>
      </c>
      <c r="H797" s="281" t="s">
        <v>182</v>
      </c>
      <c r="I797" s="260" t="s">
        <v>278</v>
      </c>
      <c r="J797" s="267" t="s">
        <v>1005</v>
      </c>
      <c r="K797" s="267" t="s">
        <v>1006</v>
      </c>
      <c r="L797" s="281"/>
    </row>
    <row r="798" spans="1:12" ht="49.5">
      <c r="A798" s="281" t="s">
        <v>862</v>
      </c>
      <c r="B798" s="281" t="s">
        <v>81</v>
      </c>
      <c r="C798" s="261" t="s">
        <v>15</v>
      </c>
      <c r="D798" s="261" t="s">
        <v>499</v>
      </c>
      <c r="E798" s="260" t="s">
        <v>1007</v>
      </c>
      <c r="F798" s="260" t="s">
        <v>1008</v>
      </c>
      <c r="G798" s="282" t="s">
        <v>71</v>
      </c>
      <c r="H798" s="281" t="s">
        <v>182</v>
      </c>
      <c r="I798" s="260" t="s">
        <v>25</v>
      </c>
      <c r="J798" s="267" t="s">
        <v>1009</v>
      </c>
      <c r="K798" s="267" t="s">
        <v>1003</v>
      </c>
      <c r="L798" s="281"/>
    </row>
    <row r="799" spans="1:12" ht="49.5">
      <c r="A799" s="281" t="s">
        <v>862</v>
      </c>
      <c r="B799" s="281" t="s">
        <v>81</v>
      </c>
      <c r="C799" s="261" t="s">
        <v>15</v>
      </c>
      <c r="D799" s="261" t="s">
        <v>499</v>
      </c>
      <c r="E799" s="260" t="s">
        <v>35</v>
      </c>
      <c r="F799" s="281" t="s">
        <v>1010</v>
      </c>
      <c r="G799" s="282" t="s">
        <v>565</v>
      </c>
      <c r="H799" s="281" t="s">
        <v>182</v>
      </c>
      <c r="I799" s="260" t="s">
        <v>256</v>
      </c>
      <c r="J799" s="267" t="s">
        <v>1011</v>
      </c>
      <c r="K799" s="267" t="s">
        <v>1003</v>
      </c>
      <c r="L799" s="281"/>
    </row>
    <row r="800" spans="1:12" ht="66">
      <c r="A800" s="281" t="s">
        <v>877</v>
      </c>
      <c r="B800" s="281" t="s">
        <v>84</v>
      </c>
      <c r="C800" s="261" t="s">
        <v>15</v>
      </c>
      <c r="D800" s="261" t="s">
        <v>323</v>
      </c>
      <c r="E800" s="260" t="s">
        <v>1012</v>
      </c>
      <c r="F800" s="281" t="s">
        <v>1013</v>
      </c>
      <c r="G800" s="282" t="s">
        <v>565</v>
      </c>
      <c r="H800" s="281" t="s">
        <v>182</v>
      </c>
      <c r="I800" s="260" t="s">
        <v>323</v>
      </c>
      <c r="J800" s="267" t="s">
        <v>1014</v>
      </c>
      <c r="K800" s="267" t="s">
        <v>1015</v>
      </c>
      <c r="L800" s="281"/>
    </row>
    <row r="801" spans="1:12" ht="33">
      <c r="A801" s="281" t="s">
        <v>877</v>
      </c>
      <c r="B801" s="281" t="s">
        <v>84</v>
      </c>
      <c r="C801" s="261" t="s">
        <v>15</v>
      </c>
      <c r="D801" s="261" t="s">
        <v>323</v>
      </c>
      <c r="E801" s="260" t="s">
        <v>1016</v>
      </c>
      <c r="F801" s="281" t="s">
        <v>1017</v>
      </c>
      <c r="G801" s="282" t="s">
        <v>565</v>
      </c>
      <c r="H801" s="281" t="s">
        <v>182</v>
      </c>
      <c r="I801" s="260" t="s">
        <v>955</v>
      </c>
      <c r="J801" s="267" t="s">
        <v>1018</v>
      </c>
      <c r="K801" s="283" t="s">
        <v>278</v>
      </c>
      <c r="L801" s="281"/>
    </row>
    <row r="802" spans="1:12" ht="33">
      <c r="A802" s="281" t="s">
        <v>877</v>
      </c>
      <c r="B802" s="281" t="s">
        <v>84</v>
      </c>
      <c r="C802" s="261" t="s">
        <v>15</v>
      </c>
      <c r="D802" s="261" t="s">
        <v>323</v>
      </c>
      <c r="E802" s="260" t="s">
        <v>1019</v>
      </c>
      <c r="F802" s="281" t="s">
        <v>1020</v>
      </c>
      <c r="G802" s="282" t="s">
        <v>565</v>
      </c>
      <c r="H802" s="281" t="s">
        <v>182</v>
      </c>
      <c r="I802" s="260" t="s">
        <v>955</v>
      </c>
      <c r="J802" s="267" t="s">
        <v>1021</v>
      </c>
      <c r="K802" s="283" t="s">
        <v>278</v>
      </c>
      <c r="L802" s="281"/>
    </row>
    <row r="803" spans="1:12" ht="33">
      <c r="A803" s="281" t="s">
        <v>887</v>
      </c>
      <c r="B803" s="281" t="s">
        <v>1022</v>
      </c>
      <c r="C803" s="261" t="s">
        <v>15</v>
      </c>
      <c r="D803" s="261" t="s">
        <v>1023</v>
      </c>
      <c r="E803" s="260" t="s">
        <v>416</v>
      </c>
      <c r="F803" s="281" t="s">
        <v>1024</v>
      </c>
      <c r="G803" s="282" t="s">
        <v>565</v>
      </c>
      <c r="H803" s="281" t="s">
        <v>182</v>
      </c>
      <c r="I803" s="260" t="s">
        <v>955</v>
      </c>
      <c r="J803" s="267" t="s">
        <v>1025</v>
      </c>
      <c r="K803" s="283" t="s">
        <v>278</v>
      </c>
      <c r="L803" s="281"/>
    </row>
    <row r="804" spans="1:12" ht="16.5">
      <c r="A804" s="281" t="s">
        <v>887</v>
      </c>
      <c r="B804" s="281" t="s">
        <v>1022</v>
      </c>
      <c r="C804" s="261" t="s">
        <v>15</v>
      </c>
      <c r="D804" s="260" t="s">
        <v>1026</v>
      </c>
      <c r="E804" s="260" t="s">
        <v>1027</v>
      </c>
      <c r="F804" s="281" t="s">
        <v>22</v>
      </c>
      <c r="G804" s="282" t="s">
        <v>1028</v>
      </c>
      <c r="H804" s="281" t="s">
        <v>182</v>
      </c>
      <c r="I804" s="260" t="s">
        <v>1026</v>
      </c>
      <c r="J804" s="267" t="s">
        <v>1029</v>
      </c>
      <c r="K804" s="283" t="s">
        <v>278</v>
      </c>
      <c r="L804" s="281"/>
    </row>
    <row r="805" spans="1:12" ht="33">
      <c r="A805" s="281" t="s">
        <v>890</v>
      </c>
      <c r="B805" s="281" t="s">
        <v>14</v>
      </c>
      <c r="C805" s="261" t="s">
        <v>15</v>
      </c>
      <c r="D805" s="261" t="s">
        <v>1023</v>
      </c>
      <c r="E805" s="260" t="s">
        <v>1030</v>
      </c>
      <c r="F805" s="281" t="s">
        <v>900</v>
      </c>
      <c r="G805" s="282" t="s">
        <v>71</v>
      </c>
      <c r="H805" s="281" t="s">
        <v>182</v>
      </c>
      <c r="I805" s="260" t="s">
        <v>278</v>
      </c>
      <c r="J805" s="267" t="s">
        <v>1031</v>
      </c>
      <c r="K805" s="283" t="s">
        <v>278</v>
      </c>
      <c r="L805" s="281"/>
    </row>
    <row r="806" spans="1:12" s="251" customFormat="1" ht="33">
      <c r="A806" s="281" t="s">
        <v>890</v>
      </c>
      <c r="B806" s="281" t="s">
        <v>14</v>
      </c>
      <c r="C806" s="261" t="s">
        <v>15</v>
      </c>
      <c r="D806" s="261" t="s">
        <v>1032</v>
      </c>
      <c r="E806" s="281" t="s">
        <v>72</v>
      </c>
      <c r="F806" s="281" t="s">
        <v>182</v>
      </c>
      <c r="G806" s="281" t="s">
        <v>274</v>
      </c>
      <c r="H806" s="281" t="s">
        <v>182</v>
      </c>
      <c r="I806" s="260" t="s">
        <v>1032</v>
      </c>
      <c r="J806" s="267" t="s">
        <v>1032</v>
      </c>
      <c r="K806" s="283"/>
      <c r="L806" s="281"/>
    </row>
    <row r="807" spans="1:12" s="251" customFormat="1" ht="16.5">
      <c r="A807" s="262" t="s">
        <v>49</v>
      </c>
      <c r="B807" s="306" t="s">
        <v>1033</v>
      </c>
      <c r="C807" s="307"/>
      <c r="D807" s="307"/>
      <c r="E807" s="307"/>
      <c r="F807" s="307"/>
      <c r="G807" s="307"/>
      <c r="H807" s="307"/>
      <c r="I807" s="307"/>
      <c r="J807" s="316"/>
      <c r="K807" s="307"/>
      <c r="L807" s="308"/>
    </row>
    <row r="808" spans="1:12" ht="16.5">
      <c r="A808" s="262" t="s">
        <v>51</v>
      </c>
      <c r="B808" s="309"/>
      <c r="C808" s="310"/>
      <c r="D808" s="310"/>
      <c r="E808" s="310"/>
      <c r="F808" s="310"/>
      <c r="G808" s="310"/>
      <c r="H808" s="310"/>
      <c r="I808" s="310"/>
      <c r="J808" s="317"/>
      <c r="K808" s="310"/>
      <c r="L808" s="311"/>
    </row>
    <row r="809" spans="1:12" ht="16.5">
      <c r="A809" s="262" t="s">
        <v>53</v>
      </c>
      <c r="B809" s="309"/>
      <c r="C809" s="310"/>
      <c r="D809" s="310"/>
      <c r="E809" s="310"/>
      <c r="F809" s="310"/>
      <c r="G809" s="310"/>
      <c r="H809" s="310"/>
      <c r="I809" s="310"/>
      <c r="J809" s="317"/>
      <c r="K809" s="310"/>
      <c r="L809" s="311"/>
    </row>
    <row r="810" spans="1:12" ht="16.5">
      <c r="A810" s="262" t="s">
        <v>66</v>
      </c>
      <c r="B810" s="309"/>
      <c r="C810" s="310"/>
      <c r="D810" s="310"/>
      <c r="E810" s="310"/>
      <c r="F810" s="310"/>
      <c r="G810" s="310"/>
      <c r="H810" s="310"/>
      <c r="I810" s="310"/>
      <c r="J810" s="317"/>
      <c r="K810" s="310"/>
      <c r="L810" s="311"/>
    </row>
    <row r="811" spans="1:12" ht="16.5">
      <c r="A811" s="301" t="s">
        <v>1034</v>
      </c>
      <c r="B811" s="302"/>
      <c r="C811" s="302"/>
      <c r="D811" s="302"/>
      <c r="E811" s="302"/>
      <c r="F811" s="302"/>
      <c r="G811" s="302"/>
      <c r="H811" s="302"/>
      <c r="I811" s="302"/>
      <c r="J811" s="315"/>
      <c r="K811" s="302"/>
      <c r="L811" s="303"/>
    </row>
    <row r="812" spans="1:12" ht="16.5">
      <c r="A812" s="258" t="s">
        <v>1</v>
      </c>
      <c r="B812" s="258" t="s">
        <v>2</v>
      </c>
      <c r="C812" s="259" t="s">
        <v>3</v>
      </c>
      <c r="D812" s="259" t="s">
        <v>4</v>
      </c>
      <c r="E812" s="263" t="s">
        <v>5</v>
      </c>
      <c r="F812" s="259" t="s">
        <v>6</v>
      </c>
      <c r="G812" s="263" t="s">
        <v>55</v>
      </c>
      <c r="H812" s="259" t="s">
        <v>8</v>
      </c>
      <c r="I812" s="259" t="s">
        <v>9</v>
      </c>
      <c r="J812" s="264" t="s">
        <v>10</v>
      </c>
      <c r="K812" s="265" t="s">
        <v>11</v>
      </c>
      <c r="L812" s="266" t="s">
        <v>12</v>
      </c>
    </row>
    <row r="813" spans="1:12" s="252" customFormat="1" ht="16.5">
      <c r="A813" s="281" t="s">
        <v>856</v>
      </c>
      <c r="B813" s="281" t="s">
        <v>34</v>
      </c>
      <c r="C813" s="261" t="s">
        <v>15</v>
      </c>
      <c r="D813" s="261" t="s">
        <v>17</v>
      </c>
      <c r="E813" s="282"/>
      <c r="F813" s="282"/>
      <c r="G813" s="282"/>
      <c r="H813" s="261"/>
      <c r="I813" s="285"/>
      <c r="J813" s="286"/>
      <c r="K813" s="283"/>
      <c r="L813" s="270"/>
    </row>
    <row r="814" spans="1:12" ht="49.5">
      <c r="A814" s="281" t="s">
        <v>862</v>
      </c>
      <c r="B814" s="281" t="s">
        <v>43</v>
      </c>
      <c r="C814" s="261" t="s">
        <v>15</v>
      </c>
      <c r="D814" s="261" t="s">
        <v>278</v>
      </c>
      <c r="E814" s="260" t="s">
        <v>850</v>
      </c>
      <c r="F814" s="281" t="s">
        <v>22</v>
      </c>
      <c r="G814" s="282" t="s">
        <v>851</v>
      </c>
      <c r="H814" s="281" t="s">
        <v>182</v>
      </c>
      <c r="I814" s="260" t="s">
        <v>278</v>
      </c>
      <c r="J814" s="267" t="s">
        <v>1035</v>
      </c>
      <c r="K814" s="283" t="s">
        <v>909</v>
      </c>
      <c r="L814" s="281"/>
    </row>
    <row r="815" spans="1:12" ht="49.5">
      <c r="A815" s="281" t="s">
        <v>862</v>
      </c>
      <c r="B815" s="281" t="s">
        <v>43</v>
      </c>
      <c r="C815" s="261" t="s">
        <v>15</v>
      </c>
      <c r="D815" s="261" t="s">
        <v>278</v>
      </c>
      <c r="E815" s="260" t="s">
        <v>1036</v>
      </c>
      <c r="F815" s="281" t="s">
        <v>1037</v>
      </c>
      <c r="G815" s="282" t="s">
        <v>1038</v>
      </c>
      <c r="H815" s="281" t="s">
        <v>182</v>
      </c>
      <c r="I815" s="261" t="s">
        <v>278</v>
      </c>
      <c r="J815" s="267" t="s">
        <v>1039</v>
      </c>
      <c r="K815" s="283" t="s">
        <v>909</v>
      </c>
      <c r="L815" s="281"/>
    </row>
    <row r="816" spans="1:12" ht="33">
      <c r="A816" s="281" t="s">
        <v>862</v>
      </c>
      <c r="B816" s="281" t="s">
        <v>43</v>
      </c>
      <c r="C816" s="261" t="s">
        <v>15</v>
      </c>
      <c r="D816" s="261" t="s">
        <v>59</v>
      </c>
      <c r="E816" s="260" t="s">
        <v>976</v>
      </c>
      <c r="F816" s="281" t="s">
        <v>1040</v>
      </c>
      <c r="G816" s="282" t="s">
        <v>1038</v>
      </c>
      <c r="H816" s="281" t="s">
        <v>182</v>
      </c>
      <c r="I816" s="285" t="s">
        <v>323</v>
      </c>
      <c r="J816" s="267" t="s">
        <v>1041</v>
      </c>
      <c r="K816" s="283" t="s">
        <v>278</v>
      </c>
      <c r="L816" s="281"/>
    </row>
    <row r="817" spans="1:12" ht="16.5">
      <c r="A817" s="281" t="s">
        <v>877</v>
      </c>
      <c r="B817" s="281" t="s">
        <v>967</v>
      </c>
      <c r="C817" s="261" t="s">
        <v>15</v>
      </c>
      <c r="D817" s="261" t="s">
        <v>934</v>
      </c>
      <c r="E817" s="260" t="s">
        <v>182</v>
      </c>
      <c r="F817" s="281" t="s">
        <v>182</v>
      </c>
      <c r="G817" s="282" t="s">
        <v>182</v>
      </c>
      <c r="H817" s="281" t="s">
        <v>182</v>
      </c>
      <c r="I817" s="260" t="s">
        <v>182</v>
      </c>
      <c r="J817" s="267" t="s">
        <v>1042</v>
      </c>
      <c r="K817" s="283" t="s">
        <v>969</v>
      </c>
      <c r="L817" s="281"/>
    </row>
    <row r="818" spans="1:12" ht="33">
      <c r="A818" s="281" t="s">
        <v>877</v>
      </c>
      <c r="B818" s="281" t="s">
        <v>967</v>
      </c>
      <c r="C818" s="261" t="s">
        <v>15</v>
      </c>
      <c r="D818" s="261" t="s">
        <v>59</v>
      </c>
      <c r="E818" s="281" t="s">
        <v>992</v>
      </c>
      <c r="F818" s="282" t="s">
        <v>993</v>
      </c>
      <c r="G818" s="282" t="s">
        <v>1038</v>
      </c>
      <c r="H818" s="261" t="s">
        <v>182</v>
      </c>
      <c r="I818" s="285" t="s">
        <v>323</v>
      </c>
      <c r="J818" s="267" t="s">
        <v>929</v>
      </c>
      <c r="K818" s="283" t="s">
        <v>278</v>
      </c>
      <c r="L818" s="281"/>
    </row>
    <row r="819" spans="1:12" ht="16.5">
      <c r="A819" s="281" t="s">
        <v>887</v>
      </c>
      <c r="B819" s="281" t="s">
        <v>975</v>
      </c>
      <c r="C819" s="261" t="s">
        <v>15</v>
      </c>
      <c r="D819" s="261" t="s">
        <v>934</v>
      </c>
      <c r="E819" s="260" t="s">
        <v>182</v>
      </c>
      <c r="F819" s="281" t="s">
        <v>182</v>
      </c>
      <c r="G819" s="282" t="s">
        <v>182</v>
      </c>
      <c r="H819" s="281" t="s">
        <v>182</v>
      </c>
      <c r="I819" s="260" t="s">
        <v>182</v>
      </c>
      <c r="J819" s="267" t="s">
        <v>1043</v>
      </c>
      <c r="K819" s="283" t="s">
        <v>969</v>
      </c>
      <c r="L819" s="281"/>
    </row>
    <row r="820" spans="1:12" ht="33">
      <c r="A820" s="281" t="s">
        <v>890</v>
      </c>
      <c r="B820" s="281" t="s">
        <v>979</v>
      </c>
      <c r="C820" s="261" t="s">
        <v>15</v>
      </c>
      <c r="D820" s="261" t="s">
        <v>59</v>
      </c>
      <c r="E820" s="282" t="s">
        <v>1044</v>
      </c>
      <c r="F820" s="282" t="s">
        <v>22</v>
      </c>
      <c r="G820" s="282" t="s">
        <v>1038</v>
      </c>
      <c r="H820" s="261" t="s">
        <v>182</v>
      </c>
      <c r="I820" s="285" t="s">
        <v>323</v>
      </c>
      <c r="J820" s="267" t="s">
        <v>1045</v>
      </c>
      <c r="K820" s="283" t="s">
        <v>278</v>
      </c>
      <c r="L820" s="270"/>
    </row>
    <row r="821" spans="1:12" ht="33">
      <c r="A821" s="281" t="s">
        <v>890</v>
      </c>
      <c r="B821" s="281" t="s">
        <v>979</v>
      </c>
      <c r="C821" s="261" t="s">
        <v>15</v>
      </c>
      <c r="D821" s="261" t="s">
        <v>59</v>
      </c>
      <c r="E821" s="281" t="s">
        <v>1046</v>
      </c>
      <c r="F821" s="282" t="s">
        <v>22</v>
      </c>
      <c r="G821" s="282" t="s">
        <v>1038</v>
      </c>
      <c r="H821" s="261" t="s">
        <v>182</v>
      </c>
      <c r="I821" s="285" t="s">
        <v>323</v>
      </c>
      <c r="J821" s="267" t="s">
        <v>1047</v>
      </c>
      <c r="K821" s="283" t="s">
        <v>278</v>
      </c>
      <c r="L821" s="281"/>
    </row>
    <row r="822" spans="1:12" ht="16.5">
      <c r="A822" s="262" t="s">
        <v>49</v>
      </c>
      <c r="B822" s="306"/>
      <c r="C822" s="307"/>
      <c r="D822" s="307"/>
      <c r="E822" s="307"/>
      <c r="F822" s="307"/>
      <c r="G822" s="307"/>
      <c r="H822" s="307"/>
      <c r="I822" s="307"/>
      <c r="J822" s="316"/>
      <c r="K822" s="307"/>
      <c r="L822" s="308"/>
    </row>
    <row r="823" spans="1:12" ht="16.5">
      <c r="A823" s="262" t="s">
        <v>51</v>
      </c>
      <c r="B823" s="309"/>
      <c r="C823" s="310"/>
      <c r="D823" s="310"/>
      <c r="E823" s="310"/>
      <c r="F823" s="310"/>
      <c r="G823" s="310"/>
      <c r="H823" s="310"/>
      <c r="I823" s="310"/>
      <c r="J823" s="317"/>
      <c r="K823" s="310"/>
      <c r="L823" s="311"/>
    </row>
    <row r="824" spans="1:12" ht="16.5">
      <c r="A824" s="262" t="s">
        <v>53</v>
      </c>
      <c r="B824" s="309"/>
      <c r="C824" s="310"/>
      <c r="D824" s="310"/>
      <c r="E824" s="310"/>
      <c r="F824" s="310"/>
      <c r="G824" s="310"/>
      <c r="H824" s="310"/>
      <c r="I824" s="310"/>
      <c r="J824" s="317"/>
      <c r="K824" s="310"/>
      <c r="L824" s="311"/>
    </row>
    <row r="825" spans="1:12" ht="16.5">
      <c r="A825" s="262" t="s">
        <v>66</v>
      </c>
      <c r="B825" s="309"/>
      <c r="C825" s="310"/>
      <c r="D825" s="310"/>
      <c r="E825" s="310"/>
      <c r="F825" s="310"/>
      <c r="G825" s="310"/>
      <c r="H825" s="310"/>
      <c r="I825" s="310"/>
      <c r="J825" s="317"/>
      <c r="K825" s="310"/>
      <c r="L825" s="311"/>
    </row>
    <row r="826" spans="1:12" ht="16.5">
      <c r="A826" s="301" t="s">
        <v>1048</v>
      </c>
      <c r="B826" s="302"/>
      <c r="C826" s="302"/>
      <c r="D826" s="302"/>
      <c r="E826" s="302"/>
      <c r="F826" s="302"/>
      <c r="G826" s="302"/>
      <c r="H826" s="302"/>
      <c r="I826" s="302"/>
      <c r="J826" s="315"/>
      <c r="K826" s="302"/>
      <c r="L826" s="303"/>
    </row>
    <row r="827" spans="1:12" ht="16.5">
      <c r="A827" s="258" t="s">
        <v>1</v>
      </c>
      <c r="B827" s="258" t="s">
        <v>2</v>
      </c>
      <c r="C827" s="259" t="s">
        <v>3</v>
      </c>
      <c r="D827" s="263" t="s">
        <v>4</v>
      </c>
      <c r="E827" s="263" t="s">
        <v>5</v>
      </c>
      <c r="F827" s="259" t="s">
        <v>6</v>
      </c>
      <c r="G827" s="263" t="s">
        <v>55</v>
      </c>
      <c r="H827" s="259" t="s">
        <v>8</v>
      </c>
      <c r="I827" s="259" t="s">
        <v>9</v>
      </c>
      <c r="J827" s="264" t="s">
        <v>10</v>
      </c>
      <c r="K827" s="265" t="s">
        <v>11</v>
      </c>
      <c r="L827" s="266" t="s">
        <v>12</v>
      </c>
    </row>
    <row r="828" spans="1:12" ht="16.5">
      <c r="A828" s="260">
        <v>1</v>
      </c>
      <c r="B828" s="260" t="s">
        <v>74</v>
      </c>
      <c r="C828" s="261" t="s">
        <v>15</v>
      </c>
      <c r="D828" s="261" t="s">
        <v>17</v>
      </c>
      <c r="E828" s="261"/>
      <c r="F828" s="261"/>
      <c r="G828" s="261"/>
      <c r="H828" s="261"/>
      <c r="I828" s="261"/>
      <c r="J828" s="267"/>
      <c r="K828" s="268"/>
      <c r="L828" s="290"/>
    </row>
    <row r="829" spans="1:12" ht="33">
      <c r="A829" s="260">
        <v>1</v>
      </c>
      <c r="B829" s="260" t="s">
        <v>78</v>
      </c>
      <c r="C829" s="261" t="s">
        <v>15</v>
      </c>
      <c r="D829" s="261" t="s">
        <v>25</v>
      </c>
      <c r="E829" s="261" t="s">
        <v>1049</v>
      </c>
      <c r="F829" s="261" t="s">
        <v>879</v>
      </c>
      <c r="G829" s="261" t="s">
        <v>1050</v>
      </c>
      <c r="H829" s="261" t="s">
        <v>182</v>
      </c>
      <c r="I829" s="261" t="s">
        <v>1051</v>
      </c>
      <c r="J829" s="267" t="s">
        <v>1052</v>
      </c>
      <c r="K829" s="268" t="s">
        <v>18</v>
      </c>
      <c r="L829" s="290"/>
    </row>
    <row r="830" spans="1:12" s="251" customFormat="1" ht="82.5">
      <c r="A830" s="260" t="s">
        <v>19</v>
      </c>
      <c r="B830" s="260" t="s">
        <v>78</v>
      </c>
      <c r="C830" s="261" t="s">
        <v>15</v>
      </c>
      <c r="D830" s="261" t="s">
        <v>25</v>
      </c>
      <c r="E830" s="261" t="s">
        <v>262</v>
      </c>
      <c r="F830" s="261" t="s">
        <v>1053</v>
      </c>
      <c r="G830" s="261" t="s">
        <v>40</v>
      </c>
      <c r="H830" s="261" t="s">
        <v>182</v>
      </c>
      <c r="I830" s="261" t="s">
        <v>256</v>
      </c>
      <c r="J830" s="291" t="s">
        <v>1054</v>
      </c>
      <c r="K830" s="268" t="s">
        <v>18</v>
      </c>
      <c r="L830" s="290"/>
    </row>
    <row r="831" spans="1:12" s="251" customFormat="1" ht="99">
      <c r="A831" s="260" t="s">
        <v>27</v>
      </c>
      <c r="B831" s="260" t="s">
        <v>81</v>
      </c>
      <c r="C831" s="261" t="s">
        <v>15</v>
      </c>
      <c r="D831" s="288" t="s">
        <v>59</v>
      </c>
      <c r="E831" s="261" t="s">
        <v>1055</v>
      </c>
      <c r="F831" s="261" t="s">
        <v>1056</v>
      </c>
      <c r="G831" s="261" t="s">
        <v>30</v>
      </c>
      <c r="H831" s="261" t="s">
        <v>182</v>
      </c>
      <c r="I831" s="261" t="s">
        <v>256</v>
      </c>
      <c r="J831" s="292" t="s">
        <v>1057</v>
      </c>
      <c r="K831" s="268" t="s">
        <v>18</v>
      </c>
      <c r="L831" s="261"/>
    </row>
    <row r="832" spans="1:12" ht="16.5">
      <c r="A832" s="260" t="s">
        <v>61</v>
      </c>
      <c r="B832" s="260" t="s">
        <v>84</v>
      </c>
      <c r="C832" s="261" t="s">
        <v>15</v>
      </c>
      <c r="D832" s="288" t="s">
        <v>59</v>
      </c>
      <c r="E832" s="261" t="s">
        <v>1058</v>
      </c>
      <c r="F832" s="261" t="s">
        <v>1059</v>
      </c>
      <c r="G832" s="261" t="s">
        <v>1060</v>
      </c>
      <c r="H832" s="261" t="s">
        <v>182</v>
      </c>
      <c r="I832" s="261" t="s">
        <v>1051</v>
      </c>
      <c r="J832" s="292" t="s">
        <v>1061</v>
      </c>
      <c r="K832" s="268" t="s">
        <v>18</v>
      </c>
      <c r="L832" s="261"/>
    </row>
    <row r="833" spans="1:12" ht="16.5">
      <c r="A833" s="260" t="s">
        <v>33</v>
      </c>
      <c r="B833" s="260" t="s">
        <v>1022</v>
      </c>
      <c r="C833" s="261" t="s">
        <v>15</v>
      </c>
      <c r="D833" s="288" t="s">
        <v>59</v>
      </c>
      <c r="E833" s="261" t="s">
        <v>1062</v>
      </c>
      <c r="F833" s="261" t="s">
        <v>1063</v>
      </c>
      <c r="G833" s="261" t="s">
        <v>1060</v>
      </c>
      <c r="H833" s="261" t="s">
        <v>182</v>
      </c>
      <c r="I833" s="261" t="s">
        <v>1051</v>
      </c>
      <c r="J833" s="292" t="s">
        <v>1064</v>
      </c>
      <c r="K833" s="268" t="s">
        <v>18</v>
      </c>
      <c r="L833" s="261"/>
    </row>
    <row r="834" spans="1:12" ht="33">
      <c r="A834" s="260" t="s">
        <v>42</v>
      </c>
      <c r="B834" s="260" t="s">
        <v>1022</v>
      </c>
      <c r="C834" s="261" t="s">
        <v>15</v>
      </c>
      <c r="D834" s="288" t="s">
        <v>59</v>
      </c>
      <c r="E834" s="261" t="s">
        <v>1065</v>
      </c>
      <c r="F834" s="261" t="s">
        <v>1066</v>
      </c>
      <c r="G834" s="261" t="s">
        <v>129</v>
      </c>
      <c r="H834" s="261" t="s">
        <v>182</v>
      </c>
      <c r="I834" s="261" t="s">
        <v>1051</v>
      </c>
      <c r="J834" s="291" t="s">
        <v>1067</v>
      </c>
      <c r="K834" s="268" t="s">
        <v>1068</v>
      </c>
      <c r="L834" s="261"/>
    </row>
    <row r="835" spans="1:12" ht="33">
      <c r="A835" s="260" t="s">
        <v>65</v>
      </c>
      <c r="B835" s="260" t="s">
        <v>1022</v>
      </c>
      <c r="C835" s="261" t="s">
        <v>15</v>
      </c>
      <c r="D835" s="288" t="s">
        <v>59</v>
      </c>
      <c r="E835" s="261" t="s">
        <v>1069</v>
      </c>
      <c r="F835" s="261" t="s">
        <v>1070</v>
      </c>
      <c r="G835" s="261" t="s">
        <v>1071</v>
      </c>
      <c r="H835" s="261" t="s">
        <v>182</v>
      </c>
      <c r="I835" s="261" t="s">
        <v>256</v>
      </c>
      <c r="J835" s="267" t="s">
        <v>1072</v>
      </c>
      <c r="K835" s="268" t="s">
        <v>18</v>
      </c>
      <c r="L835" s="261"/>
    </row>
    <row r="836" spans="1:12" ht="16.5">
      <c r="A836" s="260" t="s">
        <v>151</v>
      </c>
      <c r="B836" s="260" t="s">
        <v>1022</v>
      </c>
      <c r="C836" s="261" t="s">
        <v>15</v>
      </c>
      <c r="D836" s="288" t="s">
        <v>59</v>
      </c>
      <c r="E836" s="261" t="s">
        <v>1073</v>
      </c>
      <c r="F836" s="261" t="s">
        <v>1074</v>
      </c>
      <c r="G836" s="261" t="s">
        <v>31</v>
      </c>
      <c r="H836" s="261" t="s">
        <v>182</v>
      </c>
      <c r="I836" s="261" t="s">
        <v>413</v>
      </c>
      <c r="J836" s="267" t="s">
        <v>1075</v>
      </c>
      <c r="K836" s="268" t="s">
        <v>18</v>
      </c>
      <c r="L836" s="261"/>
    </row>
    <row r="837" spans="1:12" ht="16.5">
      <c r="A837" s="262" t="s">
        <v>49</v>
      </c>
      <c r="B837" s="306" t="s">
        <v>1076</v>
      </c>
      <c r="C837" s="307"/>
      <c r="D837" s="307"/>
      <c r="E837" s="307"/>
      <c r="F837" s="307"/>
      <c r="G837" s="307"/>
      <c r="H837" s="307"/>
      <c r="I837" s="307"/>
      <c r="J837" s="316"/>
      <c r="K837" s="307"/>
      <c r="L837" s="308"/>
    </row>
    <row r="838" spans="1:12" s="252" customFormat="1" ht="16.5">
      <c r="A838" s="262" t="s">
        <v>51</v>
      </c>
      <c r="B838" s="312"/>
      <c r="C838" s="313"/>
      <c r="D838" s="313"/>
      <c r="E838" s="313"/>
      <c r="F838" s="313"/>
      <c r="G838" s="313"/>
      <c r="H838" s="313"/>
      <c r="I838" s="313"/>
      <c r="J838" s="323"/>
      <c r="K838" s="313"/>
      <c r="L838" s="314"/>
    </row>
    <row r="839" spans="1:12" ht="16.5">
      <c r="A839" s="262" t="s">
        <v>53</v>
      </c>
      <c r="B839" s="306"/>
      <c r="C839" s="307"/>
      <c r="D839" s="307"/>
      <c r="E839" s="307"/>
      <c r="F839" s="307"/>
      <c r="G839" s="307"/>
      <c r="H839" s="307"/>
      <c r="I839" s="307"/>
      <c r="J839" s="316"/>
      <c r="K839" s="307"/>
      <c r="L839" s="308"/>
    </row>
    <row r="840" spans="1:12" ht="16.5">
      <c r="A840" s="262" t="s">
        <v>66</v>
      </c>
      <c r="B840" s="309"/>
      <c r="C840" s="310"/>
      <c r="D840" s="310"/>
      <c r="E840" s="310"/>
      <c r="F840" s="310"/>
      <c r="G840" s="310"/>
      <c r="H840" s="310"/>
      <c r="I840" s="310"/>
      <c r="J840" s="317"/>
      <c r="K840" s="310"/>
      <c r="L840" s="311"/>
    </row>
    <row r="841" spans="1:12" ht="16.5">
      <c r="A841" s="301" t="s">
        <v>1077</v>
      </c>
      <c r="B841" s="302"/>
      <c r="C841" s="302"/>
      <c r="D841" s="302"/>
      <c r="E841" s="302"/>
      <c r="F841" s="302"/>
      <c r="G841" s="302"/>
      <c r="H841" s="302"/>
      <c r="I841" s="302"/>
      <c r="J841" s="315"/>
      <c r="K841" s="302"/>
      <c r="L841" s="303"/>
    </row>
    <row r="842" spans="1:12" ht="16.5">
      <c r="A842" s="258" t="s">
        <v>1</v>
      </c>
      <c r="B842" s="258" t="s">
        <v>2</v>
      </c>
      <c r="C842" s="259" t="s">
        <v>3</v>
      </c>
      <c r="D842" s="263" t="s">
        <v>4</v>
      </c>
      <c r="E842" s="263" t="s">
        <v>5</v>
      </c>
      <c r="F842" s="259" t="s">
        <v>6</v>
      </c>
      <c r="G842" s="263" t="s">
        <v>55</v>
      </c>
      <c r="H842" s="259" t="s">
        <v>8</v>
      </c>
      <c r="I842" s="259" t="s">
        <v>9</v>
      </c>
      <c r="J842" s="264" t="s">
        <v>10</v>
      </c>
      <c r="K842" s="265" t="s">
        <v>11</v>
      </c>
      <c r="L842" s="266" t="s">
        <v>12</v>
      </c>
    </row>
    <row r="843" spans="1:12" ht="16.5">
      <c r="A843" s="260" t="s">
        <v>13</v>
      </c>
      <c r="B843" s="260" t="s">
        <v>28</v>
      </c>
      <c r="C843" s="261" t="s">
        <v>15</v>
      </c>
      <c r="D843" s="288" t="s">
        <v>17</v>
      </c>
      <c r="E843" s="261"/>
      <c r="F843" s="261"/>
      <c r="G843" s="261"/>
      <c r="H843" s="261"/>
      <c r="I843" s="288"/>
      <c r="J843" s="267"/>
      <c r="K843" s="268"/>
      <c r="L843" s="261"/>
    </row>
    <row r="844" spans="1:12" ht="16.5">
      <c r="A844" s="260" t="s">
        <v>19</v>
      </c>
      <c r="B844" s="260" t="s">
        <v>28</v>
      </c>
      <c r="C844" s="261" t="s">
        <v>15</v>
      </c>
      <c r="D844" s="288" t="s">
        <v>59</v>
      </c>
      <c r="E844" s="261" t="s">
        <v>1049</v>
      </c>
      <c r="F844" s="261" t="s">
        <v>22</v>
      </c>
      <c r="G844" s="261" t="s">
        <v>1050</v>
      </c>
      <c r="H844" s="261" t="s">
        <v>182</v>
      </c>
      <c r="I844" s="288" t="s">
        <v>25</v>
      </c>
      <c r="J844" s="267" t="s">
        <v>1078</v>
      </c>
      <c r="K844" s="268" t="s">
        <v>18</v>
      </c>
      <c r="L844" s="261"/>
    </row>
    <row r="845" spans="1:12" ht="16.5">
      <c r="A845" s="260" t="s">
        <v>19</v>
      </c>
      <c r="B845" s="260" t="s">
        <v>28</v>
      </c>
      <c r="C845" s="261" t="s">
        <v>15</v>
      </c>
      <c r="D845" s="288" t="s">
        <v>59</v>
      </c>
      <c r="E845" s="261" t="s">
        <v>1079</v>
      </c>
      <c r="F845" s="261" t="s">
        <v>22</v>
      </c>
      <c r="G845" s="261" t="s">
        <v>1050</v>
      </c>
      <c r="H845" s="261" t="s">
        <v>182</v>
      </c>
      <c r="I845" s="288" t="s">
        <v>25</v>
      </c>
      <c r="J845" s="267" t="s">
        <v>1080</v>
      </c>
      <c r="K845" s="268" t="s">
        <v>18</v>
      </c>
      <c r="L845" s="261"/>
    </row>
    <row r="846" spans="1:12" ht="16.5">
      <c r="A846" s="260" t="s">
        <v>19</v>
      </c>
      <c r="B846" s="260" t="s">
        <v>28</v>
      </c>
      <c r="C846" s="261" t="s">
        <v>15</v>
      </c>
      <c r="D846" s="288" t="s">
        <v>59</v>
      </c>
      <c r="E846" s="261" t="s">
        <v>1081</v>
      </c>
      <c r="F846" s="261" t="s">
        <v>22</v>
      </c>
      <c r="G846" s="261" t="s">
        <v>1050</v>
      </c>
      <c r="H846" s="261" t="s">
        <v>182</v>
      </c>
      <c r="I846" s="288" t="s">
        <v>25</v>
      </c>
      <c r="J846" s="267" t="s">
        <v>1082</v>
      </c>
      <c r="K846" s="268" t="s">
        <v>18</v>
      </c>
      <c r="L846" s="261"/>
    </row>
    <row r="847" spans="1:12" ht="16.5">
      <c r="A847" s="260" t="s">
        <v>27</v>
      </c>
      <c r="B847" s="260" t="s">
        <v>34</v>
      </c>
      <c r="C847" s="261" t="s">
        <v>15</v>
      </c>
      <c r="D847" s="288" t="s">
        <v>59</v>
      </c>
      <c r="E847" s="261" t="s">
        <v>1083</v>
      </c>
      <c r="F847" s="261" t="s">
        <v>22</v>
      </c>
      <c r="G847" s="261" t="s">
        <v>1050</v>
      </c>
      <c r="H847" s="261" t="s">
        <v>182</v>
      </c>
      <c r="I847" s="288" t="s">
        <v>25</v>
      </c>
      <c r="J847" s="267" t="s">
        <v>1078</v>
      </c>
      <c r="K847" s="268" t="s">
        <v>18</v>
      </c>
      <c r="L847" s="261"/>
    </row>
    <row r="848" spans="1:12" ht="16.5">
      <c r="A848" s="260" t="s">
        <v>61</v>
      </c>
      <c r="B848" s="260" t="s">
        <v>34</v>
      </c>
      <c r="C848" s="261" t="s">
        <v>15</v>
      </c>
      <c r="D848" s="288" t="s">
        <v>59</v>
      </c>
      <c r="E848" s="261" t="s">
        <v>1084</v>
      </c>
      <c r="F848" s="261" t="s">
        <v>22</v>
      </c>
      <c r="G848" s="261" t="s">
        <v>1085</v>
      </c>
      <c r="H848" s="261" t="s">
        <v>182</v>
      </c>
      <c r="I848" s="288" t="s">
        <v>25</v>
      </c>
      <c r="J848" s="267" t="s">
        <v>1086</v>
      </c>
      <c r="K848" s="268" t="s">
        <v>18</v>
      </c>
      <c r="L848" s="261"/>
    </row>
    <row r="849" spans="1:12" ht="16.5">
      <c r="A849" s="260" t="s">
        <v>33</v>
      </c>
      <c r="B849" s="260" t="s">
        <v>34</v>
      </c>
      <c r="C849" s="261" t="s">
        <v>15</v>
      </c>
      <c r="D849" s="288" t="s">
        <v>59</v>
      </c>
      <c r="E849" s="261" t="s">
        <v>1087</v>
      </c>
      <c r="F849" s="261" t="s">
        <v>22</v>
      </c>
      <c r="G849" s="261" t="s">
        <v>1088</v>
      </c>
      <c r="H849" s="261" t="s">
        <v>182</v>
      </c>
      <c r="I849" s="288" t="s">
        <v>25</v>
      </c>
      <c r="J849" s="267" t="s">
        <v>1089</v>
      </c>
      <c r="K849" s="268" t="s">
        <v>18</v>
      </c>
      <c r="L849" s="261"/>
    </row>
    <row r="850" spans="1:12" ht="16.5">
      <c r="A850" s="260" t="s">
        <v>33</v>
      </c>
      <c r="B850" s="260" t="s">
        <v>43</v>
      </c>
      <c r="C850" s="261" t="s">
        <v>15</v>
      </c>
      <c r="D850" s="288" t="s">
        <v>59</v>
      </c>
      <c r="E850" s="261" t="s">
        <v>1090</v>
      </c>
      <c r="F850" s="261" t="s">
        <v>22</v>
      </c>
      <c r="G850" s="261" t="s">
        <v>1091</v>
      </c>
      <c r="H850" s="261" t="s">
        <v>182</v>
      </c>
      <c r="I850" s="288" t="s">
        <v>25</v>
      </c>
      <c r="J850" s="267" t="s">
        <v>1092</v>
      </c>
      <c r="K850" s="268" t="s">
        <v>18</v>
      </c>
      <c r="L850" s="261"/>
    </row>
    <row r="851" spans="1:12" ht="16.5">
      <c r="A851" s="260" t="s">
        <v>42</v>
      </c>
      <c r="B851" s="260" t="s">
        <v>43</v>
      </c>
      <c r="C851" s="261" t="s">
        <v>15</v>
      </c>
      <c r="D851" s="288" t="s">
        <v>59</v>
      </c>
      <c r="E851" s="261" t="s">
        <v>330</v>
      </c>
      <c r="F851" s="261" t="s">
        <v>22</v>
      </c>
      <c r="G851" s="261" t="s">
        <v>40</v>
      </c>
      <c r="H851" s="261" t="s">
        <v>182</v>
      </c>
      <c r="I851" s="288" t="s">
        <v>25</v>
      </c>
      <c r="J851" s="267" t="s">
        <v>718</v>
      </c>
      <c r="K851" s="268" t="s">
        <v>18</v>
      </c>
      <c r="L851" s="261"/>
    </row>
    <row r="852" spans="1:12" ht="16.5">
      <c r="A852" s="260" t="s">
        <v>65</v>
      </c>
      <c r="B852" s="260" t="s">
        <v>43</v>
      </c>
      <c r="C852" s="261" t="s">
        <v>15</v>
      </c>
      <c r="D852" s="288" t="s">
        <v>59</v>
      </c>
      <c r="E852" s="261" t="s">
        <v>584</v>
      </c>
      <c r="F852" s="261" t="s">
        <v>22</v>
      </c>
      <c r="G852" s="261" t="s">
        <v>1093</v>
      </c>
      <c r="H852" s="261" t="s">
        <v>182</v>
      </c>
      <c r="I852" s="288" t="s">
        <v>25</v>
      </c>
      <c r="J852" s="267" t="s">
        <v>1094</v>
      </c>
      <c r="K852" s="268" t="s">
        <v>18</v>
      </c>
      <c r="L852" s="261"/>
    </row>
    <row r="853" spans="1:12" ht="16.5">
      <c r="A853" s="260" t="s">
        <v>147</v>
      </c>
      <c r="B853" s="260" t="s">
        <v>967</v>
      </c>
      <c r="C853" s="261" t="s">
        <v>15</v>
      </c>
      <c r="D853" s="288" t="s">
        <v>59</v>
      </c>
      <c r="E853" s="261" t="s">
        <v>1062</v>
      </c>
      <c r="F853" s="261" t="s">
        <v>22</v>
      </c>
      <c r="G853" s="261" t="s">
        <v>1095</v>
      </c>
      <c r="H853" s="261" t="s">
        <v>182</v>
      </c>
      <c r="I853" s="288" t="s">
        <v>25</v>
      </c>
      <c r="J853" s="267" t="s">
        <v>1096</v>
      </c>
      <c r="K853" s="268" t="s">
        <v>18</v>
      </c>
      <c r="L853" s="261"/>
    </row>
    <row r="854" spans="1:12" ht="16.5">
      <c r="A854" s="260" t="s">
        <v>151</v>
      </c>
      <c r="B854" s="260" t="s">
        <v>967</v>
      </c>
      <c r="C854" s="261" t="s">
        <v>15</v>
      </c>
      <c r="D854" s="288" t="s">
        <v>59</v>
      </c>
      <c r="E854" s="261" t="s">
        <v>265</v>
      </c>
      <c r="F854" s="261" t="s">
        <v>22</v>
      </c>
      <c r="G854" s="261" t="s">
        <v>851</v>
      </c>
      <c r="H854" s="261" t="s">
        <v>182</v>
      </c>
      <c r="I854" s="288" t="s">
        <v>25</v>
      </c>
      <c r="J854" s="267" t="s">
        <v>1097</v>
      </c>
      <c r="K854" s="268" t="s">
        <v>18</v>
      </c>
      <c r="L854" s="261"/>
    </row>
    <row r="855" spans="1:12" ht="16.5">
      <c r="A855" s="260" t="s">
        <v>1098</v>
      </c>
      <c r="B855" s="260" t="s">
        <v>967</v>
      </c>
      <c r="C855" s="261" t="s">
        <v>15</v>
      </c>
      <c r="D855" s="288" t="s">
        <v>59</v>
      </c>
      <c r="E855" s="261" t="s">
        <v>1099</v>
      </c>
      <c r="F855" s="261" t="s">
        <v>22</v>
      </c>
      <c r="G855" s="261" t="s">
        <v>1100</v>
      </c>
      <c r="H855" s="261" t="s">
        <v>182</v>
      </c>
      <c r="I855" s="288" t="s">
        <v>25</v>
      </c>
      <c r="J855" s="267" t="s">
        <v>1101</v>
      </c>
      <c r="K855" s="268" t="s">
        <v>18</v>
      </c>
      <c r="L855" s="261"/>
    </row>
    <row r="856" spans="1:12" s="251" customFormat="1" ht="16.5">
      <c r="A856" s="260" t="s">
        <v>1102</v>
      </c>
      <c r="B856" s="260" t="s">
        <v>975</v>
      </c>
      <c r="C856" s="261" t="s">
        <v>15</v>
      </c>
      <c r="D856" s="288" t="s">
        <v>59</v>
      </c>
      <c r="E856" s="261" t="s">
        <v>44</v>
      </c>
      <c r="F856" s="261" t="s">
        <v>22</v>
      </c>
      <c r="G856" s="261" t="s">
        <v>45</v>
      </c>
      <c r="H856" s="261" t="s">
        <v>182</v>
      </c>
      <c r="I856" s="288" t="s">
        <v>25</v>
      </c>
      <c r="J856" s="267" t="s">
        <v>1103</v>
      </c>
      <c r="K856" s="268" t="s">
        <v>18</v>
      </c>
      <c r="L856" s="261"/>
    </row>
    <row r="857" spans="1:12" ht="16.5">
      <c r="A857" s="260" t="s">
        <v>1104</v>
      </c>
      <c r="B857" s="260" t="s">
        <v>975</v>
      </c>
      <c r="C857" s="261" t="s">
        <v>15</v>
      </c>
      <c r="D857" s="288" t="s">
        <v>59</v>
      </c>
      <c r="E857" s="261" t="s">
        <v>35</v>
      </c>
      <c r="F857" s="261" t="s">
        <v>22</v>
      </c>
      <c r="G857" s="261" t="s">
        <v>412</v>
      </c>
      <c r="H857" s="261" t="s">
        <v>182</v>
      </c>
      <c r="I857" s="288" t="s">
        <v>25</v>
      </c>
      <c r="J857" s="267" t="s">
        <v>718</v>
      </c>
      <c r="K857" s="268" t="s">
        <v>18</v>
      </c>
      <c r="L857" s="261"/>
    </row>
    <row r="858" spans="1:12" ht="16.5">
      <c r="A858" s="260" t="s">
        <v>1105</v>
      </c>
      <c r="B858" s="260" t="s">
        <v>975</v>
      </c>
      <c r="C858" s="261" t="s">
        <v>15</v>
      </c>
      <c r="D858" s="288" t="s">
        <v>59</v>
      </c>
      <c r="E858" s="261" t="s">
        <v>1106</v>
      </c>
      <c r="F858" s="261" t="s">
        <v>22</v>
      </c>
      <c r="G858" s="261" t="s">
        <v>298</v>
      </c>
      <c r="H858" s="261" t="s">
        <v>182</v>
      </c>
      <c r="I858" s="288" t="s">
        <v>25</v>
      </c>
      <c r="J858" s="267" t="s">
        <v>1107</v>
      </c>
      <c r="K858" s="268" t="s">
        <v>18</v>
      </c>
      <c r="L858" s="261"/>
    </row>
    <row r="859" spans="1:12" ht="16.5">
      <c r="A859" s="260" t="s">
        <v>1108</v>
      </c>
      <c r="B859" s="260" t="s">
        <v>975</v>
      </c>
      <c r="C859" s="261" t="s">
        <v>15</v>
      </c>
      <c r="D859" s="288" t="s">
        <v>59</v>
      </c>
      <c r="E859" s="261" t="s">
        <v>1109</v>
      </c>
      <c r="F859" s="261" t="s">
        <v>22</v>
      </c>
      <c r="G859" s="261" t="s">
        <v>493</v>
      </c>
      <c r="H859" s="261" t="s">
        <v>182</v>
      </c>
      <c r="I859" s="288" t="s">
        <v>25</v>
      </c>
      <c r="J859" s="267" t="s">
        <v>1103</v>
      </c>
      <c r="K859" s="268" t="s">
        <v>18</v>
      </c>
      <c r="L859" s="261"/>
    </row>
    <row r="860" spans="1:12" ht="16.5">
      <c r="A860" s="260" t="s">
        <v>1110</v>
      </c>
      <c r="B860" s="260" t="s">
        <v>975</v>
      </c>
      <c r="C860" s="261" t="s">
        <v>15</v>
      </c>
      <c r="D860" s="288" t="s">
        <v>59</v>
      </c>
      <c r="E860" s="261" t="s">
        <v>1111</v>
      </c>
      <c r="F860" s="261" t="s">
        <v>22</v>
      </c>
      <c r="G860" s="261" t="s">
        <v>1112</v>
      </c>
      <c r="H860" s="261" t="s">
        <v>182</v>
      </c>
      <c r="I860" s="288" t="s">
        <v>25</v>
      </c>
      <c r="J860" s="267" t="s">
        <v>1113</v>
      </c>
      <c r="K860" s="268" t="s">
        <v>18</v>
      </c>
      <c r="L860" s="261"/>
    </row>
    <row r="861" spans="1:12" ht="16.5">
      <c r="A861" s="262" t="s">
        <v>49</v>
      </c>
      <c r="B861" s="306"/>
      <c r="C861" s="307"/>
      <c r="D861" s="307"/>
      <c r="E861" s="307"/>
      <c r="F861" s="307"/>
      <c r="G861" s="307"/>
      <c r="H861" s="307"/>
      <c r="I861" s="307"/>
      <c r="J861" s="316"/>
      <c r="K861" s="307"/>
      <c r="L861" s="308"/>
    </row>
    <row r="862" spans="1:12" ht="16.5">
      <c r="A862" s="262" t="s">
        <v>51</v>
      </c>
      <c r="B862" s="312"/>
      <c r="C862" s="313"/>
      <c r="D862" s="313"/>
      <c r="E862" s="313"/>
      <c r="F862" s="313"/>
      <c r="G862" s="313"/>
      <c r="H862" s="313"/>
      <c r="I862" s="313"/>
      <c r="J862" s="323"/>
      <c r="K862" s="313"/>
      <c r="L862" s="314"/>
    </row>
    <row r="863" spans="1:12" ht="16.5">
      <c r="A863" s="262" t="s">
        <v>53</v>
      </c>
      <c r="B863" s="306"/>
      <c r="C863" s="307"/>
      <c r="D863" s="307"/>
      <c r="E863" s="307"/>
      <c r="F863" s="307"/>
      <c r="G863" s="307"/>
      <c r="H863" s="307"/>
      <c r="I863" s="307"/>
      <c r="J863" s="316"/>
      <c r="K863" s="307"/>
      <c r="L863" s="308"/>
    </row>
    <row r="864" spans="1:12" ht="16.5">
      <c r="A864" s="262" t="s">
        <v>66</v>
      </c>
      <c r="B864" s="309"/>
      <c r="C864" s="310"/>
      <c r="D864" s="310"/>
      <c r="E864" s="310"/>
      <c r="F864" s="310"/>
      <c r="G864" s="310"/>
      <c r="H864" s="310"/>
      <c r="I864" s="310"/>
      <c r="J864" s="317"/>
      <c r="K864" s="310"/>
      <c r="L864" s="311"/>
    </row>
    <row r="865" spans="1:12" s="252" customFormat="1" ht="16.5">
      <c r="A865" s="301" t="s">
        <v>1114</v>
      </c>
      <c r="B865" s="302"/>
      <c r="C865" s="302"/>
      <c r="D865" s="302"/>
      <c r="E865" s="302"/>
      <c r="F865" s="302"/>
      <c r="G865" s="302"/>
      <c r="H865" s="302"/>
      <c r="I865" s="302"/>
      <c r="J865" s="315"/>
      <c r="K865" s="302"/>
      <c r="L865" s="303"/>
    </row>
    <row r="866" spans="1:12" ht="16.5">
      <c r="A866" s="258" t="s">
        <v>1</v>
      </c>
      <c r="B866" s="258" t="s">
        <v>2</v>
      </c>
      <c r="C866" s="259" t="s">
        <v>3</v>
      </c>
      <c r="D866" s="263" t="s">
        <v>4</v>
      </c>
      <c r="E866" s="263" t="s">
        <v>5</v>
      </c>
      <c r="F866" s="259" t="s">
        <v>6</v>
      </c>
      <c r="G866" s="263" t="s">
        <v>55</v>
      </c>
      <c r="H866" s="259" t="s">
        <v>8</v>
      </c>
      <c r="I866" s="259" t="s">
        <v>9</v>
      </c>
      <c r="J866" s="264" t="s">
        <v>10</v>
      </c>
      <c r="K866" s="265" t="s">
        <v>11</v>
      </c>
      <c r="L866" s="266" t="s">
        <v>12</v>
      </c>
    </row>
    <row r="867" spans="1:12" ht="16.5">
      <c r="A867" s="260">
        <v>1</v>
      </c>
      <c r="B867" s="260" t="s">
        <v>95</v>
      </c>
      <c r="C867" s="261" t="s">
        <v>15</v>
      </c>
      <c r="D867" s="261" t="s">
        <v>17</v>
      </c>
      <c r="E867" s="261"/>
      <c r="F867" s="261"/>
      <c r="G867" s="261"/>
      <c r="H867" s="261"/>
      <c r="I867" s="261"/>
      <c r="J867" s="267"/>
      <c r="K867" s="268"/>
      <c r="L867" s="290"/>
    </row>
    <row r="868" spans="1:12" ht="99">
      <c r="A868" s="260" t="s">
        <v>19</v>
      </c>
      <c r="B868" s="260" t="s">
        <v>95</v>
      </c>
      <c r="C868" s="261" t="s">
        <v>15</v>
      </c>
      <c r="D868" s="261" t="s">
        <v>25</v>
      </c>
      <c r="E868" s="261" t="s">
        <v>584</v>
      </c>
      <c r="F868" s="261" t="s">
        <v>22</v>
      </c>
      <c r="G868" s="261" t="s">
        <v>1093</v>
      </c>
      <c r="H868" s="261" t="s">
        <v>182</v>
      </c>
      <c r="I868" s="261" t="s">
        <v>256</v>
      </c>
      <c r="J868" s="291" t="s">
        <v>1115</v>
      </c>
      <c r="K868" s="268" t="s">
        <v>18</v>
      </c>
      <c r="L868" s="290"/>
    </row>
    <row r="869" spans="1:12" ht="49.5">
      <c r="A869" s="260" t="s">
        <v>27</v>
      </c>
      <c r="B869" s="260" t="s">
        <v>99</v>
      </c>
      <c r="C869" s="261" t="s">
        <v>15</v>
      </c>
      <c r="D869" s="288" t="s">
        <v>59</v>
      </c>
      <c r="E869" s="261" t="s">
        <v>262</v>
      </c>
      <c r="F869" s="261" t="s">
        <v>22</v>
      </c>
      <c r="G869" s="261" t="s">
        <v>40</v>
      </c>
      <c r="H869" s="261" t="s">
        <v>182</v>
      </c>
      <c r="I869" s="261" t="s">
        <v>256</v>
      </c>
      <c r="J869" s="292" t="s">
        <v>1116</v>
      </c>
      <c r="K869" s="268" t="s">
        <v>18</v>
      </c>
      <c r="L869" s="261"/>
    </row>
    <row r="870" spans="1:12" ht="148.5">
      <c r="A870" s="260" t="s">
        <v>61</v>
      </c>
      <c r="B870" s="260" t="s">
        <v>99</v>
      </c>
      <c r="C870" s="261" t="s">
        <v>15</v>
      </c>
      <c r="D870" s="288" t="s">
        <v>59</v>
      </c>
      <c r="E870" s="261" t="s">
        <v>35</v>
      </c>
      <c r="F870" s="261" t="s">
        <v>22</v>
      </c>
      <c r="G870" s="261" t="s">
        <v>1100</v>
      </c>
      <c r="H870" s="261" t="s">
        <v>182</v>
      </c>
      <c r="I870" s="261" t="s">
        <v>256</v>
      </c>
      <c r="J870" s="292" t="s">
        <v>1117</v>
      </c>
      <c r="K870" s="268" t="s">
        <v>18</v>
      </c>
      <c r="L870" s="261"/>
    </row>
    <row r="871" spans="1:12" ht="33">
      <c r="A871" s="260" t="s">
        <v>33</v>
      </c>
      <c r="B871" s="260" t="s">
        <v>103</v>
      </c>
      <c r="C871" s="261" t="s">
        <v>15</v>
      </c>
      <c r="D871" s="288" t="s">
        <v>59</v>
      </c>
      <c r="E871" s="261" t="s">
        <v>1118</v>
      </c>
      <c r="F871" s="261" t="s">
        <v>22</v>
      </c>
      <c r="G871" s="261" t="s">
        <v>1119</v>
      </c>
      <c r="H871" s="261" t="s">
        <v>182</v>
      </c>
      <c r="I871" s="261" t="s">
        <v>256</v>
      </c>
      <c r="J871" s="292" t="s">
        <v>1120</v>
      </c>
      <c r="K871" s="268" t="s">
        <v>18</v>
      </c>
      <c r="L871" s="261"/>
    </row>
    <row r="872" spans="1:12" ht="49.5">
      <c r="A872" s="260" t="s">
        <v>42</v>
      </c>
      <c r="B872" s="260" t="s">
        <v>103</v>
      </c>
      <c r="C872" s="261" t="s">
        <v>15</v>
      </c>
      <c r="D872" s="288" t="s">
        <v>59</v>
      </c>
      <c r="E872" s="261" t="s">
        <v>1049</v>
      </c>
      <c r="F872" s="261" t="s">
        <v>22</v>
      </c>
      <c r="G872" s="261" t="s">
        <v>1121</v>
      </c>
      <c r="H872" s="261" t="s">
        <v>182</v>
      </c>
      <c r="I872" s="261" t="s">
        <v>256</v>
      </c>
      <c r="J872" s="291" t="s">
        <v>1122</v>
      </c>
      <c r="K872" s="268" t="s">
        <v>18</v>
      </c>
      <c r="L872" s="261"/>
    </row>
    <row r="873" spans="1:12" ht="16.5">
      <c r="A873" s="260" t="s">
        <v>65</v>
      </c>
      <c r="B873" s="260" t="s">
        <v>1123</v>
      </c>
      <c r="C873" s="261" t="s">
        <v>15</v>
      </c>
      <c r="D873" s="288" t="s">
        <v>59</v>
      </c>
      <c r="E873" s="261" t="s">
        <v>1124</v>
      </c>
      <c r="F873" s="261" t="s">
        <v>22</v>
      </c>
      <c r="G873" s="261" t="s">
        <v>1125</v>
      </c>
      <c r="H873" s="261" t="s">
        <v>182</v>
      </c>
      <c r="I873" s="261" t="s">
        <v>256</v>
      </c>
      <c r="J873" s="267" t="s">
        <v>1126</v>
      </c>
      <c r="K873" s="268" t="s">
        <v>18</v>
      </c>
      <c r="L873" s="261"/>
    </row>
    <row r="874" spans="1:12" ht="16.5">
      <c r="A874" s="260" t="s">
        <v>65</v>
      </c>
      <c r="B874" s="260" t="s">
        <v>1123</v>
      </c>
      <c r="C874" s="261" t="s">
        <v>15</v>
      </c>
      <c r="D874" s="288" t="s">
        <v>59</v>
      </c>
      <c r="E874" s="261" t="s">
        <v>1127</v>
      </c>
      <c r="F874" s="261" t="s">
        <v>22</v>
      </c>
      <c r="G874" s="261" t="s">
        <v>31</v>
      </c>
      <c r="H874" s="261" t="s">
        <v>182</v>
      </c>
      <c r="I874" s="261" t="s">
        <v>1128</v>
      </c>
      <c r="J874" s="267" t="s">
        <v>1129</v>
      </c>
      <c r="K874" s="268" t="s">
        <v>18</v>
      </c>
      <c r="L874" s="261"/>
    </row>
    <row r="875" spans="1:12" ht="33">
      <c r="A875" s="260" t="s">
        <v>151</v>
      </c>
      <c r="B875" s="260" t="s">
        <v>1130</v>
      </c>
      <c r="C875" s="261" t="s">
        <v>15</v>
      </c>
      <c r="D875" s="288" t="s">
        <v>59</v>
      </c>
      <c r="E875" s="261" t="s">
        <v>1131</v>
      </c>
      <c r="F875" s="261" t="s">
        <v>182</v>
      </c>
      <c r="G875" s="261" t="s">
        <v>182</v>
      </c>
      <c r="H875" s="261" t="s">
        <v>182</v>
      </c>
      <c r="I875" s="288" t="s">
        <v>182</v>
      </c>
      <c r="J875" s="267" t="s">
        <v>1132</v>
      </c>
      <c r="K875" s="268" t="s">
        <v>18</v>
      </c>
      <c r="L875" s="261"/>
    </row>
    <row r="876" spans="1:12" ht="16.5">
      <c r="A876" s="262" t="s">
        <v>49</v>
      </c>
      <c r="B876" s="306" t="s">
        <v>1076</v>
      </c>
      <c r="C876" s="307"/>
      <c r="D876" s="307"/>
      <c r="E876" s="307"/>
      <c r="F876" s="307"/>
      <c r="G876" s="307"/>
      <c r="H876" s="307"/>
      <c r="I876" s="307"/>
      <c r="J876" s="316"/>
      <c r="K876" s="307"/>
      <c r="L876" s="308"/>
    </row>
    <row r="877" spans="1:12" ht="16.5">
      <c r="A877" s="262" t="s">
        <v>51</v>
      </c>
      <c r="B877" s="312"/>
      <c r="C877" s="313"/>
      <c r="D877" s="313"/>
      <c r="E877" s="313"/>
      <c r="F877" s="313"/>
      <c r="G877" s="313"/>
      <c r="H877" s="313"/>
      <c r="I877" s="313"/>
      <c r="J877" s="323"/>
      <c r="K877" s="313"/>
      <c r="L877" s="314"/>
    </row>
    <row r="878" spans="1:12" ht="16.5">
      <c r="A878" s="262" t="s">
        <v>53</v>
      </c>
      <c r="B878" s="306"/>
      <c r="C878" s="307"/>
      <c r="D878" s="307"/>
      <c r="E878" s="307"/>
      <c r="F878" s="307"/>
      <c r="G878" s="307"/>
      <c r="H878" s="307"/>
      <c r="I878" s="307"/>
      <c r="J878" s="316"/>
      <c r="K878" s="307"/>
      <c r="L878" s="308"/>
    </row>
    <row r="879" spans="1:12" ht="16.5">
      <c r="A879" s="262" t="s">
        <v>66</v>
      </c>
      <c r="B879" s="309"/>
      <c r="C879" s="310"/>
      <c r="D879" s="310"/>
      <c r="E879" s="310"/>
      <c r="F879" s="310"/>
      <c r="G879" s="310"/>
      <c r="H879" s="310"/>
      <c r="I879" s="310"/>
      <c r="J879" s="317"/>
      <c r="K879" s="310"/>
      <c r="L879" s="311"/>
    </row>
    <row r="880" spans="1:12" s="251" customFormat="1" ht="16.5">
      <c r="A880" s="301" t="s">
        <v>1133</v>
      </c>
      <c r="B880" s="302"/>
      <c r="C880" s="302"/>
      <c r="D880" s="302"/>
      <c r="E880" s="302"/>
      <c r="F880" s="302"/>
      <c r="G880" s="302"/>
      <c r="H880" s="302"/>
      <c r="I880" s="302"/>
      <c r="J880" s="315"/>
      <c r="K880" s="302"/>
      <c r="L880" s="303"/>
    </row>
    <row r="881" spans="1:12" ht="16.5">
      <c r="A881" s="258" t="s">
        <v>1</v>
      </c>
      <c r="B881" s="258" t="s">
        <v>2</v>
      </c>
      <c r="C881" s="259" t="s">
        <v>3</v>
      </c>
      <c r="D881" s="263" t="s">
        <v>4</v>
      </c>
      <c r="E881" s="263" t="s">
        <v>5</v>
      </c>
      <c r="F881" s="259" t="s">
        <v>6</v>
      </c>
      <c r="G881" s="263" t="s">
        <v>55</v>
      </c>
      <c r="H881" s="259" t="s">
        <v>8</v>
      </c>
      <c r="I881" s="259" t="s">
        <v>9</v>
      </c>
      <c r="J881" s="264" t="s">
        <v>10</v>
      </c>
      <c r="K881" s="265" t="s">
        <v>11</v>
      </c>
      <c r="L881" s="266" t="s">
        <v>12</v>
      </c>
    </row>
    <row r="882" spans="1:12" ht="16.5">
      <c r="A882" s="260" t="s">
        <v>13</v>
      </c>
      <c r="B882" s="260" t="s">
        <v>95</v>
      </c>
      <c r="C882" s="261" t="s">
        <v>15</v>
      </c>
      <c r="D882" s="288" t="s">
        <v>17</v>
      </c>
      <c r="E882" s="261"/>
      <c r="F882" s="261"/>
      <c r="G882" s="261"/>
      <c r="H882" s="261"/>
      <c r="I882" s="288"/>
      <c r="J882" s="267"/>
      <c r="K882" s="268"/>
      <c r="L882" s="261"/>
    </row>
    <row r="883" spans="1:12" ht="16.5">
      <c r="A883" s="260" t="s">
        <v>19</v>
      </c>
      <c r="B883" s="260" t="s">
        <v>95</v>
      </c>
      <c r="C883" s="261" t="s">
        <v>15</v>
      </c>
      <c r="D883" s="288" t="s">
        <v>59</v>
      </c>
      <c r="E883" s="261" t="s">
        <v>1049</v>
      </c>
      <c r="F883" s="261" t="s">
        <v>22</v>
      </c>
      <c r="G883" s="261" t="s">
        <v>1050</v>
      </c>
      <c r="H883" s="261" t="s">
        <v>182</v>
      </c>
      <c r="I883" s="288" t="s">
        <v>25</v>
      </c>
      <c r="J883" s="267" t="s">
        <v>1078</v>
      </c>
      <c r="K883" s="268" t="s">
        <v>18</v>
      </c>
      <c r="L883" s="261"/>
    </row>
    <row r="884" spans="1:12" ht="16.5">
      <c r="A884" s="260" t="s">
        <v>27</v>
      </c>
      <c r="B884" s="260" t="s">
        <v>99</v>
      </c>
      <c r="C884" s="261" t="s">
        <v>15</v>
      </c>
      <c r="D884" s="288" t="s">
        <v>59</v>
      </c>
      <c r="E884" s="261" t="s">
        <v>1083</v>
      </c>
      <c r="F884" s="261" t="s">
        <v>22</v>
      </c>
      <c r="G884" s="261" t="s">
        <v>1050</v>
      </c>
      <c r="H884" s="261" t="s">
        <v>182</v>
      </c>
      <c r="I884" s="288" t="s">
        <v>25</v>
      </c>
      <c r="J884" s="267" t="s">
        <v>1078</v>
      </c>
      <c r="K884" s="268" t="s">
        <v>18</v>
      </c>
      <c r="L884" s="261"/>
    </row>
    <row r="885" spans="1:12" ht="16.5">
      <c r="A885" s="260" t="s">
        <v>61</v>
      </c>
      <c r="B885" s="260" t="s">
        <v>99</v>
      </c>
      <c r="C885" s="261" t="s">
        <v>15</v>
      </c>
      <c r="D885" s="288" t="s">
        <v>59</v>
      </c>
      <c r="E885" s="261" t="s">
        <v>1084</v>
      </c>
      <c r="F885" s="261" t="s">
        <v>22</v>
      </c>
      <c r="G885" s="261" t="s">
        <v>1085</v>
      </c>
      <c r="H885" s="261" t="s">
        <v>182</v>
      </c>
      <c r="I885" s="288" t="s">
        <v>25</v>
      </c>
      <c r="J885" s="267" t="s">
        <v>1086</v>
      </c>
      <c r="K885" s="268" t="s">
        <v>18</v>
      </c>
      <c r="L885" s="261"/>
    </row>
    <row r="886" spans="1:12" ht="16.5">
      <c r="A886" s="260" t="s">
        <v>33</v>
      </c>
      <c r="B886" s="260" t="s">
        <v>99</v>
      </c>
      <c r="C886" s="261" t="s">
        <v>15</v>
      </c>
      <c r="D886" s="288" t="s">
        <v>59</v>
      </c>
      <c r="E886" s="261" t="s">
        <v>1087</v>
      </c>
      <c r="F886" s="261" t="s">
        <v>22</v>
      </c>
      <c r="G886" s="261" t="s">
        <v>1088</v>
      </c>
      <c r="H886" s="261" t="s">
        <v>182</v>
      </c>
      <c r="I886" s="288" t="s">
        <v>25</v>
      </c>
      <c r="J886" s="267" t="s">
        <v>1089</v>
      </c>
      <c r="K886" s="268" t="s">
        <v>18</v>
      </c>
      <c r="L886" s="261"/>
    </row>
    <row r="887" spans="1:12" ht="16.5">
      <c r="A887" s="260" t="s">
        <v>33</v>
      </c>
      <c r="B887" s="260" t="s">
        <v>103</v>
      </c>
      <c r="C887" s="261" t="s">
        <v>15</v>
      </c>
      <c r="D887" s="288" t="s">
        <v>59</v>
      </c>
      <c r="E887" s="261" t="s">
        <v>1090</v>
      </c>
      <c r="F887" s="261" t="s">
        <v>22</v>
      </c>
      <c r="G887" s="261" t="s">
        <v>1091</v>
      </c>
      <c r="H887" s="261" t="s">
        <v>182</v>
      </c>
      <c r="I887" s="288" t="s">
        <v>25</v>
      </c>
      <c r="J887" s="267" t="s">
        <v>1092</v>
      </c>
      <c r="K887" s="268" t="s">
        <v>18</v>
      </c>
      <c r="L887" s="261"/>
    </row>
    <row r="888" spans="1:12" s="252" customFormat="1" ht="16.5">
      <c r="A888" s="260" t="s">
        <v>42</v>
      </c>
      <c r="B888" s="260" t="s">
        <v>103</v>
      </c>
      <c r="C888" s="261" t="s">
        <v>15</v>
      </c>
      <c r="D888" s="288" t="s">
        <v>59</v>
      </c>
      <c r="E888" s="261" t="s">
        <v>330</v>
      </c>
      <c r="F888" s="261" t="s">
        <v>22</v>
      </c>
      <c r="G888" s="261" t="s">
        <v>40</v>
      </c>
      <c r="H888" s="261" t="s">
        <v>182</v>
      </c>
      <c r="I888" s="288" t="s">
        <v>25</v>
      </c>
      <c r="J888" s="267" t="s">
        <v>718</v>
      </c>
      <c r="K888" s="268" t="s">
        <v>18</v>
      </c>
      <c r="L888" s="261"/>
    </row>
    <row r="889" spans="1:12" ht="16.5">
      <c r="A889" s="260" t="s">
        <v>65</v>
      </c>
      <c r="B889" s="260" t="s">
        <v>1123</v>
      </c>
      <c r="C889" s="261" t="s">
        <v>15</v>
      </c>
      <c r="D889" s="288" t="s">
        <v>59</v>
      </c>
      <c r="E889" s="261" t="s">
        <v>584</v>
      </c>
      <c r="F889" s="261" t="s">
        <v>22</v>
      </c>
      <c r="G889" s="261" t="s">
        <v>1093</v>
      </c>
      <c r="H889" s="261" t="s">
        <v>182</v>
      </c>
      <c r="I889" s="288" t="s">
        <v>25</v>
      </c>
      <c r="J889" s="267" t="s">
        <v>1094</v>
      </c>
      <c r="K889" s="268" t="s">
        <v>18</v>
      </c>
      <c r="L889" s="261"/>
    </row>
    <row r="890" spans="1:12" ht="16.5">
      <c r="A890" s="260" t="s">
        <v>147</v>
      </c>
      <c r="B890" s="260" t="s">
        <v>1123</v>
      </c>
      <c r="C890" s="261" t="s">
        <v>15</v>
      </c>
      <c r="D890" s="288" t="s">
        <v>59</v>
      </c>
      <c r="E890" s="261" t="s">
        <v>1062</v>
      </c>
      <c r="F890" s="261" t="s">
        <v>22</v>
      </c>
      <c r="G890" s="261" t="s">
        <v>1095</v>
      </c>
      <c r="H890" s="261" t="s">
        <v>182</v>
      </c>
      <c r="I890" s="288" t="s">
        <v>25</v>
      </c>
      <c r="J890" s="267" t="s">
        <v>1096</v>
      </c>
      <c r="K890" s="268" t="s">
        <v>18</v>
      </c>
      <c r="L890" s="261"/>
    </row>
    <row r="891" spans="1:12" ht="16.5">
      <c r="A891" s="260" t="s">
        <v>151</v>
      </c>
      <c r="B891" s="260" t="s">
        <v>1130</v>
      </c>
      <c r="C891" s="261" t="s">
        <v>15</v>
      </c>
      <c r="D891" s="288" t="s">
        <v>59</v>
      </c>
      <c r="E891" s="261" t="s">
        <v>265</v>
      </c>
      <c r="F891" s="261" t="s">
        <v>22</v>
      </c>
      <c r="G891" s="261" t="s">
        <v>851</v>
      </c>
      <c r="H891" s="261" t="s">
        <v>182</v>
      </c>
      <c r="I891" s="288" t="s">
        <v>25</v>
      </c>
      <c r="J891" s="267" t="s">
        <v>1097</v>
      </c>
      <c r="K891" s="268" t="s">
        <v>18</v>
      </c>
      <c r="L891" s="261"/>
    </row>
    <row r="892" spans="1:12" ht="16.5">
      <c r="A892" s="260" t="s">
        <v>1098</v>
      </c>
      <c r="B892" s="260" t="s">
        <v>1130</v>
      </c>
      <c r="C892" s="261" t="s">
        <v>15</v>
      </c>
      <c r="D892" s="288" t="s">
        <v>59</v>
      </c>
      <c r="E892" s="261" t="s">
        <v>1099</v>
      </c>
      <c r="F892" s="261" t="s">
        <v>22</v>
      </c>
      <c r="G892" s="261" t="s">
        <v>1100</v>
      </c>
      <c r="H892" s="261" t="s">
        <v>182</v>
      </c>
      <c r="I892" s="288" t="s">
        <v>25</v>
      </c>
      <c r="J892" s="267" t="s">
        <v>1101</v>
      </c>
      <c r="K892" s="268" t="s">
        <v>18</v>
      </c>
      <c r="L892" s="261"/>
    </row>
    <row r="893" spans="1:12" ht="16.5">
      <c r="A893" s="260" t="s">
        <v>1102</v>
      </c>
      <c r="B893" s="260" t="s">
        <v>1130</v>
      </c>
      <c r="C893" s="261" t="s">
        <v>15</v>
      </c>
      <c r="D893" s="288" t="s">
        <v>59</v>
      </c>
      <c r="E893" s="261" t="s">
        <v>44</v>
      </c>
      <c r="F893" s="261" t="s">
        <v>22</v>
      </c>
      <c r="G893" s="261" t="s">
        <v>45</v>
      </c>
      <c r="H893" s="261" t="s">
        <v>182</v>
      </c>
      <c r="I893" s="288" t="s">
        <v>25</v>
      </c>
      <c r="J893" s="267" t="s">
        <v>1103</v>
      </c>
      <c r="K893" s="268" t="s">
        <v>18</v>
      </c>
      <c r="L893" s="261"/>
    </row>
    <row r="894" spans="1:12" ht="16.5">
      <c r="A894" s="260" t="s">
        <v>1104</v>
      </c>
      <c r="B894" s="260" t="s">
        <v>1130</v>
      </c>
      <c r="C894" s="261" t="s">
        <v>15</v>
      </c>
      <c r="D894" s="288" t="s">
        <v>59</v>
      </c>
      <c r="E894" s="261" t="s">
        <v>35</v>
      </c>
      <c r="F894" s="261" t="s">
        <v>22</v>
      </c>
      <c r="G894" s="261" t="s">
        <v>412</v>
      </c>
      <c r="H894" s="261" t="s">
        <v>182</v>
      </c>
      <c r="I894" s="288" t="s">
        <v>25</v>
      </c>
      <c r="J894" s="267" t="s">
        <v>718</v>
      </c>
      <c r="K894" s="268" t="s">
        <v>18</v>
      </c>
      <c r="L894" s="261"/>
    </row>
    <row r="895" spans="1:12" ht="16.5">
      <c r="A895" s="260" t="s">
        <v>1105</v>
      </c>
      <c r="B895" s="260" t="s">
        <v>1130</v>
      </c>
      <c r="C895" s="261" t="s">
        <v>15</v>
      </c>
      <c r="D895" s="288" t="s">
        <v>59</v>
      </c>
      <c r="E895" s="261" t="s">
        <v>1106</v>
      </c>
      <c r="F895" s="261" t="s">
        <v>22</v>
      </c>
      <c r="G895" s="261" t="s">
        <v>298</v>
      </c>
      <c r="H895" s="261" t="s">
        <v>182</v>
      </c>
      <c r="I895" s="288" t="s">
        <v>25</v>
      </c>
      <c r="J895" s="267" t="s">
        <v>1107</v>
      </c>
      <c r="K895" s="268" t="s">
        <v>18</v>
      </c>
      <c r="L895" s="261"/>
    </row>
    <row r="896" spans="1:12" ht="16.5">
      <c r="A896" s="260" t="s">
        <v>1108</v>
      </c>
      <c r="B896" s="260" t="s">
        <v>1130</v>
      </c>
      <c r="C896" s="261" t="s">
        <v>15</v>
      </c>
      <c r="D896" s="288" t="s">
        <v>59</v>
      </c>
      <c r="E896" s="261" t="s">
        <v>1109</v>
      </c>
      <c r="F896" s="261" t="s">
        <v>22</v>
      </c>
      <c r="G896" s="261" t="s">
        <v>493</v>
      </c>
      <c r="H896" s="261" t="s">
        <v>182</v>
      </c>
      <c r="I896" s="288" t="s">
        <v>25</v>
      </c>
      <c r="J896" s="267" t="s">
        <v>1103</v>
      </c>
      <c r="K896" s="268" t="s">
        <v>18</v>
      </c>
      <c r="L896" s="261"/>
    </row>
    <row r="897" spans="1:12" ht="16.5">
      <c r="A897" s="260" t="s">
        <v>1110</v>
      </c>
      <c r="B897" s="260" t="s">
        <v>1130</v>
      </c>
      <c r="C897" s="261" t="s">
        <v>15</v>
      </c>
      <c r="D897" s="288" t="s">
        <v>59</v>
      </c>
      <c r="E897" s="261" t="s">
        <v>1111</v>
      </c>
      <c r="F897" s="261" t="s">
        <v>22</v>
      </c>
      <c r="G897" s="261" t="s">
        <v>1112</v>
      </c>
      <c r="H897" s="261" t="s">
        <v>182</v>
      </c>
      <c r="I897" s="288" t="s">
        <v>25</v>
      </c>
      <c r="J897" s="267" t="s">
        <v>1113</v>
      </c>
      <c r="K897" s="268" t="s">
        <v>18</v>
      </c>
      <c r="L897" s="261"/>
    </row>
    <row r="898" spans="1:12" ht="16.5">
      <c r="A898" s="262" t="s">
        <v>49</v>
      </c>
      <c r="B898" s="306"/>
      <c r="C898" s="307"/>
      <c r="D898" s="307"/>
      <c r="E898" s="307"/>
      <c r="F898" s="307"/>
      <c r="G898" s="307"/>
      <c r="H898" s="307"/>
      <c r="I898" s="307"/>
      <c r="J898" s="316"/>
      <c r="K898" s="307"/>
      <c r="L898" s="308"/>
    </row>
    <row r="899" spans="1:12" ht="16.5">
      <c r="A899" s="262" t="s">
        <v>51</v>
      </c>
      <c r="B899" s="312"/>
      <c r="C899" s="313"/>
      <c r="D899" s="313"/>
      <c r="E899" s="313"/>
      <c r="F899" s="313"/>
      <c r="G899" s="313"/>
      <c r="H899" s="313"/>
      <c r="I899" s="313"/>
      <c r="J899" s="323"/>
      <c r="K899" s="313"/>
      <c r="L899" s="314"/>
    </row>
    <row r="900" spans="1:12" ht="16.5">
      <c r="A900" s="262" t="s">
        <v>53</v>
      </c>
      <c r="B900" s="306"/>
      <c r="C900" s="307"/>
      <c r="D900" s="307"/>
      <c r="E900" s="307"/>
      <c r="F900" s="307"/>
      <c r="G900" s="307"/>
      <c r="H900" s="307"/>
      <c r="I900" s="307"/>
      <c r="J900" s="316"/>
      <c r="K900" s="307"/>
      <c r="L900" s="308"/>
    </row>
    <row r="901" spans="1:12" ht="16.5">
      <c r="A901" s="262" t="s">
        <v>66</v>
      </c>
      <c r="B901" s="309"/>
      <c r="C901" s="310"/>
      <c r="D901" s="310"/>
      <c r="E901" s="310"/>
      <c r="F901" s="310"/>
      <c r="G901" s="310"/>
      <c r="H901" s="310"/>
      <c r="I901" s="310"/>
      <c r="J901" s="317"/>
      <c r="K901" s="310"/>
      <c r="L901" s="311"/>
    </row>
    <row r="902" spans="1:12" ht="16.5">
      <c r="A902" s="301" t="s">
        <v>1134</v>
      </c>
      <c r="B902" s="302"/>
      <c r="C902" s="302"/>
      <c r="D902" s="302"/>
      <c r="E902" s="302"/>
      <c r="F902" s="302"/>
      <c r="G902" s="302"/>
      <c r="H902" s="302"/>
      <c r="I902" s="302"/>
      <c r="J902" s="315"/>
      <c r="K902" s="302"/>
      <c r="L902" s="303"/>
    </row>
    <row r="903" spans="1:12" ht="16.5">
      <c r="A903" s="258" t="s">
        <v>1</v>
      </c>
      <c r="B903" s="258" t="s">
        <v>2</v>
      </c>
      <c r="C903" s="259" t="s">
        <v>3</v>
      </c>
      <c r="D903" s="263" t="s">
        <v>4</v>
      </c>
      <c r="E903" s="263" t="s">
        <v>5</v>
      </c>
      <c r="F903" s="259" t="s">
        <v>6</v>
      </c>
      <c r="G903" s="263" t="s">
        <v>55</v>
      </c>
      <c r="H903" s="259" t="s">
        <v>8</v>
      </c>
      <c r="I903" s="259" t="s">
        <v>9</v>
      </c>
      <c r="J903" s="264" t="s">
        <v>10</v>
      </c>
      <c r="K903" s="265" t="s">
        <v>11</v>
      </c>
      <c r="L903" s="266" t="s">
        <v>12</v>
      </c>
    </row>
    <row r="904" spans="1:12" ht="16.5">
      <c r="A904" s="260">
        <v>1</v>
      </c>
      <c r="B904" s="260" t="s">
        <v>121</v>
      </c>
      <c r="C904" s="261" t="s">
        <v>15</v>
      </c>
      <c r="D904" s="261" t="s">
        <v>17</v>
      </c>
      <c r="E904" s="261"/>
      <c r="F904" s="261"/>
      <c r="G904" s="261"/>
      <c r="H904" s="261"/>
      <c r="I904" s="261"/>
      <c r="J904" s="267"/>
      <c r="K904" s="268"/>
      <c r="L904" s="290"/>
    </row>
    <row r="905" spans="1:12" ht="16.5">
      <c r="A905" s="260" t="s">
        <v>19</v>
      </c>
      <c r="B905" s="260" t="s">
        <v>121</v>
      </c>
      <c r="C905" s="261" t="s">
        <v>15</v>
      </c>
      <c r="D905" s="261" t="s">
        <v>25</v>
      </c>
      <c r="E905" s="261" t="s">
        <v>1049</v>
      </c>
      <c r="F905" s="261" t="s">
        <v>22</v>
      </c>
      <c r="G905" s="261" t="s">
        <v>1050</v>
      </c>
      <c r="H905" s="261" t="s">
        <v>182</v>
      </c>
      <c r="I905" s="261" t="s">
        <v>25</v>
      </c>
      <c r="J905" s="267" t="s">
        <v>1135</v>
      </c>
      <c r="K905" s="268" t="s">
        <v>18</v>
      </c>
      <c r="L905" s="290"/>
    </row>
    <row r="906" spans="1:12" s="251" customFormat="1" ht="82.5">
      <c r="A906" s="260" t="s">
        <v>27</v>
      </c>
      <c r="B906" s="260" t="s">
        <v>124</v>
      </c>
      <c r="C906" s="261" t="s">
        <v>15</v>
      </c>
      <c r="D906" s="288" t="s">
        <v>59</v>
      </c>
      <c r="E906" s="261" t="s">
        <v>1136</v>
      </c>
      <c r="F906" s="261" t="s">
        <v>22</v>
      </c>
      <c r="G906" s="261" t="s">
        <v>1137</v>
      </c>
      <c r="H906" s="261" t="s">
        <v>182</v>
      </c>
      <c r="I906" s="261" t="s">
        <v>25</v>
      </c>
      <c r="J906" s="292" t="s">
        <v>1138</v>
      </c>
      <c r="K906" s="268" t="s">
        <v>18</v>
      </c>
      <c r="L906" s="261"/>
    </row>
    <row r="907" spans="1:12" ht="82.5">
      <c r="A907" s="260" t="s">
        <v>61</v>
      </c>
      <c r="B907" s="260" t="s">
        <v>124</v>
      </c>
      <c r="C907" s="261" t="s">
        <v>15</v>
      </c>
      <c r="D907" s="288" t="s">
        <v>59</v>
      </c>
      <c r="E907" s="261" t="s">
        <v>1081</v>
      </c>
      <c r="F907" s="261" t="s">
        <v>22</v>
      </c>
      <c r="G907" s="261" t="s">
        <v>1139</v>
      </c>
      <c r="H907" s="261" t="s">
        <v>182</v>
      </c>
      <c r="I907" s="261" t="s">
        <v>25</v>
      </c>
      <c r="J907" s="292" t="s">
        <v>1140</v>
      </c>
      <c r="K907" s="268" t="s">
        <v>18</v>
      </c>
      <c r="L907" s="261"/>
    </row>
    <row r="908" spans="1:12" ht="99">
      <c r="A908" s="260" t="s">
        <v>33</v>
      </c>
      <c r="B908" s="260" t="s">
        <v>127</v>
      </c>
      <c r="C908" s="261" t="s">
        <v>15</v>
      </c>
      <c r="D908" s="288" t="s">
        <v>59</v>
      </c>
      <c r="E908" s="261" t="s">
        <v>1118</v>
      </c>
      <c r="F908" s="261" t="s">
        <v>22</v>
      </c>
      <c r="G908" s="261" t="s">
        <v>1119</v>
      </c>
      <c r="H908" s="261" t="s">
        <v>182</v>
      </c>
      <c r="I908" s="261" t="s">
        <v>25</v>
      </c>
      <c r="J908" s="292" t="s">
        <v>1141</v>
      </c>
      <c r="K908" s="268" t="s">
        <v>18</v>
      </c>
      <c r="L908" s="261"/>
    </row>
    <row r="909" spans="1:12" ht="16.5">
      <c r="A909" s="260" t="s">
        <v>42</v>
      </c>
      <c r="B909" s="260" t="s">
        <v>127</v>
      </c>
      <c r="C909" s="261" t="s">
        <v>15</v>
      </c>
      <c r="D909" s="288" t="s">
        <v>59</v>
      </c>
      <c r="E909" s="261" t="s">
        <v>35</v>
      </c>
      <c r="F909" s="261" t="s">
        <v>22</v>
      </c>
      <c r="G909" s="261" t="s">
        <v>1100</v>
      </c>
      <c r="H909" s="261" t="s">
        <v>182</v>
      </c>
      <c r="I909" s="261" t="s">
        <v>25</v>
      </c>
      <c r="J909" s="291" t="s">
        <v>1142</v>
      </c>
      <c r="K909" s="268" t="s">
        <v>18</v>
      </c>
      <c r="L909" s="261"/>
    </row>
    <row r="910" spans="1:12" ht="16.5">
      <c r="A910" s="260" t="s">
        <v>65</v>
      </c>
      <c r="B910" s="260" t="s">
        <v>1143</v>
      </c>
      <c r="C910" s="261" t="s">
        <v>15</v>
      </c>
      <c r="D910" s="288" t="s">
        <v>59</v>
      </c>
      <c r="E910" s="261" t="s">
        <v>1083</v>
      </c>
      <c r="F910" s="261" t="s">
        <v>22</v>
      </c>
      <c r="G910" s="261" t="s">
        <v>1088</v>
      </c>
      <c r="H910" s="261" t="s">
        <v>182</v>
      </c>
      <c r="I910" s="261" t="s">
        <v>25</v>
      </c>
      <c r="J910" s="267" t="s">
        <v>1144</v>
      </c>
      <c r="K910" s="268" t="s">
        <v>18</v>
      </c>
      <c r="L910" s="261"/>
    </row>
    <row r="911" spans="1:12" ht="33">
      <c r="A911" s="260" t="s">
        <v>147</v>
      </c>
      <c r="B911" s="260" t="s">
        <v>1143</v>
      </c>
      <c r="C911" s="261" t="s">
        <v>15</v>
      </c>
      <c r="D911" s="288" t="s">
        <v>59</v>
      </c>
      <c r="E911" s="261" t="s">
        <v>1065</v>
      </c>
      <c r="F911" s="261" t="s">
        <v>22</v>
      </c>
      <c r="G911" s="261" t="s">
        <v>129</v>
      </c>
      <c r="H911" s="261" t="s">
        <v>182</v>
      </c>
      <c r="I911" s="261" t="s">
        <v>25</v>
      </c>
      <c r="J911" s="267" t="s">
        <v>1145</v>
      </c>
      <c r="K911" s="268" t="s">
        <v>18</v>
      </c>
      <c r="L911" s="261"/>
    </row>
    <row r="912" spans="1:12" ht="16.5">
      <c r="A912" s="260" t="s">
        <v>151</v>
      </c>
      <c r="B912" s="260" t="s">
        <v>1146</v>
      </c>
      <c r="C912" s="261" t="s">
        <v>15</v>
      </c>
      <c r="D912" s="288" t="s">
        <v>59</v>
      </c>
      <c r="E912" s="261" t="s">
        <v>270</v>
      </c>
      <c r="F912" s="261" t="s">
        <v>22</v>
      </c>
      <c r="G912" s="261" t="s">
        <v>182</v>
      </c>
      <c r="H912" s="261" t="s">
        <v>182</v>
      </c>
      <c r="I912" s="288" t="s">
        <v>1147</v>
      </c>
      <c r="J912" s="267" t="s">
        <v>1148</v>
      </c>
      <c r="K912" s="268" t="s">
        <v>18</v>
      </c>
      <c r="L912" s="261"/>
    </row>
    <row r="913" spans="1:12" ht="16.5">
      <c r="A913" s="262" t="s">
        <v>49</v>
      </c>
      <c r="B913" s="306" t="s">
        <v>1076</v>
      </c>
      <c r="C913" s="307"/>
      <c r="D913" s="307"/>
      <c r="E913" s="307"/>
      <c r="F913" s="307"/>
      <c r="G913" s="307"/>
      <c r="H913" s="307"/>
      <c r="I913" s="307"/>
      <c r="J913" s="316"/>
      <c r="K913" s="307"/>
      <c r="L913" s="308"/>
    </row>
    <row r="914" spans="1:12" s="252" customFormat="1" ht="16.5">
      <c r="A914" s="262" t="s">
        <v>51</v>
      </c>
      <c r="B914" s="312"/>
      <c r="C914" s="313"/>
      <c r="D914" s="313"/>
      <c r="E914" s="313"/>
      <c r="F914" s="313"/>
      <c r="G914" s="313"/>
      <c r="H914" s="313"/>
      <c r="I914" s="313"/>
      <c r="J914" s="323"/>
      <c r="K914" s="313"/>
      <c r="L914" s="314"/>
    </row>
    <row r="915" spans="1:12" ht="16.5">
      <c r="A915" s="262" t="s">
        <v>53</v>
      </c>
      <c r="B915" s="306"/>
      <c r="C915" s="307"/>
      <c r="D915" s="307"/>
      <c r="E915" s="307"/>
      <c r="F915" s="307"/>
      <c r="G915" s="307"/>
      <c r="H915" s="307"/>
      <c r="I915" s="307"/>
      <c r="J915" s="316"/>
      <c r="K915" s="307"/>
      <c r="L915" s="308"/>
    </row>
    <row r="916" spans="1:12" ht="16.5">
      <c r="A916" s="262" t="s">
        <v>66</v>
      </c>
      <c r="B916" s="309"/>
      <c r="C916" s="310"/>
      <c r="D916" s="310"/>
      <c r="E916" s="310"/>
      <c r="F916" s="310"/>
      <c r="G916" s="310"/>
      <c r="H916" s="310"/>
      <c r="I916" s="310"/>
      <c r="J916" s="317"/>
      <c r="K916" s="310"/>
      <c r="L916" s="311"/>
    </row>
    <row r="917" spans="1:12" ht="16.5">
      <c r="A917" s="301" t="s">
        <v>1149</v>
      </c>
      <c r="B917" s="302"/>
      <c r="C917" s="302"/>
      <c r="D917" s="302"/>
      <c r="E917" s="302"/>
      <c r="F917" s="302"/>
      <c r="G917" s="302"/>
      <c r="H917" s="302"/>
      <c r="I917" s="302"/>
      <c r="J917" s="315"/>
      <c r="K917" s="302"/>
      <c r="L917" s="303"/>
    </row>
    <row r="918" spans="1:12" ht="16.5">
      <c r="A918" s="258" t="s">
        <v>1</v>
      </c>
      <c r="B918" s="258" t="s">
        <v>2</v>
      </c>
      <c r="C918" s="259" t="s">
        <v>3</v>
      </c>
      <c r="D918" s="263" t="s">
        <v>4</v>
      </c>
      <c r="E918" s="263" t="s">
        <v>5</v>
      </c>
      <c r="F918" s="259" t="s">
        <v>6</v>
      </c>
      <c r="G918" s="263" t="s">
        <v>55</v>
      </c>
      <c r="H918" s="259" t="s">
        <v>8</v>
      </c>
      <c r="I918" s="259" t="s">
        <v>9</v>
      </c>
      <c r="J918" s="264" t="s">
        <v>10</v>
      </c>
      <c r="K918" s="265" t="s">
        <v>11</v>
      </c>
      <c r="L918" s="266" t="s">
        <v>12</v>
      </c>
    </row>
    <row r="919" spans="1:12" ht="16.5">
      <c r="A919" s="260" t="s">
        <v>13</v>
      </c>
      <c r="B919" s="260" t="s">
        <v>95</v>
      </c>
      <c r="C919" s="261" t="s">
        <v>15</v>
      </c>
      <c r="D919" s="288" t="s">
        <v>17</v>
      </c>
      <c r="E919" s="261"/>
      <c r="F919" s="261"/>
      <c r="G919" s="261"/>
      <c r="H919" s="261"/>
      <c r="I919" s="288"/>
      <c r="J919" s="267"/>
      <c r="K919" s="268"/>
      <c r="L919" s="261"/>
    </row>
    <row r="920" spans="1:12" ht="16.5">
      <c r="A920" s="260" t="s">
        <v>19</v>
      </c>
      <c r="B920" s="260" t="s">
        <v>95</v>
      </c>
      <c r="C920" s="261" t="s">
        <v>15</v>
      </c>
      <c r="D920" s="288" t="s">
        <v>59</v>
      </c>
      <c r="E920" s="261" t="s">
        <v>1049</v>
      </c>
      <c r="F920" s="261" t="s">
        <v>22</v>
      </c>
      <c r="G920" s="261" t="s">
        <v>1050</v>
      </c>
      <c r="H920" s="261" t="s">
        <v>182</v>
      </c>
      <c r="I920" s="288" t="s">
        <v>25</v>
      </c>
      <c r="J920" s="267" t="s">
        <v>1078</v>
      </c>
      <c r="K920" s="268" t="s">
        <v>18</v>
      </c>
      <c r="L920" s="261"/>
    </row>
    <row r="921" spans="1:12" ht="16.5">
      <c r="A921" s="260" t="s">
        <v>27</v>
      </c>
      <c r="B921" s="260" t="s">
        <v>99</v>
      </c>
      <c r="C921" s="261" t="s">
        <v>15</v>
      </c>
      <c r="D921" s="288" t="s">
        <v>59</v>
      </c>
      <c r="E921" s="261" t="s">
        <v>1083</v>
      </c>
      <c r="F921" s="261" t="s">
        <v>22</v>
      </c>
      <c r="G921" s="261" t="s">
        <v>1050</v>
      </c>
      <c r="H921" s="261" t="s">
        <v>182</v>
      </c>
      <c r="I921" s="288" t="s">
        <v>25</v>
      </c>
      <c r="J921" s="267" t="s">
        <v>1078</v>
      </c>
      <c r="K921" s="268" t="s">
        <v>18</v>
      </c>
      <c r="L921" s="261"/>
    </row>
    <row r="922" spans="1:12" ht="16.5">
      <c r="A922" s="260" t="s">
        <v>61</v>
      </c>
      <c r="B922" s="260" t="s">
        <v>99</v>
      </c>
      <c r="C922" s="261" t="s">
        <v>15</v>
      </c>
      <c r="D922" s="288" t="s">
        <v>59</v>
      </c>
      <c r="E922" s="261" t="s">
        <v>1084</v>
      </c>
      <c r="F922" s="261" t="s">
        <v>22</v>
      </c>
      <c r="G922" s="261" t="s">
        <v>1085</v>
      </c>
      <c r="H922" s="261" t="s">
        <v>182</v>
      </c>
      <c r="I922" s="288" t="s">
        <v>25</v>
      </c>
      <c r="J922" s="267" t="s">
        <v>1086</v>
      </c>
      <c r="K922" s="268" t="s">
        <v>18</v>
      </c>
      <c r="L922" s="261"/>
    </row>
    <row r="923" spans="1:12" ht="16.5">
      <c r="A923" s="260" t="s">
        <v>33</v>
      </c>
      <c r="B923" s="260" t="s">
        <v>99</v>
      </c>
      <c r="C923" s="261" t="s">
        <v>15</v>
      </c>
      <c r="D923" s="288" t="s">
        <v>59</v>
      </c>
      <c r="E923" s="261" t="s">
        <v>1087</v>
      </c>
      <c r="F923" s="261" t="s">
        <v>22</v>
      </c>
      <c r="G923" s="261" t="s">
        <v>1088</v>
      </c>
      <c r="H923" s="261" t="s">
        <v>182</v>
      </c>
      <c r="I923" s="288" t="s">
        <v>25</v>
      </c>
      <c r="J923" s="267" t="s">
        <v>1089</v>
      </c>
      <c r="K923" s="268" t="s">
        <v>18</v>
      </c>
      <c r="L923" s="261"/>
    </row>
    <row r="924" spans="1:12" ht="16.5">
      <c r="A924" s="260" t="s">
        <v>33</v>
      </c>
      <c r="B924" s="260" t="s">
        <v>103</v>
      </c>
      <c r="C924" s="261" t="s">
        <v>15</v>
      </c>
      <c r="D924" s="288" t="s">
        <v>59</v>
      </c>
      <c r="E924" s="261" t="s">
        <v>1090</v>
      </c>
      <c r="F924" s="261" t="s">
        <v>22</v>
      </c>
      <c r="G924" s="261" t="s">
        <v>1091</v>
      </c>
      <c r="H924" s="261" t="s">
        <v>182</v>
      </c>
      <c r="I924" s="288" t="s">
        <v>25</v>
      </c>
      <c r="J924" s="267" t="s">
        <v>1092</v>
      </c>
      <c r="K924" s="268" t="s">
        <v>18</v>
      </c>
      <c r="L924" s="261"/>
    </row>
    <row r="925" spans="1:12" ht="16.5">
      <c r="A925" s="260" t="s">
        <v>42</v>
      </c>
      <c r="B925" s="260" t="s">
        <v>103</v>
      </c>
      <c r="C925" s="261" t="s">
        <v>15</v>
      </c>
      <c r="D925" s="288" t="s">
        <v>59</v>
      </c>
      <c r="E925" s="261" t="s">
        <v>330</v>
      </c>
      <c r="F925" s="261" t="s">
        <v>22</v>
      </c>
      <c r="G925" s="261" t="s">
        <v>40</v>
      </c>
      <c r="H925" s="261" t="s">
        <v>182</v>
      </c>
      <c r="I925" s="288" t="s">
        <v>25</v>
      </c>
      <c r="J925" s="267" t="s">
        <v>718</v>
      </c>
      <c r="K925" s="268" t="s">
        <v>18</v>
      </c>
      <c r="L925" s="261"/>
    </row>
    <row r="926" spans="1:12" ht="16.5">
      <c r="A926" s="260" t="s">
        <v>65</v>
      </c>
      <c r="B926" s="260" t="s">
        <v>1123</v>
      </c>
      <c r="C926" s="261" t="s">
        <v>15</v>
      </c>
      <c r="D926" s="288" t="s">
        <v>59</v>
      </c>
      <c r="E926" s="261" t="s">
        <v>584</v>
      </c>
      <c r="F926" s="261" t="s">
        <v>22</v>
      </c>
      <c r="G926" s="261" t="s">
        <v>1093</v>
      </c>
      <c r="H926" s="261" t="s">
        <v>182</v>
      </c>
      <c r="I926" s="288" t="s">
        <v>25</v>
      </c>
      <c r="J926" s="267" t="s">
        <v>1094</v>
      </c>
      <c r="K926" s="268" t="s">
        <v>18</v>
      </c>
      <c r="L926" s="261"/>
    </row>
    <row r="927" spans="1:12" ht="16.5">
      <c r="A927" s="260" t="s">
        <v>147</v>
      </c>
      <c r="B927" s="260" t="s">
        <v>1123</v>
      </c>
      <c r="C927" s="261" t="s">
        <v>15</v>
      </c>
      <c r="D927" s="288" t="s">
        <v>59</v>
      </c>
      <c r="E927" s="261" t="s">
        <v>1062</v>
      </c>
      <c r="F927" s="261" t="s">
        <v>22</v>
      </c>
      <c r="G927" s="261" t="s">
        <v>1095</v>
      </c>
      <c r="H927" s="261" t="s">
        <v>182</v>
      </c>
      <c r="I927" s="288" t="s">
        <v>25</v>
      </c>
      <c r="J927" s="267" t="s">
        <v>1096</v>
      </c>
      <c r="K927" s="268" t="s">
        <v>18</v>
      </c>
      <c r="L927" s="261"/>
    </row>
    <row r="928" spans="1:12" ht="16.5">
      <c r="A928" s="260" t="s">
        <v>151</v>
      </c>
      <c r="B928" s="260" t="s">
        <v>1130</v>
      </c>
      <c r="C928" s="261" t="s">
        <v>15</v>
      </c>
      <c r="D928" s="288" t="s">
        <v>59</v>
      </c>
      <c r="E928" s="261" t="s">
        <v>265</v>
      </c>
      <c r="F928" s="261" t="s">
        <v>22</v>
      </c>
      <c r="G928" s="261" t="s">
        <v>851</v>
      </c>
      <c r="H928" s="261" t="s">
        <v>182</v>
      </c>
      <c r="I928" s="288" t="s">
        <v>25</v>
      </c>
      <c r="J928" s="267" t="s">
        <v>1097</v>
      </c>
      <c r="K928" s="268" t="s">
        <v>18</v>
      </c>
      <c r="L928" s="261"/>
    </row>
    <row r="929" spans="1:12" ht="16.5">
      <c r="A929" s="260" t="s">
        <v>1098</v>
      </c>
      <c r="B929" s="260" t="s">
        <v>1130</v>
      </c>
      <c r="C929" s="261" t="s">
        <v>15</v>
      </c>
      <c r="D929" s="288" t="s">
        <v>59</v>
      </c>
      <c r="E929" s="261" t="s">
        <v>1099</v>
      </c>
      <c r="F929" s="261" t="s">
        <v>22</v>
      </c>
      <c r="G929" s="261" t="s">
        <v>1100</v>
      </c>
      <c r="H929" s="261" t="s">
        <v>182</v>
      </c>
      <c r="I929" s="288" t="s">
        <v>25</v>
      </c>
      <c r="J929" s="267" t="s">
        <v>1101</v>
      </c>
      <c r="K929" s="268" t="s">
        <v>18</v>
      </c>
      <c r="L929" s="261"/>
    </row>
    <row r="930" spans="1:12" ht="16.5">
      <c r="A930" s="260" t="s">
        <v>1102</v>
      </c>
      <c r="B930" s="260" t="s">
        <v>1130</v>
      </c>
      <c r="C930" s="261" t="s">
        <v>15</v>
      </c>
      <c r="D930" s="288" t="s">
        <v>59</v>
      </c>
      <c r="E930" s="261" t="s">
        <v>44</v>
      </c>
      <c r="F930" s="261" t="s">
        <v>22</v>
      </c>
      <c r="G930" s="261" t="s">
        <v>45</v>
      </c>
      <c r="H930" s="261" t="s">
        <v>182</v>
      </c>
      <c r="I930" s="288" t="s">
        <v>25</v>
      </c>
      <c r="J930" s="267" t="s">
        <v>1103</v>
      </c>
      <c r="K930" s="268" t="s">
        <v>18</v>
      </c>
      <c r="L930" s="261"/>
    </row>
    <row r="931" spans="1:12" ht="16.5">
      <c r="A931" s="260" t="s">
        <v>1104</v>
      </c>
      <c r="B931" s="260" t="s">
        <v>1130</v>
      </c>
      <c r="C931" s="261" t="s">
        <v>15</v>
      </c>
      <c r="D931" s="288" t="s">
        <v>59</v>
      </c>
      <c r="E931" s="261" t="s">
        <v>35</v>
      </c>
      <c r="F931" s="261" t="s">
        <v>22</v>
      </c>
      <c r="G931" s="261" t="s">
        <v>412</v>
      </c>
      <c r="H931" s="261" t="s">
        <v>182</v>
      </c>
      <c r="I931" s="288" t="s">
        <v>25</v>
      </c>
      <c r="J931" s="267" t="s">
        <v>718</v>
      </c>
      <c r="K931" s="268" t="s">
        <v>18</v>
      </c>
      <c r="L931" s="261"/>
    </row>
    <row r="932" spans="1:12" ht="16.5">
      <c r="A932" s="260" t="s">
        <v>1105</v>
      </c>
      <c r="B932" s="260" t="s">
        <v>1130</v>
      </c>
      <c r="C932" s="261" t="s">
        <v>15</v>
      </c>
      <c r="D932" s="288" t="s">
        <v>59</v>
      </c>
      <c r="E932" s="261" t="s">
        <v>1106</v>
      </c>
      <c r="F932" s="261" t="s">
        <v>22</v>
      </c>
      <c r="G932" s="261" t="s">
        <v>298</v>
      </c>
      <c r="H932" s="261" t="s">
        <v>182</v>
      </c>
      <c r="I932" s="288" t="s">
        <v>25</v>
      </c>
      <c r="J932" s="267" t="s">
        <v>1107</v>
      </c>
      <c r="K932" s="268" t="s">
        <v>18</v>
      </c>
      <c r="L932" s="261"/>
    </row>
    <row r="933" spans="1:12" s="251" customFormat="1" ht="16.5">
      <c r="A933" s="260" t="s">
        <v>1108</v>
      </c>
      <c r="B933" s="260" t="s">
        <v>1130</v>
      </c>
      <c r="C933" s="261" t="s">
        <v>15</v>
      </c>
      <c r="D933" s="288" t="s">
        <v>59</v>
      </c>
      <c r="E933" s="261" t="s">
        <v>1109</v>
      </c>
      <c r="F933" s="261" t="s">
        <v>22</v>
      </c>
      <c r="G933" s="261" t="s">
        <v>493</v>
      </c>
      <c r="H933" s="261" t="s">
        <v>182</v>
      </c>
      <c r="I933" s="288" t="s">
        <v>25</v>
      </c>
      <c r="J933" s="267" t="s">
        <v>1103</v>
      </c>
      <c r="K933" s="268" t="s">
        <v>18</v>
      </c>
      <c r="L933" s="261"/>
    </row>
    <row r="934" spans="1:12" ht="16.5">
      <c r="A934" s="260" t="s">
        <v>1110</v>
      </c>
      <c r="B934" s="260" t="s">
        <v>1130</v>
      </c>
      <c r="C934" s="261" t="s">
        <v>15</v>
      </c>
      <c r="D934" s="288" t="s">
        <v>59</v>
      </c>
      <c r="E934" s="261" t="s">
        <v>1111</v>
      </c>
      <c r="F934" s="261" t="s">
        <v>22</v>
      </c>
      <c r="G934" s="261" t="s">
        <v>1112</v>
      </c>
      <c r="H934" s="261" t="s">
        <v>182</v>
      </c>
      <c r="I934" s="288" t="s">
        <v>25</v>
      </c>
      <c r="J934" s="267" t="s">
        <v>1113</v>
      </c>
      <c r="K934" s="268" t="s">
        <v>18</v>
      </c>
      <c r="L934" s="261"/>
    </row>
    <row r="935" spans="1:12" ht="16.5">
      <c r="A935" s="262" t="s">
        <v>49</v>
      </c>
      <c r="B935" s="306"/>
      <c r="C935" s="307"/>
      <c r="D935" s="307"/>
      <c r="E935" s="307"/>
      <c r="F935" s="307"/>
      <c r="G935" s="307"/>
      <c r="H935" s="307"/>
      <c r="I935" s="307"/>
      <c r="J935" s="316"/>
      <c r="K935" s="307"/>
      <c r="L935" s="308"/>
    </row>
    <row r="936" spans="1:12" ht="16.5">
      <c r="A936" s="262" t="s">
        <v>51</v>
      </c>
      <c r="B936" s="312"/>
      <c r="C936" s="313"/>
      <c r="D936" s="313"/>
      <c r="E936" s="313"/>
      <c r="F936" s="313"/>
      <c r="G936" s="313"/>
      <c r="H936" s="313"/>
      <c r="I936" s="313"/>
      <c r="J936" s="323"/>
      <c r="K936" s="313"/>
      <c r="L936" s="314"/>
    </row>
    <row r="937" spans="1:12" ht="16.5">
      <c r="A937" s="262" t="s">
        <v>53</v>
      </c>
      <c r="B937" s="306"/>
      <c r="C937" s="307"/>
      <c r="D937" s="307"/>
      <c r="E937" s="307"/>
      <c r="F937" s="307"/>
      <c r="G937" s="307"/>
      <c r="H937" s="307"/>
      <c r="I937" s="307"/>
      <c r="J937" s="316"/>
      <c r="K937" s="307"/>
      <c r="L937" s="308"/>
    </row>
    <row r="938" spans="1:12" ht="16.5">
      <c r="A938" s="262" t="s">
        <v>66</v>
      </c>
      <c r="B938" s="309"/>
      <c r="C938" s="310"/>
      <c r="D938" s="310"/>
      <c r="E938" s="310"/>
      <c r="F938" s="310"/>
      <c r="G938" s="310"/>
      <c r="H938" s="310"/>
      <c r="I938" s="310"/>
      <c r="J938" s="317"/>
      <c r="K938" s="310"/>
      <c r="L938" s="311"/>
    </row>
    <row r="939" spans="1:12" ht="16.5">
      <c r="A939" s="301" t="s">
        <v>1150</v>
      </c>
      <c r="B939" s="302"/>
      <c r="C939" s="302"/>
      <c r="D939" s="302"/>
      <c r="E939" s="302"/>
      <c r="F939" s="302"/>
      <c r="G939" s="302"/>
      <c r="H939" s="302"/>
      <c r="I939" s="302"/>
      <c r="J939" s="315"/>
      <c r="K939" s="302"/>
      <c r="L939" s="303"/>
    </row>
    <row r="940" spans="1:12" ht="16.5">
      <c r="A940" s="258" t="s">
        <v>1</v>
      </c>
      <c r="B940" s="258" t="s">
        <v>2</v>
      </c>
      <c r="C940" s="259" t="s">
        <v>3</v>
      </c>
      <c r="D940" s="263" t="s">
        <v>4</v>
      </c>
      <c r="E940" s="263" t="s">
        <v>5</v>
      </c>
      <c r="F940" s="259" t="s">
        <v>6</v>
      </c>
      <c r="G940" s="263" t="s">
        <v>55</v>
      </c>
      <c r="H940" s="259" t="s">
        <v>8</v>
      </c>
      <c r="I940" s="259" t="s">
        <v>9</v>
      </c>
      <c r="J940" s="264" t="s">
        <v>10</v>
      </c>
      <c r="K940" s="265" t="s">
        <v>11</v>
      </c>
      <c r="L940" s="266" t="s">
        <v>12</v>
      </c>
    </row>
    <row r="941" spans="1:12" s="252" customFormat="1" ht="16.5">
      <c r="A941" s="260">
        <v>1</v>
      </c>
      <c r="B941" s="260" t="s">
        <v>139</v>
      </c>
      <c r="C941" s="261" t="s">
        <v>15</v>
      </c>
      <c r="D941" s="261" t="s">
        <v>17</v>
      </c>
      <c r="E941" s="261"/>
      <c r="F941" s="261"/>
      <c r="G941" s="261"/>
      <c r="H941" s="261"/>
      <c r="I941" s="261"/>
      <c r="J941" s="267"/>
      <c r="K941" s="268"/>
      <c r="L941" s="290"/>
    </row>
    <row r="942" spans="1:12" ht="49.5">
      <c r="A942" s="260">
        <v>2</v>
      </c>
      <c r="B942" s="260" t="s">
        <v>145</v>
      </c>
      <c r="C942" s="261" t="s">
        <v>15</v>
      </c>
      <c r="D942" s="288" t="s">
        <v>25</v>
      </c>
      <c r="E942" s="261" t="s">
        <v>1049</v>
      </c>
      <c r="F942" s="261" t="s">
        <v>22</v>
      </c>
      <c r="G942" s="261" t="s">
        <v>1050</v>
      </c>
      <c r="H942" s="261" t="s">
        <v>182</v>
      </c>
      <c r="I942" s="261" t="s">
        <v>256</v>
      </c>
      <c r="J942" s="292" t="s">
        <v>1151</v>
      </c>
      <c r="K942" s="268" t="s">
        <v>18</v>
      </c>
      <c r="L942" s="261"/>
    </row>
    <row r="943" spans="1:12" ht="16.5">
      <c r="A943" s="260">
        <v>3</v>
      </c>
      <c r="B943" s="260" t="s">
        <v>152</v>
      </c>
      <c r="C943" s="261" t="s">
        <v>15</v>
      </c>
      <c r="D943" s="288" t="s">
        <v>1147</v>
      </c>
      <c r="E943" s="261" t="s">
        <v>262</v>
      </c>
      <c r="F943" s="261" t="s">
        <v>22</v>
      </c>
      <c r="G943" s="261" t="s">
        <v>40</v>
      </c>
      <c r="H943" s="261" t="s">
        <v>182</v>
      </c>
      <c r="I943" s="261" t="s">
        <v>256</v>
      </c>
      <c r="J943" s="292" t="s">
        <v>1152</v>
      </c>
      <c r="K943" s="268" t="s">
        <v>18</v>
      </c>
      <c r="L943" s="261"/>
    </row>
    <row r="944" spans="1:12" ht="16.5">
      <c r="A944" s="260">
        <v>3</v>
      </c>
      <c r="B944" s="260" t="s">
        <v>152</v>
      </c>
      <c r="C944" s="261" t="s">
        <v>15</v>
      </c>
      <c r="D944" s="288" t="s">
        <v>1147</v>
      </c>
      <c r="E944" s="261" t="s">
        <v>1090</v>
      </c>
      <c r="F944" s="261" t="s">
        <v>22</v>
      </c>
      <c r="G944" s="261" t="s">
        <v>1091</v>
      </c>
      <c r="H944" s="261" t="s">
        <v>182</v>
      </c>
      <c r="I944" s="261" t="s">
        <v>256</v>
      </c>
      <c r="J944" s="292" t="s">
        <v>1153</v>
      </c>
      <c r="K944" s="268" t="s">
        <v>18</v>
      </c>
      <c r="L944" s="261"/>
    </row>
    <row r="945" spans="1:12" ht="148.5">
      <c r="A945" s="260">
        <v>4</v>
      </c>
      <c r="B945" s="260" t="s">
        <v>152</v>
      </c>
      <c r="C945" s="261" t="s">
        <v>15</v>
      </c>
      <c r="D945" s="288" t="s">
        <v>1147</v>
      </c>
      <c r="E945" s="261" t="s">
        <v>482</v>
      </c>
      <c r="F945" s="261" t="s">
        <v>22</v>
      </c>
      <c r="G945" s="261" t="s">
        <v>1100</v>
      </c>
      <c r="H945" s="261" t="s">
        <v>182</v>
      </c>
      <c r="I945" s="261" t="s">
        <v>256</v>
      </c>
      <c r="J945" s="292" t="s">
        <v>1154</v>
      </c>
      <c r="K945" s="268" t="s">
        <v>18</v>
      </c>
      <c r="L945" s="261"/>
    </row>
    <row r="946" spans="1:12" ht="66">
      <c r="A946" s="260">
        <v>5</v>
      </c>
      <c r="B946" s="260" t="s">
        <v>152</v>
      </c>
      <c r="C946" s="261" t="s">
        <v>15</v>
      </c>
      <c r="D946" s="288" t="s">
        <v>256</v>
      </c>
      <c r="E946" s="261" t="s">
        <v>35</v>
      </c>
      <c r="F946" s="261" t="s">
        <v>22</v>
      </c>
      <c r="G946" s="261" t="s">
        <v>412</v>
      </c>
      <c r="H946" s="261" t="s">
        <v>182</v>
      </c>
      <c r="I946" s="261" t="s">
        <v>256</v>
      </c>
      <c r="J946" s="291" t="s">
        <v>1155</v>
      </c>
      <c r="K946" s="268" t="s">
        <v>1156</v>
      </c>
      <c r="L946" s="261"/>
    </row>
    <row r="947" spans="1:12" ht="132">
      <c r="A947" s="260">
        <v>6</v>
      </c>
      <c r="B947" s="260" t="s">
        <v>1157</v>
      </c>
      <c r="C947" s="261" t="s">
        <v>15</v>
      </c>
      <c r="D947" s="288" t="s">
        <v>256</v>
      </c>
      <c r="E947" s="261" t="s">
        <v>1158</v>
      </c>
      <c r="F947" s="261" t="s">
        <v>22</v>
      </c>
      <c r="G947" s="261" t="s">
        <v>1088</v>
      </c>
      <c r="H947" s="261" t="s">
        <v>182</v>
      </c>
      <c r="I947" s="261" t="s">
        <v>256</v>
      </c>
      <c r="J947" s="267" t="s">
        <v>1159</v>
      </c>
      <c r="K947" s="268" t="s">
        <v>1160</v>
      </c>
      <c r="L947" s="261"/>
    </row>
    <row r="948" spans="1:12" ht="82.5">
      <c r="A948" s="260">
        <v>7</v>
      </c>
      <c r="B948" s="260" t="s">
        <v>1157</v>
      </c>
      <c r="C948" s="261" t="s">
        <v>15</v>
      </c>
      <c r="D948" s="288" t="s">
        <v>256</v>
      </c>
      <c r="E948" s="261" t="s">
        <v>1161</v>
      </c>
      <c r="F948" s="261" t="s">
        <v>22</v>
      </c>
      <c r="G948" s="261" t="s">
        <v>45</v>
      </c>
      <c r="H948" s="261" t="s">
        <v>182</v>
      </c>
      <c r="I948" s="261" t="s">
        <v>256</v>
      </c>
      <c r="J948" s="267" t="s">
        <v>1162</v>
      </c>
      <c r="K948" s="268" t="s">
        <v>1163</v>
      </c>
      <c r="L948" s="261"/>
    </row>
    <row r="949" spans="1:12" ht="49.5">
      <c r="A949" s="260">
        <v>8</v>
      </c>
      <c r="B949" s="260" t="s">
        <v>1164</v>
      </c>
      <c r="C949" s="261" t="s">
        <v>15</v>
      </c>
      <c r="D949" s="288" t="s">
        <v>25</v>
      </c>
      <c r="E949" s="261" t="s">
        <v>1165</v>
      </c>
      <c r="F949" s="261" t="s">
        <v>22</v>
      </c>
      <c r="G949" s="261" t="s">
        <v>71</v>
      </c>
      <c r="H949" s="261" t="s">
        <v>182</v>
      </c>
      <c r="I949" s="288" t="s">
        <v>1147</v>
      </c>
      <c r="J949" s="267" t="s">
        <v>1166</v>
      </c>
      <c r="K949" s="268" t="s">
        <v>18</v>
      </c>
      <c r="L949" s="261"/>
    </row>
    <row r="950" spans="1:12" ht="16.5">
      <c r="A950" s="260" t="s">
        <v>151</v>
      </c>
      <c r="B950" s="260" t="s">
        <v>1164</v>
      </c>
      <c r="C950" s="261" t="s">
        <v>15</v>
      </c>
      <c r="D950" s="288" t="s">
        <v>182</v>
      </c>
      <c r="E950" s="261" t="s">
        <v>270</v>
      </c>
      <c r="F950" s="261" t="s">
        <v>22</v>
      </c>
      <c r="G950" s="261" t="s">
        <v>182</v>
      </c>
      <c r="H950" s="261" t="s">
        <v>182</v>
      </c>
      <c r="I950" s="288" t="s">
        <v>1147</v>
      </c>
      <c r="J950" s="267" t="s">
        <v>1148</v>
      </c>
      <c r="K950" s="268" t="s">
        <v>18</v>
      </c>
      <c r="L950" s="261"/>
    </row>
    <row r="951" spans="1:12" ht="16.5">
      <c r="A951" s="262" t="s">
        <v>49</v>
      </c>
      <c r="B951" s="306" t="s">
        <v>1076</v>
      </c>
      <c r="C951" s="307"/>
      <c r="D951" s="307"/>
      <c r="E951" s="307"/>
      <c r="F951" s="307"/>
      <c r="G951" s="307"/>
      <c r="H951" s="307"/>
      <c r="I951" s="307"/>
      <c r="J951" s="316"/>
      <c r="K951" s="307"/>
      <c r="L951" s="308"/>
    </row>
    <row r="952" spans="1:12" ht="16.5">
      <c r="A952" s="262" t="s">
        <v>51</v>
      </c>
      <c r="B952" s="312"/>
      <c r="C952" s="313"/>
      <c r="D952" s="313"/>
      <c r="E952" s="313"/>
      <c r="F952" s="313"/>
      <c r="G952" s="313"/>
      <c r="H952" s="313"/>
      <c r="I952" s="313"/>
      <c r="J952" s="323"/>
      <c r="K952" s="313"/>
      <c r="L952" s="314"/>
    </row>
    <row r="953" spans="1:12" ht="16.5">
      <c r="A953" s="262" t="s">
        <v>53</v>
      </c>
      <c r="B953" s="306"/>
      <c r="C953" s="307"/>
      <c r="D953" s="307"/>
      <c r="E953" s="307"/>
      <c r="F953" s="307"/>
      <c r="G953" s="307"/>
      <c r="H953" s="307"/>
      <c r="I953" s="307"/>
      <c r="J953" s="316"/>
      <c r="K953" s="307"/>
      <c r="L953" s="308"/>
    </row>
    <row r="954" spans="1:12" ht="16.5">
      <c r="A954" s="262" t="s">
        <v>66</v>
      </c>
      <c r="B954" s="309"/>
      <c r="C954" s="310"/>
      <c r="D954" s="310"/>
      <c r="E954" s="310"/>
      <c r="F954" s="310"/>
      <c r="G954" s="310"/>
      <c r="H954" s="310"/>
      <c r="I954" s="310"/>
      <c r="J954" s="317"/>
      <c r="K954" s="310"/>
      <c r="L954" s="311"/>
    </row>
    <row r="955" spans="1:12" ht="16.5">
      <c r="A955" s="301" t="s">
        <v>1167</v>
      </c>
      <c r="B955" s="302"/>
      <c r="C955" s="302"/>
      <c r="D955" s="302"/>
      <c r="E955" s="302"/>
      <c r="F955" s="302"/>
      <c r="G955" s="302"/>
      <c r="H955" s="302"/>
      <c r="I955" s="302"/>
      <c r="J955" s="315"/>
      <c r="K955" s="302"/>
      <c r="L955" s="303"/>
    </row>
    <row r="956" spans="1:12" ht="16.5">
      <c r="A956" s="258" t="s">
        <v>1</v>
      </c>
      <c r="B956" s="258" t="s">
        <v>2</v>
      </c>
      <c r="C956" s="259" t="s">
        <v>3</v>
      </c>
      <c r="D956" s="263" t="s">
        <v>4</v>
      </c>
      <c r="E956" s="263" t="s">
        <v>5</v>
      </c>
      <c r="F956" s="259" t="s">
        <v>6</v>
      </c>
      <c r="G956" s="263" t="s">
        <v>55</v>
      </c>
      <c r="H956" s="259" t="s">
        <v>8</v>
      </c>
      <c r="I956" s="259" t="s">
        <v>9</v>
      </c>
      <c r="J956" s="264" t="s">
        <v>10</v>
      </c>
      <c r="K956" s="265" t="s">
        <v>11</v>
      </c>
      <c r="L956" s="266" t="s">
        <v>12</v>
      </c>
    </row>
    <row r="957" spans="1:12" s="251" customFormat="1" ht="16.5">
      <c r="A957" s="260" t="s">
        <v>13</v>
      </c>
      <c r="B957" s="260" t="s">
        <v>121</v>
      </c>
      <c r="C957" s="261" t="s">
        <v>15</v>
      </c>
      <c r="D957" s="288" t="s">
        <v>17</v>
      </c>
      <c r="E957" s="261"/>
      <c r="F957" s="261"/>
      <c r="G957" s="261"/>
      <c r="H957" s="261"/>
      <c r="I957" s="288"/>
      <c r="J957" s="267"/>
      <c r="K957" s="268"/>
      <c r="L957" s="261"/>
    </row>
    <row r="958" spans="1:12" ht="16.5">
      <c r="A958" s="260" t="s">
        <v>19</v>
      </c>
      <c r="B958" s="260" t="s">
        <v>121</v>
      </c>
      <c r="C958" s="261" t="s">
        <v>15</v>
      </c>
      <c r="D958" s="288" t="s">
        <v>59</v>
      </c>
      <c r="E958" s="261" t="s">
        <v>1049</v>
      </c>
      <c r="F958" s="261" t="s">
        <v>22</v>
      </c>
      <c r="G958" s="261" t="s">
        <v>1050</v>
      </c>
      <c r="H958" s="261" t="s">
        <v>182</v>
      </c>
      <c r="I958" s="288" t="s">
        <v>25</v>
      </c>
      <c r="J958" s="267" t="s">
        <v>1078</v>
      </c>
      <c r="K958" s="268" t="s">
        <v>18</v>
      </c>
      <c r="L958" s="261"/>
    </row>
    <row r="959" spans="1:12" ht="16.5">
      <c r="A959" s="260" t="s">
        <v>27</v>
      </c>
      <c r="B959" s="260" t="s">
        <v>121</v>
      </c>
      <c r="C959" s="261" t="s">
        <v>15</v>
      </c>
      <c r="D959" s="288" t="s">
        <v>59</v>
      </c>
      <c r="E959" s="261" t="s">
        <v>1083</v>
      </c>
      <c r="F959" s="261" t="s">
        <v>22</v>
      </c>
      <c r="G959" s="261" t="s">
        <v>1050</v>
      </c>
      <c r="H959" s="261" t="s">
        <v>182</v>
      </c>
      <c r="I959" s="288" t="s">
        <v>25</v>
      </c>
      <c r="J959" s="267" t="s">
        <v>1078</v>
      </c>
      <c r="K959" s="268" t="s">
        <v>18</v>
      </c>
      <c r="L959" s="261"/>
    </row>
    <row r="960" spans="1:12" ht="16.5">
      <c r="A960" s="260" t="s">
        <v>61</v>
      </c>
      <c r="B960" s="260" t="s">
        <v>121</v>
      </c>
      <c r="C960" s="261" t="s">
        <v>15</v>
      </c>
      <c r="D960" s="288" t="s">
        <v>59</v>
      </c>
      <c r="E960" s="261" t="s">
        <v>1084</v>
      </c>
      <c r="F960" s="261" t="s">
        <v>22</v>
      </c>
      <c r="G960" s="261" t="s">
        <v>1085</v>
      </c>
      <c r="H960" s="261" t="s">
        <v>182</v>
      </c>
      <c r="I960" s="288" t="s">
        <v>25</v>
      </c>
      <c r="J960" s="267" t="s">
        <v>1086</v>
      </c>
      <c r="K960" s="268" t="s">
        <v>18</v>
      </c>
      <c r="L960" s="261"/>
    </row>
    <row r="961" spans="1:12" ht="16.5">
      <c r="A961" s="260" t="s">
        <v>33</v>
      </c>
      <c r="B961" s="260" t="s">
        <v>121</v>
      </c>
      <c r="C961" s="261" t="s">
        <v>15</v>
      </c>
      <c r="D961" s="288" t="s">
        <v>59</v>
      </c>
      <c r="E961" s="261" t="s">
        <v>1087</v>
      </c>
      <c r="F961" s="261" t="s">
        <v>22</v>
      </c>
      <c r="G961" s="261" t="s">
        <v>1088</v>
      </c>
      <c r="H961" s="261" t="s">
        <v>182</v>
      </c>
      <c r="I961" s="288" t="s">
        <v>25</v>
      </c>
      <c r="J961" s="267" t="s">
        <v>1089</v>
      </c>
      <c r="K961" s="268" t="s">
        <v>18</v>
      </c>
      <c r="L961" s="261"/>
    </row>
    <row r="962" spans="1:12" ht="16.5">
      <c r="A962" s="260" t="s">
        <v>33</v>
      </c>
      <c r="B962" s="260" t="s">
        <v>121</v>
      </c>
      <c r="C962" s="261" t="s">
        <v>15</v>
      </c>
      <c r="D962" s="288" t="s">
        <v>59</v>
      </c>
      <c r="E962" s="261" t="s">
        <v>1090</v>
      </c>
      <c r="F962" s="261" t="s">
        <v>22</v>
      </c>
      <c r="G962" s="261" t="s">
        <v>1091</v>
      </c>
      <c r="H962" s="261" t="s">
        <v>182</v>
      </c>
      <c r="I962" s="288" t="s">
        <v>25</v>
      </c>
      <c r="J962" s="267" t="s">
        <v>1092</v>
      </c>
      <c r="K962" s="268" t="s">
        <v>18</v>
      </c>
      <c r="L962" s="261"/>
    </row>
    <row r="963" spans="1:12" ht="16.5">
      <c r="A963" s="260" t="s">
        <v>42</v>
      </c>
      <c r="B963" s="260" t="s">
        <v>121</v>
      </c>
      <c r="C963" s="261" t="s">
        <v>15</v>
      </c>
      <c r="D963" s="288" t="s">
        <v>59</v>
      </c>
      <c r="E963" s="261" t="s">
        <v>330</v>
      </c>
      <c r="F963" s="261" t="s">
        <v>22</v>
      </c>
      <c r="G963" s="261" t="s">
        <v>40</v>
      </c>
      <c r="H963" s="261" t="s">
        <v>182</v>
      </c>
      <c r="I963" s="288" t="s">
        <v>25</v>
      </c>
      <c r="J963" s="267" t="s">
        <v>718</v>
      </c>
      <c r="K963" s="268" t="s">
        <v>18</v>
      </c>
      <c r="L963" s="261"/>
    </row>
    <row r="964" spans="1:12" ht="16.5">
      <c r="A964" s="260" t="s">
        <v>65</v>
      </c>
      <c r="B964" s="260" t="s">
        <v>124</v>
      </c>
      <c r="C964" s="261" t="s">
        <v>15</v>
      </c>
      <c r="D964" s="288" t="s">
        <v>59</v>
      </c>
      <c r="E964" s="261" t="s">
        <v>584</v>
      </c>
      <c r="F964" s="261" t="s">
        <v>22</v>
      </c>
      <c r="G964" s="261" t="s">
        <v>1093</v>
      </c>
      <c r="H964" s="261" t="s">
        <v>182</v>
      </c>
      <c r="I964" s="288" t="s">
        <v>25</v>
      </c>
      <c r="J964" s="267" t="s">
        <v>1094</v>
      </c>
      <c r="K964" s="268" t="s">
        <v>18</v>
      </c>
      <c r="L964" s="261"/>
    </row>
    <row r="965" spans="1:12" s="252" customFormat="1" ht="16.5">
      <c r="A965" s="260" t="s">
        <v>147</v>
      </c>
      <c r="B965" s="260" t="s">
        <v>124</v>
      </c>
      <c r="C965" s="261" t="s">
        <v>15</v>
      </c>
      <c r="D965" s="288" t="s">
        <v>59</v>
      </c>
      <c r="E965" s="261" t="s">
        <v>1062</v>
      </c>
      <c r="F965" s="261" t="s">
        <v>22</v>
      </c>
      <c r="G965" s="261" t="s">
        <v>1095</v>
      </c>
      <c r="H965" s="261" t="s">
        <v>182</v>
      </c>
      <c r="I965" s="288" t="s">
        <v>25</v>
      </c>
      <c r="J965" s="267" t="s">
        <v>1096</v>
      </c>
      <c r="K965" s="268" t="s">
        <v>18</v>
      </c>
      <c r="L965" s="261"/>
    </row>
    <row r="966" spans="1:12" ht="16.5">
      <c r="A966" s="260" t="s">
        <v>151</v>
      </c>
      <c r="B966" s="260" t="s">
        <v>127</v>
      </c>
      <c r="C966" s="261" t="s">
        <v>15</v>
      </c>
      <c r="D966" s="288" t="s">
        <v>59</v>
      </c>
      <c r="E966" s="261" t="s">
        <v>265</v>
      </c>
      <c r="F966" s="261" t="s">
        <v>22</v>
      </c>
      <c r="G966" s="261" t="s">
        <v>851</v>
      </c>
      <c r="H966" s="261" t="s">
        <v>182</v>
      </c>
      <c r="I966" s="288" t="s">
        <v>25</v>
      </c>
      <c r="J966" s="267" t="s">
        <v>1097</v>
      </c>
      <c r="K966" s="268" t="s">
        <v>18</v>
      </c>
      <c r="L966" s="261"/>
    </row>
    <row r="967" spans="1:12" ht="16.5">
      <c r="A967" s="260" t="s">
        <v>1098</v>
      </c>
      <c r="B967" s="260" t="s">
        <v>127</v>
      </c>
      <c r="C967" s="261" t="s">
        <v>15</v>
      </c>
      <c r="D967" s="288" t="s">
        <v>59</v>
      </c>
      <c r="E967" s="261" t="s">
        <v>1099</v>
      </c>
      <c r="F967" s="261" t="s">
        <v>22</v>
      </c>
      <c r="G967" s="261" t="s">
        <v>1100</v>
      </c>
      <c r="H967" s="261" t="s">
        <v>182</v>
      </c>
      <c r="I967" s="288" t="s">
        <v>25</v>
      </c>
      <c r="J967" s="267" t="s">
        <v>1101</v>
      </c>
      <c r="K967" s="268" t="s">
        <v>18</v>
      </c>
      <c r="L967" s="261"/>
    </row>
    <row r="968" spans="1:12" ht="16.5">
      <c r="A968" s="260" t="s">
        <v>1102</v>
      </c>
      <c r="B968" s="260" t="s">
        <v>1143</v>
      </c>
      <c r="C968" s="261" t="s">
        <v>15</v>
      </c>
      <c r="D968" s="288" t="s">
        <v>59</v>
      </c>
      <c r="E968" s="261" t="s">
        <v>44</v>
      </c>
      <c r="F968" s="261" t="s">
        <v>22</v>
      </c>
      <c r="G968" s="261" t="s">
        <v>45</v>
      </c>
      <c r="H968" s="261" t="s">
        <v>182</v>
      </c>
      <c r="I968" s="288" t="s">
        <v>25</v>
      </c>
      <c r="J968" s="267" t="s">
        <v>1103</v>
      </c>
      <c r="K968" s="268" t="s">
        <v>18</v>
      </c>
      <c r="L968" s="261"/>
    </row>
    <row r="969" spans="1:12" ht="16.5">
      <c r="A969" s="260" t="s">
        <v>1104</v>
      </c>
      <c r="B969" s="260" t="s">
        <v>1143</v>
      </c>
      <c r="C969" s="261" t="s">
        <v>15</v>
      </c>
      <c r="D969" s="288" t="s">
        <v>59</v>
      </c>
      <c r="E969" s="261" t="s">
        <v>35</v>
      </c>
      <c r="F969" s="261" t="s">
        <v>22</v>
      </c>
      <c r="G969" s="261" t="s">
        <v>412</v>
      </c>
      <c r="H969" s="261" t="s">
        <v>182</v>
      </c>
      <c r="I969" s="288" t="s">
        <v>25</v>
      </c>
      <c r="J969" s="267" t="s">
        <v>718</v>
      </c>
      <c r="K969" s="268" t="s">
        <v>18</v>
      </c>
      <c r="L969" s="261"/>
    </row>
    <row r="970" spans="1:12" ht="16.5">
      <c r="A970" s="260" t="s">
        <v>1105</v>
      </c>
      <c r="B970" s="260" t="s">
        <v>1146</v>
      </c>
      <c r="C970" s="261" t="s">
        <v>15</v>
      </c>
      <c r="D970" s="288" t="s">
        <v>59</v>
      </c>
      <c r="E970" s="261" t="s">
        <v>1106</v>
      </c>
      <c r="F970" s="261" t="s">
        <v>22</v>
      </c>
      <c r="G970" s="261" t="s">
        <v>298</v>
      </c>
      <c r="H970" s="261" t="s">
        <v>182</v>
      </c>
      <c r="I970" s="288" t="s">
        <v>25</v>
      </c>
      <c r="J970" s="267" t="s">
        <v>1107</v>
      </c>
      <c r="K970" s="268" t="s">
        <v>18</v>
      </c>
      <c r="L970" s="261"/>
    </row>
    <row r="971" spans="1:12" ht="16.5">
      <c r="A971" s="260" t="s">
        <v>1108</v>
      </c>
      <c r="B971" s="260" t="s">
        <v>1146</v>
      </c>
      <c r="C971" s="261" t="s">
        <v>15</v>
      </c>
      <c r="D971" s="288" t="s">
        <v>59</v>
      </c>
      <c r="E971" s="261" t="s">
        <v>1109</v>
      </c>
      <c r="F971" s="261" t="s">
        <v>22</v>
      </c>
      <c r="G971" s="261" t="s">
        <v>493</v>
      </c>
      <c r="H971" s="261" t="s">
        <v>182</v>
      </c>
      <c r="I971" s="288" t="s">
        <v>25</v>
      </c>
      <c r="J971" s="267" t="s">
        <v>1103</v>
      </c>
      <c r="K971" s="268" t="s">
        <v>18</v>
      </c>
      <c r="L971" s="261"/>
    </row>
    <row r="972" spans="1:12" ht="16.5">
      <c r="A972" s="260" t="s">
        <v>1110</v>
      </c>
      <c r="B972" s="260" t="s">
        <v>1146</v>
      </c>
      <c r="C972" s="261" t="s">
        <v>15</v>
      </c>
      <c r="D972" s="288" t="s">
        <v>59</v>
      </c>
      <c r="E972" s="261" t="s">
        <v>1111</v>
      </c>
      <c r="F972" s="261" t="s">
        <v>22</v>
      </c>
      <c r="G972" s="261" t="s">
        <v>1112</v>
      </c>
      <c r="H972" s="261" t="s">
        <v>182</v>
      </c>
      <c r="I972" s="288" t="s">
        <v>25</v>
      </c>
      <c r="J972" s="267" t="s">
        <v>1113</v>
      </c>
      <c r="K972" s="268" t="s">
        <v>18</v>
      </c>
      <c r="L972" s="261"/>
    </row>
    <row r="973" spans="1:12" ht="16.5">
      <c r="A973" s="262" t="s">
        <v>49</v>
      </c>
      <c r="B973" s="306"/>
      <c r="C973" s="307"/>
      <c r="D973" s="307"/>
      <c r="E973" s="307"/>
      <c r="F973" s="307"/>
      <c r="G973" s="307"/>
      <c r="H973" s="307"/>
      <c r="I973" s="307"/>
      <c r="J973" s="316"/>
      <c r="K973" s="307"/>
      <c r="L973" s="308"/>
    </row>
    <row r="974" spans="1:12" ht="16.5">
      <c r="A974" s="262" t="s">
        <v>51</v>
      </c>
      <c r="B974" s="312"/>
      <c r="C974" s="313"/>
      <c r="D974" s="313"/>
      <c r="E974" s="313"/>
      <c r="F974" s="313"/>
      <c r="G974" s="313"/>
      <c r="H974" s="313"/>
      <c r="I974" s="313"/>
      <c r="J974" s="323"/>
      <c r="K974" s="313"/>
      <c r="L974" s="314"/>
    </row>
    <row r="975" spans="1:12" ht="16.5">
      <c r="A975" s="262" t="s">
        <v>53</v>
      </c>
      <c r="B975" s="306"/>
      <c r="C975" s="307"/>
      <c r="D975" s="307"/>
      <c r="E975" s="307"/>
      <c r="F975" s="307"/>
      <c r="G975" s="307"/>
      <c r="H975" s="307"/>
      <c r="I975" s="307"/>
      <c r="J975" s="316"/>
      <c r="K975" s="307"/>
      <c r="L975" s="308"/>
    </row>
    <row r="976" spans="1:12" ht="16.5">
      <c r="A976" s="262" t="s">
        <v>66</v>
      </c>
      <c r="B976" s="309"/>
      <c r="C976" s="310"/>
      <c r="D976" s="310"/>
      <c r="E976" s="310"/>
      <c r="F976" s="310"/>
      <c r="G976" s="310"/>
      <c r="H976" s="310"/>
      <c r="I976" s="310"/>
      <c r="J976" s="317"/>
      <c r="K976" s="310"/>
      <c r="L976" s="311"/>
    </row>
    <row r="977" spans="1:12" ht="16.5">
      <c r="A977" s="301" t="s">
        <v>1168</v>
      </c>
      <c r="B977" s="302"/>
      <c r="C977" s="302"/>
      <c r="D977" s="302"/>
      <c r="E977" s="302"/>
      <c r="F977" s="302"/>
      <c r="G977" s="302"/>
      <c r="H977" s="302"/>
      <c r="I977" s="302"/>
      <c r="J977" s="315"/>
      <c r="K977" s="302"/>
      <c r="L977" s="303"/>
    </row>
    <row r="978" spans="1:12" ht="16.5">
      <c r="A978" s="258" t="s">
        <v>1</v>
      </c>
      <c r="B978" s="258" t="s">
        <v>2</v>
      </c>
      <c r="C978" s="259" t="s">
        <v>3</v>
      </c>
      <c r="D978" s="263" t="s">
        <v>4</v>
      </c>
      <c r="E978" s="263" t="s">
        <v>5</v>
      </c>
      <c r="F978" s="259" t="s">
        <v>6</v>
      </c>
      <c r="G978" s="263" t="s">
        <v>55</v>
      </c>
      <c r="H978" s="259" t="s">
        <v>8</v>
      </c>
      <c r="I978" s="259" t="s">
        <v>9</v>
      </c>
      <c r="J978" s="264" t="s">
        <v>10</v>
      </c>
      <c r="K978" s="265" t="s">
        <v>11</v>
      </c>
      <c r="L978" s="266" t="s">
        <v>12</v>
      </c>
    </row>
    <row r="979" spans="1:12" ht="16.5">
      <c r="A979" s="260">
        <v>1</v>
      </c>
      <c r="B979" s="260" t="s">
        <v>1169</v>
      </c>
      <c r="C979" s="261" t="s">
        <v>15</v>
      </c>
      <c r="D979" s="261" t="s">
        <v>17</v>
      </c>
      <c r="E979" s="261"/>
      <c r="F979" s="261"/>
      <c r="G979" s="261"/>
      <c r="H979" s="261"/>
      <c r="I979" s="261"/>
      <c r="J979" s="267"/>
      <c r="K979" s="268"/>
      <c r="L979" s="290"/>
    </row>
    <row r="980" spans="1:12" ht="66">
      <c r="A980" s="260">
        <v>2</v>
      </c>
      <c r="B980" s="260" t="s">
        <v>1169</v>
      </c>
      <c r="C980" s="261" t="s">
        <v>15</v>
      </c>
      <c r="D980" s="288" t="s">
        <v>256</v>
      </c>
      <c r="E980" s="261" t="s">
        <v>1049</v>
      </c>
      <c r="F980" s="261" t="s">
        <v>22</v>
      </c>
      <c r="G980" s="261" t="s">
        <v>1050</v>
      </c>
      <c r="H980" s="261" t="s">
        <v>182</v>
      </c>
      <c r="I980" s="261" t="s">
        <v>256</v>
      </c>
      <c r="J980" s="292" t="s">
        <v>1170</v>
      </c>
      <c r="K980" s="268" t="s">
        <v>18</v>
      </c>
      <c r="L980" s="261"/>
    </row>
    <row r="981" spans="1:12" ht="33">
      <c r="A981" s="260">
        <v>3</v>
      </c>
      <c r="B981" s="260" t="s">
        <v>1171</v>
      </c>
      <c r="C981" s="261" t="s">
        <v>15</v>
      </c>
      <c r="D981" s="288" t="s">
        <v>256</v>
      </c>
      <c r="E981" s="261" t="s">
        <v>330</v>
      </c>
      <c r="F981" s="261" t="s">
        <v>22</v>
      </c>
      <c r="G981" s="261" t="s">
        <v>40</v>
      </c>
      <c r="H981" s="261" t="s">
        <v>182</v>
      </c>
      <c r="I981" s="261" t="s">
        <v>256</v>
      </c>
      <c r="J981" s="292" t="s">
        <v>1172</v>
      </c>
      <c r="K981" s="268" t="s">
        <v>18</v>
      </c>
      <c r="L981" s="261"/>
    </row>
    <row r="982" spans="1:12" ht="33">
      <c r="A982" s="260">
        <v>4</v>
      </c>
      <c r="B982" s="260" t="s">
        <v>1171</v>
      </c>
      <c r="C982" s="261" t="s">
        <v>15</v>
      </c>
      <c r="D982" s="288" t="s">
        <v>256</v>
      </c>
      <c r="E982" s="261" t="s">
        <v>482</v>
      </c>
      <c r="F982" s="261" t="s">
        <v>22</v>
      </c>
      <c r="G982" s="261" t="s">
        <v>302</v>
      </c>
      <c r="H982" s="261" t="s">
        <v>182</v>
      </c>
      <c r="I982" s="261" t="s">
        <v>256</v>
      </c>
      <c r="J982" s="292" t="s">
        <v>1173</v>
      </c>
      <c r="K982" s="268" t="s">
        <v>18</v>
      </c>
      <c r="L982" s="261"/>
    </row>
    <row r="983" spans="1:12" ht="33">
      <c r="A983" s="260">
        <v>5</v>
      </c>
      <c r="B983" s="260" t="s">
        <v>1174</v>
      </c>
      <c r="C983" s="261" t="s">
        <v>15</v>
      </c>
      <c r="D983" s="288" t="s">
        <v>256</v>
      </c>
      <c r="E983" s="261" t="s">
        <v>35</v>
      </c>
      <c r="F983" s="261" t="s">
        <v>22</v>
      </c>
      <c r="G983" s="261" t="s">
        <v>412</v>
      </c>
      <c r="H983" s="261" t="s">
        <v>182</v>
      </c>
      <c r="I983" s="261" t="s">
        <v>256</v>
      </c>
      <c r="J983" s="291" t="s">
        <v>1175</v>
      </c>
      <c r="K983" s="268" t="s">
        <v>18</v>
      </c>
      <c r="L983" s="261"/>
    </row>
    <row r="984" spans="1:12" ht="66">
      <c r="A984" s="260">
        <v>6</v>
      </c>
      <c r="B984" s="260" t="s">
        <v>1174</v>
      </c>
      <c r="C984" s="261" t="s">
        <v>15</v>
      </c>
      <c r="D984" s="288" t="s">
        <v>256</v>
      </c>
      <c r="E984" s="261" t="s">
        <v>1087</v>
      </c>
      <c r="F984" s="261" t="s">
        <v>22</v>
      </c>
      <c r="G984" s="261" t="s">
        <v>1176</v>
      </c>
      <c r="H984" s="261" t="s">
        <v>182</v>
      </c>
      <c r="I984" s="261" t="s">
        <v>256</v>
      </c>
      <c r="J984" s="267" t="s">
        <v>1177</v>
      </c>
      <c r="K984" s="268" t="s">
        <v>1178</v>
      </c>
      <c r="L984" s="261"/>
    </row>
    <row r="985" spans="1:12" ht="99">
      <c r="A985" s="260">
        <v>7</v>
      </c>
      <c r="B985" s="260" t="s">
        <v>1179</v>
      </c>
      <c r="C985" s="261" t="s">
        <v>15</v>
      </c>
      <c r="D985" s="288" t="s">
        <v>256</v>
      </c>
      <c r="E985" s="261" t="s">
        <v>1180</v>
      </c>
      <c r="F985" s="261" t="s">
        <v>22</v>
      </c>
      <c r="G985" s="261" t="s">
        <v>107</v>
      </c>
      <c r="H985" s="261" t="s">
        <v>182</v>
      </c>
      <c r="I985" s="261" t="s">
        <v>256</v>
      </c>
      <c r="J985" s="267" t="s">
        <v>1181</v>
      </c>
      <c r="K985" s="268" t="s">
        <v>18</v>
      </c>
      <c r="L985" s="261"/>
    </row>
    <row r="986" spans="1:12" ht="33">
      <c r="A986" s="260">
        <v>8</v>
      </c>
      <c r="B986" s="260" t="s">
        <v>1179</v>
      </c>
      <c r="C986" s="261" t="s">
        <v>15</v>
      </c>
      <c r="D986" s="288" t="s">
        <v>256</v>
      </c>
      <c r="E986" s="261" t="s">
        <v>1165</v>
      </c>
      <c r="F986" s="261" t="s">
        <v>22</v>
      </c>
      <c r="G986" s="261" t="s">
        <v>71</v>
      </c>
      <c r="H986" s="261" t="s">
        <v>182</v>
      </c>
      <c r="I986" s="288" t="s">
        <v>1147</v>
      </c>
      <c r="J986" s="267" t="s">
        <v>1182</v>
      </c>
      <c r="K986" s="268" t="s">
        <v>18</v>
      </c>
      <c r="L986" s="261"/>
    </row>
    <row r="987" spans="1:12" ht="16.5">
      <c r="A987" s="260" t="s">
        <v>151</v>
      </c>
      <c r="B987" s="260" t="s">
        <v>1183</v>
      </c>
      <c r="C987" s="261" t="s">
        <v>15</v>
      </c>
      <c r="D987" s="288" t="s">
        <v>182</v>
      </c>
      <c r="E987" s="261" t="s">
        <v>270</v>
      </c>
      <c r="F987" s="261" t="s">
        <v>22</v>
      </c>
      <c r="G987" s="261" t="s">
        <v>182</v>
      </c>
      <c r="H987" s="261" t="s">
        <v>182</v>
      </c>
      <c r="I987" s="288" t="s">
        <v>1147</v>
      </c>
      <c r="J987" s="267" t="s">
        <v>1148</v>
      </c>
      <c r="K987" s="268" t="s">
        <v>18</v>
      </c>
      <c r="L987" s="261"/>
    </row>
    <row r="988" spans="1:12" ht="16.5">
      <c r="A988" s="262" t="s">
        <v>49</v>
      </c>
      <c r="B988" s="306" t="s">
        <v>1184</v>
      </c>
      <c r="C988" s="307"/>
      <c r="D988" s="307"/>
      <c r="E988" s="307"/>
      <c r="F988" s="307"/>
      <c r="G988" s="307"/>
      <c r="H988" s="307"/>
      <c r="I988" s="307"/>
      <c r="J988" s="316"/>
      <c r="K988" s="307"/>
      <c r="L988" s="308"/>
    </row>
    <row r="989" spans="1:12" ht="16.5">
      <c r="A989" s="262" t="s">
        <v>51</v>
      </c>
      <c r="B989" s="312"/>
      <c r="C989" s="313"/>
      <c r="D989" s="313"/>
      <c r="E989" s="313"/>
      <c r="F989" s="313"/>
      <c r="G989" s="313"/>
      <c r="H989" s="313"/>
      <c r="I989" s="313"/>
      <c r="J989" s="323"/>
      <c r="K989" s="313"/>
      <c r="L989" s="314"/>
    </row>
    <row r="990" spans="1:12" ht="16.5">
      <c r="A990" s="262" t="s">
        <v>53</v>
      </c>
      <c r="B990" s="306"/>
      <c r="C990" s="307"/>
      <c r="D990" s="307"/>
      <c r="E990" s="307"/>
      <c r="F990" s="307"/>
      <c r="G990" s="307"/>
      <c r="H990" s="307"/>
      <c r="I990" s="307"/>
      <c r="J990" s="316"/>
      <c r="K990" s="307"/>
      <c r="L990" s="308"/>
    </row>
    <row r="991" spans="1:12" ht="16.5">
      <c r="A991" s="262" t="s">
        <v>66</v>
      </c>
      <c r="B991" s="309"/>
      <c r="C991" s="310"/>
      <c r="D991" s="310"/>
      <c r="E991" s="310"/>
      <c r="F991" s="310"/>
      <c r="G991" s="310"/>
      <c r="H991" s="310"/>
      <c r="I991" s="310"/>
      <c r="J991" s="317"/>
      <c r="K991" s="310"/>
      <c r="L991" s="311"/>
    </row>
    <row r="992" spans="1:12" ht="16.5">
      <c r="A992" s="301" t="s">
        <v>1185</v>
      </c>
      <c r="B992" s="302"/>
      <c r="C992" s="302"/>
      <c r="D992" s="302"/>
      <c r="E992" s="302"/>
      <c r="F992" s="302"/>
      <c r="G992" s="302"/>
      <c r="H992" s="302"/>
      <c r="I992" s="302"/>
      <c r="J992" s="315"/>
      <c r="K992" s="302"/>
      <c r="L992" s="303"/>
    </row>
    <row r="993" spans="1:12" ht="16.5">
      <c r="A993" s="258" t="s">
        <v>1</v>
      </c>
      <c r="B993" s="258" t="s">
        <v>2</v>
      </c>
      <c r="C993" s="259" t="s">
        <v>3</v>
      </c>
      <c r="D993" s="263" t="s">
        <v>4</v>
      </c>
      <c r="E993" s="263" t="s">
        <v>5</v>
      </c>
      <c r="F993" s="259" t="s">
        <v>6</v>
      </c>
      <c r="G993" s="263" t="s">
        <v>55</v>
      </c>
      <c r="H993" s="259" t="s">
        <v>8</v>
      </c>
      <c r="I993" s="259" t="s">
        <v>9</v>
      </c>
      <c r="J993" s="264" t="s">
        <v>10</v>
      </c>
      <c r="K993" s="265" t="s">
        <v>11</v>
      </c>
      <c r="L993" s="266" t="s">
        <v>12</v>
      </c>
    </row>
    <row r="994" spans="1:12" s="252" customFormat="1" ht="16.5">
      <c r="A994" s="260" t="s">
        <v>13</v>
      </c>
      <c r="B994" s="260" t="s">
        <v>139</v>
      </c>
      <c r="C994" s="261" t="s">
        <v>15</v>
      </c>
      <c r="D994" s="288" t="s">
        <v>17</v>
      </c>
      <c r="E994" s="261"/>
      <c r="F994" s="261"/>
      <c r="G994" s="261"/>
      <c r="H994" s="261"/>
      <c r="I994" s="288"/>
      <c r="J994" s="267"/>
      <c r="K994" s="268"/>
      <c r="L994" s="261"/>
    </row>
    <row r="995" spans="1:12" ht="16.5">
      <c r="A995" s="260" t="s">
        <v>19</v>
      </c>
      <c r="B995" s="260" t="s">
        <v>139</v>
      </c>
      <c r="C995" s="261" t="s">
        <v>15</v>
      </c>
      <c r="D995" s="288" t="s">
        <v>59</v>
      </c>
      <c r="E995" s="261" t="s">
        <v>1049</v>
      </c>
      <c r="F995" s="261" t="s">
        <v>22</v>
      </c>
      <c r="G995" s="261" t="s">
        <v>1050</v>
      </c>
      <c r="H995" s="261" t="s">
        <v>274</v>
      </c>
      <c r="I995" s="288" t="s">
        <v>25</v>
      </c>
      <c r="J995" s="267" t="s">
        <v>1078</v>
      </c>
      <c r="K995" s="268" t="s">
        <v>18</v>
      </c>
      <c r="L995" s="261"/>
    </row>
    <row r="996" spans="1:12" ht="16.5">
      <c r="A996" s="260" t="s">
        <v>27</v>
      </c>
      <c r="B996" s="260" t="s">
        <v>139</v>
      </c>
      <c r="C996" s="261" t="s">
        <v>15</v>
      </c>
      <c r="D996" s="288" t="s">
        <v>59</v>
      </c>
      <c r="E996" s="261" t="s">
        <v>330</v>
      </c>
      <c r="F996" s="261" t="s">
        <v>22</v>
      </c>
      <c r="G996" s="261" t="s">
        <v>40</v>
      </c>
      <c r="H996" s="261" t="s">
        <v>274</v>
      </c>
      <c r="I996" s="288" t="s">
        <v>25</v>
      </c>
      <c r="J996" s="267" t="s">
        <v>718</v>
      </c>
      <c r="K996" s="268" t="s">
        <v>18</v>
      </c>
      <c r="L996" s="261"/>
    </row>
    <row r="997" spans="1:12" ht="16.5">
      <c r="A997" s="260" t="s">
        <v>61</v>
      </c>
      <c r="B997" s="260" t="s">
        <v>145</v>
      </c>
      <c r="C997" s="261" t="s">
        <v>15</v>
      </c>
      <c r="D997" s="288" t="s">
        <v>59</v>
      </c>
      <c r="E997" s="261" t="s">
        <v>501</v>
      </c>
      <c r="F997" s="261" t="s">
        <v>22</v>
      </c>
      <c r="G997" s="261" t="s">
        <v>1186</v>
      </c>
      <c r="H997" s="261" t="s">
        <v>182</v>
      </c>
      <c r="I997" s="288" t="s">
        <v>25</v>
      </c>
      <c r="J997" s="267" t="s">
        <v>1187</v>
      </c>
      <c r="K997" s="268"/>
      <c r="L997" s="261"/>
    </row>
    <row r="998" spans="1:12" ht="16.5">
      <c r="A998" s="260" t="s">
        <v>33</v>
      </c>
      <c r="B998" s="260" t="s">
        <v>145</v>
      </c>
      <c r="C998" s="261" t="s">
        <v>15</v>
      </c>
      <c r="D998" s="288" t="s">
        <v>59</v>
      </c>
      <c r="E998" s="261" t="s">
        <v>584</v>
      </c>
      <c r="F998" s="261" t="s">
        <v>22</v>
      </c>
      <c r="G998" s="261" t="s">
        <v>1093</v>
      </c>
      <c r="H998" s="261" t="s">
        <v>182</v>
      </c>
      <c r="I998" s="288" t="s">
        <v>25</v>
      </c>
      <c r="J998" s="267" t="s">
        <v>1094</v>
      </c>
      <c r="K998" s="268" t="s">
        <v>18</v>
      </c>
      <c r="L998" s="261"/>
    </row>
    <row r="999" spans="1:12" ht="16.5">
      <c r="A999" s="260" t="s">
        <v>42</v>
      </c>
      <c r="B999" s="260" t="s">
        <v>145</v>
      </c>
      <c r="C999" s="261" t="s">
        <v>15</v>
      </c>
      <c r="D999" s="288" t="s">
        <v>59</v>
      </c>
      <c r="E999" s="261" t="s">
        <v>1062</v>
      </c>
      <c r="F999" s="261" t="s">
        <v>22</v>
      </c>
      <c r="G999" s="261" t="s">
        <v>1095</v>
      </c>
      <c r="H999" s="261" t="s">
        <v>182</v>
      </c>
      <c r="I999" s="288" t="s">
        <v>25</v>
      </c>
      <c r="J999" s="267" t="s">
        <v>1096</v>
      </c>
      <c r="K999" s="268" t="s">
        <v>18</v>
      </c>
      <c r="L999" s="261"/>
    </row>
    <row r="1000" spans="1:12" ht="16.5">
      <c r="A1000" s="260" t="s">
        <v>65</v>
      </c>
      <c r="B1000" s="260" t="s">
        <v>145</v>
      </c>
      <c r="C1000" s="261" t="s">
        <v>15</v>
      </c>
      <c r="D1000" s="288" t="s">
        <v>59</v>
      </c>
      <c r="E1000" s="261" t="s">
        <v>265</v>
      </c>
      <c r="F1000" s="261" t="s">
        <v>22</v>
      </c>
      <c r="G1000" s="261" t="s">
        <v>851</v>
      </c>
      <c r="H1000" s="261" t="s">
        <v>182</v>
      </c>
      <c r="I1000" s="288" t="s">
        <v>25</v>
      </c>
      <c r="J1000" s="267" t="s">
        <v>1097</v>
      </c>
      <c r="K1000" s="268" t="s">
        <v>18</v>
      </c>
      <c r="L1000" s="261"/>
    </row>
    <row r="1001" spans="1:12" ht="16.5">
      <c r="A1001" s="260" t="s">
        <v>147</v>
      </c>
      <c r="B1001" s="260" t="s">
        <v>152</v>
      </c>
      <c r="C1001" s="261" t="s">
        <v>15</v>
      </c>
      <c r="D1001" s="288" t="s">
        <v>59</v>
      </c>
      <c r="E1001" s="261" t="s">
        <v>1099</v>
      </c>
      <c r="F1001" s="261" t="s">
        <v>22</v>
      </c>
      <c r="G1001" s="261" t="s">
        <v>1100</v>
      </c>
      <c r="H1001" s="261" t="s">
        <v>182</v>
      </c>
      <c r="I1001" s="288" t="s">
        <v>25</v>
      </c>
      <c r="J1001" s="267" t="s">
        <v>1101</v>
      </c>
      <c r="K1001" s="268" t="s">
        <v>18</v>
      </c>
      <c r="L1001" s="261"/>
    </row>
    <row r="1002" spans="1:12" ht="16.5">
      <c r="A1002" s="260" t="s">
        <v>151</v>
      </c>
      <c r="B1002" s="260" t="s">
        <v>152</v>
      </c>
      <c r="C1002" s="261" t="s">
        <v>15</v>
      </c>
      <c r="D1002" s="288" t="s">
        <v>59</v>
      </c>
      <c r="E1002" s="261" t="s">
        <v>1188</v>
      </c>
      <c r="F1002" s="261" t="s">
        <v>22</v>
      </c>
      <c r="G1002" s="261" t="s">
        <v>556</v>
      </c>
      <c r="H1002" s="261" t="s">
        <v>182</v>
      </c>
      <c r="I1002" s="288" t="s">
        <v>25</v>
      </c>
      <c r="J1002" s="267" t="s">
        <v>1189</v>
      </c>
      <c r="K1002" s="268" t="s">
        <v>18</v>
      </c>
      <c r="L1002" s="261"/>
    </row>
    <row r="1003" spans="1:12" ht="16.5">
      <c r="A1003" s="260" t="s">
        <v>1098</v>
      </c>
      <c r="B1003" s="260" t="s">
        <v>152</v>
      </c>
      <c r="C1003" s="261" t="s">
        <v>15</v>
      </c>
      <c r="D1003" s="288" t="s">
        <v>59</v>
      </c>
      <c r="E1003" s="261" t="s">
        <v>44</v>
      </c>
      <c r="F1003" s="261" t="s">
        <v>22</v>
      </c>
      <c r="G1003" s="261" t="s">
        <v>45</v>
      </c>
      <c r="H1003" s="261" t="s">
        <v>182</v>
      </c>
      <c r="I1003" s="288" t="s">
        <v>25</v>
      </c>
      <c r="J1003" s="267" t="s">
        <v>1103</v>
      </c>
      <c r="K1003" s="268" t="s">
        <v>18</v>
      </c>
      <c r="L1003" s="261"/>
    </row>
    <row r="1004" spans="1:12" ht="16.5">
      <c r="A1004" s="260" t="s">
        <v>1102</v>
      </c>
      <c r="B1004" s="260" t="s">
        <v>1157</v>
      </c>
      <c r="C1004" s="261" t="s">
        <v>15</v>
      </c>
      <c r="D1004" s="288" t="s">
        <v>59</v>
      </c>
      <c r="E1004" s="261" t="s">
        <v>35</v>
      </c>
      <c r="F1004" s="261" t="s">
        <v>22</v>
      </c>
      <c r="G1004" s="261" t="s">
        <v>412</v>
      </c>
      <c r="H1004" s="261" t="s">
        <v>182</v>
      </c>
      <c r="I1004" s="288" t="s">
        <v>25</v>
      </c>
      <c r="J1004" s="267" t="s">
        <v>718</v>
      </c>
      <c r="K1004" s="268" t="s">
        <v>18</v>
      </c>
      <c r="L1004" s="261"/>
    </row>
    <row r="1005" spans="1:12" ht="16.5">
      <c r="A1005" s="260" t="s">
        <v>1104</v>
      </c>
      <c r="B1005" s="260" t="s">
        <v>1157</v>
      </c>
      <c r="C1005" s="261" t="s">
        <v>15</v>
      </c>
      <c r="D1005" s="288" t="s">
        <v>59</v>
      </c>
      <c r="E1005" s="261" t="s">
        <v>1106</v>
      </c>
      <c r="F1005" s="261" t="s">
        <v>22</v>
      </c>
      <c r="G1005" s="261" t="s">
        <v>298</v>
      </c>
      <c r="H1005" s="261" t="s">
        <v>182</v>
      </c>
      <c r="I1005" s="288" t="s">
        <v>25</v>
      </c>
      <c r="J1005" s="267" t="s">
        <v>1190</v>
      </c>
      <c r="K1005" s="268" t="s">
        <v>18</v>
      </c>
      <c r="L1005" s="261"/>
    </row>
    <row r="1006" spans="1:12" ht="16.5">
      <c r="A1006" s="260" t="s">
        <v>1105</v>
      </c>
      <c r="B1006" s="260" t="s">
        <v>1164</v>
      </c>
      <c r="C1006" s="261" t="s">
        <v>15</v>
      </c>
      <c r="D1006" s="288" t="s">
        <v>59</v>
      </c>
      <c r="E1006" s="261" t="s">
        <v>1109</v>
      </c>
      <c r="F1006" s="261" t="s">
        <v>22</v>
      </c>
      <c r="G1006" s="261" t="s">
        <v>493</v>
      </c>
      <c r="H1006" s="261" t="s">
        <v>182</v>
      </c>
      <c r="I1006" s="288" t="s">
        <v>25</v>
      </c>
      <c r="J1006" s="267" t="s">
        <v>1103</v>
      </c>
      <c r="K1006" s="268" t="s">
        <v>18</v>
      </c>
      <c r="L1006" s="261"/>
    </row>
    <row r="1007" spans="1:12" ht="16.5">
      <c r="A1007" s="260" t="s">
        <v>1108</v>
      </c>
      <c r="B1007" s="260" t="s">
        <v>1164</v>
      </c>
      <c r="C1007" s="261" t="s">
        <v>15</v>
      </c>
      <c r="D1007" s="288" t="s">
        <v>59</v>
      </c>
      <c r="E1007" s="261" t="s">
        <v>1111</v>
      </c>
      <c r="F1007" s="261" t="s">
        <v>22</v>
      </c>
      <c r="G1007" s="261" t="s">
        <v>1112</v>
      </c>
      <c r="H1007" s="261" t="s">
        <v>182</v>
      </c>
      <c r="I1007" s="288" t="s">
        <v>25</v>
      </c>
      <c r="J1007" s="267" t="s">
        <v>1113</v>
      </c>
      <c r="K1007" s="268" t="s">
        <v>18</v>
      </c>
      <c r="L1007" s="261"/>
    </row>
    <row r="1008" spans="1:12" ht="16.5">
      <c r="A1008" s="262" t="s">
        <v>49</v>
      </c>
      <c r="B1008" s="306"/>
      <c r="C1008" s="307"/>
      <c r="D1008" s="307"/>
      <c r="E1008" s="307"/>
      <c r="F1008" s="307"/>
      <c r="G1008" s="307"/>
      <c r="H1008" s="307"/>
      <c r="I1008" s="307"/>
      <c r="J1008" s="316"/>
      <c r="K1008" s="307"/>
      <c r="L1008" s="308"/>
    </row>
    <row r="1009" spans="1:12" ht="16.5">
      <c r="A1009" s="262" t="s">
        <v>51</v>
      </c>
      <c r="B1009" s="312"/>
      <c r="C1009" s="313"/>
      <c r="D1009" s="313"/>
      <c r="E1009" s="313"/>
      <c r="F1009" s="313"/>
      <c r="G1009" s="313"/>
      <c r="H1009" s="313"/>
      <c r="I1009" s="313"/>
      <c r="J1009" s="323"/>
      <c r="K1009" s="313"/>
      <c r="L1009" s="314"/>
    </row>
    <row r="1010" spans="1:12" ht="16.5">
      <c r="A1010" s="262" t="s">
        <v>53</v>
      </c>
      <c r="B1010" s="306"/>
      <c r="C1010" s="307"/>
      <c r="D1010" s="307"/>
      <c r="E1010" s="307"/>
      <c r="F1010" s="307"/>
      <c r="G1010" s="307"/>
      <c r="H1010" s="307"/>
      <c r="I1010" s="307"/>
      <c r="J1010" s="316"/>
      <c r="K1010" s="307"/>
      <c r="L1010" s="308"/>
    </row>
    <row r="1011" spans="1:12" ht="16.5">
      <c r="A1011" s="262" t="s">
        <v>66</v>
      </c>
      <c r="B1011" s="309"/>
      <c r="C1011" s="310"/>
      <c r="D1011" s="310"/>
      <c r="E1011" s="310"/>
      <c r="F1011" s="310"/>
      <c r="G1011" s="310"/>
      <c r="H1011" s="310"/>
      <c r="I1011" s="310"/>
      <c r="J1011" s="317"/>
      <c r="K1011" s="310"/>
      <c r="L1011" s="311"/>
    </row>
    <row r="1012" spans="1:12" ht="16.5">
      <c r="A1012" s="301" t="s">
        <v>1191</v>
      </c>
      <c r="B1012" s="302"/>
      <c r="C1012" s="302"/>
      <c r="D1012" s="302"/>
      <c r="E1012" s="302"/>
      <c r="F1012" s="302"/>
      <c r="G1012" s="302"/>
      <c r="H1012" s="302"/>
      <c r="I1012" s="302"/>
      <c r="J1012" s="315"/>
      <c r="K1012" s="302"/>
      <c r="L1012" s="303"/>
    </row>
    <row r="1013" spans="1:12" ht="16.5">
      <c r="A1013" s="258" t="s">
        <v>1</v>
      </c>
      <c r="B1013" s="258" t="s">
        <v>2</v>
      </c>
      <c r="C1013" s="259" t="s">
        <v>3</v>
      </c>
      <c r="D1013" s="263" t="s">
        <v>4</v>
      </c>
      <c r="E1013" s="263" t="s">
        <v>5</v>
      </c>
      <c r="F1013" s="259" t="s">
        <v>6</v>
      </c>
      <c r="G1013" s="263" t="s">
        <v>55</v>
      </c>
      <c r="H1013" s="259" t="s">
        <v>8</v>
      </c>
      <c r="I1013" s="259" t="s">
        <v>9</v>
      </c>
      <c r="J1013" s="264" t="s">
        <v>10</v>
      </c>
      <c r="K1013" s="265" t="s">
        <v>11</v>
      </c>
      <c r="L1013" s="266" t="s">
        <v>12</v>
      </c>
    </row>
    <row r="1014" spans="1:12" ht="16.5">
      <c r="A1014" s="260">
        <v>1</v>
      </c>
      <c r="B1014" s="260" t="s">
        <v>1192</v>
      </c>
      <c r="C1014" s="261" t="s">
        <v>15</v>
      </c>
      <c r="D1014" s="261" t="s">
        <v>17</v>
      </c>
      <c r="E1014" s="261"/>
      <c r="F1014" s="261"/>
      <c r="G1014" s="261"/>
      <c r="H1014" s="261"/>
      <c r="I1014" s="261"/>
      <c r="J1014" s="267"/>
      <c r="K1014" s="268"/>
      <c r="L1014" s="290"/>
    </row>
    <row r="1015" spans="1:12" ht="49.5">
      <c r="A1015" s="260">
        <v>2</v>
      </c>
      <c r="B1015" s="260" t="s">
        <v>1193</v>
      </c>
      <c r="C1015" s="261" t="s">
        <v>15</v>
      </c>
      <c r="D1015" s="288" t="s">
        <v>256</v>
      </c>
      <c r="E1015" s="261" t="s">
        <v>262</v>
      </c>
      <c r="F1015" s="261" t="s">
        <v>22</v>
      </c>
      <c r="G1015" s="261" t="s">
        <v>40</v>
      </c>
      <c r="H1015" s="261" t="s">
        <v>182</v>
      </c>
      <c r="I1015" s="261" t="s">
        <v>256</v>
      </c>
      <c r="J1015" s="292" t="s">
        <v>1194</v>
      </c>
      <c r="K1015" s="268" t="s">
        <v>18</v>
      </c>
      <c r="L1015" s="261"/>
    </row>
    <row r="1016" spans="1:12" ht="33">
      <c r="A1016" s="260">
        <v>3</v>
      </c>
      <c r="B1016" s="260" t="s">
        <v>1193</v>
      </c>
      <c r="C1016" s="261" t="s">
        <v>15</v>
      </c>
      <c r="D1016" s="288" t="s">
        <v>256</v>
      </c>
      <c r="E1016" s="261" t="s">
        <v>35</v>
      </c>
      <c r="F1016" s="261" t="s">
        <v>22</v>
      </c>
      <c r="G1016" s="261" t="s">
        <v>412</v>
      </c>
      <c r="H1016" s="261" t="s">
        <v>182</v>
      </c>
      <c r="I1016" s="288" t="s">
        <v>256</v>
      </c>
      <c r="J1016" s="292" t="s">
        <v>1195</v>
      </c>
      <c r="K1016" s="268" t="s">
        <v>18</v>
      </c>
      <c r="L1016" s="261"/>
    </row>
    <row r="1017" spans="1:12" ht="66">
      <c r="A1017" s="260">
        <v>4</v>
      </c>
      <c r="B1017" s="260" t="s">
        <v>1193</v>
      </c>
      <c r="C1017" s="261" t="s">
        <v>15</v>
      </c>
      <c r="D1017" s="288" t="s">
        <v>256</v>
      </c>
      <c r="E1017" s="261" t="s">
        <v>501</v>
      </c>
      <c r="F1017" s="261" t="s">
        <v>22</v>
      </c>
      <c r="G1017" s="261" t="s">
        <v>1186</v>
      </c>
      <c r="H1017" s="261" t="s">
        <v>182</v>
      </c>
      <c r="I1017" s="288" t="s">
        <v>256</v>
      </c>
      <c r="J1017" s="292" t="s">
        <v>1196</v>
      </c>
      <c r="K1017" s="268" t="s">
        <v>18</v>
      </c>
      <c r="L1017" s="261"/>
    </row>
    <row r="1018" spans="1:12" ht="33">
      <c r="A1018" s="260">
        <v>5</v>
      </c>
      <c r="B1018" s="260" t="s">
        <v>1197</v>
      </c>
      <c r="C1018" s="261" t="s">
        <v>15</v>
      </c>
      <c r="D1018" s="288" t="s">
        <v>59</v>
      </c>
      <c r="E1018" s="261" t="s">
        <v>410</v>
      </c>
      <c r="F1018" s="261" t="s">
        <v>22</v>
      </c>
      <c r="G1018" s="261" t="s">
        <v>412</v>
      </c>
      <c r="H1018" s="261" t="s">
        <v>182</v>
      </c>
      <c r="I1018" s="288" t="s">
        <v>413</v>
      </c>
      <c r="J1018" s="291" t="s">
        <v>1198</v>
      </c>
      <c r="K1018" s="268" t="s">
        <v>18</v>
      </c>
      <c r="L1018" s="261"/>
    </row>
    <row r="1019" spans="1:12" ht="33">
      <c r="A1019" s="260">
        <v>6</v>
      </c>
      <c r="B1019" s="260" t="s">
        <v>1197</v>
      </c>
      <c r="C1019" s="261" t="s">
        <v>15</v>
      </c>
      <c r="D1019" s="288" t="s">
        <v>256</v>
      </c>
      <c r="E1019" s="261" t="s">
        <v>1049</v>
      </c>
      <c r="F1019" s="261" t="s">
        <v>22</v>
      </c>
      <c r="G1019" s="261" t="s">
        <v>40</v>
      </c>
      <c r="H1019" s="261" t="s">
        <v>182</v>
      </c>
      <c r="I1019" s="288" t="s">
        <v>256</v>
      </c>
      <c r="J1019" s="267" t="s">
        <v>1199</v>
      </c>
      <c r="K1019" s="268" t="s">
        <v>18</v>
      </c>
      <c r="L1019" s="261"/>
    </row>
    <row r="1020" spans="1:12" ht="16.5">
      <c r="A1020" s="260">
        <v>7</v>
      </c>
      <c r="B1020" s="260" t="s">
        <v>1200</v>
      </c>
      <c r="C1020" s="261" t="s">
        <v>15</v>
      </c>
      <c r="D1020" s="288" t="s">
        <v>1201</v>
      </c>
      <c r="E1020" s="261" t="s">
        <v>1090</v>
      </c>
      <c r="F1020" s="261" t="s">
        <v>22</v>
      </c>
      <c r="G1020" s="261" t="s">
        <v>1202</v>
      </c>
      <c r="H1020" s="261" t="s">
        <v>182</v>
      </c>
      <c r="I1020" s="261" t="s">
        <v>59</v>
      </c>
      <c r="J1020" s="267" t="s">
        <v>1203</v>
      </c>
      <c r="K1020" s="268" t="s">
        <v>18</v>
      </c>
      <c r="L1020" s="261"/>
    </row>
    <row r="1021" spans="1:12" ht="16.5">
      <c r="A1021" s="260">
        <v>8</v>
      </c>
      <c r="B1021" s="260" t="s">
        <v>1204</v>
      </c>
      <c r="C1021" s="261" t="s">
        <v>15</v>
      </c>
      <c r="D1021" s="288" t="s">
        <v>1205</v>
      </c>
      <c r="E1021" s="261" t="s">
        <v>1206</v>
      </c>
      <c r="F1021" s="261" t="s">
        <v>22</v>
      </c>
      <c r="G1021" s="261" t="s">
        <v>1207</v>
      </c>
      <c r="H1021" s="261" t="s">
        <v>182</v>
      </c>
      <c r="I1021" s="288" t="s">
        <v>59</v>
      </c>
      <c r="J1021" s="267" t="s">
        <v>1208</v>
      </c>
      <c r="K1021" s="268" t="s">
        <v>18</v>
      </c>
      <c r="L1021" s="261"/>
    </row>
    <row r="1022" spans="1:12" ht="16.5">
      <c r="A1022" s="262" t="s">
        <v>49</v>
      </c>
      <c r="B1022" s="306" t="s">
        <v>1184</v>
      </c>
      <c r="C1022" s="307"/>
      <c r="D1022" s="307"/>
      <c r="E1022" s="307"/>
      <c r="F1022" s="307"/>
      <c r="G1022" s="307"/>
      <c r="H1022" s="307"/>
      <c r="I1022" s="307"/>
      <c r="J1022" s="316"/>
      <c r="K1022" s="307"/>
      <c r="L1022" s="308"/>
    </row>
    <row r="1023" spans="1:12" ht="16.5">
      <c r="A1023" s="262" t="s">
        <v>51</v>
      </c>
      <c r="B1023" s="312"/>
      <c r="C1023" s="313"/>
      <c r="D1023" s="313"/>
      <c r="E1023" s="313"/>
      <c r="F1023" s="313"/>
      <c r="G1023" s="313"/>
      <c r="H1023" s="313"/>
      <c r="I1023" s="313"/>
      <c r="J1023" s="323"/>
      <c r="K1023" s="313"/>
      <c r="L1023" s="314"/>
    </row>
    <row r="1024" spans="1:12" ht="16.5">
      <c r="A1024" s="262" t="s">
        <v>53</v>
      </c>
      <c r="B1024" s="306"/>
      <c r="C1024" s="307"/>
      <c r="D1024" s="307"/>
      <c r="E1024" s="307"/>
      <c r="F1024" s="307"/>
      <c r="G1024" s="307"/>
      <c r="H1024" s="307"/>
      <c r="I1024" s="307"/>
      <c r="J1024" s="316"/>
      <c r="K1024" s="307"/>
      <c r="L1024" s="308"/>
    </row>
    <row r="1025" spans="1:12" ht="16.5">
      <c r="A1025" s="262" t="s">
        <v>66</v>
      </c>
      <c r="B1025" s="309"/>
      <c r="C1025" s="310"/>
      <c r="D1025" s="310"/>
      <c r="E1025" s="310"/>
      <c r="F1025" s="310"/>
      <c r="G1025" s="310"/>
      <c r="H1025" s="310"/>
      <c r="I1025" s="310"/>
      <c r="J1025" s="317"/>
      <c r="K1025" s="310"/>
      <c r="L1025" s="311"/>
    </row>
    <row r="1026" spans="1:12" s="252" customFormat="1" ht="16.5">
      <c r="A1026" s="301" t="s">
        <v>1209</v>
      </c>
      <c r="B1026" s="302"/>
      <c r="C1026" s="302"/>
      <c r="D1026" s="302"/>
      <c r="E1026" s="302"/>
      <c r="F1026" s="302"/>
      <c r="G1026" s="302"/>
      <c r="H1026" s="302"/>
      <c r="I1026" s="302"/>
      <c r="J1026" s="315"/>
      <c r="K1026" s="302"/>
      <c r="L1026" s="303"/>
    </row>
    <row r="1027" spans="1:12" ht="16.5">
      <c r="A1027" s="258" t="s">
        <v>1</v>
      </c>
      <c r="B1027" s="258" t="s">
        <v>2</v>
      </c>
      <c r="C1027" s="259" t="s">
        <v>3</v>
      </c>
      <c r="D1027" s="263" t="s">
        <v>4</v>
      </c>
      <c r="E1027" s="263" t="s">
        <v>5</v>
      </c>
      <c r="F1027" s="259" t="s">
        <v>6</v>
      </c>
      <c r="G1027" s="263" t="s">
        <v>55</v>
      </c>
      <c r="H1027" s="259" t="s">
        <v>8</v>
      </c>
      <c r="I1027" s="259" t="s">
        <v>9</v>
      </c>
      <c r="J1027" s="264" t="s">
        <v>10</v>
      </c>
      <c r="K1027" s="265" t="s">
        <v>11</v>
      </c>
      <c r="L1027" s="266" t="s">
        <v>12</v>
      </c>
    </row>
    <row r="1028" spans="1:12" ht="16.5">
      <c r="A1028" s="260" t="s">
        <v>13</v>
      </c>
      <c r="B1028" s="260" t="s">
        <v>1169</v>
      </c>
      <c r="C1028" s="261" t="s">
        <v>15</v>
      </c>
      <c r="D1028" s="288" t="s">
        <v>17</v>
      </c>
      <c r="E1028" s="261"/>
      <c r="F1028" s="261"/>
      <c r="G1028" s="261"/>
      <c r="H1028" s="261"/>
      <c r="I1028" s="288"/>
      <c r="J1028" s="267"/>
      <c r="K1028" s="268"/>
      <c r="L1028" s="261"/>
    </row>
    <row r="1029" spans="1:12" ht="16.5">
      <c r="A1029" s="260" t="s">
        <v>19</v>
      </c>
      <c r="B1029" s="260" t="s">
        <v>1169</v>
      </c>
      <c r="C1029" s="261" t="s">
        <v>15</v>
      </c>
      <c r="D1029" s="288" t="s">
        <v>59</v>
      </c>
      <c r="E1029" s="261" t="s">
        <v>1049</v>
      </c>
      <c r="F1029" s="261" t="s">
        <v>22</v>
      </c>
      <c r="G1029" s="261" t="s">
        <v>1050</v>
      </c>
      <c r="H1029" s="261" t="s">
        <v>274</v>
      </c>
      <c r="I1029" s="288" t="s">
        <v>25</v>
      </c>
      <c r="J1029" s="267" t="s">
        <v>1078</v>
      </c>
      <c r="K1029" s="268" t="s">
        <v>18</v>
      </c>
      <c r="L1029" s="261"/>
    </row>
    <row r="1030" spans="1:12" ht="16.5">
      <c r="A1030" s="260" t="s">
        <v>27</v>
      </c>
      <c r="B1030" s="260" t="s">
        <v>1169</v>
      </c>
      <c r="C1030" s="261" t="s">
        <v>15</v>
      </c>
      <c r="D1030" s="288" t="s">
        <v>59</v>
      </c>
      <c r="E1030" s="261" t="s">
        <v>262</v>
      </c>
      <c r="F1030" s="261" t="s">
        <v>22</v>
      </c>
      <c r="G1030" s="261" t="s">
        <v>40</v>
      </c>
      <c r="H1030" s="261" t="s">
        <v>274</v>
      </c>
      <c r="I1030" s="288" t="s">
        <v>25</v>
      </c>
      <c r="J1030" s="267" t="s">
        <v>718</v>
      </c>
      <c r="K1030" s="268" t="s">
        <v>18</v>
      </c>
      <c r="L1030" s="261"/>
    </row>
    <row r="1031" spans="1:12" ht="16.5">
      <c r="A1031" s="260" t="s">
        <v>61</v>
      </c>
      <c r="B1031" s="260" t="s">
        <v>1169</v>
      </c>
      <c r="C1031" s="261" t="s">
        <v>15</v>
      </c>
      <c r="D1031" s="288" t="s">
        <v>59</v>
      </c>
      <c r="E1031" s="261" t="s">
        <v>501</v>
      </c>
      <c r="F1031" s="261" t="s">
        <v>22</v>
      </c>
      <c r="G1031" s="261" t="s">
        <v>1186</v>
      </c>
      <c r="H1031" s="261" t="s">
        <v>182</v>
      </c>
      <c r="I1031" s="288" t="s">
        <v>25</v>
      </c>
      <c r="J1031" s="267" t="s">
        <v>1187</v>
      </c>
      <c r="K1031" s="268"/>
      <c r="L1031" s="261"/>
    </row>
    <row r="1032" spans="1:12" ht="16.5">
      <c r="A1032" s="260" t="s">
        <v>33</v>
      </c>
      <c r="B1032" s="260" t="s">
        <v>1171</v>
      </c>
      <c r="C1032" s="261" t="s">
        <v>15</v>
      </c>
      <c r="D1032" s="288" t="s">
        <v>59</v>
      </c>
      <c r="E1032" s="261" t="s">
        <v>584</v>
      </c>
      <c r="F1032" s="261" t="s">
        <v>22</v>
      </c>
      <c r="G1032" s="261" t="s">
        <v>1093</v>
      </c>
      <c r="H1032" s="261" t="s">
        <v>182</v>
      </c>
      <c r="I1032" s="288" t="s">
        <v>25</v>
      </c>
      <c r="J1032" s="267" t="s">
        <v>1094</v>
      </c>
      <c r="K1032" s="268" t="s">
        <v>18</v>
      </c>
      <c r="L1032" s="261"/>
    </row>
    <row r="1033" spans="1:12" ht="16.5">
      <c r="A1033" s="260" t="s">
        <v>42</v>
      </c>
      <c r="B1033" s="260" t="s">
        <v>1171</v>
      </c>
      <c r="C1033" s="261" t="s">
        <v>15</v>
      </c>
      <c r="D1033" s="288" t="s">
        <v>59</v>
      </c>
      <c r="E1033" s="261" t="s">
        <v>1062</v>
      </c>
      <c r="F1033" s="261" t="s">
        <v>22</v>
      </c>
      <c r="G1033" s="261" t="s">
        <v>1095</v>
      </c>
      <c r="H1033" s="261" t="s">
        <v>182</v>
      </c>
      <c r="I1033" s="288" t="s">
        <v>25</v>
      </c>
      <c r="J1033" s="267" t="s">
        <v>1096</v>
      </c>
      <c r="K1033" s="268" t="s">
        <v>18</v>
      </c>
      <c r="L1033" s="261"/>
    </row>
    <row r="1034" spans="1:12" ht="16.5">
      <c r="A1034" s="260" t="s">
        <v>65</v>
      </c>
      <c r="B1034" s="260" t="s">
        <v>1171</v>
      </c>
      <c r="C1034" s="261" t="s">
        <v>15</v>
      </c>
      <c r="D1034" s="288" t="s">
        <v>59</v>
      </c>
      <c r="E1034" s="261" t="s">
        <v>265</v>
      </c>
      <c r="F1034" s="261" t="s">
        <v>22</v>
      </c>
      <c r="G1034" s="261" t="s">
        <v>851</v>
      </c>
      <c r="H1034" s="261" t="s">
        <v>182</v>
      </c>
      <c r="I1034" s="288" t="s">
        <v>25</v>
      </c>
      <c r="J1034" s="267" t="s">
        <v>1097</v>
      </c>
      <c r="K1034" s="268" t="s">
        <v>18</v>
      </c>
      <c r="L1034" s="261"/>
    </row>
    <row r="1035" spans="1:12" ht="16.5">
      <c r="A1035" s="260" t="s">
        <v>147</v>
      </c>
      <c r="B1035" s="260" t="s">
        <v>1174</v>
      </c>
      <c r="C1035" s="261" t="s">
        <v>15</v>
      </c>
      <c r="D1035" s="288" t="s">
        <v>59</v>
      </c>
      <c r="E1035" s="261" t="s">
        <v>1099</v>
      </c>
      <c r="F1035" s="261" t="s">
        <v>22</v>
      </c>
      <c r="G1035" s="261" t="s">
        <v>1100</v>
      </c>
      <c r="H1035" s="261" t="s">
        <v>182</v>
      </c>
      <c r="I1035" s="288" t="s">
        <v>25</v>
      </c>
      <c r="J1035" s="267" t="s">
        <v>1101</v>
      </c>
      <c r="K1035" s="268" t="s">
        <v>18</v>
      </c>
      <c r="L1035" s="261"/>
    </row>
    <row r="1036" spans="1:12" ht="16.5">
      <c r="A1036" s="260" t="s">
        <v>151</v>
      </c>
      <c r="B1036" s="260" t="s">
        <v>1174</v>
      </c>
      <c r="C1036" s="261" t="s">
        <v>15</v>
      </c>
      <c r="D1036" s="288" t="s">
        <v>59</v>
      </c>
      <c r="E1036" s="261" t="s">
        <v>1188</v>
      </c>
      <c r="F1036" s="261" t="s">
        <v>22</v>
      </c>
      <c r="G1036" s="261" t="s">
        <v>556</v>
      </c>
      <c r="H1036" s="261" t="s">
        <v>182</v>
      </c>
      <c r="I1036" s="288" t="s">
        <v>25</v>
      </c>
      <c r="J1036" s="267" t="s">
        <v>1189</v>
      </c>
      <c r="K1036" s="268" t="s">
        <v>18</v>
      </c>
      <c r="L1036" s="261"/>
    </row>
    <row r="1037" spans="1:12" ht="16.5">
      <c r="A1037" s="260" t="s">
        <v>1098</v>
      </c>
      <c r="B1037" s="260" t="s">
        <v>1174</v>
      </c>
      <c r="C1037" s="261" t="s">
        <v>15</v>
      </c>
      <c r="D1037" s="288" t="s">
        <v>59</v>
      </c>
      <c r="E1037" s="261" t="s">
        <v>44</v>
      </c>
      <c r="F1037" s="261" t="s">
        <v>22</v>
      </c>
      <c r="G1037" s="261" t="s">
        <v>45</v>
      </c>
      <c r="H1037" s="261" t="s">
        <v>182</v>
      </c>
      <c r="I1037" s="288" t="s">
        <v>25</v>
      </c>
      <c r="J1037" s="267" t="s">
        <v>1103</v>
      </c>
      <c r="K1037" s="268" t="s">
        <v>18</v>
      </c>
      <c r="L1037" s="261"/>
    </row>
    <row r="1038" spans="1:12" ht="16.5">
      <c r="A1038" s="260" t="s">
        <v>1102</v>
      </c>
      <c r="B1038" s="260" t="s">
        <v>1179</v>
      </c>
      <c r="C1038" s="261" t="s">
        <v>15</v>
      </c>
      <c r="D1038" s="288" t="s">
        <v>59</v>
      </c>
      <c r="E1038" s="261" t="s">
        <v>35</v>
      </c>
      <c r="F1038" s="261" t="s">
        <v>22</v>
      </c>
      <c r="G1038" s="261" t="s">
        <v>412</v>
      </c>
      <c r="H1038" s="261" t="s">
        <v>182</v>
      </c>
      <c r="I1038" s="288" t="s">
        <v>25</v>
      </c>
      <c r="J1038" s="267" t="s">
        <v>718</v>
      </c>
      <c r="K1038" s="268" t="s">
        <v>18</v>
      </c>
      <c r="L1038" s="261"/>
    </row>
    <row r="1039" spans="1:12" ht="16.5">
      <c r="A1039" s="260" t="s">
        <v>1104</v>
      </c>
      <c r="B1039" s="260" t="s">
        <v>1179</v>
      </c>
      <c r="C1039" s="261" t="s">
        <v>15</v>
      </c>
      <c r="D1039" s="288" t="s">
        <v>59</v>
      </c>
      <c r="E1039" s="261" t="s">
        <v>1106</v>
      </c>
      <c r="F1039" s="261" t="s">
        <v>22</v>
      </c>
      <c r="G1039" s="261" t="s">
        <v>298</v>
      </c>
      <c r="H1039" s="261" t="s">
        <v>182</v>
      </c>
      <c r="I1039" s="288" t="s">
        <v>25</v>
      </c>
      <c r="J1039" s="267" t="s">
        <v>1190</v>
      </c>
      <c r="K1039" s="268" t="s">
        <v>18</v>
      </c>
      <c r="L1039" s="261"/>
    </row>
    <row r="1040" spans="1:12" ht="16.5">
      <c r="A1040" s="260" t="s">
        <v>1105</v>
      </c>
      <c r="B1040" s="260" t="s">
        <v>1179</v>
      </c>
      <c r="C1040" s="261" t="s">
        <v>15</v>
      </c>
      <c r="D1040" s="288" t="s">
        <v>59</v>
      </c>
      <c r="E1040" s="261" t="s">
        <v>1109</v>
      </c>
      <c r="F1040" s="261" t="s">
        <v>22</v>
      </c>
      <c r="G1040" s="261" t="s">
        <v>493</v>
      </c>
      <c r="H1040" s="261" t="s">
        <v>182</v>
      </c>
      <c r="I1040" s="288" t="s">
        <v>25</v>
      </c>
      <c r="J1040" s="267" t="s">
        <v>1103</v>
      </c>
      <c r="K1040" s="268" t="s">
        <v>18</v>
      </c>
      <c r="L1040" s="261"/>
    </row>
    <row r="1041" spans="1:12" ht="16.5">
      <c r="A1041" s="260" t="s">
        <v>1108</v>
      </c>
      <c r="B1041" s="260" t="s">
        <v>1183</v>
      </c>
      <c r="C1041" s="261" t="s">
        <v>15</v>
      </c>
      <c r="D1041" s="288" t="s">
        <v>59</v>
      </c>
      <c r="E1041" s="261" t="s">
        <v>1111</v>
      </c>
      <c r="F1041" s="261" t="s">
        <v>22</v>
      </c>
      <c r="G1041" s="261" t="s">
        <v>1112</v>
      </c>
      <c r="H1041" s="261" t="s">
        <v>182</v>
      </c>
      <c r="I1041" s="288" t="s">
        <v>25</v>
      </c>
      <c r="J1041" s="267" t="s">
        <v>1113</v>
      </c>
      <c r="K1041" s="268" t="s">
        <v>18</v>
      </c>
      <c r="L1041" s="261"/>
    </row>
    <row r="1042" spans="1:12" ht="16.5">
      <c r="A1042" s="262" t="s">
        <v>49</v>
      </c>
      <c r="B1042" s="306"/>
      <c r="C1042" s="307"/>
      <c r="D1042" s="307"/>
      <c r="E1042" s="307"/>
      <c r="F1042" s="307"/>
      <c r="G1042" s="307"/>
      <c r="H1042" s="307"/>
      <c r="I1042" s="307"/>
      <c r="J1042" s="316"/>
      <c r="K1042" s="307"/>
      <c r="L1042" s="308"/>
    </row>
    <row r="1043" spans="1:12" ht="16.5">
      <c r="A1043" s="262" t="s">
        <v>51</v>
      </c>
      <c r="B1043" s="312"/>
      <c r="C1043" s="313"/>
      <c r="D1043" s="313"/>
      <c r="E1043" s="313"/>
      <c r="F1043" s="313"/>
      <c r="G1043" s="313"/>
      <c r="H1043" s="313"/>
      <c r="I1043" s="313"/>
      <c r="J1043" s="323"/>
      <c r="K1043" s="313"/>
      <c r="L1043" s="314"/>
    </row>
    <row r="1044" spans="1:12" ht="16.5">
      <c r="A1044" s="262" t="s">
        <v>53</v>
      </c>
      <c r="B1044" s="306"/>
      <c r="C1044" s="307"/>
      <c r="D1044" s="307"/>
      <c r="E1044" s="307"/>
      <c r="F1044" s="307"/>
      <c r="G1044" s="307"/>
      <c r="H1044" s="307"/>
      <c r="I1044" s="307"/>
      <c r="J1044" s="316"/>
      <c r="K1044" s="307"/>
      <c r="L1044" s="308"/>
    </row>
    <row r="1045" spans="1:12" ht="16.5">
      <c r="A1045" s="262" t="s">
        <v>66</v>
      </c>
      <c r="B1045" s="309"/>
      <c r="C1045" s="310"/>
      <c r="D1045" s="310"/>
      <c r="E1045" s="310"/>
      <c r="F1045" s="310"/>
      <c r="G1045" s="310"/>
      <c r="H1045" s="310"/>
      <c r="I1045" s="310"/>
      <c r="J1045" s="317"/>
      <c r="K1045" s="310"/>
      <c r="L1045" s="311"/>
    </row>
    <row r="1046" spans="1:12" ht="16.5">
      <c r="A1046" s="301" t="s">
        <v>1210</v>
      </c>
      <c r="B1046" s="302"/>
      <c r="C1046" s="302"/>
      <c r="D1046" s="302"/>
      <c r="E1046" s="302"/>
      <c r="F1046" s="302"/>
      <c r="G1046" s="302"/>
      <c r="H1046" s="302"/>
      <c r="I1046" s="302"/>
      <c r="J1046" s="315"/>
      <c r="K1046" s="302"/>
      <c r="L1046" s="303"/>
    </row>
    <row r="1047" spans="1:12" ht="16.5">
      <c r="A1047" s="258" t="s">
        <v>1</v>
      </c>
      <c r="B1047" s="258" t="s">
        <v>2</v>
      </c>
      <c r="C1047" s="259" t="s">
        <v>3</v>
      </c>
      <c r="D1047" s="263" t="s">
        <v>4</v>
      </c>
      <c r="E1047" s="263" t="s">
        <v>5</v>
      </c>
      <c r="F1047" s="259" t="s">
        <v>6</v>
      </c>
      <c r="G1047" s="263" t="s">
        <v>55</v>
      </c>
      <c r="H1047" s="259" t="s">
        <v>8</v>
      </c>
      <c r="I1047" s="259" t="s">
        <v>9</v>
      </c>
      <c r="J1047" s="264" t="s">
        <v>10</v>
      </c>
      <c r="K1047" s="265" t="s">
        <v>11</v>
      </c>
      <c r="L1047" s="266" t="s">
        <v>12</v>
      </c>
    </row>
    <row r="1048" spans="1:12" ht="16.5">
      <c r="A1048" s="260">
        <v>1</v>
      </c>
      <c r="B1048" s="260" t="s">
        <v>1211</v>
      </c>
      <c r="C1048" s="261" t="s">
        <v>15</v>
      </c>
      <c r="D1048" s="261" t="s">
        <v>17</v>
      </c>
      <c r="E1048" s="261"/>
      <c r="F1048" s="261"/>
      <c r="G1048" s="261"/>
      <c r="H1048" s="261"/>
      <c r="I1048" s="261"/>
      <c r="J1048" s="267"/>
      <c r="K1048" s="268"/>
      <c r="L1048" s="290"/>
    </row>
    <row r="1049" spans="1:12" ht="82.5">
      <c r="A1049" s="260">
        <v>2</v>
      </c>
      <c r="B1049" s="260" t="s">
        <v>1212</v>
      </c>
      <c r="C1049" s="261" t="s">
        <v>15</v>
      </c>
      <c r="D1049" s="288" t="s">
        <v>256</v>
      </c>
      <c r="E1049" s="261" t="s">
        <v>262</v>
      </c>
      <c r="F1049" s="261" t="s">
        <v>22</v>
      </c>
      <c r="G1049" s="261" t="s">
        <v>40</v>
      </c>
      <c r="H1049" s="261" t="s">
        <v>182</v>
      </c>
      <c r="I1049" s="261" t="s">
        <v>256</v>
      </c>
      <c r="J1049" s="292" t="s">
        <v>1213</v>
      </c>
      <c r="K1049" s="268" t="s">
        <v>1214</v>
      </c>
      <c r="L1049" s="261"/>
    </row>
    <row r="1050" spans="1:12" ht="148.5">
      <c r="A1050" s="260">
        <v>3</v>
      </c>
      <c r="B1050" s="260" t="s">
        <v>1215</v>
      </c>
      <c r="C1050" s="261" t="s">
        <v>15</v>
      </c>
      <c r="D1050" s="288" t="s">
        <v>256</v>
      </c>
      <c r="E1050" s="261" t="s">
        <v>35</v>
      </c>
      <c r="F1050" s="261" t="s">
        <v>22</v>
      </c>
      <c r="G1050" s="261" t="s">
        <v>412</v>
      </c>
      <c r="H1050" s="261" t="s">
        <v>182</v>
      </c>
      <c r="I1050" s="288" t="s">
        <v>256</v>
      </c>
      <c r="J1050" s="292" t="s">
        <v>1216</v>
      </c>
      <c r="K1050" s="268" t="s">
        <v>1217</v>
      </c>
      <c r="L1050" s="261"/>
    </row>
    <row r="1051" spans="1:12" ht="165">
      <c r="A1051" s="260">
        <v>4</v>
      </c>
      <c r="B1051" s="260" t="s">
        <v>1218</v>
      </c>
      <c r="C1051" s="261" t="s">
        <v>15</v>
      </c>
      <c r="D1051" s="288" t="s">
        <v>59</v>
      </c>
      <c r="E1051" s="261" t="s">
        <v>1219</v>
      </c>
      <c r="F1051" s="261" t="s">
        <v>22</v>
      </c>
      <c r="G1051" s="261" t="s">
        <v>1220</v>
      </c>
      <c r="H1051" s="261" t="s">
        <v>182</v>
      </c>
      <c r="I1051" s="288" t="s">
        <v>413</v>
      </c>
      <c r="J1051" s="291" t="s">
        <v>1221</v>
      </c>
      <c r="K1051" s="268" t="s">
        <v>1222</v>
      </c>
      <c r="L1051" s="261"/>
    </row>
    <row r="1052" spans="1:12" ht="49.5">
      <c r="A1052" s="260">
        <v>4</v>
      </c>
      <c r="B1052" s="260" t="s">
        <v>1218</v>
      </c>
      <c r="C1052" s="261" t="s">
        <v>15</v>
      </c>
      <c r="D1052" s="288" t="s">
        <v>59</v>
      </c>
      <c r="E1052" s="261" t="s">
        <v>410</v>
      </c>
      <c r="F1052" s="261" t="s">
        <v>22</v>
      </c>
      <c r="G1052" s="261" t="s">
        <v>412</v>
      </c>
      <c r="H1052" s="261" t="s">
        <v>182</v>
      </c>
      <c r="I1052" s="288" t="s">
        <v>413</v>
      </c>
      <c r="J1052" s="291" t="s">
        <v>1223</v>
      </c>
      <c r="K1052" s="268" t="s">
        <v>18</v>
      </c>
      <c r="L1052" s="261"/>
    </row>
    <row r="1053" spans="1:12" ht="49.5">
      <c r="A1053" s="260">
        <v>5</v>
      </c>
      <c r="B1053" s="260" t="s">
        <v>1224</v>
      </c>
      <c r="C1053" s="261" t="s">
        <v>15</v>
      </c>
      <c r="D1053" s="288" t="s">
        <v>256</v>
      </c>
      <c r="E1053" s="261" t="s">
        <v>1049</v>
      </c>
      <c r="F1053" s="261" t="s">
        <v>22</v>
      </c>
      <c r="G1053" s="261" t="s">
        <v>40</v>
      </c>
      <c r="H1053" s="261" t="s">
        <v>182</v>
      </c>
      <c r="I1053" s="288" t="s">
        <v>256</v>
      </c>
      <c r="J1053" s="267" t="s">
        <v>1225</v>
      </c>
      <c r="K1053" s="268" t="s">
        <v>18</v>
      </c>
      <c r="L1053" s="261"/>
    </row>
    <row r="1054" spans="1:12" ht="16.5">
      <c r="A1054" s="260">
        <v>6</v>
      </c>
      <c r="B1054" s="260" t="s">
        <v>1224</v>
      </c>
      <c r="C1054" s="261" t="s">
        <v>15</v>
      </c>
      <c r="D1054" s="288" t="s">
        <v>348</v>
      </c>
      <c r="E1054" s="261" t="s">
        <v>182</v>
      </c>
      <c r="F1054" s="261" t="s">
        <v>182</v>
      </c>
      <c r="G1054" s="261" t="s">
        <v>182</v>
      </c>
      <c r="H1054" s="261" t="s">
        <v>182</v>
      </c>
      <c r="I1054" s="261" t="s">
        <v>182</v>
      </c>
      <c r="J1054" s="267" t="s">
        <v>1226</v>
      </c>
      <c r="K1054" s="268" t="s">
        <v>18</v>
      </c>
      <c r="L1054" s="261"/>
    </row>
    <row r="1055" spans="1:12" ht="16.5">
      <c r="A1055" s="260">
        <v>7</v>
      </c>
      <c r="B1055" s="260" t="s">
        <v>1227</v>
      </c>
      <c r="C1055" s="261" t="s">
        <v>15</v>
      </c>
      <c r="D1055" s="288" t="s">
        <v>1201</v>
      </c>
      <c r="E1055" s="261" t="s">
        <v>182</v>
      </c>
      <c r="F1055" s="261" t="s">
        <v>182</v>
      </c>
      <c r="G1055" s="261" t="s">
        <v>182</v>
      </c>
      <c r="H1055" s="261" t="s">
        <v>182</v>
      </c>
      <c r="I1055" s="288" t="s">
        <v>182</v>
      </c>
      <c r="J1055" s="267" t="s">
        <v>1228</v>
      </c>
      <c r="K1055" s="268" t="s">
        <v>18</v>
      </c>
      <c r="L1055" s="261"/>
    </row>
    <row r="1056" spans="1:12" ht="16.5">
      <c r="A1056" s="262" t="s">
        <v>49</v>
      </c>
      <c r="B1056" s="306" t="s">
        <v>1184</v>
      </c>
      <c r="C1056" s="307"/>
      <c r="D1056" s="307"/>
      <c r="E1056" s="307"/>
      <c r="F1056" s="307"/>
      <c r="G1056" s="307"/>
      <c r="H1056" s="307"/>
      <c r="I1056" s="307"/>
      <c r="J1056" s="316"/>
      <c r="K1056" s="307"/>
      <c r="L1056" s="308"/>
    </row>
    <row r="1057" spans="1:12" s="252" customFormat="1" ht="16.5">
      <c r="A1057" s="262" t="s">
        <v>51</v>
      </c>
      <c r="B1057" s="312"/>
      <c r="C1057" s="313"/>
      <c r="D1057" s="313"/>
      <c r="E1057" s="313"/>
      <c r="F1057" s="313"/>
      <c r="G1057" s="313"/>
      <c r="H1057" s="313"/>
      <c r="I1057" s="313"/>
      <c r="J1057" s="323"/>
      <c r="K1057" s="313"/>
      <c r="L1057" s="314"/>
    </row>
    <row r="1058" spans="1:12" ht="16.5">
      <c r="A1058" s="262" t="s">
        <v>53</v>
      </c>
      <c r="B1058" s="306"/>
      <c r="C1058" s="307"/>
      <c r="D1058" s="307"/>
      <c r="E1058" s="307"/>
      <c r="F1058" s="307"/>
      <c r="G1058" s="307"/>
      <c r="H1058" s="307"/>
      <c r="I1058" s="307"/>
      <c r="J1058" s="316"/>
      <c r="K1058" s="307"/>
      <c r="L1058" s="308"/>
    </row>
    <row r="1059" spans="1:12" ht="16.5">
      <c r="A1059" s="262" t="s">
        <v>66</v>
      </c>
      <c r="B1059" s="309"/>
      <c r="C1059" s="310"/>
      <c r="D1059" s="310"/>
      <c r="E1059" s="310"/>
      <c r="F1059" s="310"/>
      <c r="G1059" s="310"/>
      <c r="H1059" s="310"/>
      <c r="I1059" s="310"/>
      <c r="J1059" s="317"/>
      <c r="K1059" s="310"/>
      <c r="L1059" s="311"/>
    </row>
    <row r="1060" spans="1:12" ht="16.5">
      <c r="A1060" s="301" t="s">
        <v>1229</v>
      </c>
      <c r="B1060" s="302"/>
      <c r="C1060" s="302"/>
      <c r="D1060" s="302"/>
      <c r="E1060" s="302"/>
      <c r="F1060" s="302"/>
      <c r="G1060" s="302"/>
      <c r="H1060" s="302"/>
      <c r="I1060" s="302"/>
      <c r="J1060" s="315"/>
      <c r="K1060" s="302"/>
      <c r="L1060" s="303"/>
    </row>
    <row r="1061" spans="1:12" ht="16.5">
      <c r="A1061" s="258" t="s">
        <v>1</v>
      </c>
      <c r="B1061" s="258" t="s">
        <v>2</v>
      </c>
      <c r="C1061" s="259" t="s">
        <v>3</v>
      </c>
      <c r="D1061" s="263" t="s">
        <v>4</v>
      </c>
      <c r="E1061" s="263" t="s">
        <v>5</v>
      </c>
      <c r="F1061" s="259" t="s">
        <v>6</v>
      </c>
      <c r="G1061" s="263" t="s">
        <v>55</v>
      </c>
      <c r="H1061" s="259" t="s">
        <v>8</v>
      </c>
      <c r="I1061" s="259" t="s">
        <v>9</v>
      </c>
      <c r="J1061" s="264" t="s">
        <v>10</v>
      </c>
      <c r="K1061" s="265" t="s">
        <v>11</v>
      </c>
      <c r="L1061" s="266" t="s">
        <v>12</v>
      </c>
    </row>
    <row r="1062" spans="1:12" ht="16.5">
      <c r="A1062" s="260" t="s">
        <v>13</v>
      </c>
      <c r="B1062" s="260" t="s">
        <v>1192</v>
      </c>
      <c r="C1062" s="261" t="s">
        <v>15</v>
      </c>
      <c r="D1062" s="288" t="s">
        <v>17</v>
      </c>
      <c r="E1062" s="261"/>
      <c r="F1062" s="261"/>
      <c r="G1062" s="261"/>
      <c r="H1062" s="261"/>
      <c r="I1062" s="288"/>
      <c r="J1062" s="267"/>
      <c r="K1062" s="268"/>
      <c r="L1062" s="261"/>
    </row>
    <row r="1063" spans="1:12" ht="16.5">
      <c r="A1063" s="260" t="s">
        <v>19</v>
      </c>
      <c r="B1063" s="260" t="s">
        <v>1192</v>
      </c>
      <c r="C1063" s="261" t="s">
        <v>15</v>
      </c>
      <c r="D1063" s="288" t="s">
        <v>59</v>
      </c>
      <c r="E1063" s="261" t="s">
        <v>1049</v>
      </c>
      <c r="F1063" s="261" t="s">
        <v>22</v>
      </c>
      <c r="G1063" s="261" t="s">
        <v>1050</v>
      </c>
      <c r="H1063" s="261" t="s">
        <v>274</v>
      </c>
      <c r="I1063" s="288" t="s">
        <v>25</v>
      </c>
      <c r="J1063" s="267" t="s">
        <v>1230</v>
      </c>
      <c r="K1063" s="268" t="s">
        <v>18</v>
      </c>
      <c r="L1063" s="261"/>
    </row>
    <row r="1064" spans="1:12" ht="16.5">
      <c r="A1064" s="260" t="s">
        <v>27</v>
      </c>
      <c r="B1064" s="260" t="s">
        <v>1193</v>
      </c>
      <c r="C1064" s="261" t="s">
        <v>15</v>
      </c>
      <c r="D1064" s="288" t="s">
        <v>59</v>
      </c>
      <c r="E1064" s="261" t="s">
        <v>584</v>
      </c>
      <c r="F1064" s="261" t="s">
        <v>22</v>
      </c>
      <c r="G1064" s="261" t="s">
        <v>1093</v>
      </c>
      <c r="H1064" s="261" t="s">
        <v>182</v>
      </c>
      <c r="I1064" s="288" t="s">
        <v>25</v>
      </c>
      <c r="J1064" s="267" t="s">
        <v>1094</v>
      </c>
      <c r="K1064" s="268" t="s">
        <v>18</v>
      </c>
      <c r="L1064" s="261"/>
    </row>
    <row r="1065" spans="1:12" ht="16.5">
      <c r="A1065" s="260" t="s">
        <v>61</v>
      </c>
      <c r="B1065" s="260" t="s">
        <v>1193</v>
      </c>
      <c r="C1065" s="261" t="s">
        <v>15</v>
      </c>
      <c r="D1065" s="288" t="s">
        <v>59</v>
      </c>
      <c r="E1065" s="261" t="s">
        <v>330</v>
      </c>
      <c r="F1065" s="261" t="s">
        <v>22</v>
      </c>
      <c r="G1065" s="261" t="s">
        <v>40</v>
      </c>
      <c r="H1065" s="261" t="s">
        <v>182</v>
      </c>
      <c r="I1065" s="288" t="s">
        <v>25</v>
      </c>
      <c r="J1065" s="267" t="s">
        <v>718</v>
      </c>
      <c r="K1065" s="268" t="s">
        <v>18</v>
      </c>
      <c r="L1065" s="261"/>
    </row>
    <row r="1066" spans="1:12" ht="16.5">
      <c r="A1066" s="260" t="s">
        <v>33</v>
      </c>
      <c r="B1066" s="260" t="s">
        <v>1197</v>
      </c>
      <c r="C1066" s="261" t="s">
        <v>15</v>
      </c>
      <c r="D1066" s="288" t="s">
        <v>59</v>
      </c>
      <c r="E1066" s="261" t="s">
        <v>1062</v>
      </c>
      <c r="F1066" s="261" t="s">
        <v>22</v>
      </c>
      <c r="G1066" s="261" t="s">
        <v>1095</v>
      </c>
      <c r="H1066" s="261" t="s">
        <v>182</v>
      </c>
      <c r="I1066" s="288" t="s">
        <v>25</v>
      </c>
      <c r="J1066" s="267" t="s">
        <v>1096</v>
      </c>
      <c r="K1066" s="268" t="s">
        <v>18</v>
      </c>
      <c r="L1066" s="261"/>
    </row>
    <row r="1067" spans="1:12" ht="16.5">
      <c r="A1067" s="260" t="s">
        <v>42</v>
      </c>
      <c r="B1067" s="260" t="s">
        <v>1197</v>
      </c>
      <c r="C1067" s="261" t="s">
        <v>15</v>
      </c>
      <c r="D1067" s="288" t="s">
        <v>59</v>
      </c>
      <c r="E1067" s="261" t="s">
        <v>265</v>
      </c>
      <c r="F1067" s="261" t="s">
        <v>22</v>
      </c>
      <c r="G1067" s="261" t="s">
        <v>851</v>
      </c>
      <c r="H1067" s="261" t="s">
        <v>182</v>
      </c>
      <c r="I1067" s="288" t="s">
        <v>25</v>
      </c>
      <c r="J1067" s="267" t="s">
        <v>1097</v>
      </c>
      <c r="K1067" s="268" t="s">
        <v>18</v>
      </c>
      <c r="L1067" s="261"/>
    </row>
    <row r="1068" spans="1:12" ht="16.5">
      <c r="A1068" s="260" t="s">
        <v>65</v>
      </c>
      <c r="B1068" s="260" t="s">
        <v>1200</v>
      </c>
      <c r="C1068" s="261" t="s">
        <v>15</v>
      </c>
      <c r="D1068" s="288" t="s">
        <v>59</v>
      </c>
      <c r="E1068" s="261" t="s">
        <v>1099</v>
      </c>
      <c r="F1068" s="261" t="s">
        <v>22</v>
      </c>
      <c r="G1068" s="261" t="s">
        <v>1100</v>
      </c>
      <c r="H1068" s="261" t="s">
        <v>182</v>
      </c>
      <c r="I1068" s="288" t="s">
        <v>25</v>
      </c>
      <c r="J1068" s="267" t="s">
        <v>1101</v>
      </c>
      <c r="K1068" s="268" t="s">
        <v>18</v>
      </c>
      <c r="L1068" s="261"/>
    </row>
    <row r="1069" spans="1:12" ht="16.5">
      <c r="A1069" s="260" t="s">
        <v>147</v>
      </c>
      <c r="B1069" s="260" t="s">
        <v>1200</v>
      </c>
      <c r="C1069" s="261" t="s">
        <v>15</v>
      </c>
      <c r="D1069" s="288" t="s">
        <v>59</v>
      </c>
      <c r="E1069" s="261" t="s">
        <v>1188</v>
      </c>
      <c r="F1069" s="261" t="s">
        <v>22</v>
      </c>
      <c r="G1069" s="261" t="s">
        <v>556</v>
      </c>
      <c r="H1069" s="261" t="s">
        <v>182</v>
      </c>
      <c r="I1069" s="288" t="s">
        <v>25</v>
      </c>
      <c r="J1069" s="267" t="s">
        <v>1189</v>
      </c>
      <c r="K1069" s="268" t="s">
        <v>18</v>
      </c>
      <c r="L1069" s="261"/>
    </row>
    <row r="1070" spans="1:12" ht="16.5">
      <c r="A1070" s="260" t="s">
        <v>151</v>
      </c>
      <c r="B1070" s="260" t="s">
        <v>1200</v>
      </c>
      <c r="C1070" s="261" t="s">
        <v>15</v>
      </c>
      <c r="D1070" s="288" t="s">
        <v>59</v>
      </c>
      <c r="E1070" s="261" t="s">
        <v>44</v>
      </c>
      <c r="F1070" s="261" t="s">
        <v>22</v>
      </c>
      <c r="G1070" s="261" t="s">
        <v>45</v>
      </c>
      <c r="H1070" s="261" t="s">
        <v>182</v>
      </c>
      <c r="I1070" s="288" t="s">
        <v>25</v>
      </c>
      <c r="J1070" s="267" t="s">
        <v>1103</v>
      </c>
      <c r="K1070" s="268" t="s">
        <v>18</v>
      </c>
      <c r="L1070" s="261"/>
    </row>
    <row r="1071" spans="1:12" ht="16.5">
      <c r="A1071" s="260" t="s">
        <v>1098</v>
      </c>
      <c r="B1071" s="260" t="s">
        <v>1200</v>
      </c>
      <c r="C1071" s="261" t="s">
        <v>15</v>
      </c>
      <c r="D1071" s="288" t="s">
        <v>59</v>
      </c>
      <c r="E1071" s="261" t="s">
        <v>35</v>
      </c>
      <c r="F1071" s="261" t="s">
        <v>22</v>
      </c>
      <c r="G1071" s="261" t="s">
        <v>412</v>
      </c>
      <c r="H1071" s="261" t="s">
        <v>182</v>
      </c>
      <c r="I1071" s="288" t="s">
        <v>25</v>
      </c>
      <c r="J1071" s="267" t="s">
        <v>718</v>
      </c>
      <c r="K1071" s="268" t="s">
        <v>18</v>
      </c>
      <c r="L1071" s="261"/>
    </row>
    <row r="1072" spans="1:12" ht="16.5">
      <c r="A1072" s="260" t="s">
        <v>1102</v>
      </c>
      <c r="B1072" s="260" t="s">
        <v>1204</v>
      </c>
      <c r="C1072" s="261" t="s">
        <v>15</v>
      </c>
      <c r="D1072" s="288" t="s">
        <v>59</v>
      </c>
      <c r="E1072" s="261" t="s">
        <v>1106</v>
      </c>
      <c r="F1072" s="261" t="s">
        <v>22</v>
      </c>
      <c r="G1072" s="261" t="s">
        <v>298</v>
      </c>
      <c r="H1072" s="261" t="s">
        <v>182</v>
      </c>
      <c r="I1072" s="288" t="s">
        <v>25</v>
      </c>
      <c r="J1072" s="267" t="s">
        <v>1190</v>
      </c>
      <c r="K1072" s="268" t="s">
        <v>18</v>
      </c>
      <c r="L1072" s="261"/>
    </row>
    <row r="1073" spans="1:12" ht="16.5">
      <c r="A1073" s="260" t="s">
        <v>1104</v>
      </c>
      <c r="B1073" s="260" t="s">
        <v>1204</v>
      </c>
      <c r="C1073" s="261" t="s">
        <v>15</v>
      </c>
      <c r="D1073" s="288" t="s">
        <v>59</v>
      </c>
      <c r="E1073" s="261" t="s">
        <v>1109</v>
      </c>
      <c r="F1073" s="261" t="s">
        <v>22</v>
      </c>
      <c r="G1073" s="261" t="s">
        <v>493</v>
      </c>
      <c r="H1073" s="261" t="s">
        <v>182</v>
      </c>
      <c r="I1073" s="288" t="s">
        <v>25</v>
      </c>
      <c r="J1073" s="267" t="s">
        <v>1103</v>
      </c>
      <c r="K1073" s="268" t="s">
        <v>18</v>
      </c>
      <c r="L1073" s="261"/>
    </row>
    <row r="1074" spans="1:12" ht="16.5">
      <c r="A1074" s="260" t="s">
        <v>1105</v>
      </c>
      <c r="B1074" s="260" t="s">
        <v>1204</v>
      </c>
      <c r="C1074" s="261" t="s">
        <v>15</v>
      </c>
      <c r="D1074" s="288" t="s">
        <v>59</v>
      </c>
      <c r="E1074" s="261" t="s">
        <v>262</v>
      </c>
      <c r="F1074" s="261" t="s">
        <v>22</v>
      </c>
      <c r="G1074" s="261" t="s">
        <v>40</v>
      </c>
      <c r="H1074" s="261" t="s">
        <v>182</v>
      </c>
      <c r="I1074" s="288" t="s">
        <v>25</v>
      </c>
      <c r="J1074" s="267" t="s">
        <v>718</v>
      </c>
      <c r="K1074" s="268" t="s">
        <v>18</v>
      </c>
      <c r="L1074" s="261"/>
    </row>
    <row r="1075" spans="1:12" ht="16.5">
      <c r="A1075" s="260" t="s">
        <v>1110</v>
      </c>
      <c r="B1075" s="260" t="s">
        <v>1204</v>
      </c>
      <c r="C1075" s="261" t="s">
        <v>15</v>
      </c>
      <c r="D1075" s="288" t="s">
        <v>59</v>
      </c>
      <c r="E1075" s="261" t="s">
        <v>1111</v>
      </c>
      <c r="F1075" s="261" t="s">
        <v>22</v>
      </c>
      <c r="G1075" s="261" t="s">
        <v>1112</v>
      </c>
      <c r="H1075" s="261" t="s">
        <v>182</v>
      </c>
      <c r="I1075" s="288" t="s">
        <v>25</v>
      </c>
      <c r="J1075" s="267" t="s">
        <v>1113</v>
      </c>
      <c r="K1075" s="268" t="s">
        <v>18</v>
      </c>
      <c r="L1075" s="261"/>
    </row>
    <row r="1076" spans="1:12" ht="16.5">
      <c r="A1076" s="262" t="s">
        <v>49</v>
      </c>
      <c r="B1076" s="306"/>
      <c r="C1076" s="307"/>
      <c r="D1076" s="307"/>
      <c r="E1076" s="307"/>
      <c r="F1076" s="307"/>
      <c r="G1076" s="307"/>
      <c r="H1076" s="307"/>
      <c r="I1076" s="307"/>
      <c r="J1076" s="316"/>
      <c r="K1076" s="307"/>
      <c r="L1076" s="308"/>
    </row>
    <row r="1077" spans="1:12" ht="16.5">
      <c r="A1077" s="262" t="s">
        <v>51</v>
      </c>
      <c r="B1077" s="312"/>
      <c r="C1077" s="313"/>
      <c r="D1077" s="313"/>
      <c r="E1077" s="313"/>
      <c r="F1077" s="313"/>
      <c r="G1077" s="313"/>
      <c r="H1077" s="313"/>
      <c r="I1077" s="313"/>
      <c r="J1077" s="323"/>
      <c r="K1077" s="313"/>
      <c r="L1077" s="314"/>
    </row>
    <row r="1078" spans="1:12" ht="16.5">
      <c r="A1078" s="262" t="s">
        <v>53</v>
      </c>
      <c r="B1078" s="306"/>
      <c r="C1078" s="307"/>
      <c r="D1078" s="307"/>
      <c r="E1078" s="307"/>
      <c r="F1078" s="307"/>
      <c r="G1078" s="307"/>
      <c r="H1078" s="307"/>
      <c r="I1078" s="307"/>
      <c r="J1078" s="316"/>
      <c r="K1078" s="307"/>
      <c r="L1078" s="308"/>
    </row>
    <row r="1079" spans="1:12" ht="16.5">
      <c r="A1079" s="262" t="s">
        <v>66</v>
      </c>
      <c r="B1079" s="309"/>
      <c r="C1079" s="310"/>
      <c r="D1079" s="310"/>
      <c r="E1079" s="310"/>
      <c r="F1079" s="310"/>
      <c r="G1079" s="310"/>
      <c r="H1079" s="310"/>
      <c r="I1079" s="310"/>
      <c r="J1079" s="317"/>
      <c r="K1079" s="310"/>
      <c r="L1079" s="311"/>
    </row>
    <row r="1080" spans="1:12" ht="16.5">
      <c r="A1080" s="301" t="s">
        <v>1231</v>
      </c>
      <c r="B1080" s="302"/>
      <c r="C1080" s="302"/>
      <c r="D1080" s="302"/>
      <c r="E1080" s="302"/>
      <c r="F1080" s="302"/>
      <c r="G1080" s="302"/>
      <c r="H1080" s="302"/>
      <c r="I1080" s="302"/>
      <c r="J1080" s="315"/>
      <c r="K1080" s="302"/>
      <c r="L1080" s="303"/>
    </row>
    <row r="1081" spans="1:12" ht="16.5">
      <c r="A1081" s="258" t="s">
        <v>1</v>
      </c>
      <c r="B1081" s="258" t="s">
        <v>2</v>
      </c>
      <c r="C1081" s="259" t="s">
        <v>3</v>
      </c>
      <c r="D1081" s="263" t="s">
        <v>4</v>
      </c>
      <c r="E1081" s="263" t="s">
        <v>5</v>
      </c>
      <c r="F1081" s="259" t="s">
        <v>6</v>
      </c>
      <c r="G1081" s="263" t="s">
        <v>55</v>
      </c>
      <c r="H1081" s="259" t="s">
        <v>8</v>
      </c>
      <c r="I1081" s="259" t="s">
        <v>9</v>
      </c>
      <c r="J1081" s="264" t="s">
        <v>10</v>
      </c>
      <c r="K1081" s="265" t="s">
        <v>11</v>
      </c>
      <c r="L1081" s="266" t="s">
        <v>12</v>
      </c>
    </row>
    <row r="1082" spans="1:12" ht="16.5">
      <c r="A1082" s="260">
        <v>1</v>
      </c>
      <c r="B1082" s="260" t="s">
        <v>1232</v>
      </c>
      <c r="C1082" s="261" t="s">
        <v>15</v>
      </c>
      <c r="D1082" s="261" t="s">
        <v>17</v>
      </c>
      <c r="E1082" s="261"/>
      <c r="F1082" s="261"/>
      <c r="G1082" s="261"/>
      <c r="H1082" s="261"/>
      <c r="I1082" s="261"/>
      <c r="J1082" s="267"/>
      <c r="K1082" s="268"/>
      <c r="L1082" s="290"/>
    </row>
    <row r="1083" spans="1:12" ht="82.5">
      <c r="A1083" s="260">
        <v>2</v>
      </c>
      <c r="B1083" s="260" t="s">
        <v>1233</v>
      </c>
      <c r="C1083" s="261" t="s">
        <v>15</v>
      </c>
      <c r="D1083" s="288" t="s">
        <v>59</v>
      </c>
      <c r="E1083" s="261" t="s">
        <v>1049</v>
      </c>
      <c r="F1083" s="261" t="s">
        <v>22</v>
      </c>
      <c r="G1083" s="261" t="s">
        <v>1234</v>
      </c>
      <c r="H1083" s="261" t="s">
        <v>274</v>
      </c>
      <c r="I1083" s="261" t="s">
        <v>1235</v>
      </c>
      <c r="J1083" s="292" t="s">
        <v>1236</v>
      </c>
      <c r="K1083" s="268" t="s">
        <v>1237</v>
      </c>
      <c r="L1083" s="261"/>
    </row>
    <row r="1084" spans="1:12" ht="115.5">
      <c r="A1084" s="260">
        <v>3</v>
      </c>
      <c r="B1084" s="260" t="s">
        <v>1238</v>
      </c>
      <c r="C1084" s="261" t="s">
        <v>15</v>
      </c>
      <c r="D1084" s="288" t="s">
        <v>59</v>
      </c>
      <c r="E1084" s="261" t="s">
        <v>1239</v>
      </c>
      <c r="F1084" s="261" t="s">
        <v>22</v>
      </c>
      <c r="G1084" s="261" t="s">
        <v>1112</v>
      </c>
      <c r="H1084" s="261" t="s">
        <v>322</v>
      </c>
      <c r="I1084" s="288" t="s">
        <v>59</v>
      </c>
      <c r="J1084" s="292" t="s">
        <v>1240</v>
      </c>
      <c r="K1084" s="268" t="s">
        <v>1237</v>
      </c>
      <c r="L1084" s="261"/>
    </row>
    <row r="1085" spans="1:12" ht="33">
      <c r="A1085" s="260">
        <v>4</v>
      </c>
      <c r="B1085" s="260" t="s">
        <v>1241</v>
      </c>
      <c r="C1085" s="261" t="s">
        <v>15</v>
      </c>
      <c r="D1085" s="288" t="s">
        <v>59</v>
      </c>
      <c r="E1085" s="261" t="s">
        <v>1242</v>
      </c>
      <c r="F1085" s="261" t="s">
        <v>22</v>
      </c>
      <c r="G1085" s="261" t="s">
        <v>1243</v>
      </c>
      <c r="H1085" s="261" t="s">
        <v>182</v>
      </c>
      <c r="I1085" s="288" t="s">
        <v>59</v>
      </c>
      <c r="J1085" s="291" t="s">
        <v>1244</v>
      </c>
      <c r="K1085" s="268" t="s">
        <v>1237</v>
      </c>
      <c r="L1085" s="261"/>
    </row>
    <row r="1086" spans="1:12" ht="16.5">
      <c r="A1086" s="260">
        <v>5</v>
      </c>
      <c r="B1086" s="260" t="s">
        <v>1245</v>
      </c>
      <c r="C1086" s="261" t="s">
        <v>15</v>
      </c>
      <c r="D1086" s="288" t="s">
        <v>59</v>
      </c>
      <c r="E1086" s="261" t="s">
        <v>348</v>
      </c>
      <c r="F1086" s="261" t="s">
        <v>182</v>
      </c>
      <c r="G1086" s="261" t="s">
        <v>182</v>
      </c>
      <c r="H1086" s="261" t="s">
        <v>182</v>
      </c>
      <c r="I1086" s="288" t="s">
        <v>182</v>
      </c>
      <c r="J1086" s="267" t="s">
        <v>1148</v>
      </c>
      <c r="K1086" s="268" t="s">
        <v>1237</v>
      </c>
      <c r="L1086" s="261"/>
    </row>
    <row r="1087" spans="1:12" ht="33">
      <c r="A1087" s="260">
        <v>5</v>
      </c>
      <c r="B1087" s="260" t="s">
        <v>1245</v>
      </c>
      <c r="C1087" s="261" t="s">
        <v>15</v>
      </c>
      <c r="D1087" s="288" t="s">
        <v>59</v>
      </c>
      <c r="E1087" s="261" t="s">
        <v>1109</v>
      </c>
      <c r="F1087" s="261" t="s">
        <v>22</v>
      </c>
      <c r="G1087" s="261" t="s">
        <v>493</v>
      </c>
      <c r="H1087" s="261" t="s">
        <v>182</v>
      </c>
      <c r="I1087" s="288" t="s">
        <v>182</v>
      </c>
      <c r="J1087" s="267" t="s">
        <v>1246</v>
      </c>
      <c r="K1087" s="268" t="s">
        <v>1237</v>
      </c>
      <c r="L1087" s="261"/>
    </row>
    <row r="1088" spans="1:12" ht="16.5">
      <c r="A1088" s="260">
        <v>5</v>
      </c>
      <c r="B1088" s="260" t="s">
        <v>1245</v>
      </c>
      <c r="C1088" s="261" t="s">
        <v>15</v>
      </c>
      <c r="D1088" s="288" t="s">
        <v>1092</v>
      </c>
      <c r="E1088" s="261" t="s">
        <v>182</v>
      </c>
      <c r="F1088" s="261" t="s">
        <v>182</v>
      </c>
      <c r="G1088" s="261" t="s">
        <v>182</v>
      </c>
      <c r="H1088" s="261" t="s">
        <v>182</v>
      </c>
      <c r="I1088" s="288" t="s">
        <v>182</v>
      </c>
      <c r="J1088" s="267" t="s">
        <v>1247</v>
      </c>
      <c r="K1088" s="268" t="s">
        <v>1237</v>
      </c>
      <c r="L1088" s="261"/>
    </row>
    <row r="1089" spans="1:12" ht="16.5">
      <c r="A1089" s="262" t="s">
        <v>49</v>
      </c>
      <c r="B1089" s="306" t="s">
        <v>1184</v>
      </c>
      <c r="C1089" s="307"/>
      <c r="D1089" s="307"/>
      <c r="E1089" s="307"/>
      <c r="F1089" s="307"/>
      <c r="G1089" s="307"/>
      <c r="H1089" s="307"/>
      <c r="I1089" s="307"/>
      <c r="J1089" s="316"/>
      <c r="K1089" s="307"/>
      <c r="L1089" s="308"/>
    </row>
    <row r="1090" spans="1:12" ht="16.5">
      <c r="A1090" s="262" t="s">
        <v>51</v>
      </c>
      <c r="B1090" s="312"/>
      <c r="C1090" s="313"/>
      <c r="D1090" s="313"/>
      <c r="E1090" s="313"/>
      <c r="F1090" s="313"/>
      <c r="G1090" s="313"/>
      <c r="H1090" s="313"/>
      <c r="I1090" s="313"/>
      <c r="J1090" s="323"/>
      <c r="K1090" s="313"/>
      <c r="L1090" s="314"/>
    </row>
    <row r="1091" spans="1:12" ht="16.5">
      <c r="A1091" s="262" t="s">
        <v>53</v>
      </c>
      <c r="B1091" s="306"/>
      <c r="C1091" s="307"/>
      <c r="D1091" s="307"/>
      <c r="E1091" s="307"/>
      <c r="F1091" s="307"/>
      <c r="G1091" s="307"/>
      <c r="H1091" s="307"/>
      <c r="I1091" s="307"/>
      <c r="J1091" s="316"/>
      <c r="K1091" s="307"/>
      <c r="L1091" s="308"/>
    </row>
    <row r="1092" spans="1:12" ht="16.5">
      <c r="A1092" s="262" t="s">
        <v>66</v>
      </c>
      <c r="B1092" s="309"/>
      <c r="C1092" s="310"/>
      <c r="D1092" s="310"/>
      <c r="E1092" s="310"/>
      <c r="F1092" s="310"/>
      <c r="G1092" s="310"/>
      <c r="H1092" s="310"/>
      <c r="I1092" s="310"/>
      <c r="J1092" s="317"/>
      <c r="K1092" s="310"/>
      <c r="L1092" s="311"/>
    </row>
    <row r="1093" spans="1:12" ht="16.5">
      <c r="A1093" s="301" t="s">
        <v>1248</v>
      </c>
      <c r="B1093" s="302"/>
      <c r="C1093" s="302"/>
      <c r="D1093" s="302"/>
      <c r="E1093" s="302"/>
      <c r="F1093" s="302"/>
      <c r="G1093" s="302"/>
      <c r="H1093" s="302"/>
      <c r="I1093" s="302"/>
      <c r="J1093" s="315"/>
      <c r="K1093" s="302"/>
      <c r="L1093" s="303"/>
    </row>
    <row r="1094" spans="1:12" ht="16.5">
      <c r="A1094" s="258" t="s">
        <v>1</v>
      </c>
      <c r="B1094" s="258" t="s">
        <v>2</v>
      </c>
      <c r="C1094" s="259" t="s">
        <v>3</v>
      </c>
      <c r="D1094" s="263" t="s">
        <v>4</v>
      </c>
      <c r="E1094" s="263" t="s">
        <v>5</v>
      </c>
      <c r="F1094" s="259" t="s">
        <v>6</v>
      </c>
      <c r="G1094" s="263" t="s">
        <v>55</v>
      </c>
      <c r="H1094" s="259" t="s">
        <v>8</v>
      </c>
      <c r="I1094" s="259" t="s">
        <v>9</v>
      </c>
      <c r="J1094" s="264" t="s">
        <v>10</v>
      </c>
      <c r="K1094" s="265" t="s">
        <v>11</v>
      </c>
      <c r="L1094" s="266" t="s">
        <v>12</v>
      </c>
    </row>
    <row r="1095" spans="1:12" ht="16.5">
      <c r="A1095" s="260" t="s">
        <v>13</v>
      </c>
      <c r="B1095" s="260" t="s">
        <v>1211</v>
      </c>
      <c r="C1095" s="261" t="s">
        <v>15</v>
      </c>
      <c r="D1095" s="288" t="s">
        <v>17</v>
      </c>
      <c r="E1095" s="261"/>
      <c r="F1095" s="261"/>
      <c r="G1095" s="261"/>
      <c r="H1095" s="261"/>
      <c r="I1095" s="288"/>
      <c r="J1095" s="267"/>
      <c r="K1095" s="268"/>
      <c r="L1095" s="261"/>
    </row>
    <row r="1096" spans="1:12" ht="16.5">
      <c r="A1096" s="260" t="s">
        <v>19</v>
      </c>
      <c r="B1096" s="260" t="s">
        <v>1212</v>
      </c>
      <c r="C1096" s="261" t="s">
        <v>15</v>
      </c>
      <c r="D1096" s="288" t="s">
        <v>59</v>
      </c>
      <c r="E1096" s="261" t="s">
        <v>1049</v>
      </c>
      <c r="F1096" s="261" t="s">
        <v>22</v>
      </c>
      <c r="G1096" s="261" t="s">
        <v>1050</v>
      </c>
      <c r="H1096" s="261" t="s">
        <v>274</v>
      </c>
      <c r="I1096" s="288" t="s">
        <v>25</v>
      </c>
      <c r="J1096" s="267" t="s">
        <v>1230</v>
      </c>
      <c r="K1096" s="268" t="s">
        <v>18</v>
      </c>
      <c r="L1096" s="261"/>
    </row>
    <row r="1097" spans="1:12" ht="16.5">
      <c r="A1097" s="260" t="s">
        <v>27</v>
      </c>
      <c r="B1097" s="260" t="s">
        <v>1212</v>
      </c>
      <c r="C1097" s="261" t="s">
        <v>15</v>
      </c>
      <c r="D1097" s="288" t="s">
        <v>59</v>
      </c>
      <c r="E1097" s="261" t="s">
        <v>584</v>
      </c>
      <c r="F1097" s="261" t="s">
        <v>22</v>
      </c>
      <c r="G1097" s="261" t="s">
        <v>1093</v>
      </c>
      <c r="H1097" s="261" t="s">
        <v>182</v>
      </c>
      <c r="I1097" s="288" t="s">
        <v>25</v>
      </c>
      <c r="J1097" s="267" t="s">
        <v>1094</v>
      </c>
      <c r="K1097" s="268" t="s">
        <v>18</v>
      </c>
      <c r="L1097" s="261"/>
    </row>
    <row r="1098" spans="1:12" ht="16.5">
      <c r="A1098" s="260" t="s">
        <v>61</v>
      </c>
      <c r="B1098" s="260" t="s">
        <v>1215</v>
      </c>
      <c r="C1098" s="261" t="s">
        <v>15</v>
      </c>
      <c r="D1098" s="288" t="s">
        <v>59</v>
      </c>
      <c r="E1098" s="261" t="s">
        <v>330</v>
      </c>
      <c r="F1098" s="261" t="s">
        <v>22</v>
      </c>
      <c r="G1098" s="261" t="s">
        <v>40</v>
      </c>
      <c r="H1098" s="261" t="s">
        <v>182</v>
      </c>
      <c r="I1098" s="288" t="s">
        <v>25</v>
      </c>
      <c r="J1098" s="267" t="s">
        <v>718</v>
      </c>
      <c r="K1098" s="268" t="s">
        <v>18</v>
      </c>
      <c r="L1098" s="261"/>
    </row>
    <row r="1099" spans="1:12" ht="16.5">
      <c r="A1099" s="260" t="s">
        <v>33</v>
      </c>
      <c r="B1099" s="260" t="s">
        <v>1215</v>
      </c>
      <c r="C1099" s="261" t="s">
        <v>15</v>
      </c>
      <c r="D1099" s="288" t="s">
        <v>59</v>
      </c>
      <c r="E1099" s="261" t="s">
        <v>1062</v>
      </c>
      <c r="F1099" s="261" t="s">
        <v>22</v>
      </c>
      <c r="G1099" s="261" t="s">
        <v>1095</v>
      </c>
      <c r="H1099" s="261" t="s">
        <v>182</v>
      </c>
      <c r="I1099" s="288" t="s">
        <v>25</v>
      </c>
      <c r="J1099" s="267" t="s">
        <v>1096</v>
      </c>
      <c r="K1099" s="268" t="s">
        <v>18</v>
      </c>
      <c r="L1099" s="261"/>
    </row>
    <row r="1100" spans="1:12" ht="16.5">
      <c r="A1100" s="260" t="s">
        <v>42</v>
      </c>
      <c r="B1100" s="260" t="s">
        <v>1218</v>
      </c>
      <c r="C1100" s="261" t="s">
        <v>15</v>
      </c>
      <c r="D1100" s="288" t="s">
        <v>59</v>
      </c>
      <c r="E1100" s="261" t="s">
        <v>265</v>
      </c>
      <c r="F1100" s="261" t="s">
        <v>22</v>
      </c>
      <c r="G1100" s="261" t="s">
        <v>851</v>
      </c>
      <c r="H1100" s="261" t="s">
        <v>182</v>
      </c>
      <c r="I1100" s="288" t="s">
        <v>25</v>
      </c>
      <c r="J1100" s="267" t="s">
        <v>1097</v>
      </c>
      <c r="K1100" s="268" t="s">
        <v>18</v>
      </c>
      <c r="L1100" s="261"/>
    </row>
    <row r="1101" spans="1:12" ht="16.5">
      <c r="A1101" s="260" t="s">
        <v>65</v>
      </c>
      <c r="B1101" s="260" t="s">
        <v>1218</v>
      </c>
      <c r="C1101" s="261" t="s">
        <v>15</v>
      </c>
      <c r="D1101" s="288" t="s">
        <v>59</v>
      </c>
      <c r="E1101" s="261" t="s">
        <v>1099</v>
      </c>
      <c r="F1101" s="261" t="s">
        <v>22</v>
      </c>
      <c r="G1101" s="261" t="s">
        <v>1100</v>
      </c>
      <c r="H1101" s="261" t="s">
        <v>182</v>
      </c>
      <c r="I1101" s="288" t="s">
        <v>25</v>
      </c>
      <c r="J1101" s="267" t="s">
        <v>1101</v>
      </c>
      <c r="K1101" s="268" t="s">
        <v>18</v>
      </c>
      <c r="L1101" s="261"/>
    </row>
    <row r="1102" spans="1:12" ht="16.5">
      <c r="A1102" s="260" t="s">
        <v>147</v>
      </c>
      <c r="B1102" s="260" t="s">
        <v>1224</v>
      </c>
      <c r="C1102" s="261" t="s">
        <v>15</v>
      </c>
      <c r="D1102" s="288" t="s">
        <v>59</v>
      </c>
      <c r="E1102" s="261" t="s">
        <v>1188</v>
      </c>
      <c r="F1102" s="261" t="s">
        <v>22</v>
      </c>
      <c r="G1102" s="261" t="s">
        <v>556</v>
      </c>
      <c r="H1102" s="261" t="s">
        <v>182</v>
      </c>
      <c r="I1102" s="288" t="s">
        <v>25</v>
      </c>
      <c r="J1102" s="267" t="s">
        <v>1189</v>
      </c>
      <c r="K1102" s="268" t="s">
        <v>18</v>
      </c>
      <c r="L1102" s="261"/>
    </row>
    <row r="1103" spans="1:12" ht="16.5">
      <c r="A1103" s="260" t="s">
        <v>151</v>
      </c>
      <c r="B1103" s="260" t="s">
        <v>1224</v>
      </c>
      <c r="C1103" s="261" t="s">
        <v>15</v>
      </c>
      <c r="D1103" s="288" t="s">
        <v>59</v>
      </c>
      <c r="E1103" s="261" t="s">
        <v>44</v>
      </c>
      <c r="F1103" s="261" t="s">
        <v>22</v>
      </c>
      <c r="G1103" s="261" t="s">
        <v>45</v>
      </c>
      <c r="H1103" s="261" t="s">
        <v>182</v>
      </c>
      <c r="I1103" s="288" t="s">
        <v>25</v>
      </c>
      <c r="J1103" s="267" t="s">
        <v>1103</v>
      </c>
      <c r="K1103" s="268" t="s">
        <v>18</v>
      </c>
      <c r="L1103" s="261"/>
    </row>
    <row r="1104" spans="1:12" ht="16.5">
      <c r="A1104" s="260" t="s">
        <v>1098</v>
      </c>
      <c r="B1104" s="260" t="s">
        <v>1224</v>
      </c>
      <c r="C1104" s="261" t="s">
        <v>15</v>
      </c>
      <c r="D1104" s="288" t="s">
        <v>59</v>
      </c>
      <c r="E1104" s="261" t="s">
        <v>35</v>
      </c>
      <c r="F1104" s="261" t="s">
        <v>22</v>
      </c>
      <c r="G1104" s="261" t="s">
        <v>412</v>
      </c>
      <c r="H1104" s="261" t="s">
        <v>182</v>
      </c>
      <c r="I1104" s="288" t="s">
        <v>25</v>
      </c>
      <c r="J1104" s="267" t="s">
        <v>718</v>
      </c>
      <c r="K1104" s="268" t="s">
        <v>18</v>
      </c>
      <c r="L1104" s="261"/>
    </row>
    <row r="1105" spans="1:12" ht="16.5">
      <c r="A1105" s="260" t="s">
        <v>1102</v>
      </c>
      <c r="B1105" s="260" t="s">
        <v>1224</v>
      </c>
      <c r="C1105" s="261" t="s">
        <v>15</v>
      </c>
      <c r="D1105" s="288" t="s">
        <v>59</v>
      </c>
      <c r="E1105" s="261" t="s">
        <v>1106</v>
      </c>
      <c r="F1105" s="261" t="s">
        <v>22</v>
      </c>
      <c r="G1105" s="261" t="s">
        <v>298</v>
      </c>
      <c r="H1105" s="261" t="s">
        <v>182</v>
      </c>
      <c r="I1105" s="288" t="s">
        <v>25</v>
      </c>
      <c r="J1105" s="267" t="s">
        <v>1190</v>
      </c>
      <c r="K1105" s="268"/>
      <c r="L1105" s="261"/>
    </row>
    <row r="1106" spans="1:12" ht="16.5">
      <c r="A1106" s="260" t="s">
        <v>1104</v>
      </c>
      <c r="B1106" s="260" t="s">
        <v>1224</v>
      </c>
      <c r="C1106" s="261" t="s">
        <v>15</v>
      </c>
      <c r="D1106" s="288" t="s">
        <v>59</v>
      </c>
      <c r="E1106" s="261" t="s">
        <v>1109</v>
      </c>
      <c r="F1106" s="261" t="s">
        <v>22</v>
      </c>
      <c r="G1106" s="261" t="s">
        <v>493</v>
      </c>
      <c r="H1106" s="261" t="s">
        <v>182</v>
      </c>
      <c r="I1106" s="288" t="s">
        <v>25</v>
      </c>
      <c r="J1106" s="267" t="s">
        <v>1103</v>
      </c>
      <c r="K1106" s="268" t="s">
        <v>18</v>
      </c>
      <c r="L1106" s="261"/>
    </row>
    <row r="1107" spans="1:12" ht="16.5">
      <c r="A1107" s="260" t="s">
        <v>1105</v>
      </c>
      <c r="B1107" s="260" t="s">
        <v>1224</v>
      </c>
      <c r="C1107" s="261" t="s">
        <v>15</v>
      </c>
      <c r="D1107" s="288" t="s">
        <v>59</v>
      </c>
      <c r="E1107" s="261" t="s">
        <v>1111</v>
      </c>
      <c r="F1107" s="261" t="s">
        <v>22</v>
      </c>
      <c r="G1107" s="261" t="s">
        <v>1112</v>
      </c>
      <c r="H1107" s="261" t="s">
        <v>182</v>
      </c>
      <c r="I1107" s="288" t="s">
        <v>25</v>
      </c>
      <c r="J1107" s="267" t="s">
        <v>1113</v>
      </c>
      <c r="K1107" s="268" t="s">
        <v>18</v>
      </c>
      <c r="L1107" s="261"/>
    </row>
    <row r="1108" spans="1:12" ht="16.5">
      <c r="A1108" s="262" t="s">
        <v>49</v>
      </c>
      <c r="B1108" s="306"/>
      <c r="C1108" s="307"/>
      <c r="D1108" s="307"/>
      <c r="E1108" s="307"/>
      <c r="F1108" s="307"/>
      <c r="G1108" s="307"/>
      <c r="H1108" s="307"/>
      <c r="I1108" s="307"/>
      <c r="J1108" s="316"/>
      <c r="K1108" s="307"/>
      <c r="L1108" s="308"/>
    </row>
    <row r="1109" spans="1:12" ht="16.5">
      <c r="A1109" s="262" t="s">
        <v>51</v>
      </c>
      <c r="B1109" s="312"/>
      <c r="C1109" s="313"/>
      <c r="D1109" s="313"/>
      <c r="E1109" s="313"/>
      <c r="F1109" s="313"/>
      <c r="G1109" s="313"/>
      <c r="H1109" s="313"/>
      <c r="I1109" s="313"/>
      <c r="J1109" s="323"/>
      <c r="K1109" s="313"/>
      <c r="L1109" s="314"/>
    </row>
    <row r="1110" spans="1:12" ht="16.5">
      <c r="A1110" s="262" t="s">
        <v>53</v>
      </c>
      <c r="B1110" s="306"/>
      <c r="C1110" s="307"/>
      <c r="D1110" s="307"/>
      <c r="E1110" s="307"/>
      <c r="F1110" s="307"/>
      <c r="G1110" s="307"/>
      <c r="H1110" s="307"/>
      <c r="I1110" s="307"/>
      <c r="J1110" s="316"/>
      <c r="K1110" s="307"/>
      <c r="L1110" s="308"/>
    </row>
    <row r="1111" spans="1:12" ht="16.5">
      <c r="A1111" s="262" t="s">
        <v>66</v>
      </c>
      <c r="B1111" s="309"/>
      <c r="C1111" s="310"/>
      <c r="D1111" s="310"/>
      <c r="E1111" s="310"/>
      <c r="F1111" s="310"/>
      <c r="G1111" s="310"/>
      <c r="H1111" s="310"/>
      <c r="I1111" s="310"/>
      <c r="J1111" s="317"/>
      <c r="K1111" s="310"/>
      <c r="L1111" s="311"/>
    </row>
    <row r="1112" spans="1:12" ht="16.5">
      <c r="A1112" s="301" t="s">
        <v>1249</v>
      </c>
      <c r="B1112" s="302"/>
      <c r="C1112" s="302"/>
      <c r="D1112" s="302"/>
      <c r="E1112" s="302"/>
      <c r="F1112" s="302"/>
      <c r="G1112" s="302"/>
      <c r="H1112" s="302"/>
      <c r="I1112" s="302"/>
      <c r="J1112" s="315"/>
      <c r="K1112" s="302"/>
      <c r="L1112" s="303"/>
    </row>
    <row r="1113" spans="1:12" ht="16.5">
      <c r="A1113" s="258" t="s">
        <v>1</v>
      </c>
      <c r="B1113" s="258" t="s">
        <v>2</v>
      </c>
      <c r="C1113" s="259" t="s">
        <v>3</v>
      </c>
      <c r="D1113" s="263" t="s">
        <v>4</v>
      </c>
      <c r="E1113" s="263" t="s">
        <v>5</v>
      </c>
      <c r="F1113" s="259" t="s">
        <v>6</v>
      </c>
      <c r="G1113" s="263" t="s">
        <v>55</v>
      </c>
      <c r="H1113" s="259" t="s">
        <v>8</v>
      </c>
      <c r="I1113" s="259" t="s">
        <v>9</v>
      </c>
      <c r="J1113" s="264" t="s">
        <v>10</v>
      </c>
      <c r="K1113" s="265" t="s">
        <v>11</v>
      </c>
      <c r="L1113" s="266" t="s">
        <v>12</v>
      </c>
    </row>
    <row r="1114" spans="1:12" ht="16.5">
      <c r="A1114" s="260">
        <v>1</v>
      </c>
      <c r="B1114" s="260" t="s">
        <v>1250</v>
      </c>
      <c r="C1114" s="261" t="s">
        <v>15</v>
      </c>
      <c r="D1114" s="261" t="s">
        <v>17</v>
      </c>
      <c r="E1114" s="261"/>
      <c r="F1114" s="261"/>
      <c r="G1114" s="261"/>
      <c r="H1114" s="261"/>
      <c r="I1114" s="261"/>
      <c r="J1114" s="267"/>
      <c r="K1114" s="268"/>
      <c r="L1114" s="290"/>
    </row>
    <row r="1115" spans="1:12" ht="16.5">
      <c r="A1115" s="260" t="s">
        <v>19</v>
      </c>
      <c r="B1115" s="260" t="s">
        <v>1250</v>
      </c>
      <c r="C1115" s="261" t="s">
        <v>15</v>
      </c>
      <c r="D1115" s="288" t="s">
        <v>982</v>
      </c>
      <c r="E1115" s="261" t="s">
        <v>1026</v>
      </c>
      <c r="F1115" s="261" t="s">
        <v>182</v>
      </c>
      <c r="G1115" s="261" t="s">
        <v>182</v>
      </c>
      <c r="H1115" s="261" t="s">
        <v>182</v>
      </c>
      <c r="I1115" s="261" t="s">
        <v>182</v>
      </c>
      <c r="J1115" s="292" t="s">
        <v>1251</v>
      </c>
      <c r="K1115" s="268" t="s">
        <v>1237</v>
      </c>
      <c r="L1115" s="261"/>
    </row>
    <row r="1116" spans="1:12" ht="16.5">
      <c r="A1116" s="260" t="s">
        <v>27</v>
      </c>
      <c r="B1116" s="260" t="s">
        <v>1252</v>
      </c>
      <c r="C1116" s="261" t="s">
        <v>15</v>
      </c>
      <c r="D1116" s="288" t="s">
        <v>59</v>
      </c>
      <c r="E1116" s="261" t="s">
        <v>1253</v>
      </c>
      <c r="F1116" s="261" t="s">
        <v>22</v>
      </c>
      <c r="G1116" s="261" t="s">
        <v>30</v>
      </c>
      <c r="H1116" s="261" t="s">
        <v>182</v>
      </c>
      <c r="I1116" s="288" t="s">
        <v>1254</v>
      </c>
      <c r="J1116" s="292" t="s">
        <v>1255</v>
      </c>
      <c r="K1116" s="268" t="s">
        <v>1237</v>
      </c>
      <c r="L1116" s="261"/>
    </row>
    <row r="1117" spans="1:12" ht="16.5">
      <c r="A1117" s="260" t="s">
        <v>42</v>
      </c>
      <c r="B1117" s="260" t="s">
        <v>1252</v>
      </c>
      <c r="C1117" s="261" t="s">
        <v>15</v>
      </c>
      <c r="D1117" s="288" t="s">
        <v>59</v>
      </c>
      <c r="E1117" s="261" t="s">
        <v>1256</v>
      </c>
      <c r="F1117" s="261" t="s">
        <v>22</v>
      </c>
      <c r="G1117" s="261" t="s">
        <v>1137</v>
      </c>
      <c r="H1117" s="261" t="s">
        <v>182</v>
      </c>
      <c r="I1117" s="288" t="s">
        <v>1254</v>
      </c>
      <c r="J1117" s="291" t="s">
        <v>1257</v>
      </c>
      <c r="K1117" s="268" t="s">
        <v>1258</v>
      </c>
      <c r="L1117" s="261"/>
    </row>
    <row r="1118" spans="1:12" ht="33">
      <c r="A1118" s="260" t="s">
        <v>61</v>
      </c>
      <c r="B1118" s="260" t="s">
        <v>1252</v>
      </c>
      <c r="C1118" s="261" t="s">
        <v>15</v>
      </c>
      <c r="D1118" s="288" t="s">
        <v>256</v>
      </c>
      <c r="E1118" s="261" t="s">
        <v>35</v>
      </c>
      <c r="F1118" s="261" t="s">
        <v>22</v>
      </c>
      <c r="G1118" s="261" t="s">
        <v>412</v>
      </c>
      <c r="H1118" s="261" t="s">
        <v>274</v>
      </c>
      <c r="I1118" s="288" t="s">
        <v>256</v>
      </c>
      <c r="J1118" s="267" t="s">
        <v>1259</v>
      </c>
      <c r="K1118" s="268" t="s">
        <v>1237</v>
      </c>
      <c r="L1118" s="261"/>
    </row>
    <row r="1119" spans="1:12" ht="66">
      <c r="A1119" s="260" t="s">
        <v>33</v>
      </c>
      <c r="B1119" s="260" t="s">
        <v>1260</v>
      </c>
      <c r="C1119" s="261" t="s">
        <v>15</v>
      </c>
      <c r="D1119" s="288" t="s">
        <v>59</v>
      </c>
      <c r="E1119" s="261" t="s">
        <v>1261</v>
      </c>
      <c r="F1119" s="261" t="s">
        <v>22</v>
      </c>
      <c r="G1119" s="261" t="s">
        <v>31</v>
      </c>
      <c r="H1119" s="261" t="s">
        <v>1262</v>
      </c>
      <c r="I1119" s="288" t="s">
        <v>59</v>
      </c>
      <c r="J1119" s="267" t="s">
        <v>1263</v>
      </c>
      <c r="K1119" s="268" t="s">
        <v>1237</v>
      </c>
      <c r="L1119" s="261"/>
    </row>
    <row r="1120" spans="1:12" ht="49.5">
      <c r="A1120" s="260" t="s">
        <v>65</v>
      </c>
      <c r="B1120" s="260" t="s">
        <v>1260</v>
      </c>
      <c r="C1120" s="261" t="s">
        <v>15</v>
      </c>
      <c r="D1120" s="288" t="s">
        <v>59</v>
      </c>
      <c r="E1120" s="261" t="s">
        <v>1264</v>
      </c>
      <c r="F1120" s="261" t="s">
        <v>22</v>
      </c>
      <c r="G1120" s="261" t="s">
        <v>614</v>
      </c>
      <c r="H1120" s="261" t="s">
        <v>182</v>
      </c>
      <c r="I1120" s="288" t="s">
        <v>1254</v>
      </c>
      <c r="J1120" s="292" t="s">
        <v>1265</v>
      </c>
      <c r="K1120" s="268" t="s">
        <v>1237</v>
      </c>
      <c r="L1120" s="261"/>
    </row>
    <row r="1121" spans="1:12" ht="66">
      <c r="A1121" s="260">
        <v>8</v>
      </c>
      <c r="B1121" s="260" t="s">
        <v>1266</v>
      </c>
      <c r="C1121" s="261" t="s">
        <v>15</v>
      </c>
      <c r="D1121" s="288" t="s">
        <v>59</v>
      </c>
      <c r="E1121" s="261" t="s">
        <v>1267</v>
      </c>
      <c r="F1121" s="261" t="s">
        <v>22</v>
      </c>
      <c r="G1121" s="261" t="s">
        <v>1139</v>
      </c>
      <c r="H1121" s="261" t="s">
        <v>182</v>
      </c>
      <c r="I1121" s="288" t="s">
        <v>59</v>
      </c>
      <c r="J1121" s="292" t="s">
        <v>1268</v>
      </c>
      <c r="K1121" s="268" t="s">
        <v>1269</v>
      </c>
      <c r="L1121" s="261"/>
    </row>
    <row r="1122" spans="1:12" ht="115.5">
      <c r="A1122" s="260">
        <v>9</v>
      </c>
      <c r="B1122" s="260" t="s">
        <v>1266</v>
      </c>
      <c r="C1122" s="261" t="s">
        <v>15</v>
      </c>
      <c r="D1122" s="288" t="s">
        <v>59</v>
      </c>
      <c r="E1122" s="261" t="s">
        <v>505</v>
      </c>
      <c r="F1122" s="261" t="s">
        <v>22</v>
      </c>
      <c r="G1122" s="261" t="s">
        <v>1270</v>
      </c>
      <c r="H1122" s="261" t="s">
        <v>182</v>
      </c>
      <c r="I1122" s="261" t="s">
        <v>1271</v>
      </c>
      <c r="J1122" s="292" t="s">
        <v>1272</v>
      </c>
      <c r="K1122" s="268" t="s">
        <v>1237</v>
      </c>
      <c r="L1122" s="261"/>
    </row>
    <row r="1123" spans="1:12" ht="16.5">
      <c r="A1123" s="260">
        <v>10</v>
      </c>
      <c r="B1123" s="260" t="s">
        <v>1273</v>
      </c>
      <c r="C1123" s="261" t="s">
        <v>15</v>
      </c>
      <c r="D1123" s="288" t="s">
        <v>59</v>
      </c>
      <c r="E1123" s="261" t="s">
        <v>1049</v>
      </c>
      <c r="F1123" s="261" t="s">
        <v>22</v>
      </c>
      <c r="G1123" s="261" t="s">
        <v>1050</v>
      </c>
      <c r="H1123" s="261" t="s">
        <v>182</v>
      </c>
      <c r="I1123" s="261" t="s">
        <v>25</v>
      </c>
      <c r="J1123" s="292" t="s">
        <v>1274</v>
      </c>
      <c r="K1123" s="268" t="s">
        <v>1237</v>
      </c>
      <c r="L1123" s="261"/>
    </row>
    <row r="1124" spans="1:12" ht="16.5">
      <c r="A1124" s="260">
        <v>11</v>
      </c>
      <c r="B1124" s="260" t="s">
        <v>1273</v>
      </c>
      <c r="C1124" s="261" t="s">
        <v>15</v>
      </c>
      <c r="D1124" s="288" t="s">
        <v>59</v>
      </c>
      <c r="E1124" s="261" t="s">
        <v>342</v>
      </c>
      <c r="F1124" s="261" t="s">
        <v>22</v>
      </c>
      <c r="G1124" s="261" t="s">
        <v>1186</v>
      </c>
      <c r="H1124" s="261" t="s">
        <v>182</v>
      </c>
      <c r="I1124" s="261" t="s">
        <v>25</v>
      </c>
      <c r="J1124" s="292" t="s">
        <v>1275</v>
      </c>
      <c r="K1124" s="268" t="s">
        <v>1237</v>
      </c>
      <c r="L1124" s="261"/>
    </row>
    <row r="1125" spans="1:12" ht="33">
      <c r="A1125" s="260">
        <v>12</v>
      </c>
      <c r="B1125" s="260" t="s">
        <v>1273</v>
      </c>
      <c r="C1125" s="261" t="s">
        <v>15</v>
      </c>
      <c r="D1125" s="288" t="s">
        <v>59</v>
      </c>
      <c r="E1125" s="261" t="s">
        <v>1276</v>
      </c>
      <c r="F1125" s="261" t="s">
        <v>22</v>
      </c>
      <c r="G1125" s="261" t="s">
        <v>31</v>
      </c>
      <c r="H1125" s="261" t="s">
        <v>182</v>
      </c>
      <c r="I1125" s="261" t="s">
        <v>25</v>
      </c>
      <c r="J1125" s="291" t="s">
        <v>1277</v>
      </c>
      <c r="K1125" s="268" t="s">
        <v>1237</v>
      </c>
      <c r="L1125" s="261"/>
    </row>
    <row r="1126" spans="1:12" ht="16.5">
      <c r="A1126" s="262" t="s">
        <v>49</v>
      </c>
      <c r="B1126" s="306" t="s">
        <v>1184</v>
      </c>
      <c r="C1126" s="307"/>
      <c r="D1126" s="307"/>
      <c r="E1126" s="307"/>
      <c r="F1126" s="307"/>
      <c r="G1126" s="307"/>
      <c r="H1126" s="307"/>
      <c r="I1126" s="307"/>
      <c r="J1126" s="316"/>
      <c r="K1126" s="307"/>
      <c r="L1126" s="308"/>
    </row>
    <row r="1127" spans="1:12" ht="16.5">
      <c r="A1127" s="262" t="s">
        <v>51</v>
      </c>
      <c r="B1127" s="312"/>
      <c r="C1127" s="313"/>
      <c r="D1127" s="313"/>
      <c r="E1127" s="313"/>
      <c r="F1127" s="313"/>
      <c r="G1127" s="313"/>
      <c r="H1127" s="313"/>
      <c r="I1127" s="313"/>
      <c r="J1127" s="323"/>
      <c r="K1127" s="313"/>
      <c r="L1127" s="314"/>
    </row>
    <row r="1128" spans="1:12" ht="16.5">
      <c r="A1128" s="262" t="s">
        <v>53</v>
      </c>
      <c r="B1128" s="306"/>
      <c r="C1128" s="307"/>
      <c r="D1128" s="307"/>
      <c r="E1128" s="307"/>
      <c r="F1128" s="307"/>
      <c r="G1128" s="307"/>
      <c r="H1128" s="307"/>
      <c r="I1128" s="307"/>
      <c r="J1128" s="316"/>
      <c r="K1128" s="307"/>
      <c r="L1128" s="308"/>
    </row>
    <row r="1129" spans="1:12" ht="16.5">
      <c r="A1129" s="262" t="s">
        <v>66</v>
      </c>
      <c r="B1129" s="309"/>
      <c r="C1129" s="310"/>
      <c r="D1129" s="310"/>
      <c r="E1129" s="310"/>
      <c r="F1129" s="310"/>
      <c r="G1129" s="310"/>
      <c r="H1129" s="310"/>
      <c r="I1129" s="310"/>
      <c r="J1129" s="317"/>
      <c r="K1129" s="310"/>
      <c r="L1129" s="311"/>
    </row>
    <row r="1130" spans="1:12" ht="16.5">
      <c r="A1130" s="301" t="s">
        <v>1278</v>
      </c>
      <c r="B1130" s="302"/>
      <c r="C1130" s="302"/>
      <c r="D1130" s="302"/>
      <c r="E1130" s="302"/>
      <c r="F1130" s="302"/>
      <c r="G1130" s="302"/>
      <c r="H1130" s="302"/>
      <c r="I1130" s="302"/>
      <c r="J1130" s="315"/>
      <c r="K1130" s="302"/>
      <c r="L1130" s="303"/>
    </row>
    <row r="1131" spans="1:12" ht="16.5">
      <c r="A1131" s="258" t="s">
        <v>1</v>
      </c>
      <c r="B1131" s="258" t="s">
        <v>2</v>
      </c>
      <c r="C1131" s="259" t="s">
        <v>3</v>
      </c>
      <c r="D1131" s="263" t="s">
        <v>4</v>
      </c>
      <c r="E1131" s="263" t="s">
        <v>5</v>
      </c>
      <c r="F1131" s="259" t="s">
        <v>6</v>
      </c>
      <c r="G1131" s="263" t="s">
        <v>55</v>
      </c>
      <c r="H1131" s="259" t="s">
        <v>8</v>
      </c>
      <c r="I1131" s="259" t="s">
        <v>9</v>
      </c>
      <c r="J1131" s="264" t="s">
        <v>10</v>
      </c>
      <c r="K1131" s="265" t="s">
        <v>11</v>
      </c>
      <c r="L1131" s="266" t="s">
        <v>12</v>
      </c>
    </row>
    <row r="1132" spans="1:12" ht="16.5">
      <c r="A1132" s="260" t="s">
        <v>13</v>
      </c>
      <c r="B1132" s="260" t="s">
        <v>1232</v>
      </c>
      <c r="C1132" s="261" t="s">
        <v>15</v>
      </c>
      <c r="D1132" s="288" t="s">
        <v>17</v>
      </c>
      <c r="E1132" s="261"/>
      <c r="F1132" s="261"/>
      <c r="G1132" s="261"/>
      <c r="H1132" s="261"/>
      <c r="I1132" s="288"/>
      <c r="J1132" s="267"/>
      <c r="K1132" s="268"/>
      <c r="L1132" s="261"/>
    </row>
    <row r="1133" spans="1:12" ht="16.5">
      <c r="A1133" s="293" t="s">
        <v>19</v>
      </c>
      <c r="B1133" s="293" t="s">
        <v>1233</v>
      </c>
      <c r="C1133" s="294" t="s">
        <v>15</v>
      </c>
      <c r="D1133" s="295" t="s">
        <v>59</v>
      </c>
      <c r="E1133" s="294" t="s">
        <v>1049</v>
      </c>
      <c r="F1133" s="294" t="s">
        <v>1279</v>
      </c>
      <c r="G1133" s="294" t="s">
        <v>1050</v>
      </c>
      <c r="H1133" s="294" t="s">
        <v>274</v>
      </c>
      <c r="I1133" s="295" t="s">
        <v>25</v>
      </c>
      <c r="J1133" s="296" t="s">
        <v>1230</v>
      </c>
      <c r="K1133" s="297" t="s">
        <v>18</v>
      </c>
      <c r="L1133" s="294"/>
    </row>
    <row r="1134" spans="1:12" ht="16.5">
      <c r="A1134" s="260" t="s">
        <v>27</v>
      </c>
      <c r="B1134" s="260" t="s">
        <v>1238</v>
      </c>
      <c r="C1134" s="261" t="s">
        <v>15</v>
      </c>
      <c r="D1134" s="288" t="s">
        <v>59</v>
      </c>
      <c r="E1134" s="261" t="s">
        <v>584</v>
      </c>
      <c r="F1134" s="261" t="s">
        <v>22</v>
      </c>
      <c r="G1134" s="261" t="s">
        <v>1093</v>
      </c>
      <c r="H1134" s="261" t="s">
        <v>182</v>
      </c>
      <c r="I1134" s="288" t="s">
        <v>25</v>
      </c>
      <c r="J1134" s="267" t="s">
        <v>1094</v>
      </c>
      <c r="K1134" s="268" t="s">
        <v>18</v>
      </c>
      <c r="L1134" s="261"/>
    </row>
    <row r="1135" spans="1:12" ht="16.5">
      <c r="A1135" s="260" t="s">
        <v>61</v>
      </c>
      <c r="B1135" s="260" t="s">
        <v>1238</v>
      </c>
      <c r="C1135" s="261" t="s">
        <v>15</v>
      </c>
      <c r="D1135" s="288" t="s">
        <v>59</v>
      </c>
      <c r="E1135" s="261" t="s">
        <v>330</v>
      </c>
      <c r="F1135" s="261" t="s">
        <v>22</v>
      </c>
      <c r="G1135" s="261" t="s">
        <v>40</v>
      </c>
      <c r="H1135" s="261" t="s">
        <v>182</v>
      </c>
      <c r="I1135" s="288" t="s">
        <v>25</v>
      </c>
      <c r="J1135" s="267" t="s">
        <v>718</v>
      </c>
      <c r="K1135" s="268" t="s">
        <v>18</v>
      </c>
      <c r="L1135" s="261"/>
    </row>
    <row r="1136" spans="1:12" ht="16.5">
      <c r="A1136" s="260" t="s">
        <v>33</v>
      </c>
      <c r="B1136" s="260" t="s">
        <v>1238</v>
      </c>
      <c r="C1136" s="261" t="s">
        <v>15</v>
      </c>
      <c r="D1136" s="288" t="s">
        <v>59</v>
      </c>
      <c r="E1136" s="261" t="s">
        <v>1062</v>
      </c>
      <c r="F1136" s="261" t="s">
        <v>22</v>
      </c>
      <c r="G1136" s="261" t="s">
        <v>1095</v>
      </c>
      <c r="H1136" s="261" t="s">
        <v>182</v>
      </c>
      <c r="I1136" s="288" t="s">
        <v>25</v>
      </c>
      <c r="J1136" s="267" t="s">
        <v>1096</v>
      </c>
      <c r="K1136" s="268" t="s">
        <v>18</v>
      </c>
      <c r="L1136" s="261"/>
    </row>
    <row r="1137" spans="1:12" ht="16.5">
      <c r="A1137" s="260" t="s">
        <v>42</v>
      </c>
      <c r="B1137" s="260" t="s">
        <v>1238</v>
      </c>
      <c r="C1137" s="261" t="s">
        <v>15</v>
      </c>
      <c r="D1137" s="288" t="s">
        <v>59</v>
      </c>
      <c r="E1137" s="261" t="s">
        <v>265</v>
      </c>
      <c r="F1137" s="261" t="s">
        <v>22</v>
      </c>
      <c r="G1137" s="261" t="s">
        <v>851</v>
      </c>
      <c r="H1137" s="261" t="s">
        <v>182</v>
      </c>
      <c r="I1137" s="288" t="s">
        <v>25</v>
      </c>
      <c r="J1137" s="267" t="s">
        <v>1097</v>
      </c>
      <c r="K1137" s="268" t="s">
        <v>18</v>
      </c>
      <c r="L1137" s="261"/>
    </row>
    <row r="1138" spans="1:12" ht="16.5">
      <c r="A1138" s="260" t="s">
        <v>65</v>
      </c>
      <c r="B1138" s="260" t="s">
        <v>1238</v>
      </c>
      <c r="C1138" s="261" t="s">
        <v>15</v>
      </c>
      <c r="D1138" s="288" t="s">
        <v>59</v>
      </c>
      <c r="E1138" s="261" t="s">
        <v>1099</v>
      </c>
      <c r="F1138" s="261" t="s">
        <v>22</v>
      </c>
      <c r="G1138" s="261" t="s">
        <v>1100</v>
      </c>
      <c r="H1138" s="261" t="s">
        <v>182</v>
      </c>
      <c r="I1138" s="288" t="s">
        <v>25</v>
      </c>
      <c r="J1138" s="267" t="s">
        <v>1101</v>
      </c>
      <c r="K1138" s="268" t="s">
        <v>18</v>
      </c>
      <c r="L1138" s="261"/>
    </row>
    <row r="1139" spans="1:12" ht="16.5">
      <c r="A1139" s="260" t="s">
        <v>147</v>
      </c>
      <c r="B1139" s="260" t="s">
        <v>1238</v>
      </c>
      <c r="C1139" s="261" t="s">
        <v>15</v>
      </c>
      <c r="D1139" s="288" t="s">
        <v>59</v>
      </c>
      <c r="E1139" s="261" t="s">
        <v>1188</v>
      </c>
      <c r="F1139" s="261" t="s">
        <v>22</v>
      </c>
      <c r="G1139" s="261" t="s">
        <v>556</v>
      </c>
      <c r="H1139" s="261" t="s">
        <v>182</v>
      </c>
      <c r="I1139" s="288" t="s">
        <v>25</v>
      </c>
      <c r="J1139" s="267" t="s">
        <v>1189</v>
      </c>
      <c r="K1139" s="268" t="s">
        <v>18</v>
      </c>
      <c r="L1139" s="261"/>
    </row>
    <row r="1140" spans="1:12" ht="16.5">
      <c r="A1140" s="260" t="s">
        <v>151</v>
      </c>
      <c r="B1140" s="260" t="s">
        <v>1238</v>
      </c>
      <c r="C1140" s="261" t="s">
        <v>15</v>
      </c>
      <c r="D1140" s="288" t="s">
        <v>59</v>
      </c>
      <c r="E1140" s="261" t="s">
        <v>44</v>
      </c>
      <c r="F1140" s="261" t="s">
        <v>22</v>
      </c>
      <c r="G1140" s="261" t="s">
        <v>45</v>
      </c>
      <c r="H1140" s="261" t="s">
        <v>182</v>
      </c>
      <c r="I1140" s="288" t="s">
        <v>25</v>
      </c>
      <c r="J1140" s="267" t="s">
        <v>1103</v>
      </c>
      <c r="K1140" s="268" t="s">
        <v>18</v>
      </c>
      <c r="L1140" s="261"/>
    </row>
    <row r="1141" spans="1:12" ht="16.5">
      <c r="A1141" s="260" t="s">
        <v>1098</v>
      </c>
      <c r="B1141" s="260" t="s">
        <v>1241</v>
      </c>
      <c r="C1141" s="261" t="s">
        <v>15</v>
      </c>
      <c r="D1141" s="288" t="s">
        <v>59</v>
      </c>
      <c r="E1141" s="261" t="s">
        <v>35</v>
      </c>
      <c r="F1141" s="261" t="s">
        <v>22</v>
      </c>
      <c r="G1141" s="261" t="s">
        <v>412</v>
      </c>
      <c r="H1141" s="261" t="s">
        <v>182</v>
      </c>
      <c r="I1141" s="288" t="s">
        <v>25</v>
      </c>
      <c r="J1141" s="267" t="s">
        <v>718</v>
      </c>
      <c r="K1141" s="268" t="s">
        <v>18</v>
      </c>
      <c r="L1141" s="261"/>
    </row>
    <row r="1142" spans="1:12" ht="16.5">
      <c r="A1142" s="262" t="s">
        <v>49</v>
      </c>
      <c r="B1142" s="306"/>
      <c r="C1142" s="307"/>
      <c r="D1142" s="307"/>
      <c r="E1142" s="307"/>
      <c r="F1142" s="307"/>
      <c r="G1142" s="307"/>
      <c r="H1142" s="307"/>
      <c r="I1142" s="307"/>
      <c r="J1142" s="316"/>
      <c r="K1142" s="307"/>
      <c r="L1142" s="308"/>
    </row>
    <row r="1143" spans="1:12" ht="16.5">
      <c r="A1143" s="262" t="s">
        <v>51</v>
      </c>
      <c r="B1143" s="312"/>
      <c r="C1143" s="313"/>
      <c r="D1143" s="313"/>
      <c r="E1143" s="313"/>
      <c r="F1143" s="313"/>
      <c r="G1143" s="313"/>
      <c r="H1143" s="313"/>
      <c r="I1143" s="313"/>
      <c r="J1143" s="323"/>
      <c r="K1143" s="313"/>
      <c r="L1143" s="314"/>
    </row>
    <row r="1144" spans="1:12" ht="16.5">
      <c r="A1144" s="262" t="s">
        <v>53</v>
      </c>
      <c r="B1144" s="306"/>
      <c r="C1144" s="307"/>
      <c r="D1144" s="307"/>
      <c r="E1144" s="307"/>
      <c r="F1144" s="307"/>
      <c r="G1144" s="307"/>
      <c r="H1144" s="307"/>
      <c r="I1144" s="307"/>
      <c r="J1144" s="316"/>
      <c r="K1144" s="307"/>
      <c r="L1144" s="308"/>
    </row>
    <row r="1145" spans="1:12" ht="16.5">
      <c r="A1145" s="262" t="s">
        <v>66</v>
      </c>
      <c r="B1145" s="309"/>
      <c r="C1145" s="310"/>
      <c r="D1145" s="310"/>
      <c r="E1145" s="310"/>
      <c r="F1145" s="310"/>
      <c r="G1145" s="310"/>
      <c r="H1145" s="310"/>
      <c r="I1145" s="310"/>
      <c r="J1145" s="317"/>
      <c r="K1145" s="310"/>
      <c r="L1145" s="311"/>
    </row>
    <row r="1146" spans="1:12" ht="16.5">
      <c r="A1146" s="301" t="s">
        <v>1280</v>
      </c>
      <c r="B1146" s="302"/>
      <c r="C1146" s="302"/>
      <c r="D1146" s="302"/>
      <c r="E1146" s="302"/>
      <c r="F1146" s="302"/>
      <c r="G1146" s="302"/>
      <c r="H1146" s="302"/>
      <c r="I1146" s="302"/>
      <c r="J1146" s="315"/>
      <c r="K1146" s="302"/>
      <c r="L1146" s="303"/>
    </row>
    <row r="1147" spans="1:12" ht="16.5">
      <c r="A1147" s="258" t="s">
        <v>1</v>
      </c>
      <c r="B1147" s="258" t="s">
        <v>2</v>
      </c>
      <c r="C1147" s="259" t="s">
        <v>3</v>
      </c>
      <c r="D1147" s="263" t="s">
        <v>4</v>
      </c>
      <c r="E1147" s="263" t="s">
        <v>5</v>
      </c>
      <c r="F1147" s="259" t="s">
        <v>6</v>
      </c>
      <c r="G1147" s="263" t="s">
        <v>55</v>
      </c>
      <c r="H1147" s="259" t="s">
        <v>8</v>
      </c>
      <c r="I1147" s="259" t="s">
        <v>9</v>
      </c>
      <c r="J1147" s="264" t="s">
        <v>10</v>
      </c>
      <c r="K1147" s="265" t="s">
        <v>11</v>
      </c>
      <c r="L1147" s="266" t="s">
        <v>12</v>
      </c>
    </row>
    <row r="1148" spans="1:12" ht="16.5">
      <c r="A1148" s="260" t="s">
        <v>709</v>
      </c>
      <c r="B1148" s="260" t="s">
        <v>1281</v>
      </c>
      <c r="C1148" s="261" t="s">
        <v>15</v>
      </c>
      <c r="D1148" s="261" t="s">
        <v>17</v>
      </c>
      <c r="E1148" s="261"/>
      <c r="F1148" s="261"/>
      <c r="G1148" s="261"/>
      <c r="H1148" s="261"/>
      <c r="I1148" s="261"/>
      <c r="J1148" s="267"/>
      <c r="K1148" s="268"/>
      <c r="L1148" s="290"/>
    </row>
    <row r="1149" spans="1:12" ht="33">
      <c r="A1149" s="260" t="s">
        <v>314</v>
      </c>
      <c r="B1149" s="260" t="s">
        <v>1282</v>
      </c>
      <c r="C1149" s="261" t="s">
        <v>15</v>
      </c>
      <c r="D1149" s="288" t="s">
        <v>256</v>
      </c>
      <c r="E1149" s="261" t="s">
        <v>584</v>
      </c>
      <c r="F1149" s="261" t="s">
        <v>22</v>
      </c>
      <c r="G1149" s="261" t="s">
        <v>1093</v>
      </c>
      <c r="H1149" s="261" t="s">
        <v>182</v>
      </c>
      <c r="I1149" s="288" t="s">
        <v>256</v>
      </c>
      <c r="J1149" s="267" t="s">
        <v>1283</v>
      </c>
      <c r="K1149" s="268" t="s">
        <v>18</v>
      </c>
      <c r="L1149" s="261"/>
    </row>
    <row r="1150" spans="1:12" ht="165">
      <c r="A1150" s="260" t="s">
        <v>314</v>
      </c>
      <c r="B1150" s="260" t="s">
        <v>1284</v>
      </c>
      <c r="C1150" s="261" t="s">
        <v>15</v>
      </c>
      <c r="D1150" s="288" t="s">
        <v>256</v>
      </c>
      <c r="E1150" s="261" t="s">
        <v>35</v>
      </c>
      <c r="F1150" s="261" t="s">
        <v>22</v>
      </c>
      <c r="G1150" s="261" t="s">
        <v>412</v>
      </c>
      <c r="H1150" s="261" t="s">
        <v>182</v>
      </c>
      <c r="I1150" s="288" t="s">
        <v>256</v>
      </c>
      <c r="J1150" s="267" t="s">
        <v>1285</v>
      </c>
      <c r="K1150" s="268" t="s">
        <v>18</v>
      </c>
      <c r="L1150" s="261"/>
    </row>
    <row r="1151" spans="1:12" ht="33">
      <c r="A1151" s="260" t="s">
        <v>316</v>
      </c>
      <c r="B1151" s="260" t="s">
        <v>1286</v>
      </c>
      <c r="C1151" s="261" t="s">
        <v>15</v>
      </c>
      <c r="D1151" s="288" t="s">
        <v>256</v>
      </c>
      <c r="E1151" s="261" t="s">
        <v>1124</v>
      </c>
      <c r="F1151" s="261" t="s">
        <v>22</v>
      </c>
      <c r="G1151" s="261" t="s">
        <v>1060</v>
      </c>
      <c r="H1151" s="261" t="s">
        <v>182</v>
      </c>
      <c r="I1151" s="288" t="s">
        <v>256</v>
      </c>
      <c r="J1151" s="291" t="s">
        <v>1287</v>
      </c>
      <c r="K1151" s="268" t="s">
        <v>18</v>
      </c>
      <c r="L1151" s="261"/>
    </row>
    <row r="1152" spans="1:12" ht="115.5">
      <c r="A1152" s="260" t="s">
        <v>316</v>
      </c>
      <c r="B1152" s="260" t="s">
        <v>1288</v>
      </c>
      <c r="C1152" s="261" t="s">
        <v>15</v>
      </c>
      <c r="D1152" s="288" t="s">
        <v>256</v>
      </c>
      <c r="E1152" s="261" t="s">
        <v>330</v>
      </c>
      <c r="F1152" s="261" t="s">
        <v>22</v>
      </c>
      <c r="G1152" s="261" t="s">
        <v>40</v>
      </c>
      <c r="H1152" s="261" t="s">
        <v>182</v>
      </c>
      <c r="I1152" s="288" t="s">
        <v>256</v>
      </c>
      <c r="J1152" s="291" t="s">
        <v>1289</v>
      </c>
      <c r="K1152" s="268" t="s">
        <v>18</v>
      </c>
      <c r="L1152" s="261"/>
    </row>
    <row r="1153" spans="1:12" ht="165">
      <c r="A1153" s="260" t="s">
        <v>334</v>
      </c>
      <c r="B1153" s="260" t="s">
        <v>1290</v>
      </c>
      <c r="C1153" s="261" t="s">
        <v>15</v>
      </c>
      <c r="D1153" s="288" t="s">
        <v>256</v>
      </c>
      <c r="E1153" s="261" t="s">
        <v>265</v>
      </c>
      <c r="F1153" s="261" t="s">
        <v>22</v>
      </c>
      <c r="G1153" s="261" t="s">
        <v>851</v>
      </c>
      <c r="H1153" s="261" t="s">
        <v>182</v>
      </c>
      <c r="I1153" s="261" t="s">
        <v>256</v>
      </c>
      <c r="J1153" s="267" t="s">
        <v>1291</v>
      </c>
      <c r="K1153" s="268" t="s">
        <v>18</v>
      </c>
      <c r="L1153" s="261"/>
    </row>
    <row r="1154" spans="1:12" ht="16.5">
      <c r="A1154" s="298" t="s">
        <v>340</v>
      </c>
      <c r="B1154" s="260" t="s">
        <v>1292</v>
      </c>
      <c r="C1154" s="299" t="s">
        <v>15</v>
      </c>
      <c r="D1154" s="300" t="s">
        <v>573</v>
      </c>
      <c r="E1154" s="299" t="s">
        <v>1188</v>
      </c>
      <c r="F1154" s="299" t="s">
        <v>22</v>
      </c>
      <c r="G1154" s="299" t="s">
        <v>556</v>
      </c>
      <c r="H1154" s="299" t="s">
        <v>182</v>
      </c>
      <c r="I1154" s="300" t="s">
        <v>573</v>
      </c>
      <c r="J1154" s="267" t="s">
        <v>1293</v>
      </c>
      <c r="K1154" s="268" t="s">
        <v>18</v>
      </c>
      <c r="L1154" s="261"/>
    </row>
    <row r="1155" spans="1:12" ht="49.5">
      <c r="A1155" s="260" t="s">
        <v>346</v>
      </c>
      <c r="B1155" s="260" t="s">
        <v>1294</v>
      </c>
      <c r="C1155" s="261" t="s">
        <v>15</v>
      </c>
      <c r="D1155" s="288" t="s">
        <v>59</v>
      </c>
      <c r="E1155" s="261" t="s">
        <v>1261</v>
      </c>
      <c r="F1155" s="261" t="s">
        <v>22</v>
      </c>
      <c r="G1155" s="261" t="s">
        <v>40</v>
      </c>
      <c r="H1155" s="261" t="s">
        <v>182</v>
      </c>
      <c r="I1155" s="261" t="s">
        <v>59</v>
      </c>
      <c r="J1155" s="267" t="s">
        <v>1295</v>
      </c>
      <c r="K1155" s="268" t="s">
        <v>18</v>
      </c>
      <c r="L1155" s="261"/>
    </row>
    <row r="1156" spans="1:12" ht="16.5">
      <c r="A1156" s="262" t="s">
        <v>49</v>
      </c>
      <c r="B1156" s="306" t="s">
        <v>1184</v>
      </c>
      <c r="C1156" s="307"/>
      <c r="D1156" s="307"/>
      <c r="E1156" s="307"/>
      <c r="F1156" s="307"/>
      <c r="G1156" s="307"/>
      <c r="H1156" s="307"/>
      <c r="I1156" s="307"/>
      <c r="J1156" s="316"/>
      <c r="K1156" s="307"/>
      <c r="L1156" s="308"/>
    </row>
    <row r="1157" spans="1:12" ht="16.5">
      <c r="A1157" s="262" t="s">
        <v>51</v>
      </c>
      <c r="B1157" s="312"/>
      <c r="C1157" s="313"/>
      <c r="D1157" s="313"/>
      <c r="E1157" s="313"/>
      <c r="F1157" s="313"/>
      <c r="G1157" s="313"/>
      <c r="H1157" s="313"/>
      <c r="I1157" s="313"/>
      <c r="J1157" s="323"/>
      <c r="K1157" s="313"/>
      <c r="L1157" s="314"/>
    </row>
    <row r="1158" spans="1:12" ht="16.5">
      <c r="A1158" s="262" t="s">
        <v>53</v>
      </c>
      <c r="B1158" s="306"/>
      <c r="C1158" s="307"/>
      <c r="D1158" s="307"/>
      <c r="E1158" s="307"/>
      <c r="F1158" s="307"/>
      <c r="G1158" s="307"/>
      <c r="H1158" s="307"/>
      <c r="I1158" s="307"/>
      <c r="J1158" s="316"/>
      <c r="K1158" s="307"/>
      <c r="L1158" s="308"/>
    </row>
    <row r="1159" spans="1:12" ht="16.5">
      <c r="A1159" s="262" t="s">
        <v>66</v>
      </c>
      <c r="B1159" s="309"/>
      <c r="C1159" s="310"/>
      <c r="D1159" s="310"/>
      <c r="E1159" s="310"/>
      <c r="F1159" s="310"/>
      <c r="G1159" s="310"/>
      <c r="H1159" s="310"/>
      <c r="I1159" s="310"/>
      <c r="J1159" s="317"/>
      <c r="K1159" s="310"/>
      <c r="L1159" s="311"/>
    </row>
    <row r="1160" spans="1:12" ht="16.5">
      <c r="A1160" s="301" t="s">
        <v>1296</v>
      </c>
      <c r="B1160" s="302"/>
      <c r="C1160" s="302"/>
      <c r="D1160" s="302"/>
      <c r="E1160" s="302"/>
      <c r="F1160" s="302"/>
      <c r="G1160" s="302"/>
      <c r="H1160" s="302"/>
      <c r="I1160" s="302"/>
      <c r="J1160" s="315"/>
      <c r="K1160" s="302"/>
      <c r="L1160" s="303"/>
    </row>
    <row r="1161" spans="1:12" ht="16.5">
      <c r="A1161" s="258" t="s">
        <v>1</v>
      </c>
      <c r="B1161" s="258" t="s">
        <v>2</v>
      </c>
      <c r="C1161" s="259" t="s">
        <v>3</v>
      </c>
      <c r="D1161" s="263" t="s">
        <v>4</v>
      </c>
      <c r="E1161" s="263" t="s">
        <v>5</v>
      </c>
      <c r="F1161" s="259" t="s">
        <v>6</v>
      </c>
      <c r="G1161" s="263" t="s">
        <v>55</v>
      </c>
      <c r="H1161" s="259" t="s">
        <v>8</v>
      </c>
      <c r="I1161" s="259" t="s">
        <v>9</v>
      </c>
      <c r="J1161" s="264" t="s">
        <v>10</v>
      </c>
      <c r="K1161" s="265" t="s">
        <v>11</v>
      </c>
      <c r="L1161" s="266" t="s">
        <v>12</v>
      </c>
    </row>
    <row r="1162" spans="1:12" ht="16.5">
      <c r="A1162" s="260" t="s">
        <v>314</v>
      </c>
      <c r="B1162" s="260" t="s">
        <v>1297</v>
      </c>
      <c r="C1162" s="261" t="s">
        <v>15</v>
      </c>
      <c r="D1162" s="288" t="s">
        <v>17</v>
      </c>
      <c r="E1162" s="261"/>
      <c r="F1162" s="261"/>
      <c r="G1162" s="261"/>
      <c r="H1162" s="261"/>
      <c r="I1162" s="288"/>
      <c r="J1162" s="267"/>
      <c r="K1162" s="268" t="s">
        <v>18</v>
      </c>
      <c r="L1162" s="261"/>
    </row>
    <row r="1163" spans="1:12" ht="16.5">
      <c r="A1163" s="260" t="s">
        <v>314</v>
      </c>
      <c r="B1163" s="260" t="s">
        <v>1297</v>
      </c>
      <c r="C1163" s="261" t="s">
        <v>15</v>
      </c>
      <c r="D1163" s="288" t="s">
        <v>59</v>
      </c>
      <c r="E1163" s="261" t="s">
        <v>35</v>
      </c>
      <c r="F1163" s="261" t="s">
        <v>22</v>
      </c>
      <c r="G1163" s="261" t="s">
        <v>182</v>
      </c>
      <c r="H1163" s="261" t="s">
        <v>182</v>
      </c>
      <c r="I1163" s="288" t="s">
        <v>256</v>
      </c>
      <c r="J1163" s="267" t="s">
        <v>1298</v>
      </c>
      <c r="K1163" s="268" t="s">
        <v>18</v>
      </c>
      <c r="L1163" s="261"/>
    </row>
    <row r="1164" spans="1:12" ht="16.5">
      <c r="A1164" s="260" t="s">
        <v>314</v>
      </c>
      <c r="B1164" s="260" t="s">
        <v>1297</v>
      </c>
      <c r="C1164" s="261" t="s">
        <v>15</v>
      </c>
      <c r="D1164" s="288" t="s">
        <v>59</v>
      </c>
      <c r="E1164" s="261" t="s">
        <v>421</v>
      </c>
      <c r="F1164" s="261" t="s">
        <v>22</v>
      </c>
      <c r="G1164" s="261" t="s">
        <v>182</v>
      </c>
      <c r="H1164" s="261" t="s">
        <v>182</v>
      </c>
      <c r="I1164" s="288" t="s">
        <v>256</v>
      </c>
      <c r="J1164" s="267" t="s">
        <v>1299</v>
      </c>
      <c r="K1164" s="268" t="s">
        <v>18</v>
      </c>
      <c r="L1164" s="261"/>
    </row>
    <row r="1165" spans="1:12" ht="16.5">
      <c r="A1165" s="260" t="s">
        <v>316</v>
      </c>
      <c r="B1165" s="260" t="s">
        <v>1294</v>
      </c>
      <c r="C1165" s="261" t="s">
        <v>15</v>
      </c>
      <c r="D1165" s="288" t="s">
        <v>59</v>
      </c>
      <c r="E1165" s="261" t="s">
        <v>319</v>
      </c>
      <c r="F1165" s="261" t="s">
        <v>22</v>
      </c>
      <c r="G1165" s="261" t="s">
        <v>182</v>
      </c>
      <c r="H1165" s="261" t="s">
        <v>182</v>
      </c>
      <c r="I1165" s="288" t="s">
        <v>256</v>
      </c>
      <c r="J1165" s="267" t="s">
        <v>1300</v>
      </c>
      <c r="K1165" s="268" t="s">
        <v>18</v>
      </c>
      <c r="L1165" s="261"/>
    </row>
    <row r="1166" spans="1:12" ht="16.5">
      <c r="A1166" s="260" t="s">
        <v>316</v>
      </c>
      <c r="B1166" s="260" t="s">
        <v>1301</v>
      </c>
      <c r="C1166" s="261" t="s">
        <v>15</v>
      </c>
      <c r="D1166" s="261" t="s">
        <v>59</v>
      </c>
      <c r="E1166" s="261" t="s">
        <v>1302</v>
      </c>
      <c r="F1166" s="261" t="s">
        <v>22</v>
      </c>
      <c r="G1166" s="261" t="s">
        <v>182</v>
      </c>
      <c r="H1166" s="261" t="s">
        <v>182</v>
      </c>
      <c r="I1166" s="288" t="s">
        <v>256</v>
      </c>
      <c r="J1166" s="267" t="s">
        <v>1303</v>
      </c>
      <c r="K1166" s="268" t="s">
        <v>18</v>
      </c>
      <c r="L1166" s="261"/>
    </row>
    <row r="1167" spans="1:12" ht="16.5">
      <c r="A1167" s="260" t="s">
        <v>334</v>
      </c>
      <c r="B1167" s="260" t="s">
        <v>1304</v>
      </c>
      <c r="C1167" s="261" t="s">
        <v>15</v>
      </c>
      <c r="D1167" s="288" t="s">
        <v>59</v>
      </c>
      <c r="E1167" s="261" t="s">
        <v>1049</v>
      </c>
      <c r="F1167" s="261" t="s">
        <v>22</v>
      </c>
      <c r="G1167" s="261" t="s">
        <v>182</v>
      </c>
      <c r="H1167" s="261" t="s">
        <v>182</v>
      </c>
      <c r="I1167" s="288" t="s">
        <v>256</v>
      </c>
      <c r="J1167" s="267" t="s">
        <v>1305</v>
      </c>
      <c r="K1167" s="268" t="s">
        <v>18</v>
      </c>
      <c r="L1167" s="261"/>
    </row>
    <row r="1168" spans="1:12" ht="16.5">
      <c r="A1168" s="260" t="s">
        <v>340</v>
      </c>
      <c r="B1168" s="260" t="s">
        <v>1306</v>
      </c>
      <c r="C1168" s="261" t="s">
        <v>15</v>
      </c>
      <c r="D1168" s="288" t="s">
        <v>59</v>
      </c>
      <c r="E1168" s="261" t="s">
        <v>1099</v>
      </c>
      <c r="F1168" s="261" t="s">
        <v>22</v>
      </c>
      <c r="G1168" s="261" t="s">
        <v>182</v>
      </c>
      <c r="H1168" s="261" t="s">
        <v>182</v>
      </c>
      <c r="I1168" s="288" t="s">
        <v>256</v>
      </c>
      <c r="J1168" s="267" t="s">
        <v>1101</v>
      </c>
      <c r="K1168" s="268" t="s">
        <v>18</v>
      </c>
      <c r="L1168" s="261"/>
    </row>
    <row r="1169" spans="1:12" ht="16.5">
      <c r="A1169" s="260" t="s">
        <v>346</v>
      </c>
      <c r="B1169" s="260" t="s">
        <v>1307</v>
      </c>
      <c r="C1169" s="261" t="s">
        <v>15</v>
      </c>
      <c r="D1169" s="261" t="s">
        <v>59</v>
      </c>
      <c r="E1169" s="261" t="s">
        <v>182</v>
      </c>
      <c r="F1169" s="261" t="s">
        <v>22</v>
      </c>
      <c r="G1169" s="261" t="s">
        <v>182</v>
      </c>
      <c r="H1169" s="261" t="s">
        <v>182</v>
      </c>
      <c r="I1169" s="288" t="s">
        <v>256</v>
      </c>
      <c r="J1169" s="267" t="s">
        <v>348</v>
      </c>
      <c r="K1169" s="268" t="s">
        <v>18</v>
      </c>
      <c r="L1169" s="261"/>
    </row>
    <row r="1170" spans="1:12" ht="16.5">
      <c r="A1170" s="262" t="s">
        <v>49</v>
      </c>
      <c r="B1170" s="306"/>
      <c r="C1170" s="307"/>
      <c r="D1170" s="307"/>
      <c r="E1170" s="307"/>
      <c r="F1170" s="307"/>
      <c r="G1170" s="307"/>
      <c r="H1170" s="307"/>
      <c r="I1170" s="307"/>
      <c r="J1170" s="316"/>
      <c r="K1170" s="307"/>
      <c r="L1170" s="308"/>
    </row>
    <row r="1171" spans="1:12" ht="16.5">
      <c r="A1171" s="262" t="s">
        <v>51</v>
      </c>
      <c r="B1171" s="312"/>
      <c r="C1171" s="313"/>
      <c r="D1171" s="313"/>
      <c r="E1171" s="313"/>
      <c r="F1171" s="313"/>
      <c r="G1171" s="313"/>
      <c r="H1171" s="313"/>
      <c r="I1171" s="313"/>
      <c r="J1171" s="323"/>
      <c r="K1171" s="313"/>
      <c r="L1171" s="314"/>
    </row>
    <row r="1172" spans="1:12" ht="16.5">
      <c r="A1172" s="262" t="s">
        <v>53</v>
      </c>
      <c r="B1172" s="306"/>
      <c r="C1172" s="307"/>
      <c r="D1172" s="307"/>
      <c r="E1172" s="307"/>
      <c r="F1172" s="307"/>
      <c r="G1172" s="307"/>
      <c r="H1172" s="307"/>
      <c r="I1172" s="307"/>
      <c r="J1172" s="316"/>
      <c r="K1172" s="307"/>
      <c r="L1172" s="308"/>
    </row>
    <row r="1173" spans="1:12" ht="16.5">
      <c r="A1173" s="262" t="s">
        <v>66</v>
      </c>
      <c r="B1173" s="309"/>
      <c r="C1173" s="310"/>
      <c r="D1173" s="310"/>
      <c r="E1173" s="310"/>
      <c r="F1173" s="310"/>
      <c r="G1173" s="310"/>
      <c r="H1173" s="310"/>
      <c r="I1173" s="310"/>
      <c r="J1173" s="317"/>
      <c r="K1173" s="310"/>
      <c r="L1173" s="311"/>
    </row>
    <row r="1174" spans="1:12" ht="16.5">
      <c r="A1174" s="301" t="s">
        <v>1308</v>
      </c>
      <c r="B1174" s="302"/>
      <c r="C1174" s="302"/>
      <c r="D1174" s="302"/>
      <c r="E1174" s="302"/>
      <c r="F1174" s="302"/>
      <c r="G1174" s="302"/>
      <c r="H1174" s="302"/>
      <c r="I1174" s="302"/>
      <c r="J1174" s="315"/>
      <c r="K1174" s="302"/>
      <c r="L1174" s="303"/>
    </row>
    <row r="1175" spans="1:12" ht="16.5">
      <c r="A1175" s="258" t="s">
        <v>1</v>
      </c>
      <c r="B1175" s="258" t="s">
        <v>2</v>
      </c>
      <c r="C1175" s="259" t="s">
        <v>3</v>
      </c>
      <c r="D1175" s="263" t="s">
        <v>4</v>
      </c>
      <c r="E1175" s="263" t="s">
        <v>5</v>
      </c>
      <c r="F1175" s="259" t="s">
        <v>6</v>
      </c>
      <c r="G1175" s="263" t="s">
        <v>55</v>
      </c>
      <c r="H1175" s="259" t="s">
        <v>8</v>
      </c>
      <c r="I1175" s="259" t="s">
        <v>9</v>
      </c>
      <c r="J1175" s="264" t="s">
        <v>10</v>
      </c>
      <c r="K1175" s="265" t="s">
        <v>11</v>
      </c>
      <c r="L1175" s="266" t="s">
        <v>12</v>
      </c>
    </row>
    <row r="1176" spans="1:12" ht="16.5">
      <c r="A1176" s="260" t="s">
        <v>709</v>
      </c>
      <c r="B1176" s="260" t="s">
        <v>1309</v>
      </c>
      <c r="C1176" s="261" t="s">
        <v>15</v>
      </c>
      <c r="D1176" s="261" t="s">
        <v>17</v>
      </c>
      <c r="E1176" s="261"/>
      <c r="F1176" s="261"/>
      <c r="G1176" s="261"/>
      <c r="H1176" s="261"/>
      <c r="I1176" s="261"/>
      <c r="J1176" s="267"/>
      <c r="K1176" s="268"/>
      <c r="L1176" s="290"/>
    </row>
    <row r="1177" spans="1:12" ht="165">
      <c r="A1177" s="260" t="s">
        <v>314</v>
      </c>
      <c r="B1177" s="260" t="s">
        <v>1310</v>
      </c>
      <c r="C1177" s="261" t="s">
        <v>15</v>
      </c>
      <c r="D1177" s="288" t="s">
        <v>59</v>
      </c>
      <c r="E1177" s="261" t="s">
        <v>410</v>
      </c>
      <c r="F1177" s="261" t="s">
        <v>1311</v>
      </c>
      <c r="G1177" s="261" t="s">
        <v>31</v>
      </c>
      <c r="H1177" s="261" t="s">
        <v>182</v>
      </c>
      <c r="I1177" s="288" t="s">
        <v>25</v>
      </c>
      <c r="J1177" s="267" t="s">
        <v>1312</v>
      </c>
      <c r="K1177" s="268" t="s">
        <v>18</v>
      </c>
      <c r="L1177" s="261"/>
    </row>
    <row r="1178" spans="1:12" ht="16.5">
      <c r="A1178" s="260" t="s">
        <v>314</v>
      </c>
      <c r="B1178" s="260" t="s">
        <v>1310</v>
      </c>
      <c r="C1178" s="261" t="s">
        <v>15</v>
      </c>
      <c r="D1178" s="288" t="s">
        <v>59</v>
      </c>
      <c r="E1178" s="261" t="s">
        <v>1313</v>
      </c>
      <c r="F1178" s="261" t="s">
        <v>352</v>
      </c>
      <c r="G1178" s="261" t="s">
        <v>1314</v>
      </c>
      <c r="H1178" s="261" t="s">
        <v>182</v>
      </c>
      <c r="I1178" s="288" t="s">
        <v>1315</v>
      </c>
      <c r="J1178" s="267" t="s">
        <v>323</v>
      </c>
      <c r="K1178" s="268" t="s">
        <v>18</v>
      </c>
      <c r="L1178" s="261"/>
    </row>
    <row r="1179" spans="1:12" ht="82.5">
      <c r="A1179" s="260" t="s">
        <v>316</v>
      </c>
      <c r="B1179" s="260" t="s">
        <v>1316</v>
      </c>
      <c r="C1179" s="261" t="s">
        <v>15</v>
      </c>
      <c r="D1179" s="288" t="s">
        <v>59</v>
      </c>
      <c r="E1179" s="261" t="s">
        <v>1049</v>
      </c>
      <c r="F1179" s="261" t="s">
        <v>1317</v>
      </c>
      <c r="G1179" s="261" t="s">
        <v>1050</v>
      </c>
      <c r="H1179" s="261" t="s">
        <v>182</v>
      </c>
      <c r="I1179" s="288" t="s">
        <v>256</v>
      </c>
      <c r="J1179" s="291" t="s">
        <v>1318</v>
      </c>
      <c r="K1179" s="268" t="s">
        <v>18</v>
      </c>
      <c r="L1179" s="261"/>
    </row>
    <row r="1180" spans="1:12" ht="16.5">
      <c r="A1180" s="260" t="s">
        <v>316</v>
      </c>
      <c r="B1180" s="260" t="s">
        <v>1316</v>
      </c>
      <c r="C1180" s="261" t="s">
        <v>15</v>
      </c>
      <c r="D1180" s="288" t="s">
        <v>59</v>
      </c>
      <c r="E1180" s="261" t="s">
        <v>330</v>
      </c>
      <c r="F1180" s="261" t="s">
        <v>331</v>
      </c>
      <c r="G1180" s="261" t="s">
        <v>40</v>
      </c>
      <c r="H1180" s="261" t="s">
        <v>182</v>
      </c>
      <c r="I1180" s="288" t="s">
        <v>256</v>
      </c>
      <c r="J1180" s="291" t="s">
        <v>1319</v>
      </c>
      <c r="K1180" s="268" t="s">
        <v>18</v>
      </c>
      <c r="L1180" s="261"/>
    </row>
    <row r="1181" spans="1:12" ht="49.5">
      <c r="A1181" s="260" t="s">
        <v>334</v>
      </c>
      <c r="B1181" s="260" t="s">
        <v>1320</v>
      </c>
      <c r="C1181" s="261" t="s">
        <v>15</v>
      </c>
      <c r="D1181" s="288" t="s">
        <v>59</v>
      </c>
      <c r="E1181" s="261" t="s">
        <v>584</v>
      </c>
      <c r="F1181" s="261" t="s">
        <v>1056</v>
      </c>
      <c r="G1181" s="261" t="s">
        <v>1093</v>
      </c>
      <c r="H1181" s="261" t="s">
        <v>182</v>
      </c>
      <c r="I1181" s="261" t="s">
        <v>256</v>
      </c>
      <c r="J1181" s="267" t="s">
        <v>1321</v>
      </c>
      <c r="K1181" s="268" t="s">
        <v>18</v>
      </c>
      <c r="L1181" s="261"/>
    </row>
    <row r="1182" spans="1:12" ht="82.5">
      <c r="A1182" s="260" t="s">
        <v>340</v>
      </c>
      <c r="B1182" s="260" t="s">
        <v>1322</v>
      </c>
      <c r="C1182" s="261" t="s">
        <v>15</v>
      </c>
      <c r="D1182" s="288" t="s">
        <v>59</v>
      </c>
      <c r="E1182" s="261" t="s">
        <v>1323</v>
      </c>
      <c r="F1182" s="261" t="s">
        <v>1056</v>
      </c>
      <c r="G1182" s="261" t="s">
        <v>45</v>
      </c>
      <c r="H1182" s="261" t="s">
        <v>182</v>
      </c>
      <c r="I1182" s="288" t="s">
        <v>25</v>
      </c>
      <c r="J1182" s="267" t="s">
        <v>1324</v>
      </c>
      <c r="K1182" s="268" t="s">
        <v>18</v>
      </c>
      <c r="L1182" s="261"/>
    </row>
    <row r="1183" spans="1:12" ht="115.5">
      <c r="A1183" s="260" t="s">
        <v>340</v>
      </c>
      <c r="B1183" s="260" t="s">
        <v>1322</v>
      </c>
      <c r="C1183" s="261" t="s">
        <v>15</v>
      </c>
      <c r="D1183" s="288" t="s">
        <v>59</v>
      </c>
      <c r="E1183" s="261" t="s">
        <v>505</v>
      </c>
      <c r="F1183" s="261" t="s">
        <v>1325</v>
      </c>
      <c r="G1183" s="261" t="s">
        <v>1270</v>
      </c>
      <c r="H1183" s="261" t="s">
        <v>1326</v>
      </c>
      <c r="I1183" s="288" t="s">
        <v>256</v>
      </c>
      <c r="J1183" s="267" t="s">
        <v>1327</v>
      </c>
      <c r="K1183" s="268" t="s">
        <v>18</v>
      </c>
      <c r="L1183" s="261"/>
    </row>
    <row r="1184" spans="1:12" ht="16.5">
      <c r="A1184" s="260" t="s">
        <v>346</v>
      </c>
      <c r="B1184" s="260" t="s">
        <v>1328</v>
      </c>
      <c r="C1184" s="261" t="s">
        <v>15</v>
      </c>
      <c r="D1184" s="261" t="s">
        <v>1329</v>
      </c>
      <c r="E1184" s="261" t="s">
        <v>182</v>
      </c>
      <c r="F1184" s="261" t="s">
        <v>182</v>
      </c>
      <c r="G1184" s="261" t="s">
        <v>182</v>
      </c>
      <c r="H1184" s="261" t="s">
        <v>182</v>
      </c>
      <c r="I1184" s="261" t="s">
        <v>182</v>
      </c>
      <c r="J1184" s="267" t="s">
        <v>1148</v>
      </c>
      <c r="K1184" s="268" t="s">
        <v>18</v>
      </c>
      <c r="L1184" s="261"/>
    </row>
    <row r="1185" spans="1:12" ht="16.5">
      <c r="A1185" s="262" t="s">
        <v>49</v>
      </c>
      <c r="B1185" s="306" t="s">
        <v>1184</v>
      </c>
      <c r="C1185" s="307"/>
      <c r="D1185" s="307"/>
      <c r="E1185" s="307"/>
      <c r="F1185" s="307"/>
      <c r="G1185" s="307"/>
      <c r="H1185" s="307"/>
      <c r="I1185" s="307"/>
      <c r="J1185" s="316"/>
      <c r="K1185" s="307"/>
      <c r="L1185" s="308"/>
    </row>
    <row r="1186" spans="1:12" ht="16.5">
      <c r="A1186" s="262" t="s">
        <v>51</v>
      </c>
      <c r="B1186" s="312"/>
      <c r="C1186" s="313"/>
      <c r="D1186" s="313"/>
      <c r="E1186" s="313"/>
      <c r="F1186" s="313"/>
      <c r="G1186" s="313"/>
      <c r="H1186" s="313"/>
      <c r="I1186" s="313"/>
      <c r="J1186" s="323"/>
      <c r="K1186" s="313"/>
      <c r="L1186" s="314"/>
    </row>
    <row r="1187" spans="1:12" ht="16.5">
      <c r="A1187" s="262" t="s">
        <v>53</v>
      </c>
      <c r="B1187" s="306"/>
      <c r="C1187" s="307"/>
      <c r="D1187" s="307"/>
      <c r="E1187" s="307"/>
      <c r="F1187" s="307"/>
      <c r="G1187" s="307"/>
      <c r="H1187" s="307"/>
      <c r="I1187" s="307"/>
      <c r="J1187" s="316"/>
      <c r="K1187" s="307"/>
      <c r="L1187" s="308"/>
    </row>
    <row r="1188" spans="1:12" ht="16.5">
      <c r="A1188" s="262" t="s">
        <v>66</v>
      </c>
      <c r="B1188" s="309"/>
      <c r="C1188" s="310"/>
      <c r="D1188" s="310"/>
      <c r="E1188" s="310"/>
      <c r="F1188" s="310"/>
      <c r="G1188" s="310"/>
      <c r="H1188" s="310"/>
      <c r="I1188" s="310"/>
      <c r="J1188" s="317"/>
      <c r="K1188" s="310"/>
      <c r="L1188" s="311"/>
    </row>
    <row r="1189" spans="1:12" ht="16.5">
      <c r="A1189" s="301" t="s">
        <v>1330</v>
      </c>
      <c r="B1189" s="302"/>
      <c r="C1189" s="302"/>
      <c r="D1189" s="302"/>
      <c r="E1189" s="302"/>
      <c r="F1189" s="302"/>
      <c r="G1189" s="302"/>
      <c r="H1189" s="302"/>
      <c r="I1189" s="302"/>
      <c r="J1189" s="315"/>
      <c r="K1189" s="302"/>
      <c r="L1189" s="303"/>
    </row>
    <row r="1190" spans="1:12" ht="16.5">
      <c r="A1190" s="258" t="s">
        <v>1</v>
      </c>
      <c r="B1190" s="258" t="s">
        <v>2</v>
      </c>
      <c r="C1190" s="259" t="s">
        <v>3</v>
      </c>
      <c r="D1190" s="263" t="s">
        <v>4</v>
      </c>
      <c r="E1190" s="263" t="s">
        <v>5</v>
      </c>
      <c r="F1190" s="259" t="s">
        <v>6</v>
      </c>
      <c r="G1190" s="263" t="s">
        <v>55</v>
      </c>
      <c r="H1190" s="259" t="s">
        <v>8</v>
      </c>
      <c r="I1190" s="259" t="s">
        <v>9</v>
      </c>
      <c r="J1190" s="264" t="s">
        <v>10</v>
      </c>
      <c r="K1190" s="265" t="s">
        <v>11</v>
      </c>
      <c r="L1190" s="266" t="s">
        <v>12</v>
      </c>
    </row>
    <row r="1191" spans="1:12" ht="16.5">
      <c r="A1191" s="260" t="s">
        <v>314</v>
      </c>
      <c r="B1191" s="260" t="s">
        <v>1281</v>
      </c>
      <c r="C1191" s="261" t="s">
        <v>15</v>
      </c>
      <c r="D1191" s="288" t="s">
        <v>17</v>
      </c>
      <c r="E1191" s="261"/>
      <c r="F1191" s="261"/>
      <c r="G1191" s="261"/>
      <c r="H1191" s="261"/>
      <c r="I1191" s="288"/>
      <c r="J1191" s="267"/>
      <c r="K1191" s="268" t="s">
        <v>18</v>
      </c>
      <c r="L1191" s="261"/>
    </row>
    <row r="1192" spans="1:12" ht="16.5">
      <c r="A1192" s="260" t="s">
        <v>316</v>
      </c>
      <c r="B1192" s="260" t="s">
        <v>1281</v>
      </c>
      <c r="C1192" s="261" t="s">
        <v>15</v>
      </c>
      <c r="D1192" s="288" t="s">
        <v>59</v>
      </c>
      <c r="E1192" s="261" t="s">
        <v>1331</v>
      </c>
      <c r="F1192" s="261" t="s">
        <v>22</v>
      </c>
      <c r="G1192" s="261" t="s">
        <v>1139</v>
      </c>
      <c r="H1192" s="261" t="s">
        <v>182</v>
      </c>
      <c r="I1192" s="288" t="s">
        <v>25</v>
      </c>
      <c r="J1192" s="267" t="s">
        <v>1332</v>
      </c>
      <c r="K1192" s="268" t="s">
        <v>18</v>
      </c>
      <c r="L1192" s="261"/>
    </row>
    <row r="1193" spans="1:12" ht="16.5">
      <c r="A1193" s="260" t="s">
        <v>316</v>
      </c>
      <c r="B1193" s="260" t="s">
        <v>1282</v>
      </c>
      <c r="C1193" s="261" t="s">
        <v>15</v>
      </c>
      <c r="D1193" s="288" t="s">
        <v>59</v>
      </c>
      <c r="E1193" s="261" t="s">
        <v>330</v>
      </c>
      <c r="F1193" s="261" t="s">
        <v>22</v>
      </c>
      <c r="G1193" s="261" t="s">
        <v>40</v>
      </c>
      <c r="H1193" s="261" t="s">
        <v>182</v>
      </c>
      <c r="I1193" s="288" t="s">
        <v>25</v>
      </c>
      <c r="J1193" s="267" t="s">
        <v>718</v>
      </c>
      <c r="K1193" s="268" t="s">
        <v>18</v>
      </c>
      <c r="L1193" s="261"/>
    </row>
    <row r="1194" spans="1:12" ht="16.5">
      <c r="A1194" s="260" t="s">
        <v>334</v>
      </c>
      <c r="B1194" s="260" t="s">
        <v>1284</v>
      </c>
      <c r="C1194" s="261" t="s">
        <v>15</v>
      </c>
      <c r="D1194" s="261" t="s">
        <v>59</v>
      </c>
      <c r="E1194" s="261" t="s">
        <v>1188</v>
      </c>
      <c r="F1194" s="261" t="s">
        <v>22</v>
      </c>
      <c r="G1194" s="261" t="s">
        <v>556</v>
      </c>
      <c r="H1194" s="261" t="s">
        <v>182</v>
      </c>
      <c r="I1194" s="288" t="s">
        <v>25</v>
      </c>
      <c r="J1194" s="267" t="s">
        <v>1333</v>
      </c>
      <c r="K1194" s="268" t="s">
        <v>18</v>
      </c>
      <c r="L1194" s="261"/>
    </row>
    <row r="1195" spans="1:12" ht="16.5">
      <c r="A1195" s="260" t="s">
        <v>340</v>
      </c>
      <c r="B1195" s="260" t="s">
        <v>1286</v>
      </c>
      <c r="C1195" s="261" t="s">
        <v>15</v>
      </c>
      <c r="D1195" s="288" t="s">
        <v>59</v>
      </c>
      <c r="E1195" s="261" t="s">
        <v>265</v>
      </c>
      <c r="F1195" s="261" t="s">
        <v>22</v>
      </c>
      <c r="G1195" s="261" t="s">
        <v>851</v>
      </c>
      <c r="H1195" s="261" t="s">
        <v>182</v>
      </c>
      <c r="I1195" s="288" t="s">
        <v>25</v>
      </c>
      <c r="J1195" s="267" t="s">
        <v>1334</v>
      </c>
      <c r="K1195" s="268" t="s">
        <v>18</v>
      </c>
      <c r="L1195" s="261"/>
    </row>
    <row r="1196" spans="1:12" ht="16.5">
      <c r="A1196" s="260" t="s">
        <v>340</v>
      </c>
      <c r="B1196" s="260" t="s">
        <v>1288</v>
      </c>
      <c r="C1196" s="261" t="s">
        <v>15</v>
      </c>
      <c r="D1196" s="288" t="s">
        <v>59</v>
      </c>
      <c r="E1196" s="261" t="s">
        <v>88</v>
      </c>
      <c r="F1196" s="261" t="s">
        <v>22</v>
      </c>
      <c r="G1196" s="261" t="s">
        <v>40</v>
      </c>
      <c r="H1196" s="261" t="s">
        <v>182</v>
      </c>
      <c r="I1196" s="288" t="s">
        <v>25</v>
      </c>
      <c r="J1196" s="267" t="s">
        <v>1078</v>
      </c>
      <c r="K1196" s="268" t="s">
        <v>18</v>
      </c>
      <c r="L1196" s="261"/>
    </row>
    <row r="1197" spans="1:12" ht="16.5">
      <c r="A1197" s="260" t="s">
        <v>346</v>
      </c>
      <c r="B1197" s="260" t="s">
        <v>1290</v>
      </c>
      <c r="C1197" s="261" t="s">
        <v>15</v>
      </c>
      <c r="D1197" s="261" t="s">
        <v>59</v>
      </c>
      <c r="E1197" s="261" t="s">
        <v>584</v>
      </c>
      <c r="F1197" s="261" t="s">
        <v>22</v>
      </c>
      <c r="G1197" s="261" t="s">
        <v>1093</v>
      </c>
      <c r="H1197" s="261" t="s">
        <v>182</v>
      </c>
      <c r="I1197" s="288" t="s">
        <v>25</v>
      </c>
      <c r="J1197" s="267" t="s">
        <v>1335</v>
      </c>
      <c r="K1197" s="268" t="s">
        <v>18</v>
      </c>
      <c r="L1197" s="261"/>
    </row>
    <row r="1198" spans="1:12" ht="16.5">
      <c r="A1198" s="262" t="s">
        <v>49</v>
      </c>
      <c r="B1198" s="306"/>
      <c r="C1198" s="307"/>
      <c r="D1198" s="307"/>
      <c r="E1198" s="307"/>
      <c r="F1198" s="307"/>
      <c r="G1198" s="307"/>
      <c r="H1198" s="307"/>
      <c r="I1198" s="307"/>
      <c r="J1198" s="316"/>
      <c r="K1198" s="307"/>
      <c r="L1198" s="308"/>
    </row>
    <row r="1199" spans="1:12" ht="16.5">
      <c r="A1199" s="262" t="s">
        <v>51</v>
      </c>
      <c r="B1199" s="312"/>
      <c r="C1199" s="313"/>
      <c r="D1199" s="313"/>
      <c r="E1199" s="313"/>
      <c r="F1199" s="313"/>
      <c r="G1199" s="313"/>
      <c r="H1199" s="313"/>
      <c r="I1199" s="313"/>
      <c r="J1199" s="323"/>
      <c r="K1199" s="313"/>
      <c r="L1199" s="314"/>
    </row>
    <row r="1200" spans="1:12" ht="16.5">
      <c r="A1200" s="262" t="s">
        <v>53</v>
      </c>
      <c r="B1200" s="306"/>
      <c r="C1200" s="307"/>
      <c r="D1200" s="307"/>
      <c r="E1200" s="307"/>
      <c r="F1200" s="307"/>
      <c r="G1200" s="307"/>
      <c r="H1200" s="307"/>
      <c r="I1200" s="307"/>
      <c r="J1200" s="316"/>
      <c r="K1200" s="307"/>
      <c r="L1200" s="308"/>
    </row>
    <row r="1201" spans="1:12" ht="16.5">
      <c r="A1201" s="262" t="s">
        <v>66</v>
      </c>
      <c r="B1201" s="309"/>
      <c r="C1201" s="310"/>
      <c r="D1201" s="310"/>
      <c r="E1201" s="310"/>
      <c r="F1201" s="310"/>
      <c r="G1201" s="310"/>
      <c r="H1201" s="310"/>
      <c r="I1201" s="310"/>
      <c r="J1201" s="317"/>
      <c r="K1201" s="310"/>
      <c r="L1201" s="311"/>
    </row>
    <row r="1202" spans="1:12" ht="16.5">
      <c r="A1202" s="301" t="s">
        <v>1336</v>
      </c>
      <c r="B1202" s="302"/>
      <c r="C1202" s="302"/>
      <c r="D1202" s="302"/>
      <c r="E1202" s="302"/>
      <c r="F1202" s="302"/>
      <c r="G1202" s="302"/>
      <c r="H1202" s="302"/>
      <c r="I1202" s="302"/>
      <c r="J1202" s="315"/>
      <c r="K1202" s="302"/>
      <c r="L1202" s="303"/>
    </row>
    <row r="1203" spans="1:12" ht="16.5">
      <c r="A1203" s="258" t="s">
        <v>1</v>
      </c>
      <c r="B1203" s="258" t="s">
        <v>2</v>
      </c>
      <c r="C1203" s="259" t="s">
        <v>3</v>
      </c>
      <c r="D1203" s="263" t="s">
        <v>4</v>
      </c>
      <c r="E1203" s="263" t="s">
        <v>5</v>
      </c>
      <c r="F1203" s="259" t="s">
        <v>6</v>
      </c>
      <c r="G1203" s="263" t="s">
        <v>55</v>
      </c>
      <c r="H1203" s="259" t="s">
        <v>8</v>
      </c>
      <c r="I1203" s="259" t="s">
        <v>9</v>
      </c>
      <c r="J1203" s="264" t="s">
        <v>10</v>
      </c>
      <c r="K1203" s="265" t="s">
        <v>11</v>
      </c>
      <c r="L1203" s="266" t="s">
        <v>12</v>
      </c>
    </row>
    <row r="1204" spans="1:12" ht="16.5">
      <c r="A1204" s="260" t="s">
        <v>709</v>
      </c>
      <c r="B1204" s="260" t="s">
        <v>195</v>
      </c>
      <c r="C1204" s="261" t="s">
        <v>15</v>
      </c>
      <c r="D1204" s="261" t="s">
        <v>17</v>
      </c>
      <c r="E1204" s="261"/>
      <c r="F1204" s="261"/>
      <c r="G1204" s="261"/>
      <c r="H1204" s="261"/>
      <c r="I1204" s="261"/>
      <c r="J1204" s="267"/>
      <c r="K1204" s="268"/>
      <c r="L1204" s="290"/>
    </row>
    <row r="1205" spans="1:12" ht="16.5">
      <c r="A1205" s="260" t="s">
        <v>314</v>
      </c>
      <c r="B1205" s="260" t="s">
        <v>197</v>
      </c>
      <c r="C1205" s="261" t="s">
        <v>15</v>
      </c>
      <c r="D1205" s="288" t="s">
        <v>59</v>
      </c>
      <c r="E1205" s="261" t="s">
        <v>330</v>
      </c>
      <c r="F1205" s="261" t="s">
        <v>22</v>
      </c>
      <c r="G1205" s="261" t="s">
        <v>31</v>
      </c>
      <c r="H1205" s="261" t="s">
        <v>182</v>
      </c>
      <c r="I1205" s="288" t="s">
        <v>25</v>
      </c>
      <c r="J1205" s="267" t="s">
        <v>1337</v>
      </c>
      <c r="K1205" s="268" t="s">
        <v>18</v>
      </c>
      <c r="L1205" s="261"/>
    </row>
    <row r="1206" spans="1:12" ht="16.5">
      <c r="A1206" s="260" t="s">
        <v>316</v>
      </c>
      <c r="B1206" s="260" t="s">
        <v>199</v>
      </c>
      <c r="C1206" s="261" t="s">
        <v>15</v>
      </c>
      <c r="D1206" s="288" t="s">
        <v>59</v>
      </c>
      <c r="E1206" s="261" t="s">
        <v>1099</v>
      </c>
      <c r="F1206" s="261" t="s">
        <v>22</v>
      </c>
      <c r="G1206" s="261" t="s">
        <v>1100</v>
      </c>
      <c r="H1206" s="261" t="s">
        <v>182</v>
      </c>
      <c r="I1206" s="288" t="s">
        <v>25</v>
      </c>
      <c r="J1206" s="267" t="s">
        <v>1338</v>
      </c>
      <c r="K1206" s="268" t="s">
        <v>1339</v>
      </c>
      <c r="L1206" s="261"/>
    </row>
    <row r="1207" spans="1:12" ht="16.5">
      <c r="A1207" s="260" t="s">
        <v>334</v>
      </c>
      <c r="B1207" s="260" t="s">
        <v>201</v>
      </c>
      <c r="C1207" s="261" t="s">
        <v>15</v>
      </c>
      <c r="D1207" s="261" t="s">
        <v>1329</v>
      </c>
      <c r="E1207" s="261" t="s">
        <v>182</v>
      </c>
      <c r="F1207" s="261" t="s">
        <v>182</v>
      </c>
      <c r="G1207" s="261" t="s">
        <v>182</v>
      </c>
      <c r="H1207" s="261" t="s">
        <v>182</v>
      </c>
      <c r="I1207" s="261" t="s">
        <v>182</v>
      </c>
      <c r="J1207" s="267" t="s">
        <v>1148</v>
      </c>
      <c r="K1207" s="268" t="s">
        <v>18</v>
      </c>
      <c r="L1207" s="261"/>
    </row>
    <row r="1208" spans="1:12" ht="16.5">
      <c r="A1208" s="262" t="s">
        <v>49</v>
      </c>
      <c r="B1208" s="306" t="s">
        <v>1184</v>
      </c>
      <c r="C1208" s="307"/>
      <c r="D1208" s="307"/>
      <c r="E1208" s="307"/>
      <c r="F1208" s="307"/>
      <c r="G1208" s="307"/>
      <c r="H1208" s="307"/>
      <c r="I1208" s="307"/>
      <c r="J1208" s="316"/>
      <c r="K1208" s="307"/>
      <c r="L1208" s="308"/>
    </row>
    <row r="1209" spans="1:12" ht="16.5">
      <c r="A1209" s="262" t="s">
        <v>51</v>
      </c>
      <c r="B1209" s="312"/>
      <c r="C1209" s="313"/>
      <c r="D1209" s="313"/>
      <c r="E1209" s="313"/>
      <c r="F1209" s="313"/>
      <c r="G1209" s="313"/>
      <c r="H1209" s="313"/>
      <c r="I1209" s="313"/>
      <c r="J1209" s="323"/>
      <c r="K1209" s="313"/>
      <c r="L1209" s="314"/>
    </row>
    <row r="1210" spans="1:12" ht="16.5">
      <c r="A1210" s="262" t="s">
        <v>53</v>
      </c>
      <c r="B1210" s="306"/>
      <c r="C1210" s="307"/>
      <c r="D1210" s="307"/>
      <c r="E1210" s="307"/>
      <c r="F1210" s="307"/>
      <c r="G1210" s="307"/>
      <c r="H1210" s="307"/>
      <c r="I1210" s="307"/>
      <c r="J1210" s="316"/>
      <c r="K1210" s="307"/>
      <c r="L1210" s="308"/>
    </row>
    <row r="1211" spans="1:12" ht="16.5">
      <c r="A1211" s="262" t="s">
        <v>66</v>
      </c>
      <c r="B1211" s="309"/>
      <c r="C1211" s="310"/>
      <c r="D1211" s="310"/>
      <c r="E1211" s="310"/>
      <c r="F1211" s="310"/>
      <c r="G1211" s="310"/>
      <c r="H1211" s="310"/>
      <c r="I1211" s="310"/>
      <c r="J1211" s="317"/>
      <c r="K1211" s="310"/>
      <c r="L1211" s="311"/>
    </row>
    <row r="1212" spans="1:12" ht="16.5">
      <c r="A1212" s="301" t="s">
        <v>1340</v>
      </c>
      <c r="B1212" s="302"/>
      <c r="C1212" s="302"/>
      <c r="D1212" s="302"/>
      <c r="E1212" s="302"/>
      <c r="F1212" s="302"/>
      <c r="G1212" s="302"/>
      <c r="H1212" s="302"/>
      <c r="I1212" s="302"/>
      <c r="J1212" s="315"/>
      <c r="K1212" s="302"/>
      <c r="L1212" s="303"/>
    </row>
    <row r="1213" spans="1:12" ht="16.5">
      <c r="A1213" s="258" t="s">
        <v>1</v>
      </c>
      <c r="B1213" s="258" t="s">
        <v>2</v>
      </c>
      <c r="C1213" s="259" t="s">
        <v>3</v>
      </c>
      <c r="D1213" s="263" t="s">
        <v>4</v>
      </c>
      <c r="E1213" s="263" t="s">
        <v>5</v>
      </c>
      <c r="F1213" s="259" t="s">
        <v>6</v>
      </c>
      <c r="G1213" s="263" t="s">
        <v>55</v>
      </c>
      <c r="H1213" s="259" t="s">
        <v>8</v>
      </c>
      <c r="I1213" s="259" t="s">
        <v>9</v>
      </c>
      <c r="J1213" s="264" t="s">
        <v>10</v>
      </c>
      <c r="K1213" s="265" t="s">
        <v>11</v>
      </c>
      <c r="L1213" s="266" t="s">
        <v>12</v>
      </c>
    </row>
    <row r="1214" spans="1:12" ht="16.5">
      <c r="A1214" s="260" t="s">
        <v>709</v>
      </c>
      <c r="B1214" s="260" t="s">
        <v>1309</v>
      </c>
      <c r="C1214" s="261" t="s">
        <v>15</v>
      </c>
      <c r="D1214" s="261" t="s">
        <v>17</v>
      </c>
      <c r="E1214" s="261"/>
      <c r="F1214" s="261"/>
      <c r="G1214" s="261"/>
      <c r="H1214" s="261"/>
      <c r="I1214" s="261"/>
      <c r="J1214" s="267"/>
      <c r="K1214" s="268"/>
      <c r="L1214" s="261"/>
    </row>
    <row r="1215" spans="1:12" ht="16.5">
      <c r="A1215" s="260" t="s">
        <v>314</v>
      </c>
      <c r="B1215" s="260" t="s">
        <v>1310</v>
      </c>
      <c r="C1215" s="261" t="s">
        <v>15</v>
      </c>
      <c r="D1215" s="288" t="s">
        <v>59</v>
      </c>
      <c r="E1215" s="261" t="s">
        <v>1099</v>
      </c>
      <c r="F1215" s="261" t="s">
        <v>22</v>
      </c>
      <c r="G1215" s="261" t="s">
        <v>1100</v>
      </c>
      <c r="H1215" s="261" t="s">
        <v>182</v>
      </c>
      <c r="I1215" s="288" t="s">
        <v>25</v>
      </c>
      <c r="J1215" s="267" t="s">
        <v>1341</v>
      </c>
      <c r="K1215" s="268" t="s">
        <v>18</v>
      </c>
      <c r="L1215" s="261"/>
    </row>
    <row r="1216" spans="1:12" ht="16.5">
      <c r="A1216" s="260" t="s">
        <v>316</v>
      </c>
      <c r="B1216" s="260" t="s">
        <v>1316</v>
      </c>
      <c r="C1216" s="261" t="s">
        <v>15</v>
      </c>
      <c r="D1216" s="288" t="s">
        <v>59</v>
      </c>
      <c r="E1216" s="261" t="s">
        <v>330</v>
      </c>
      <c r="F1216" s="261" t="s">
        <v>22</v>
      </c>
      <c r="G1216" s="261" t="s">
        <v>40</v>
      </c>
      <c r="H1216" s="261" t="s">
        <v>182</v>
      </c>
      <c r="I1216" s="288" t="s">
        <v>25</v>
      </c>
      <c r="J1216" s="267" t="s">
        <v>718</v>
      </c>
      <c r="K1216" s="268" t="s">
        <v>18</v>
      </c>
      <c r="L1216" s="261"/>
    </row>
    <row r="1217" spans="1:12" ht="16.5">
      <c r="A1217" s="260" t="s">
        <v>334</v>
      </c>
      <c r="B1217" s="260" t="s">
        <v>1320</v>
      </c>
      <c r="C1217" s="261" t="s">
        <v>15</v>
      </c>
      <c r="D1217" s="261" t="s">
        <v>59</v>
      </c>
      <c r="E1217" s="261" t="s">
        <v>44</v>
      </c>
      <c r="F1217" s="261" t="s">
        <v>22</v>
      </c>
      <c r="G1217" s="261" t="s">
        <v>45</v>
      </c>
      <c r="H1217" s="261" t="s">
        <v>182</v>
      </c>
      <c r="I1217" s="288" t="s">
        <v>25</v>
      </c>
      <c r="J1217" s="267" t="s">
        <v>1342</v>
      </c>
      <c r="K1217" s="268" t="s">
        <v>18</v>
      </c>
      <c r="L1217" s="261"/>
    </row>
    <row r="1218" spans="1:12" ht="16.5">
      <c r="A1218" s="260" t="s">
        <v>340</v>
      </c>
      <c r="B1218" s="260" t="s">
        <v>1322</v>
      </c>
      <c r="C1218" s="261" t="s">
        <v>15</v>
      </c>
      <c r="D1218" s="288" t="s">
        <v>59</v>
      </c>
      <c r="E1218" s="261" t="s">
        <v>265</v>
      </c>
      <c r="F1218" s="261" t="s">
        <v>22</v>
      </c>
      <c r="G1218" s="261" t="s">
        <v>851</v>
      </c>
      <c r="H1218" s="261" t="s">
        <v>182</v>
      </c>
      <c r="I1218" s="288" t="s">
        <v>25</v>
      </c>
      <c r="J1218" s="267" t="s">
        <v>1334</v>
      </c>
      <c r="K1218" s="268" t="s">
        <v>18</v>
      </c>
      <c r="L1218" s="261"/>
    </row>
    <row r="1219" spans="1:12" ht="16.5">
      <c r="A1219" s="260" t="s">
        <v>340</v>
      </c>
      <c r="B1219" s="260" t="s">
        <v>1322</v>
      </c>
      <c r="C1219" s="261" t="s">
        <v>15</v>
      </c>
      <c r="D1219" s="288" t="s">
        <v>59</v>
      </c>
      <c r="E1219" s="261" t="s">
        <v>88</v>
      </c>
      <c r="F1219" s="261" t="s">
        <v>22</v>
      </c>
      <c r="G1219" s="261" t="s">
        <v>1343</v>
      </c>
      <c r="H1219" s="261" t="s">
        <v>182</v>
      </c>
      <c r="I1219" s="288" t="s">
        <v>25</v>
      </c>
      <c r="J1219" s="267" t="s">
        <v>1078</v>
      </c>
      <c r="K1219" s="268" t="s">
        <v>18</v>
      </c>
      <c r="L1219" s="261"/>
    </row>
    <row r="1220" spans="1:12" ht="16.5">
      <c r="A1220" s="260" t="s">
        <v>346</v>
      </c>
      <c r="B1220" s="260" t="s">
        <v>1328</v>
      </c>
      <c r="C1220" s="261" t="s">
        <v>15</v>
      </c>
      <c r="D1220" s="261" t="s">
        <v>59</v>
      </c>
      <c r="E1220" s="261" t="s">
        <v>584</v>
      </c>
      <c r="F1220" s="261" t="s">
        <v>22</v>
      </c>
      <c r="G1220" s="261" t="s">
        <v>1093</v>
      </c>
      <c r="H1220" s="261" t="s">
        <v>182</v>
      </c>
      <c r="I1220" s="288" t="s">
        <v>25</v>
      </c>
      <c r="J1220" s="267" t="s">
        <v>1335</v>
      </c>
      <c r="K1220" s="268" t="s">
        <v>18</v>
      </c>
      <c r="L1220" s="261"/>
    </row>
    <row r="1221" spans="1:12" ht="16.5">
      <c r="A1221" s="262" t="s">
        <v>49</v>
      </c>
      <c r="B1221" s="306"/>
      <c r="C1221" s="307"/>
      <c r="D1221" s="307"/>
      <c r="E1221" s="307"/>
      <c r="F1221" s="307"/>
      <c r="G1221" s="307"/>
      <c r="H1221" s="307"/>
      <c r="I1221" s="307"/>
      <c r="J1221" s="316"/>
      <c r="K1221" s="307"/>
      <c r="L1221" s="308"/>
    </row>
    <row r="1222" spans="1:12" ht="16.5">
      <c r="A1222" s="262" t="s">
        <v>51</v>
      </c>
      <c r="B1222" s="312"/>
      <c r="C1222" s="313"/>
      <c r="D1222" s="313"/>
      <c r="E1222" s="313"/>
      <c r="F1222" s="313"/>
      <c r="G1222" s="313"/>
      <c r="H1222" s="313"/>
      <c r="I1222" s="313"/>
      <c r="J1222" s="323"/>
      <c r="K1222" s="313"/>
      <c r="L1222" s="314"/>
    </row>
    <row r="1223" spans="1:12" ht="16.5">
      <c r="A1223" s="262" t="s">
        <v>53</v>
      </c>
      <c r="B1223" s="306"/>
      <c r="C1223" s="307"/>
      <c r="D1223" s="307"/>
      <c r="E1223" s="307"/>
      <c r="F1223" s="307"/>
      <c r="G1223" s="307"/>
      <c r="H1223" s="307"/>
      <c r="I1223" s="307"/>
      <c r="J1223" s="316"/>
      <c r="K1223" s="307"/>
      <c r="L1223" s="308"/>
    </row>
    <row r="1224" spans="1:12" ht="16.5">
      <c r="A1224" s="262" t="s">
        <v>66</v>
      </c>
      <c r="B1224" s="309"/>
      <c r="C1224" s="310"/>
      <c r="D1224" s="310"/>
      <c r="E1224" s="310"/>
      <c r="F1224" s="310"/>
      <c r="G1224" s="310"/>
      <c r="H1224" s="310"/>
      <c r="I1224" s="310"/>
      <c r="J1224" s="317"/>
      <c r="K1224" s="310"/>
      <c r="L1224" s="311"/>
    </row>
    <row r="1225" spans="1:12" ht="16.5">
      <c r="A1225" s="301" t="s">
        <v>1344</v>
      </c>
      <c r="B1225" s="302"/>
      <c r="C1225" s="302"/>
      <c r="D1225" s="302"/>
      <c r="E1225" s="302"/>
      <c r="F1225" s="302"/>
      <c r="G1225" s="302"/>
      <c r="H1225" s="302"/>
      <c r="I1225" s="302"/>
      <c r="J1225" s="315"/>
      <c r="K1225" s="302"/>
      <c r="L1225" s="303"/>
    </row>
    <row r="1226" spans="1:12" ht="16.5">
      <c r="A1226" s="258" t="s">
        <v>1</v>
      </c>
      <c r="B1226" s="258" t="s">
        <v>2</v>
      </c>
      <c r="C1226" s="259" t="s">
        <v>3</v>
      </c>
      <c r="D1226" s="263" t="s">
        <v>4</v>
      </c>
      <c r="E1226" s="263" t="s">
        <v>5</v>
      </c>
      <c r="F1226" s="259" t="s">
        <v>6</v>
      </c>
      <c r="G1226" s="263" t="s">
        <v>55</v>
      </c>
      <c r="H1226" s="259" t="s">
        <v>8</v>
      </c>
      <c r="I1226" s="259" t="s">
        <v>9</v>
      </c>
      <c r="J1226" s="264" t="s">
        <v>10</v>
      </c>
      <c r="K1226" s="265" t="s">
        <v>11</v>
      </c>
      <c r="L1226" s="266" t="s">
        <v>12</v>
      </c>
    </row>
    <row r="1227" spans="1:12" ht="16.5">
      <c r="A1227" s="260" t="s">
        <v>314</v>
      </c>
      <c r="B1227" s="260" t="s">
        <v>176</v>
      </c>
      <c r="C1227" s="261" t="s">
        <v>15</v>
      </c>
      <c r="D1227" s="261" t="s">
        <v>17</v>
      </c>
      <c r="E1227" s="261"/>
      <c r="F1227" s="261"/>
      <c r="G1227" s="261"/>
      <c r="H1227" s="261"/>
      <c r="I1227" s="261"/>
      <c r="J1227" s="267"/>
      <c r="K1227" s="268"/>
      <c r="L1227" s="290"/>
    </row>
    <row r="1228" spans="1:12" ht="33">
      <c r="A1228" s="260" t="s">
        <v>316</v>
      </c>
      <c r="B1228" s="260" t="s">
        <v>180</v>
      </c>
      <c r="C1228" s="261" t="s">
        <v>15</v>
      </c>
      <c r="D1228" s="288" t="s">
        <v>59</v>
      </c>
      <c r="E1228" s="261" t="s">
        <v>35</v>
      </c>
      <c r="F1228" s="261" t="s">
        <v>22</v>
      </c>
      <c r="G1228" s="261" t="s">
        <v>412</v>
      </c>
      <c r="H1228" s="261" t="s">
        <v>182</v>
      </c>
      <c r="I1228" s="288" t="s">
        <v>25</v>
      </c>
      <c r="J1228" s="267" t="s">
        <v>1345</v>
      </c>
      <c r="K1228" s="268" t="s">
        <v>18</v>
      </c>
      <c r="L1228" s="261"/>
    </row>
    <row r="1229" spans="1:12" ht="16.5">
      <c r="A1229" s="260" t="s">
        <v>316</v>
      </c>
      <c r="B1229" s="260" t="s">
        <v>180</v>
      </c>
      <c r="C1229" s="261" t="s">
        <v>15</v>
      </c>
      <c r="D1229" s="288" t="s">
        <v>59</v>
      </c>
      <c r="E1229" s="261" t="s">
        <v>35</v>
      </c>
      <c r="F1229" s="261" t="s">
        <v>22</v>
      </c>
      <c r="G1229" s="261" t="s">
        <v>412</v>
      </c>
      <c r="H1229" s="261" t="s">
        <v>182</v>
      </c>
      <c r="I1229" s="288" t="s">
        <v>25</v>
      </c>
      <c r="J1229" s="267"/>
      <c r="K1229" s="268"/>
      <c r="L1229" s="261"/>
    </row>
    <row r="1230" spans="1:12" ht="99">
      <c r="A1230" s="260" t="s">
        <v>334</v>
      </c>
      <c r="B1230" s="260" t="s">
        <v>184</v>
      </c>
      <c r="C1230" s="261" t="s">
        <v>15</v>
      </c>
      <c r="D1230" s="288" t="s">
        <v>59</v>
      </c>
      <c r="E1230" s="261" t="s">
        <v>421</v>
      </c>
      <c r="F1230" s="261" t="s">
        <v>22</v>
      </c>
      <c r="G1230" s="261" t="s">
        <v>353</v>
      </c>
      <c r="H1230" s="261" t="s">
        <v>182</v>
      </c>
      <c r="I1230" s="288" t="s">
        <v>25</v>
      </c>
      <c r="J1230" s="267" t="s">
        <v>1346</v>
      </c>
      <c r="K1230" s="268" t="s">
        <v>18</v>
      </c>
      <c r="L1230" s="261"/>
    </row>
    <row r="1231" spans="1:12" ht="66">
      <c r="A1231" s="260" t="s">
        <v>334</v>
      </c>
      <c r="B1231" s="260" t="s">
        <v>184</v>
      </c>
      <c r="C1231" s="261" t="s">
        <v>15</v>
      </c>
      <c r="D1231" s="288" t="s">
        <v>59</v>
      </c>
      <c r="E1231" s="261" t="s">
        <v>265</v>
      </c>
      <c r="F1231" s="261" t="s">
        <v>22</v>
      </c>
      <c r="G1231" s="261" t="s">
        <v>851</v>
      </c>
      <c r="H1231" s="261" t="s">
        <v>182</v>
      </c>
      <c r="I1231" s="288" t="s">
        <v>256</v>
      </c>
      <c r="J1231" s="267" t="s">
        <v>1347</v>
      </c>
      <c r="K1231" s="268" t="s">
        <v>18</v>
      </c>
      <c r="L1231" s="261"/>
    </row>
    <row r="1232" spans="1:12" ht="99">
      <c r="A1232" s="260" t="s">
        <v>340</v>
      </c>
      <c r="B1232" s="260" t="s">
        <v>189</v>
      </c>
      <c r="C1232" s="261" t="s">
        <v>15</v>
      </c>
      <c r="D1232" s="288" t="s">
        <v>59</v>
      </c>
      <c r="E1232" s="261" t="s">
        <v>1049</v>
      </c>
      <c r="F1232" s="261" t="s">
        <v>22</v>
      </c>
      <c r="G1232" s="261" t="s">
        <v>31</v>
      </c>
      <c r="H1232" s="261" t="s">
        <v>182</v>
      </c>
      <c r="I1232" s="288" t="s">
        <v>25</v>
      </c>
      <c r="J1232" s="267" t="s">
        <v>1348</v>
      </c>
      <c r="K1232" s="268" t="s">
        <v>18</v>
      </c>
      <c r="L1232" s="261"/>
    </row>
    <row r="1233" spans="1:12" ht="99">
      <c r="A1233" s="260" t="s">
        <v>346</v>
      </c>
      <c r="B1233" s="260" t="s">
        <v>1349</v>
      </c>
      <c r="C1233" s="261" t="s">
        <v>15</v>
      </c>
      <c r="D1233" s="288" t="s">
        <v>59</v>
      </c>
      <c r="E1233" s="261" t="s">
        <v>1062</v>
      </c>
      <c r="F1233" s="261" t="s">
        <v>22</v>
      </c>
      <c r="G1233" s="261" t="s">
        <v>1095</v>
      </c>
      <c r="H1233" s="261" t="s">
        <v>182</v>
      </c>
      <c r="I1233" s="288" t="s">
        <v>256</v>
      </c>
      <c r="J1233" s="267" t="s">
        <v>1350</v>
      </c>
      <c r="K1233" s="268" t="s">
        <v>18</v>
      </c>
      <c r="L1233" s="261"/>
    </row>
    <row r="1234" spans="1:12" ht="16.5">
      <c r="A1234" s="262" t="s">
        <v>49</v>
      </c>
      <c r="B1234" s="306" t="s">
        <v>1184</v>
      </c>
      <c r="C1234" s="307"/>
      <c r="D1234" s="307"/>
      <c r="E1234" s="307"/>
      <c r="F1234" s="307"/>
      <c r="G1234" s="307"/>
      <c r="H1234" s="307"/>
      <c r="I1234" s="307"/>
      <c r="J1234" s="316"/>
      <c r="K1234" s="307"/>
      <c r="L1234" s="308"/>
    </row>
    <row r="1235" spans="1:12" ht="16.5">
      <c r="A1235" s="262" t="s">
        <v>51</v>
      </c>
      <c r="B1235" s="312" t="s">
        <v>1351</v>
      </c>
      <c r="C1235" s="313"/>
      <c r="D1235" s="313"/>
      <c r="E1235" s="313"/>
      <c r="F1235" s="313"/>
      <c r="G1235" s="313"/>
      <c r="H1235" s="313"/>
      <c r="I1235" s="313"/>
      <c r="J1235" s="323"/>
      <c r="K1235" s="313"/>
      <c r="L1235" s="314"/>
    </row>
    <row r="1236" spans="1:12" ht="16.5">
      <c r="A1236" s="262" t="s">
        <v>53</v>
      </c>
      <c r="B1236" s="306"/>
      <c r="C1236" s="307"/>
      <c r="D1236" s="307"/>
      <c r="E1236" s="307"/>
      <c r="F1236" s="307"/>
      <c r="G1236" s="307"/>
      <c r="H1236" s="307"/>
      <c r="I1236" s="307"/>
      <c r="J1236" s="316"/>
      <c r="K1236" s="307"/>
      <c r="L1236" s="308"/>
    </row>
    <row r="1237" spans="1:12" ht="16.5">
      <c r="A1237" s="262" t="s">
        <v>66</v>
      </c>
      <c r="B1237" s="309"/>
      <c r="C1237" s="310"/>
      <c r="D1237" s="310"/>
      <c r="E1237" s="310"/>
      <c r="F1237" s="310"/>
      <c r="G1237" s="310"/>
      <c r="H1237" s="310"/>
      <c r="I1237" s="310"/>
      <c r="J1237" s="317"/>
      <c r="K1237" s="310"/>
      <c r="L1237" s="311"/>
    </row>
    <row r="1238" spans="1:12" ht="16.5">
      <c r="A1238" s="301" t="s">
        <v>1352</v>
      </c>
      <c r="B1238" s="302"/>
      <c r="C1238" s="302"/>
      <c r="D1238" s="302"/>
      <c r="E1238" s="302"/>
      <c r="F1238" s="302"/>
      <c r="G1238" s="302"/>
      <c r="H1238" s="302"/>
      <c r="I1238" s="302"/>
      <c r="J1238" s="315"/>
      <c r="K1238" s="302"/>
      <c r="L1238" s="303"/>
    </row>
    <row r="1239" spans="1:12" ht="16.5">
      <c r="A1239" s="258" t="s">
        <v>1</v>
      </c>
      <c r="B1239" s="258" t="s">
        <v>2</v>
      </c>
      <c r="C1239" s="259" t="s">
        <v>3</v>
      </c>
      <c r="D1239" s="263" t="s">
        <v>4</v>
      </c>
      <c r="E1239" s="263" t="s">
        <v>5</v>
      </c>
      <c r="F1239" s="259" t="s">
        <v>6</v>
      </c>
      <c r="G1239" s="263" t="s">
        <v>55</v>
      </c>
      <c r="H1239" s="259" t="s">
        <v>8</v>
      </c>
      <c r="I1239" s="259" t="s">
        <v>9</v>
      </c>
      <c r="J1239" s="264" t="s">
        <v>10</v>
      </c>
      <c r="K1239" s="265" t="s">
        <v>11</v>
      </c>
      <c r="L1239" s="266" t="s">
        <v>12</v>
      </c>
    </row>
    <row r="1240" spans="1:12" ht="16.5">
      <c r="A1240" s="260" t="s">
        <v>709</v>
      </c>
      <c r="B1240" s="260" t="s">
        <v>195</v>
      </c>
      <c r="C1240" s="261" t="s">
        <v>15</v>
      </c>
      <c r="D1240" s="261" t="s">
        <v>17</v>
      </c>
      <c r="E1240" s="261"/>
      <c r="F1240" s="261"/>
      <c r="G1240" s="261"/>
      <c r="H1240" s="261"/>
      <c r="I1240" s="261"/>
      <c r="J1240" s="267"/>
      <c r="K1240" s="268"/>
      <c r="L1240" s="261"/>
    </row>
    <row r="1241" spans="1:12" ht="16.5">
      <c r="A1241" s="260" t="s">
        <v>314</v>
      </c>
      <c r="B1241" s="260" t="s">
        <v>197</v>
      </c>
      <c r="C1241" s="261" t="s">
        <v>15</v>
      </c>
      <c r="D1241" s="288" t="s">
        <v>59</v>
      </c>
      <c r="E1241" s="261" t="s">
        <v>330</v>
      </c>
      <c r="F1241" s="261" t="s">
        <v>22</v>
      </c>
      <c r="G1241" s="261" t="s">
        <v>31</v>
      </c>
      <c r="H1241" s="261" t="s">
        <v>182</v>
      </c>
      <c r="I1241" s="288" t="s">
        <v>25</v>
      </c>
      <c r="J1241" s="267" t="s">
        <v>1353</v>
      </c>
      <c r="K1241" s="268" t="s">
        <v>18</v>
      </c>
      <c r="L1241" s="261"/>
    </row>
    <row r="1242" spans="1:12" ht="16.5">
      <c r="A1242" s="260" t="s">
        <v>316</v>
      </c>
      <c r="B1242" s="260" t="s">
        <v>199</v>
      </c>
      <c r="C1242" s="261" t="s">
        <v>15</v>
      </c>
      <c r="D1242" s="288" t="s">
        <v>59</v>
      </c>
      <c r="E1242" s="261" t="s">
        <v>1099</v>
      </c>
      <c r="F1242" s="261" t="s">
        <v>22</v>
      </c>
      <c r="G1242" s="261" t="s">
        <v>1100</v>
      </c>
      <c r="H1242" s="261" t="s">
        <v>182</v>
      </c>
      <c r="I1242" s="288" t="s">
        <v>25</v>
      </c>
      <c r="J1242" s="267" t="s">
        <v>1338</v>
      </c>
      <c r="K1242" s="268" t="s">
        <v>1339</v>
      </c>
      <c r="L1242" s="261"/>
    </row>
    <row r="1243" spans="1:12" ht="16.5">
      <c r="A1243" s="260" t="s">
        <v>334</v>
      </c>
      <c r="B1243" s="260" t="s">
        <v>201</v>
      </c>
      <c r="C1243" s="261" t="s">
        <v>15</v>
      </c>
      <c r="D1243" s="261" t="s">
        <v>59</v>
      </c>
      <c r="E1243" s="261" t="s">
        <v>1354</v>
      </c>
      <c r="F1243" s="261" t="s">
        <v>22</v>
      </c>
      <c r="G1243" s="261" t="s">
        <v>1270</v>
      </c>
      <c r="H1243" s="261" t="s">
        <v>182</v>
      </c>
      <c r="I1243" s="261" t="s">
        <v>25</v>
      </c>
      <c r="J1243" s="267" t="s">
        <v>1355</v>
      </c>
      <c r="K1243" s="268" t="s">
        <v>18</v>
      </c>
      <c r="L1243" s="261"/>
    </row>
    <row r="1244" spans="1:12" ht="16.5">
      <c r="A1244" s="262" t="s">
        <v>49</v>
      </c>
      <c r="B1244" s="306" t="s">
        <v>1356</v>
      </c>
      <c r="C1244" s="307"/>
      <c r="D1244" s="307"/>
      <c r="E1244" s="307"/>
      <c r="F1244" s="307"/>
      <c r="G1244" s="307"/>
      <c r="H1244" s="307"/>
      <c r="I1244" s="307"/>
      <c r="J1244" s="316"/>
      <c r="K1244" s="307"/>
      <c r="L1244" s="308"/>
    </row>
    <row r="1245" spans="1:12" ht="16.5">
      <c r="A1245" s="262" t="s">
        <v>51</v>
      </c>
      <c r="B1245" s="312"/>
      <c r="C1245" s="313"/>
      <c r="D1245" s="313"/>
      <c r="E1245" s="313"/>
      <c r="F1245" s="313"/>
      <c r="G1245" s="313"/>
      <c r="H1245" s="313"/>
      <c r="I1245" s="313"/>
      <c r="J1245" s="323"/>
      <c r="K1245" s="313"/>
      <c r="L1245" s="314"/>
    </row>
    <row r="1246" spans="1:12" ht="16.5">
      <c r="A1246" s="262" t="s">
        <v>53</v>
      </c>
      <c r="B1246" s="306"/>
      <c r="C1246" s="307"/>
      <c r="D1246" s="307"/>
      <c r="E1246" s="307"/>
      <c r="F1246" s="307"/>
      <c r="G1246" s="307"/>
      <c r="H1246" s="307"/>
      <c r="I1246" s="307"/>
      <c r="J1246" s="316"/>
      <c r="K1246" s="307"/>
      <c r="L1246" s="308"/>
    </row>
    <row r="1247" spans="1:12" ht="16.5">
      <c r="A1247" s="262" t="s">
        <v>66</v>
      </c>
      <c r="B1247" s="309"/>
      <c r="C1247" s="310"/>
      <c r="D1247" s="310"/>
      <c r="E1247" s="310"/>
      <c r="F1247" s="310"/>
      <c r="G1247" s="310"/>
      <c r="H1247" s="310"/>
      <c r="I1247" s="310"/>
      <c r="J1247" s="317"/>
      <c r="K1247" s="310"/>
      <c r="L1247" s="311"/>
    </row>
    <row r="1248" spans="1:12" ht="16.5">
      <c r="A1248" s="301" t="s">
        <v>1357</v>
      </c>
      <c r="B1248" s="302"/>
      <c r="C1248" s="302"/>
      <c r="D1248" s="302"/>
      <c r="E1248" s="302"/>
      <c r="F1248" s="302"/>
      <c r="G1248" s="302"/>
      <c r="H1248" s="302"/>
      <c r="I1248" s="302"/>
      <c r="J1248" s="315"/>
      <c r="K1248" s="302"/>
      <c r="L1248" s="303"/>
    </row>
    <row r="1249" spans="1:12" ht="16.5">
      <c r="A1249" s="258" t="s">
        <v>1</v>
      </c>
      <c r="B1249" s="258" t="s">
        <v>2</v>
      </c>
      <c r="C1249" s="259" t="s">
        <v>3</v>
      </c>
      <c r="D1249" s="263" t="s">
        <v>4</v>
      </c>
      <c r="E1249" s="263" t="s">
        <v>5</v>
      </c>
      <c r="F1249" s="259" t="s">
        <v>6</v>
      </c>
      <c r="G1249" s="263" t="s">
        <v>55</v>
      </c>
      <c r="H1249" s="259" t="s">
        <v>8</v>
      </c>
      <c r="I1249" s="259" t="s">
        <v>9</v>
      </c>
      <c r="J1249" s="264" t="s">
        <v>10</v>
      </c>
      <c r="K1249" s="265" t="s">
        <v>11</v>
      </c>
      <c r="L1249" s="266" t="s">
        <v>12</v>
      </c>
    </row>
    <row r="1250" spans="1:12" ht="16.5">
      <c r="A1250" s="260" t="s">
        <v>314</v>
      </c>
      <c r="B1250" s="260" t="s">
        <v>1358</v>
      </c>
      <c r="C1250" s="261" t="s">
        <v>15</v>
      </c>
      <c r="D1250" s="261" t="s">
        <v>17</v>
      </c>
      <c r="E1250" s="261"/>
      <c r="F1250" s="261"/>
      <c r="G1250" s="261"/>
      <c r="H1250" s="261"/>
      <c r="I1250" s="261"/>
      <c r="J1250" s="267"/>
      <c r="K1250" s="268"/>
      <c r="L1250" s="290"/>
    </row>
    <row r="1251" spans="1:12" ht="66">
      <c r="A1251" s="260" t="s">
        <v>316</v>
      </c>
      <c r="B1251" s="260" t="s">
        <v>1359</v>
      </c>
      <c r="C1251" s="261" t="s">
        <v>15</v>
      </c>
      <c r="D1251" s="288" t="s">
        <v>59</v>
      </c>
      <c r="E1251" s="261" t="s">
        <v>1360</v>
      </c>
      <c r="F1251" s="261" t="s">
        <v>22</v>
      </c>
      <c r="G1251" s="261" t="s">
        <v>556</v>
      </c>
      <c r="H1251" s="261" t="s">
        <v>182</v>
      </c>
      <c r="I1251" s="288" t="s">
        <v>413</v>
      </c>
      <c r="J1251" s="267" t="s">
        <v>1361</v>
      </c>
      <c r="K1251" s="268" t="s">
        <v>1362</v>
      </c>
      <c r="L1251" s="261"/>
    </row>
    <row r="1252" spans="1:12" ht="33">
      <c r="A1252" s="260" t="s">
        <v>316</v>
      </c>
      <c r="B1252" s="260" t="s">
        <v>1359</v>
      </c>
      <c r="C1252" s="261" t="s">
        <v>15</v>
      </c>
      <c r="D1252" s="288" t="s">
        <v>59</v>
      </c>
      <c r="E1252" s="261" t="s">
        <v>505</v>
      </c>
      <c r="F1252" s="261" t="s">
        <v>22</v>
      </c>
      <c r="G1252" s="261" t="s">
        <v>1270</v>
      </c>
      <c r="H1252" s="261" t="s">
        <v>182</v>
      </c>
      <c r="I1252" s="288" t="s">
        <v>25</v>
      </c>
      <c r="J1252" s="267" t="s">
        <v>1363</v>
      </c>
      <c r="K1252" s="268" t="s">
        <v>18</v>
      </c>
      <c r="L1252" s="261"/>
    </row>
    <row r="1253" spans="1:12" ht="33">
      <c r="A1253" s="260" t="s">
        <v>334</v>
      </c>
      <c r="B1253" s="260" t="s">
        <v>163</v>
      </c>
      <c r="C1253" s="261" t="s">
        <v>15</v>
      </c>
      <c r="D1253" s="288" t="s">
        <v>256</v>
      </c>
      <c r="E1253" s="261" t="s">
        <v>330</v>
      </c>
      <c r="F1253" s="261" t="s">
        <v>22</v>
      </c>
      <c r="G1253" s="261" t="s">
        <v>40</v>
      </c>
      <c r="H1253" s="261" t="s">
        <v>182</v>
      </c>
      <c r="I1253" s="288" t="s">
        <v>25</v>
      </c>
      <c r="J1253" s="267" t="s">
        <v>1364</v>
      </c>
      <c r="K1253" s="268" t="s">
        <v>18</v>
      </c>
      <c r="L1253" s="261"/>
    </row>
    <row r="1254" spans="1:12" ht="148.5">
      <c r="A1254" s="260" t="s">
        <v>334</v>
      </c>
      <c r="B1254" s="260" t="s">
        <v>163</v>
      </c>
      <c r="C1254" s="261" t="s">
        <v>15</v>
      </c>
      <c r="D1254" s="288" t="s">
        <v>59</v>
      </c>
      <c r="E1254" s="261" t="s">
        <v>480</v>
      </c>
      <c r="F1254" s="261" t="s">
        <v>22</v>
      </c>
      <c r="G1254" s="261" t="s">
        <v>353</v>
      </c>
      <c r="H1254" s="261" t="s">
        <v>182</v>
      </c>
      <c r="I1254" s="288" t="s">
        <v>25</v>
      </c>
      <c r="J1254" s="267" t="s">
        <v>1365</v>
      </c>
      <c r="K1254" s="268" t="s">
        <v>18</v>
      </c>
      <c r="L1254" s="261"/>
    </row>
    <row r="1255" spans="1:12" ht="49.5">
      <c r="A1255" s="260" t="s">
        <v>340</v>
      </c>
      <c r="B1255" s="260" t="s">
        <v>165</v>
      </c>
      <c r="C1255" s="261" t="s">
        <v>15</v>
      </c>
      <c r="D1255" s="288" t="s">
        <v>256</v>
      </c>
      <c r="E1255" s="261" t="s">
        <v>1062</v>
      </c>
      <c r="F1255" s="261" t="s">
        <v>22</v>
      </c>
      <c r="G1255" s="261" t="s">
        <v>1095</v>
      </c>
      <c r="H1255" s="261" t="s">
        <v>182</v>
      </c>
      <c r="I1255" s="288" t="s">
        <v>256</v>
      </c>
      <c r="J1255" s="267" t="s">
        <v>1366</v>
      </c>
      <c r="K1255" s="268" t="s">
        <v>18</v>
      </c>
      <c r="L1255" s="261"/>
    </row>
    <row r="1256" spans="1:12" ht="16.5">
      <c r="A1256" s="260" t="s">
        <v>340</v>
      </c>
      <c r="B1256" s="260" t="s">
        <v>165</v>
      </c>
      <c r="C1256" s="261" t="s">
        <v>15</v>
      </c>
      <c r="D1256" s="288" t="s">
        <v>256</v>
      </c>
      <c r="E1256" s="261" t="s">
        <v>1367</v>
      </c>
      <c r="F1256" s="261" t="s">
        <v>22</v>
      </c>
      <c r="G1256" s="261" t="s">
        <v>1368</v>
      </c>
      <c r="H1256" s="261" t="s">
        <v>182</v>
      </c>
      <c r="I1256" s="288" t="s">
        <v>25</v>
      </c>
      <c r="J1256" s="267" t="s">
        <v>1369</v>
      </c>
      <c r="K1256" s="268" t="s">
        <v>18</v>
      </c>
      <c r="L1256" s="261"/>
    </row>
    <row r="1257" spans="1:12" ht="49.5">
      <c r="A1257" s="260" t="s">
        <v>340</v>
      </c>
      <c r="B1257" s="260" t="s">
        <v>165</v>
      </c>
      <c r="C1257" s="261" t="s">
        <v>15</v>
      </c>
      <c r="D1257" s="288" t="s">
        <v>256</v>
      </c>
      <c r="E1257" s="261" t="s">
        <v>1370</v>
      </c>
      <c r="F1257" s="261" t="s">
        <v>22</v>
      </c>
      <c r="G1257" s="261" t="s">
        <v>1186</v>
      </c>
      <c r="H1257" s="261" t="s">
        <v>182</v>
      </c>
      <c r="I1257" s="288" t="s">
        <v>256</v>
      </c>
      <c r="J1257" s="267" t="s">
        <v>1371</v>
      </c>
      <c r="K1257" s="268" t="s">
        <v>18</v>
      </c>
      <c r="L1257" s="261"/>
    </row>
    <row r="1258" spans="1:12" ht="33">
      <c r="A1258" s="260" t="s">
        <v>346</v>
      </c>
      <c r="B1258" s="260" t="s">
        <v>167</v>
      </c>
      <c r="C1258" s="261" t="s">
        <v>15</v>
      </c>
      <c r="D1258" s="288" t="s">
        <v>256</v>
      </c>
      <c r="E1258" s="261" t="s">
        <v>35</v>
      </c>
      <c r="F1258" s="261" t="s">
        <v>22</v>
      </c>
      <c r="G1258" s="261" t="s">
        <v>412</v>
      </c>
      <c r="H1258" s="261" t="s">
        <v>182</v>
      </c>
      <c r="I1258" s="288" t="s">
        <v>256</v>
      </c>
      <c r="J1258" s="267" t="s">
        <v>1372</v>
      </c>
      <c r="K1258" s="268" t="s">
        <v>18</v>
      </c>
      <c r="L1258" s="261"/>
    </row>
    <row r="1259" spans="1:12" ht="33">
      <c r="A1259" s="260" t="s">
        <v>346</v>
      </c>
      <c r="B1259" s="260" t="s">
        <v>167</v>
      </c>
      <c r="C1259" s="261" t="s">
        <v>15</v>
      </c>
      <c r="D1259" s="288" t="s">
        <v>256</v>
      </c>
      <c r="E1259" s="261" t="s">
        <v>421</v>
      </c>
      <c r="F1259" s="261" t="s">
        <v>22</v>
      </c>
      <c r="G1259" s="261" t="s">
        <v>353</v>
      </c>
      <c r="H1259" s="261" t="s">
        <v>182</v>
      </c>
      <c r="I1259" s="288" t="s">
        <v>25</v>
      </c>
      <c r="J1259" s="267" t="s">
        <v>1373</v>
      </c>
      <c r="K1259" s="268" t="s">
        <v>18</v>
      </c>
      <c r="L1259" s="261"/>
    </row>
    <row r="1260" spans="1:12" ht="33">
      <c r="A1260" s="260" t="s">
        <v>346</v>
      </c>
      <c r="B1260" s="260" t="s">
        <v>167</v>
      </c>
      <c r="C1260" s="261" t="s">
        <v>15</v>
      </c>
      <c r="D1260" s="288" t="s">
        <v>256</v>
      </c>
      <c r="E1260" s="261" t="s">
        <v>1049</v>
      </c>
      <c r="F1260" s="261" t="s">
        <v>22</v>
      </c>
      <c r="G1260" s="261" t="s">
        <v>1050</v>
      </c>
      <c r="H1260" s="261" t="s">
        <v>182</v>
      </c>
      <c r="I1260" s="288" t="s">
        <v>256</v>
      </c>
      <c r="J1260" s="267" t="s">
        <v>1374</v>
      </c>
      <c r="K1260" s="268" t="s">
        <v>18</v>
      </c>
      <c r="L1260" s="261"/>
    </row>
    <row r="1261" spans="1:12" ht="33">
      <c r="A1261" s="260" t="s">
        <v>346</v>
      </c>
      <c r="B1261" s="260" t="s">
        <v>167</v>
      </c>
      <c r="C1261" s="261" t="s">
        <v>15</v>
      </c>
      <c r="D1261" s="288" t="s">
        <v>348</v>
      </c>
      <c r="E1261" s="261" t="s">
        <v>1375</v>
      </c>
      <c r="F1261" s="261" t="s">
        <v>22</v>
      </c>
      <c r="G1261" s="261" t="s">
        <v>182</v>
      </c>
      <c r="H1261" s="261" t="s">
        <v>182</v>
      </c>
      <c r="I1261" s="288" t="s">
        <v>182</v>
      </c>
      <c r="J1261" s="267" t="s">
        <v>1376</v>
      </c>
      <c r="K1261" s="268" t="s">
        <v>18</v>
      </c>
      <c r="L1261" s="261"/>
    </row>
    <row r="1262" spans="1:12" ht="16.5">
      <c r="A1262" s="262" t="s">
        <v>49</v>
      </c>
      <c r="B1262" s="306" t="s">
        <v>1184</v>
      </c>
      <c r="C1262" s="307"/>
      <c r="D1262" s="307"/>
      <c r="E1262" s="307"/>
      <c r="F1262" s="307"/>
      <c r="G1262" s="307"/>
      <c r="H1262" s="307"/>
      <c r="I1262" s="307"/>
      <c r="J1262" s="316"/>
      <c r="K1262" s="307"/>
      <c r="L1262" s="308"/>
    </row>
    <row r="1263" spans="1:12" ht="16.5">
      <c r="A1263" s="262" t="s">
        <v>51</v>
      </c>
      <c r="B1263" s="312" t="s">
        <v>1351</v>
      </c>
      <c r="C1263" s="313"/>
      <c r="D1263" s="313"/>
      <c r="E1263" s="313"/>
      <c r="F1263" s="313"/>
      <c r="G1263" s="313"/>
      <c r="H1263" s="313"/>
      <c r="I1263" s="313"/>
      <c r="J1263" s="323"/>
      <c r="K1263" s="313"/>
      <c r="L1263" s="314"/>
    </row>
    <row r="1264" spans="1:12" ht="16.5">
      <c r="A1264" s="262" t="s">
        <v>53</v>
      </c>
      <c r="B1264" s="306"/>
      <c r="C1264" s="307"/>
      <c r="D1264" s="307"/>
      <c r="E1264" s="307"/>
      <c r="F1264" s="307"/>
      <c r="G1264" s="307"/>
      <c r="H1264" s="307"/>
      <c r="I1264" s="307"/>
      <c r="J1264" s="316"/>
      <c r="K1264" s="307"/>
      <c r="L1264" s="308"/>
    </row>
    <row r="1265" spans="1:12" ht="16.5">
      <c r="A1265" s="262" t="s">
        <v>66</v>
      </c>
      <c r="B1265" s="309"/>
      <c r="C1265" s="310"/>
      <c r="D1265" s="310"/>
      <c r="E1265" s="310"/>
      <c r="F1265" s="310"/>
      <c r="G1265" s="310"/>
      <c r="H1265" s="310"/>
      <c r="I1265" s="310"/>
      <c r="J1265" s="317"/>
      <c r="K1265" s="310"/>
      <c r="L1265" s="311"/>
    </row>
    <row r="1266" spans="1:12" ht="16.5">
      <c r="A1266" s="301" t="s">
        <v>1377</v>
      </c>
      <c r="B1266" s="302"/>
      <c r="C1266" s="302"/>
      <c r="D1266" s="302"/>
      <c r="E1266" s="302"/>
      <c r="F1266" s="302"/>
      <c r="G1266" s="302"/>
      <c r="H1266" s="302"/>
      <c r="I1266" s="302"/>
      <c r="J1266" s="315"/>
      <c r="K1266" s="302"/>
      <c r="L1266" s="303"/>
    </row>
    <row r="1267" spans="1:12" ht="16.5">
      <c r="A1267" s="258" t="s">
        <v>1</v>
      </c>
      <c r="B1267" s="258" t="s">
        <v>2</v>
      </c>
      <c r="C1267" s="259" t="s">
        <v>3</v>
      </c>
      <c r="D1267" s="263" t="s">
        <v>4</v>
      </c>
      <c r="E1267" s="263" t="s">
        <v>5</v>
      </c>
      <c r="F1267" s="259" t="s">
        <v>6</v>
      </c>
      <c r="G1267" s="263" t="s">
        <v>55</v>
      </c>
      <c r="H1267" s="259" t="s">
        <v>8</v>
      </c>
      <c r="I1267" s="259" t="s">
        <v>9</v>
      </c>
      <c r="J1267" s="264" t="s">
        <v>10</v>
      </c>
      <c r="K1267" s="265" t="s">
        <v>11</v>
      </c>
      <c r="L1267" s="266" t="s">
        <v>12</v>
      </c>
    </row>
    <row r="1268" spans="1:12" ht="16.5">
      <c r="A1268" s="260" t="s">
        <v>314</v>
      </c>
      <c r="B1268" s="260" t="s">
        <v>176</v>
      </c>
      <c r="C1268" s="261" t="s">
        <v>15</v>
      </c>
      <c r="D1268" s="261" t="s">
        <v>17</v>
      </c>
      <c r="E1268" s="261"/>
      <c r="F1268" s="261"/>
      <c r="G1268" s="261"/>
      <c r="H1268" s="261"/>
      <c r="I1268" s="261"/>
      <c r="J1268" s="267"/>
      <c r="K1268" s="268"/>
      <c r="L1268" s="261"/>
    </row>
    <row r="1269" spans="1:12" ht="16.5">
      <c r="A1269" s="260" t="s">
        <v>316</v>
      </c>
      <c r="B1269" s="260" t="s">
        <v>180</v>
      </c>
      <c r="C1269" s="261" t="s">
        <v>15</v>
      </c>
      <c r="D1269" s="261" t="s">
        <v>59</v>
      </c>
      <c r="E1269" s="261" t="s">
        <v>1360</v>
      </c>
      <c r="F1269" s="261" t="s">
        <v>22</v>
      </c>
      <c r="G1269" s="261" t="s">
        <v>556</v>
      </c>
      <c r="H1269" s="261" t="s">
        <v>182</v>
      </c>
      <c r="I1269" s="261" t="s">
        <v>25</v>
      </c>
      <c r="J1269" s="267" t="s">
        <v>1378</v>
      </c>
      <c r="K1269" s="268" t="s">
        <v>18</v>
      </c>
      <c r="L1269" s="261"/>
    </row>
    <row r="1270" spans="1:12" ht="16.5">
      <c r="A1270" s="260" t="s">
        <v>334</v>
      </c>
      <c r="B1270" s="260" t="s">
        <v>184</v>
      </c>
      <c r="C1270" s="261" t="s">
        <v>15</v>
      </c>
      <c r="D1270" s="261" t="s">
        <v>59</v>
      </c>
      <c r="E1270" s="261" t="s">
        <v>1062</v>
      </c>
      <c r="F1270" s="261" t="s">
        <v>22</v>
      </c>
      <c r="G1270" s="261" t="s">
        <v>1095</v>
      </c>
      <c r="H1270" s="261" t="s">
        <v>182</v>
      </c>
      <c r="I1270" s="261" t="s">
        <v>25</v>
      </c>
      <c r="J1270" s="267" t="s">
        <v>1379</v>
      </c>
      <c r="K1270" s="268" t="s">
        <v>18</v>
      </c>
      <c r="L1270" s="261"/>
    </row>
    <row r="1271" spans="1:12" ht="16.5">
      <c r="A1271" s="260" t="s">
        <v>340</v>
      </c>
      <c r="B1271" s="260" t="s">
        <v>189</v>
      </c>
      <c r="C1271" s="261" t="s">
        <v>15</v>
      </c>
      <c r="D1271" s="261" t="s">
        <v>59</v>
      </c>
      <c r="E1271" s="261" t="s">
        <v>480</v>
      </c>
      <c r="F1271" s="261" t="s">
        <v>22</v>
      </c>
      <c r="G1271" s="261" t="s">
        <v>1088</v>
      </c>
      <c r="H1271" s="261" t="s">
        <v>182</v>
      </c>
      <c r="I1271" s="261" t="s">
        <v>25</v>
      </c>
      <c r="J1271" s="267" t="s">
        <v>1380</v>
      </c>
      <c r="K1271" s="268" t="s">
        <v>18</v>
      </c>
      <c r="L1271" s="261"/>
    </row>
    <row r="1272" spans="1:12" ht="16.5">
      <c r="A1272" s="260" t="s">
        <v>346</v>
      </c>
      <c r="B1272" s="260" t="s">
        <v>1349</v>
      </c>
      <c r="C1272" s="261" t="s">
        <v>15</v>
      </c>
      <c r="D1272" s="261" t="s">
        <v>59</v>
      </c>
      <c r="E1272" s="261" t="s">
        <v>1049</v>
      </c>
      <c r="F1272" s="261" t="s">
        <v>22</v>
      </c>
      <c r="G1272" s="261" t="s">
        <v>851</v>
      </c>
      <c r="H1272" s="261" t="s">
        <v>182</v>
      </c>
      <c r="I1272" s="261" t="s">
        <v>25</v>
      </c>
      <c r="J1272" s="267" t="s">
        <v>1078</v>
      </c>
      <c r="K1272" s="268" t="s">
        <v>18</v>
      </c>
      <c r="L1272" s="261"/>
    </row>
    <row r="1273" spans="1:12" ht="16.5">
      <c r="A1273" s="262"/>
      <c r="B1273" s="306"/>
      <c r="C1273" s="307"/>
      <c r="D1273" s="307"/>
      <c r="E1273" s="307"/>
      <c r="F1273" s="307"/>
      <c r="G1273" s="307"/>
      <c r="H1273" s="307"/>
      <c r="I1273" s="307"/>
      <c r="J1273" s="316"/>
      <c r="K1273" s="307"/>
      <c r="L1273" s="308"/>
    </row>
    <row r="1274" spans="1:12" ht="16.5">
      <c r="A1274" s="262" t="s">
        <v>51</v>
      </c>
      <c r="B1274" s="312"/>
      <c r="C1274" s="313"/>
      <c r="D1274" s="313"/>
      <c r="E1274" s="313"/>
      <c r="F1274" s="313"/>
      <c r="G1274" s="313"/>
      <c r="H1274" s="313"/>
      <c r="I1274" s="313"/>
      <c r="J1274" s="323"/>
      <c r="K1274" s="313"/>
      <c r="L1274" s="314"/>
    </row>
    <row r="1275" spans="1:12" ht="16.5">
      <c r="A1275" s="262" t="s">
        <v>53</v>
      </c>
      <c r="B1275" s="306"/>
      <c r="C1275" s="307"/>
      <c r="D1275" s="307"/>
      <c r="E1275" s="307"/>
      <c r="F1275" s="307"/>
      <c r="G1275" s="307"/>
      <c r="H1275" s="307"/>
      <c r="I1275" s="307"/>
      <c r="J1275" s="316"/>
      <c r="K1275" s="307"/>
      <c r="L1275" s="308"/>
    </row>
    <row r="1276" spans="1:12" ht="16.5">
      <c r="A1276" s="262" t="s">
        <v>66</v>
      </c>
      <c r="B1276" s="309"/>
      <c r="C1276" s="310"/>
      <c r="D1276" s="310"/>
      <c r="E1276" s="310"/>
      <c r="F1276" s="310"/>
      <c r="G1276" s="310"/>
      <c r="H1276" s="310"/>
      <c r="I1276" s="310"/>
      <c r="J1276" s="317"/>
      <c r="K1276" s="310"/>
      <c r="L1276" s="311"/>
    </row>
    <row r="1277" spans="1:12" ht="16.5">
      <c r="A1277" s="301" t="s">
        <v>1381</v>
      </c>
      <c r="B1277" s="302"/>
      <c r="C1277" s="302"/>
      <c r="D1277" s="302"/>
      <c r="E1277" s="302"/>
      <c r="F1277" s="302"/>
      <c r="G1277" s="302"/>
      <c r="H1277" s="302"/>
      <c r="I1277" s="302"/>
      <c r="J1277" s="315"/>
      <c r="K1277" s="302"/>
      <c r="L1277" s="303"/>
    </row>
    <row r="1278" spans="1:12" ht="16.5">
      <c r="A1278" s="258" t="s">
        <v>1</v>
      </c>
      <c r="B1278" s="258" t="s">
        <v>2</v>
      </c>
      <c r="C1278" s="259" t="s">
        <v>3</v>
      </c>
      <c r="D1278" s="263" t="s">
        <v>4</v>
      </c>
      <c r="E1278" s="263" t="s">
        <v>5</v>
      </c>
      <c r="F1278" s="259" t="s">
        <v>6</v>
      </c>
      <c r="G1278" s="263" t="s">
        <v>55</v>
      </c>
      <c r="H1278" s="259" t="s">
        <v>8</v>
      </c>
      <c r="I1278" s="259" t="s">
        <v>9</v>
      </c>
      <c r="J1278" s="264" t="s">
        <v>10</v>
      </c>
      <c r="K1278" s="265" t="s">
        <v>11</v>
      </c>
      <c r="L1278" s="266" t="s">
        <v>12</v>
      </c>
    </row>
    <row r="1279" spans="1:12" ht="16.5">
      <c r="A1279" s="260" t="s">
        <v>314</v>
      </c>
      <c r="B1279" s="260" t="s">
        <v>1382</v>
      </c>
      <c r="C1279" s="261" t="s">
        <v>15</v>
      </c>
      <c r="D1279" s="261" t="s">
        <v>17</v>
      </c>
      <c r="E1279" s="261"/>
      <c r="F1279" s="261"/>
      <c r="G1279" s="261"/>
      <c r="H1279" s="261"/>
      <c r="I1279" s="261"/>
      <c r="J1279" s="267"/>
      <c r="K1279" s="268"/>
      <c r="L1279" s="290"/>
    </row>
    <row r="1280" spans="1:12" ht="33">
      <c r="A1280" s="260" t="s">
        <v>316</v>
      </c>
      <c r="B1280" s="260" t="s">
        <v>1383</v>
      </c>
      <c r="C1280" s="261" t="s">
        <v>15</v>
      </c>
      <c r="D1280" s="288" t="s">
        <v>59</v>
      </c>
      <c r="E1280" s="261" t="s">
        <v>1302</v>
      </c>
      <c r="F1280" s="261" t="s">
        <v>1384</v>
      </c>
      <c r="G1280" s="261" t="s">
        <v>31</v>
      </c>
      <c r="H1280" s="261" t="s">
        <v>322</v>
      </c>
      <c r="I1280" s="288" t="s">
        <v>59</v>
      </c>
      <c r="J1280" s="267" t="s">
        <v>1385</v>
      </c>
      <c r="K1280" s="268" t="s">
        <v>18</v>
      </c>
      <c r="L1280" s="261"/>
    </row>
    <row r="1281" spans="1:12" ht="99">
      <c r="A1281" s="260" t="s">
        <v>334</v>
      </c>
      <c r="B1281" s="260" t="s">
        <v>1386</v>
      </c>
      <c r="C1281" s="261" t="s">
        <v>15</v>
      </c>
      <c r="D1281" s="288" t="s">
        <v>59</v>
      </c>
      <c r="E1281" s="261" t="s">
        <v>44</v>
      </c>
      <c r="F1281" s="261" t="s">
        <v>22</v>
      </c>
      <c r="G1281" s="261" t="s">
        <v>45</v>
      </c>
      <c r="H1281" s="261" t="s">
        <v>182</v>
      </c>
      <c r="I1281" s="288" t="s">
        <v>59</v>
      </c>
      <c r="J1281" s="267" t="s">
        <v>1387</v>
      </c>
      <c r="K1281" s="268" t="s">
        <v>18</v>
      </c>
      <c r="L1281" s="261"/>
    </row>
    <row r="1282" spans="1:12" ht="33">
      <c r="A1282" s="260" t="s">
        <v>340</v>
      </c>
      <c r="B1282" s="260" t="s">
        <v>1388</v>
      </c>
      <c r="C1282" s="261" t="s">
        <v>15</v>
      </c>
      <c r="D1282" s="288" t="s">
        <v>59</v>
      </c>
      <c r="E1282" s="261" t="s">
        <v>1389</v>
      </c>
      <c r="F1282" s="261" t="s">
        <v>22</v>
      </c>
      <c r="G1282" s="261" t="s">
        <v>560</v>
      </c>
      <c r="H1282" s="261" t="s">
        <v>182</v>
      </c>
      <c r="I1282" s="288" t="s">
        <v>256</v>
      </c>
      <c r="J1282" s="267" t="s">
        <v>1390</v>
      </c>
      <c r="K1282" s="268" t="s">
        <v>1391</v>
      </c>
      <c r="L1282" s="261"/>
    </row>
    <row r="1283" spans="1:12" ht="49.5">
      <c r="A1283" s="260" t="s">
        <v>346</v>
      </c>
      <c r="B1283" s="260" t="s">
        <v>1392</v>
      </c>
      <c r="C1283" s="261" t="s">
        <v>15</v>
      </c>
      <c r="D1283" s="288" t="s">
        <v>25</v>
      </c>
      <c r="E1283" s="261" t="s">
        <v>1049</v>
      </c>
      <c r="F1283" s="261" t="s">
        <v>22</v>
      </c>
      <c r="G1283" s="261" t="s">
        <v>1050</v>
      </c>
      <c r="H1283" s="261" t="s">
        <v>182</v>
      </c>
      <c r="I1283" s="288" t="s">
        <v>25</v>
      </c>
      <c r="J1283" s="267" t="s">
        <v>1393</v>
      </c>
      <c r="K1283" s="268" t="s">
        <v>18</v>
      </c>
      <c r="L1283" s="261"/>
    </row>
    <row r="1284" spans="1:12" ht="16.5">
      <c r="A1284" s="260" t="s">
        <v>346</v>
      </c>
      <c r="B1284" s="260" t="s">
        <v>1392</v>
      </c>
      <c r="C1284" s="261" t="s">
        <v>15</v>
      </c>
      <c r="D1284" s="288" t="s">
        <v>59</v>
      </c>
      <c r="E1284" s="261" t="s">
        <v>348</v>
      </c>
      <c r="F1284" s="261" t="s">
        <v>182</v>
      </c>
      <c r="G1284" s="261" t="s">
        <v>182</v>
      </c>
      <c r="H1284" s="261" t="s">
        <v>182</v>
      </c>
      <c r="I1284" s="288" t="s">
        <v>25</v>
      </c>
      <c r="J1284" s="267" t="s">
        <v>1394</v>
      </c>
      <c r="K1284" s="268" t="s">
        <v>18</v>
      </c>
      <c r="L1284" s="261"/>
    </row>
    <row r="1285" spans="1:12" ht="16.5">
      <c r="A1285" s="262" t="s">
        <v>49</v>
      </c>
      <c r="B1285" s="306" t="s">
        <v>1395</v>
      </c>
      <c r="C1285" s="307"/>
      <c r="D1285" s="307"/>
      <c r="E1285" s="307"/>
      <c r="F1285" s="307"/>
      <c r="G1285" s="307"/>
      <c r="H1285" s="307"/>
      <c r="I1285" s="307"/>
      <c r="J1285" s="316"/>
      <c r="K1285" s="307"/>
      <c r="L1285" s="308"/>
    </row>
    <row r="1286" spans="1:12" ht="16.5">
      <c r="A1286" s="262" t="s">
        <v>51</v>
      </c>
      <c r="B1286" s="312" t="s">
        <v>1351</v>
      </c>
      <c r="C1286" s="313"/>
      <c r="D1286" s="313"/>
      <c r="E1286" s="313"/>
      <c r="F1286" s="313"/>
      <c r="G1286" s="313"/>
      <c r="H1286" s="313"/>
      <c r="I1286" s="313"/>
      <c r="J1286" s="323"/>
      <c r="K1286" s="313"/>
      <c r="L1286" s="314"/>
    </row>
    <row r="1287" spans="1:12" ht="16.5">
      <c r="A1287" s="262" t="s">
        <v>53</v>
      </c>
      <c r="B1287" s="306"/>
      <c r="C1287" s="307"/>
      <c r="D1287" s="307"/>
      <c r="E1287" s="307"/>
      <c r="F1287" s="307"/>
      <c r="G1287" s="307"/>
      <c r="H1287" s="307"/>
      <c r="I1287" s="307"/>
      <c r="J1287" s="316"/>
      <c r="K1287" s="307"/>
      <c r="L1287" s="308"/>
    </row>
    <row r="1288" spans="1:12" ht="16.5">
      <c r="A1288" s="262" t="s">
        <v>66</v>
      </c>
      <c r="B1288" s="309"/>
      <c r="C1288" s="310"/>
      <c r="D1288" s="310"/>
      <c r="E1288" s="310"/>
      <c r="F1288" s="310"/>
      <c r="G1288" s="310"/>
      <c r="H1288" s="310"/>
      <c r="I1288" s="310"/>
      <c r="J1288" s="317"/>
      <c r="K1288" s="310"/>
      <c r="L1288" s="311"/>
    </row>
    <row r="1289" spans="1:12" ht="16.5">
      <c r="A1289" s="301" t="s">
        <v>1396</v>
      </c>
      <c r="B1289" s="302"/>
      <c r="C1289" s="302"/>
      <c r="D1289" s="302"/>
      <c r="E1289" s="302"/>
      <c r="F1289" s="302"/>
      <c r="G1289" s="302"/>
      <c r="H1289" s="302"/>
      <c r="I1289" s="302"/>
      <c r="J1289" s="315"/>
      <c r="K1289" s="302"/>
      <c r="L1289" s="303"/>
    </row>
    <row r="1290" spans="1:12" ht="16.5">
      <c r="A1290" s="258" t="s">
        <v>1</v>
      </c>
      <c r="B1290" s="258" t="s">
        <v>2</v>
      </c>
      <c r="C1290" s="259" t="s">
        <v>3</v>
      </c>
      <c r="D1290" s="263" t="s">
        <v>4</v>
      </c>
      <c r="E1290" s="263" t="s">
        <v>5</v>
      </c>
      <c r="F1290" s="259" t="s">
        <v>6</v>
      </c>
      <c r="G1290" s="263" t="s">
        <v>55</v>
      </c>
      <c r="H1290" s="259" t="s">
        <v>8</v>
      </c>
      <c r="I1290" s="259" t="s">
        <v>9</v>
      </c>
      <c r="J1290" s="264" t="s">
        <v>10</v>
      </c>
      <c r="K1290" s="265" t="s">
        <v>11</v>
      </c>
      <c r="L1290" s="266" t="s">
        <v>12</v>
      </c>
    </row>
    <row r="1291" spans="1:12" ht="16.5">
      <c r="A1291" s="260" t="s">
        <v>314</v>
      </c>
      <c r="B1291" s="260" t="s">
        <v>1358</v>
      </c>
      <c r="C1291" s="261" t="s">
        <v>15</v>
      </c>
      <c r="D1291" s="261" t="s">
        <v>17</v>
      </c>
      <c r="E1291" s="261"/>
      <c r="F1291" s="261"/>
      <c r="G1291" s="261"/>
      <c r="H1291" s="261"/>
      <c r="I1291" s="261"/>
      <c r="J1291" s="267"/>
      <c r="K1291" s="268"/>
      <c r="L1291" s="261"/>
    </row>
    <row r="1292" spans="1:12" ht="16.5">
      <c r="A1292" s="260" t="s">
        <v>316</v>
      </c>
      <c r="B1292" s="260" t="s">
        <v>1359</v>
      </c>
      <c r="C1292" s="261" t="s">
        <v>15</v>
      </c>
      <c r="D1292" s="261" t="s">
        <v>59</v>
      </c>
      <c r="E1292" s="261" t="s">
        <v>1360</v>
      </c>
      <c r="F1292" s="261" t="s">
        <v>22</v>
      </c>
      <c r="G1292" s="261" t="s">
        <v>556</v>
      </c>
      <c r="H1292" s="261" t="s">
        <v>182</v>
      </c>
      <c r="I1292" s="261" t="s">
        <v>25</v>
      </c>
      <c r="J1292" s="267" t="s">
        <v>59</v>
      </c>
      <c r="K1292" s="268" t="s">
        <v>18</v>
      </c>
      <c r="L1292" s="261"/>
    </row>
    <row r="1293" spans="1:12" ht="16.5">
      <c r="A1293" s="260" t="s">
        <v>334</v>
      </c>
      <c r="B1293" s="260" t="s">
        <v>163</v>
      </c>
      <c r="C1293" s="261" t="s">
        <v>15</v>
      </c>
      <c r="D1293" s="261" t="s">
        <v>59</v>
      </c>
      <c r="E1293" s="261" t="s">
        <v>1062</v>
      </c>
      <c r="F1293" s="261" t="s">
        <v>22</v>
      </c>
      <c r="G1293" s="261" t="s">
        <v>1095</v>
      </c>
      <c r="H1293" s="261" t="s">
        <v>182</v>
      </c>
      <c r="I1293" s="261" t="s">
        <v>25</v>
      </c>
      <c r="J1293" s="267" t="s">
        <v>1397</v>
      </c>
      <c r="K1293" s="268" t="s">
        <v>18</v>
      </c>
      <c r="L1293" s="261"/>
    </row>
    <row r="1294" spans="1:12" ht="16.5">
      <c r="A1294" s="260" t="s">
        <v>340</v>
      </c>
      <c r="B1294" s="260" t="s">
        <v>165</v>
      </c>
      <c r="C1294" s="261" t="s">
        <v>15</v>
      </c>
      <c r="D1294" s="261" t="s">
        <v>59</v>
      </c>
      <c r="E1294" s="261" t="s">
        <v>738</v>
      </c>
      <c r="F1294" s="261" t="s">
        <v>22</v>
      </c>
      <c r="G1294" s="261" t="s">
        <v>1088</v>
      </c>
      <c r="H1294" s="261" t="s">
        <v>182</v>
      </c>
      <c r="I1294" s="261" t="s">
        <v>25</v>
      </c>
      <c r="J1294" s="267" t="s">
        <v>1189</v>
      </c>
      <c r="K1294" s="268" t="s">
        <v>18</v>
      </c>
      <c r="L1294" s="261"/>
    </row>
    <row r="1295" spans="1:12" ht="16.5">
      <c r="A1295" s="260" t="s">
        <v>346</v>
      </c>
      <c r="B1295" s="260" t="s">
        <v>167</v>
      </c>
      <c r="C1295" s="261" t="s">
        <v>15</v>
      </c>
      <c r="D1295" s="261" t="s">
        <v>59</v>
      </c>
      <c r="E1295" s="261" t="s">
        <v>326</v>
      </c>
      <c r="F1295" s="261" t="s">
        <v>22</v>
      </c>
      <c r="G1295" s="261" t="s">
        <v>851</v>
      </c>
      <c r="H1295" s="261" t="s">
        <v>182</v>
      </c>
      <c r="I1295" s="261" t="s">
        <v>25</v>
      </c>
      <c r="J1295" s="267" t="s">
        <v>1398</v>
      </c>
      <c r="K1295" s="268" t="s">
        <v>18</v>
      </c>
      <c r="L1295" s="261"/>
    </row>
    <row r="1296" spans="1:12" ht="16.5">
      <c r="A1296" s="262" t="s">
        <v>49</v>
      </c>
      <c r="B1296" s="306"/>
      <c r="C1296" s="307"/>
      <c r="D1296" s="307"/>
      <c r="E1296" s="307"/>
      <c r="F1296" s="307"/>
      <c r="G1296" s="307"/>
      <c r="H1296" s="307"/>
      <c r="I1296" s="307"/>
      <c r="J1296" s="316"/>
      <c r="K1296" s="307"/>
      <c r="L1296" s="308"/>
    </row>
    <row r="1297" spans="1:12" ht="16.5">
      <c r="A1297" s="262" t="s">
        <v>51</v>
      </c>
      <c r="B1297" s="312"/>
      <c r="C1297" s="313"/>
      <c r="D1297" s="313"/>
      <c r="E1297" s="313"/>
      <c r="F1297" s="313"/>
      <c r="G1297" s="313"/>
      <c r="H1297" s="313"/>
      <c r="I1297" s="313"/>
      <c r="J1297" s="323"/>
      <c r="K1297" s="313"/>
      <c r="L1297" s="314"/>
    </row>
    <row r="1298" spans="1:12" ht="16.5">
      <c r="A1298" s="262" t="s">
        <v>53</v>
      </c>
      <c r="B1298" s="306"/>
      <c r="C1298" s="307"/>
      <c r="D1298" s="307"/>
      <c r="E1298" s="307"/>
      <c r="F1298" s="307"/>
      <c r="G1298" s="307"/>
      <c r="H1298" s="307"/>
      <c r="I1298" s="307"/>
      <c r="J1298" s="316"/>
      <c r="K1298" s="307"/>
      <c r="L1298" s="308"/>
    </row>
    <row r="1299" spans="1:12" ht="16.5">
      <c r="A1299" s="262" t="s">
        <v>66</v>
      </c>
      <c r="B1299" s="309"/>
      <c r="C1299" s="310"/>
      <c r="D1299" s="310"/>
      <c r="E1299" s="310"/>
      <c r="F1299" s="310"/>
      <c r="G1299" s="310"/>
      <c r="H1299" s="310"/>
      <c r="I1299" s="310"/>
      <c r="J1299" s="317"/>
      <c r="K1299" s="310"/>
      <c r="L1299" s="311"/>
    </row>
    <row r="1300" spans="1:12" ht="16.5">
      <c r="A1300" s="301" t="s">
        <v>1399</v>
      </c>
      <c r="B1300" s="302"/>
      <c r="C1300" s="302"/>
      <c r="D1300" s="302"/>
      <c r="E1300" s="302"/>
      <c r="F1300" s="302"/>
      <c r="G1300" s="302"/>
      <c r="H1300" s="302"/>
      <c r="I1300" s="302"/>
      <c r="J1300" s="315"/>
      <c r="K1300" s="302"/>
      <c r="L1300" s="303"/>
    </row>
    <row r="1301" spans="1:12" ht="16.5">
      <c r="A1301" s="258" t="s">
        <v>1</v>
      </c>
      <c r="B1301" s="258" t="s">
        <v>2</v>
      </c>
      <c r="C1301" s="259" t="s">
        <v>3</v>
      </c>
      <c r="D1301" s="259" t="s">
        <v>4</v>
      </c>
      <c r="E1301" s="263" t="s">
        <v>5</v>
      </c>
      <c r="F1301" s="259" t="s">
        <v>6</v>
      </c>
      <c r="G1301" s="263" t="s">
        <v>55</v>
      </c>
      <c r="H1301" s="259" t="s">
        <v>8</v>
      </c>
      <c r="I1301" s="259" t="s">
        <v>9</v>
      </c>
      <c r="J1301" s="264" t="s">
        <v>10</v>
      </c>
      <c r="K1301" s="265" t="s">
        <v>11</v>
      </c>
      <c r="L1301" s="266" t="s">
        <v>12</v>
      </c>
    </row>
    <row r="1302" spans="1:12" ht="16.5">
      <c r="A1302" s="260" t="s">
        <v>314</v>
      </c>
      <c r="B1302" s="260" t="s">
        <v>1400</v>
      </c>
      <c r="C1302" s="261" t="s">
        <v>15</v>
      </c>
      <c r="D1302" s="261" t="s">
        <v>17</v>
      </c>
      <c r="E1302" s="261"/>
      <c r="F1302" s="261"/>
      <c r="G1302" s="261"/>
      <c r="H1302" s="261"/>
      <c r="I1302" s="261"/>
      <c r="J1302" s="267"/>
      <c r="K1302" s="268"/>
      <c r="L1302" s="290"/>
    </row>
    <row r="1303" spans="1:12" ht="115.5">
      <c r="A1303" s="260" t="s">
        <v>316</v>
      </c>
      <c r="B1303" s="260" t="s">
        <v>1401</v>
      </c>
      <c r="C1303" s="261" t="s">
        <v>15</v>
      </c>
      <c r="D1303" s="261" t="s">
        <v>59</v>
      </c>
      <c r="E1303" s="261" t="s">
        <v>1402</v>
      </c>
      <c r="F1303" s="261" t="s">
        <v>22</v>
      </c>
      <c r="G1303" s="261" t="s">
        <v>31</v>
      </c>
      <c r="H1303" s="261" t="s">
        <v>182</v>
      </c>
      <c r="I1303" s="261" t="s">
        <v>25</v>
      </c>
      <c r="J1303" s="267" t="s">
        <v>1403</v>
      </c>
      <c r="K1303" s="268" t="s">
        <v>18</v>
      </c>
      <c r="L1303" s="261"/>
    </row>
    <row r="1304" spans="1:12" ht="99">
      <c r="A1304" s="260" t="s">
        <v>334</v>
      </c>
      <c r="B1304" s="260" t="s">
        <v>1404</v>
      </c>
      <c r="C1304" s="261" t="s">
        <v>15</v>
      </c>
      <c r="D1304" s="261" t="s">
        <v>59</v>
      </c>
      <c r="E1304" s="261" t="s">
        <v>1099</v>
      </c>
      <c r="F1304" s="261" t="s">
        <v>22</v>
      </c>
      <c r="G1304" s="261" t="s">
        <v>1405</v>
      </c>
      <c r="H1304" s="261" t="s">
        <v>182</v>
      </c>
      <c r="I1304" s="261" t="s">
        <v>25</v>
      </c>
      <c r="J1304" s="267" t="s">
        <v>1406</v>
      </c>
      <c r="K1304" s="268" t="s">
        <v>18</v>
      </c>
      <c r="L1304" s="261"/>
    </row>
    <row r="1305" spans="1:12" ht="49.5">
      <c r="A1305" s="260" t="s">
        <v>340</v>
      </c>
      <c r="B1305" s="260" t="s">
        <v>1407</v>
      </c>
      <c r="C1305" s="261" t="s">
        <v>15</v>
      </c>
      <c r="D1305" s="261" t="s">
        <v>59</v>
      </c>
      <c r="E1305" s="261" t="s">
        <v>330</v>
      </c>
      <c r="F1305" s="261" t="s">
        <v>22</v>
      </c>
      <c r="G1305" s="261" t="s">
        <v>40</v>
      </c>
      <c r="H1305" s="261" t="s">
        <v>182</v>
      </c>
      <c r="I1305" s="261" t="s">
        <v>25</v>
      </c>
      <c r="J1305" s="267" t="s">
        <v>1408</v>
      </c>
      <c r="K1305" s="268" t="s">
        <v>18</v>
      </c>
      <c r="L1305" s="261"/>
    </row>
    <row r="1306" spans="1:12" ht="16.5">
      <c r="A1306" s="262" t="s">
        <v>49</v>
      </c>
      <c r="B1306" s="306" t="s">
        <v>1409</v>
      </c>
      <c r="C1306" s="307"/>
      <c r="D1306" s="307"/>
      <c r="E1306" s="307"/>
      <c r="F1306" s="307"/>
      <c r="G1306" s="307"/>
      <c r="H1306" s="307"/>
      <c r="I1306" s="307"/>
      <c r="J1306" s="316"/>
      <c r="K1306" s="307"/>
      <c r="L1306" s="308"/>
    </row>
    <row r="1307" spans="1:12" ht="16.5">
      <c r="A1307" s="262" t="s">
        <v>51</v>
      </c>
      <c r="B1307" s="312"/>
      <c r="C1307" s="313"/>
      <c r="D1307" s="313"/>
      <c r="E1307" s="313"/>
      <c r="F1307" s="313"/>
      <c r="G1307" s="313"/>
      <c r="H1307" s="313"/>
      <c r="I1307" s="313"/>
      <c r="J1307" s="323"/>
      <c r="K1307" s="313"/>
      <c r="L1307" s="314"/>
    </row>
    <row r="1308" spans="1:12" ht="16.5">
      <c r="A1308" s="262" t="s">
        <v>53</v>
      </c>
      <c r="B1308" s="306"/>
      <c r="C1308" s="307"/>
      <c r="D1308" s="307"/>
      <c r="E1308" s="307"/>
      <c r="F1308" s="307"/>
      <c r="G1308" s="307"/>
      <c r="H1308" s="307"/>
      <c r="I1308" s="307"/>
      <c r="J1308" s="316"/>
      <c r="K1308" s="307"/>
      <c r="L1308" s="308"/>
    </row>
    <row r="1309" spans="1:12" ht="16.5">
      <c r="A1309" s="262" t="s">
        <v>66</v>
      </c>
      <c r="B1309" s="309"/>
      <c r="C1309" s="310"/>
      <c r="D1309" s="310"/>
      <c r="E1309" s="310"/>
      <c r="F1309" s="310"/>
      <c r="G1309" s="310"/>
      <c r="H1309" s="310"/>
      <c r="I1309" s="310"/>
      <c r="J1309" s="317"/>
      <c r="K1309" s="310"/>
      <c r="L1309" s="311"/>
    </row>
    <row r="1310" spans="1:12" ht="16.5">
      <c r="A1310" s="301" t="s">
        <v>1410</v>
      </c>
      <c r="B1310" s="302"/>
      <c r="C1310" s="302"/>
      <c r="D1310" s="302"/>
      <c r="E1310" s="302"/>
      <c r="F1310" s="302"/>
      <c r="G1310" s="302"/>
      <c r="H1310" s="302"/>
      <c r="I1310" s="302"/>
      <c r="J1310" s="315"/>
      <c r="K1310" s="302"/>
      <c r="L1310" s="303"/>
    </row>
    <row r="1311" spans="1:12" ht="16.5">
      <c r="A1311" s="258" t="s">
        <v>1</v>
      </c>
      <c r="B1311" s="258" t="s">
        <v>2</v>
      </c>
      <c r="C1311" s="259" t="s">
        <v>3</v>
      </c>
      <c r="D1311" s="263" t="s">
        <v>4</v>
      </c>
      <c r="E1311" s="263" t="s">
        <v>5</v>
      </c>
      <c r="F1311" s="259" t="s">
        <v>6</v>
      </c>
      <c r="G1311" s="263" t="s">
        <v>55</v>
      </c>
      <c r="H1311" s="259" t="s">
        <v>8</v>
      </c>
      <c r="I1311" s="259" t="s">
        <v>9</v>
      </c>
      <c r="J1311" s="264" t="s">
        <v>10</v>
      </c>
      <c r="K1311" s="265" t="s">
        <v>11</v>
      </c>
      <c r="L1311" s="266" t="s">
        <v>12</v>
      </c>
    </row>
    <row r="1312" spans="1:12" ht="16.5">
      <c r="A1312" s="260" t="s">
        <v>314</v>
      </c>
      <c r="B1312" s="260" t="s">
        <v>1382</v>
      </c>
      <c r="C1312" s="261" t="s">
        <v>15</v>
      </c>
      <c r="D1312" s="261" t="s">
        <v>17</v>
      </c>
      <c r="E1312" s="261"/>
      <c r="F1312" s="261"/>
      <c r="G1312" s="261"/>
      <c r="H1312" s="261"/>
      <c r="I1312" s="261"/>
      <c r="J1312" s="267"/>
      <c r="K1312" s="268"/>
      <c r="L1312" s="261"/>
    </row>
    <row r="1313" spans="1:12" ht="16.5">
      <c r="A1313" s="260" t="s">
        <v>316</v>
      </c>
      <c r="B1313" s="260" t="s">
        <v>1383</v>
      </c>
      <c r="C1313" s="261" t="s">
        <v>15</v>
      </c>
      <c r="D1313" s="261" t="s">
        <v>59</v>
      </c>
      <c r="E1313" s="261" t="s">
        <v>738</v>
      </c>
      <c r="F1313" s="261" t="s">
        <v>22</v>
      </c>
      <c r="G1313" s="261" t="s">
        <v>1088</v>
      </c>
      <c r="H1313" s="261" t="s">
        <v>182</v>
      </c>
      <c r="I1313" s="261" t="s">
        <v>25</v>
      </c>
      <c r="J1313" s="267" t="s">
        <v>1411</v>
      </c>
      <c r="K1313" s="268" t="s">
        <v>18</v>
      </c>
      <c r="L1313" s="261"/>
    </row>
    <row r="1314" spans="1:12" ht="16.5">
      <c r="A1314" s="260" t="s">
        <v>334</v>
      </c>
      <c r="B1314" s="260" t="s">
        <v>1386</v>
      </c>
      <c r="C1314" s="261" t="s">
        <v>15</v>
      </c>
      <c r="D1314" s="261" t="s">
        <v>59</v>
      </c>
      <c r="E1314" s="261" t="s">
        <v>1412</v>
      </c>
      <c r="F1314" s="261" t="s">
        <v>22</v>
      </c>
      <c r="G1314" s="261" t="s">
        <v>556</v>
      </c>
      <c r="H1314" s="261" t="s">
        <v>182</v>
      </c>
      <c r="I1314" s="261" t="s">
        <v>25</v>
      </c>
      <c r="J1314" s="267" t="s">
        <v>1411</v>
      </c>
      <c r="K1314" s="268" t="s">
        <v>18</v>
      </c>
      <c r="L1314" s="261"/>
    </row>
    <row r="1315" spans="1:12" ht="16.5">
      <c r="A1315" s="260" t="s">
        <v>340</v>
      </c>
      <c r="B1315" s="260" t="s">
        <v>1388</v>
      </c>
      <c r="C1315" s="261" t="s">
        <v>15</v>
      </c>
      <c r="D1315" s="261" t="s">
        <v>59</v>
      </c>
      <c r="E1315" s="261" t="s">
        <v>330</v>
      </c>
      <c r="F1315" s="261" t="s">
        <v>22</v>
      </c>
      <c r="G1315" s="261" t="s">
        <v>40</v>
      </c>
      <c r="H1315" s="261" t="s">
        <v>182</v>
      </c>
      <c r="I1315" s="261" t="s">
        <v>25</v>
      </c>
      <c r="J1315" s="267" t="s">
        <v>718</v>
      </c>
      <c r="K1315" s="268" t="s">
        <v>18</v>
      </c>
      <c r="L1315" s="261"/>
    </row>
    <row r="1316" spans="1:12" ht="16.5">
      <c r="A1316" s="260" t="s">
        <v>346</v>
      </c>
      <c r="B1316" s="260" t="s">
        <v>1392</v>
      </c>
      <c r="C1316" s="261" t="s">
        <v>15</v>
      </c>
      <c r="D1316" s="261" t="s">
        <v>59</v>
      </c>
      <c r="E1316" s="261" t="s">
        <v>44</v>
      </c>
      <c r="F1316" s="261" t="s">
        <v>22</v>
      </c>
      <c r="G1316" s="261" t="s">
        <v>1243</v>
      </c>
      <c r="H1316" s="261" t="s">
        <v>182</v>
      </c>
      <c r="I1316" s="261" t="s">
        <v>25</v>
      </c>
      <c r="J1316" s="267" t="s">
        <v>1413</v>
      </c>
      <c r="K1316" s="268" t="s">
        <v>18</v>
      </c>
      <c r="L1316" s="261"/>
    </row>
    <row r="1317" spans="1:12" ht="16.5">
      <c r="A1317" s="262" t="s">
        <v>49</v>
      </c>
      <c r="B1317" s="306"/>
      <c r="C1317" s="307"/>
      <c r="D1317" s="307"/>
      <c r="E1317" s="307"/>
      <c r="F1317" s="307"/>
      <c r="G1317" s="307"/>
      <c r="H1317" s="307"/>
      <c r="I1317" s="307"/>
      <c r="J1317" s="316"/>
      <c r="K1317" s="307"/>
      <c r="L1317" s="308"/>
    </row>
    <row r="1318" spans="1:12" ht="16.5">
      <c r="A1318" s="262" t="s">
        <v>51</v>
      </c>
      <c r="B1318" s="312"/>
      <c r="C1318" s="313"/>
      <c r="D1318" s="313"/>
      <c r="E1318" s="313"/>
      <c r="F1318" s="313"/>
      <c r="G1318" s="313"/>
      <c r="H1318" s="313"/>
      <c r="I1318" s="313"/>
      <c r="J1318" s="323"/>
      <c r="K1318" s="313"/>
      <c r="L1318" s="314"/>
    </row>
    <row r="1319" spans="1:12" ht="16.5">
      <c r="A1319" s="262" t="s">
        <v>53</v>
      </c>
      <c r="B1319" s="306"/>
      <c r="C1319" s="307"/>
      <c r="D1319" s="307"/>
      <c r="E1319" s="307"/>
      <c r="F1319" s="307"/>
      <c r="G1319" s="307"/>
      <c r="H1319" s="307"/>
      <c r="I1319" s="307"/>
      <c r="J1319" s="316"/>
      <c r="K1319" s="307"/>
      <c r="L1319" s="308"/>
    </row>
    <row r="1320" spans="1:12" ht="16.5">
      <c r="A1320" s="262" t="s">
        <v>66</v>
      </c>
      <c r="B1320" s="309"/>
      <c r="C1320" s="310"/>
      <c r="D1320" s="310"/>
      <c r="E1320" s="310"/>
      <c r="F1320" s="310"/>
      <c r="G1320" s="310"/>
      <c r="H1320" s="310"/>
      <c r="I1320" s="310"/>
      <c r="J1320" s="317"/>
      <c r="K1320" s="310"/>
      <c r="L1320" s="311"/>
    </row>
    <row r="1321" spans="1:12" ht="16.5">
      <c r="A1321" s="301" t="s">
        <v>1414</v>
      </c>
      <c r="B1321" s="302"/>
      <c r="C1321" s="302"/>
      <c r="D1321" s="302"/>
      <c r="E1321" s="302"/>
      <c r="F1321" s="302"/>
      <c r="G1321" s="302"/>
      <c r="H1321" s="302"/>
      <c r="I1321" s="302"/>
      <c r="J1321" s="315"/>
      <c r="K1321" s="302"/>
      <c r="L1321" s="303"/>
    </row>
    <row r="1322" spans="1:12" ht="16.5">
      <c r="A1322" s="258" t="s">
        <v>1</v>
      </c>
      <c r="B1322" s="258" t="s">
        <v>2</v>
      </c>
      <c r="C1322" s="259" t="s">
        <v>3</v>
      </c>
      <c r="D1322" s="259" t="s">
        <v>4</v>
      </c>
      <c r="E1322" s="263" t="s">
        <v>5</v>
      </c>
      <c r="F1322" s="259" t="s">
        <v>6</v>
      </c>
      <c r="G1322" s="263" t="s">
        <v>55</v>
      </c>
      <c r="H1322" s="259" t="s">
        <v>8</v>
      </c>
      <c r="I1322" s="259" t="s">
        <v>9</v>
      </c>
      <c r="J1322" s="264" t="s">
        <v>10</v>
      </c>
      <c r="K1322" s="265" t="s">
        <v>11</v>
      </c>
      <c r="L1322" s="266" t="s">
        <v>12</v>
      </c>
    </row>
    <row r="1323" spans="1:12" ht="16.5">
      <c r="A1323" s="260" t="s">
        <v>314</v>
      </c>
      <c r="B1323" s="260" t="s">
        <v>1415</v>
      </c>
      <c r="C1323" s="261" t="s">
        <v>15</v>
      </c>
      <c r="D1323" s="261" t="s">
        <v>17</v>
      </c>
      <c r="E1323" s="261"/>
      <c r="F1323" s="261"/>
      <c r="G1323" s="261"/>
      <c r="H1323" s="261"/>
      <c r="I1323" s="261"/>
      <c r="J1323" s="267"/>
      <c r="K1323" s="268"/>
      <c r="L1323" s="290"/>
    </row>
    <row r="1324" spans="1:12" ht="148.5">
      <c r="A1324" s="260" t="s">
        <v>316</v>
      </c>
      <c r="B1324" s="260" t="s">
        <v>1416</v>
      </c>
      <c r="C1324" s="261" t="s">
        <v>15</v>
      </c>
      <c r="D1324" s="261" t="s">
        <v>59</v>
      </c>
      <c r="E1324" s="261" t="s">
        <v>1417</v>
      </c>
      <c r="F1324" s="261" t="s">
        <v>22</v>
      </c>
      <c r="G1324" s="261" t="s">
        <v>1243</v>
      </c>
      <c r="H1324" s="261" t="s">
        <v>182</v>
      </c>
      <c r="I1324" s="261" t="s">
        <v>59</v>
      </c>
      <c r="J1324" s="267" t="s">
        <v>1418</v>
      </c>
      <c r="K1324" s="268" t="s">
        <v>276</v>
      </c>
      <c r="L1324" s="261"/>
    </row>
    <row r="1325" spans="1:12" ht="66">
      <c r="A1325" s="260" t="s">
        <v>334</v>
      </c>
      <c r="B1325" s="260" t="s">
        <v>1419</v>
      </c>
      <c r="C1325" s="261" t="s">
        <v>15</v>
      </c>
      <c r="D1325" s="261" t="s">
        <v>59</v>
      </c>
      <c r="E1325" s="261" t="s">
        <v>35</v>
      </c>
      <c r="F1325" s="261" t="s">
        <v>22</v>
      </c>
      <c r="G1325" s="261" t="s">
        <v>31</v>
      </c>
      <c r="H1325" s="261" t="s">
        <v>182</v>
      </c>
      <c r="I1325" s="261" t="s">
        <v>59</v>
      </c>
      <c r="J1325" s="267" t="s">
        <v>1420</v>
      </c>
      <c r="K1325" s="268" t="s">
        <v>276</v>
      </c>
      <c r="L1325" s="261"/>
    </row>
    <row r="1326" spans="1:12" ht="33">
      <c r="A1326" s="260" t="s">
        <v>334</v>
      </c>
      <c r="B1326" s="260" t="s">
        <v>1419</v>
      </c>
      <c r="C1326" s="261" t="s">
        <v>15</v>
      </c>
      <c r="D1326" s="261" t="s">
        <v>59</v>
      </c>
      <c r="E1326" s="261" t="s">
        <v>330</v>
      </c>
      <c r="F1326" s="261" t="s">
        <v>22</v>
      </c>
      <c r="G1326" s="261" t="s">
        <v>40</v>
      </c>
      <c r="H1326" s="261" t="s">
        <v>182</v>
      </c>
      <c r="I1326" s="261" t="s">
        <v>59</v>
      </c>
      <c r="J1326" s="267" t="s">
        <v>1421</v>
      </c>
      <c r="K1326" s="268" t="s">
        <v>276</v>
      </c>
      <c r="L1326" s="261"/>
    </row>
    <row r="1327" spans="1:12" ht="66">
      <c r="A1327" s="260" t="s">
        <v>334</v>
      </c>
      <c r="B1327" s="260" t="s">
        <v>1419</v>
      </c>
      <c r="C1327" s="261" t="s">
        <v>15</v>
      </c>
      <c r="D1327" s="261" t="s">
        <v>59</v>
      </c>
      <c r="E1327" s="261" t="s">
        <v>265</v>
      </c>
      <c r="F1327" s="261" t="s">
        <v>22</v>
      </c>
      <c r="G1327" s="261" t="s">
        <v>851</v>
      </c>
      <c r="H1327" s="261" t="s">
        <v>182</v>
      </c>
      <c r="I1327" s="261" t="s">
        <v>59</v>
      </c>
      <c r="J1327" s="267" t="s">
        <v>1422</v>
      </c>
      <c r="K1327" s="268" t="s">
        <v>276</v>
      </c>
      <c r="L1327" s="261"/>
    </row>
    <row r="1328" spans="1:12" ht="16.5">
      <c r="A1328" s="260" t="s">
        <v>340</v>
      </c>
      <c r="B1328" s="260" t="s">
        <v>1423</v>
      </c>
      <c r="C1328" s="261" t="s">
        <v>15</v>
      </c>
      <c r="D1328" s="261" t="s">
        <v>59</v>
      </c>
      <c r="E1328" s="261" t="s">
        <v>379</v>
      </c>
      <c r="F1328" s="261" t="s">
        <v>22</v>
      </c>
      <c r="G1328" s="261" t="s">
        <v>1424</v>
      </c>
      <c r="H1328" s="261" t="s">
        <v>531</v>
      </c>
      <c r="I1328" s="261" t="s">
        <v>381</v>
      </c>
      <c r="J1328" s="267" t="s">
        <v>1425</v>
      </c>
      <c r="K1328" s="268" t="s">
        <v>383</v>
      </c>
      <c r="L1328" s="261"/>
    </row>
    <row r="1329" spans="1:12" ht="82.5">
      <c r="A1329" s="260" t="s">
        <v>346</v>
      </c>
      <c r="B1329" s="260" t="s">
        <v>1426</v>
      </c>
      <c r="C1329" s="261" t="s">
        <v>15</v>
      </c>
      <c r="D1329" s="261" t="s">
        <v>59</v>
      </c>
      <c r="E1329" s="261" t="s">
        <v>410</v>
      </c>
      <c r="F1329" s="261" t="s">
        <v>22</v>
      </c>
      <c r="G1329" s="261" t="s">
        <v>412</v>
      </c>
      <c r="H1329" s="261" t="s">
        <v>182</v>
      </c>
      <c r="I1329" s="261" t="s">
        <v>59</v>
      </c>
      <c r="J1329" s="267" t="s">
        <v>1427</v>
      </c>
      <c r="K1329" s="268" t="s">
        <v>276</v>
      </c>
      <c r="L1329" s="261"/>
    </row>
    <row r="1330" spans="1:12" ht="16.5">
      <c r="A1330" s="262" t="s">
        <v>49</v>
      </c>
      <c r="B1330" s="306" t="s">
        <v>1428</v>
      </c>
      <c r="C1330" s="307"/>
      <c r="D1330" s="307"/>
      <c r="E1330" s="307"/>
      <c r="F1330" s="307"/>
      <c r="G1330" s="307"/>
      <c r="H1330" s="307"/>
      <c r="I1330" s="307"/>
      <c r="J1330" s="316"/>
      <c r="K1330" s="307"/>
      <c r="L1330" s="308"/>
    </row>
    <row r="1331" spans="1:12" ht="16.5">
      <c r="A1331" s="262" t="s">
        <v>51</v>
      </c>
      <c r="B1331" s="312"/>
      <c r="C1331" s="313"/>
      <c r="D1331" s="313"/>
      <c r="E1331" s="313"/>
      <c r="F1331" s="313"/>
      <c r="G1331" s="313"/>
      <c r="H1331" s="313"/>
      <c r="I1331" s="313"/>
      <c r="J1331" s="323"/>
      <c r="K1331" s="313"/>
      <c r="L1331" s="314"/>
    </row>
    <row r="1332" spans="1:12" ht="16.5">
      <c r="A1332" s="262" t="s">
        <v>53</v>
      </c>
      <c r="B1332" s="306"/>
      <c r="C1332" s="307"/>
      <c r="D1332" s="307"/>
      <c r="E1332" s="307"/>
      <c r="F1332" s="307"/>
      <c r="G1332" s="307"/>
      <c r="H1332" s="307"/>
      <c r="I1332" s="307"/>
      <c r="J1332" s="316"/>
      <c r="K1332" s="307"/>
      <c r="L1332" s="308"/>
    </row>
    <row r="1333" spans="1:12" ht="16.5">
      <c r="A1333" s="262" t="s">
        <v>66</v>
      </c>
      <c r="B1333" s="309"/>
      <c r="C1333" s="310"/>
      <c r="D1333" s="310"/>
      <c r="E1333" s="310"/>
      <c r="F1333" s="310"/>
      <c r="G1333" s="310"/>
      <c r="H1333" s="310"/>
      <c r="I1333" s="310"/>
      <c r="J1333" s="317"/>
      <c r="K1333" s="310"/>
      <c r="L1333" s="311"/>
    </row>
    <row r="1334" spans="1:12" ht="16.5">
      <c r="A1334" s="301" t="s">
        <v>1429</v>
      </c>
      <c r="B1334" s="302"/>
      <c r="C1334" s="302"/>
      <c r="D1334" s="302"/>
      <c r="E1334" s="302"/>
      <c r="F1334" s="302"/>
      <c r="G1334" s="302"/>
      <c r="H1334" s="302"/>
      <c r="I1334" s="302"/>
      <c r="J1334" s="315"/>
      <c r="K1334" s="302"/>
      <c r="L1334" s="303"/>
    </row>
    <row r="1335" spans="1:12" ht="16.5">
      <c r="A1335" s="258" t="s">
        <v>1</v>
      </c>
      <c r="B1335" s="258" t="s">
        <v>2</v>
      </c>
      <c r="C1335" s="259" t="s">
        <v>3</v>
      </c>
      <c r="D1335" s="263" t="s">
        <v>4</v>
      </c>
      <c r="E1335" s="263" t="s">
        <v>5</v>
      </c>
      <c r="F1335" s="259" t="s">
        <v>6</v>
      </c>
      <c r="G1335" s="263" t="s">
        <v>55</v>
      </c>
      <c r="H1335" s="259" t="s">
        <v>8</v>
      </c>
      <c r="I1335" s="259" t="s">
        <v>9</v>
      </c>
      <c r="J1335" s="264" t="s">
        <v>10</v>
      </c>
      <c r="K1335" s="265" t="s">
        <v>11</v>
      </c>
      <c r="L1335" s="266" t="s">
        <v>12</v>
      </c>
    </row>
    <row r="1336" spans="1:12" ht="16.5">
      <c r="A1336" s="260" t="s">
        <v>314</v>
      </c>
      <c r="B1336" s="260" t="s">
        <v>1400</v>
      </c>
      <c r="C1336" s="261" t="s">
        <v>15</v>
      </c>
      <c r="D1336" s="261" t="s">
        <v>17</v>
      </c>
      <c r="E1336" s="261"/>
      <c r="F1336" s="261"/>
      <c r="G1336" s="261"/>
      <c r="H1336" s="261"/>
      <c r="I1336" s="261"/>
      <c r="J1336" s="267"/>
      <c r="K1336" s="268"/>
      <c r="L1336" s="261"/>
    </row>
    <row r="1337" spans="1:12" ht="33">
      <c r="A1337" s="260" t="s">
        <v>316</v>
      </c>
      <c r="B1337" s="260" t="s">
        <v>1401</v>
      </c>
      <c r="C1337" s="261" t="s">
        <v>15</v>
      </c>
      <c r="D1337" s="261" t="s">
        <v>59</v>
      </c>
      <c r="E1337" s="261" t="s">
        <v>405</v>
      </c>
      <c r="F1337" s="261" t="s">
        <v>22</v>
      </c>
      <c r="G1337" s="261" t="s">
        <v>560</v>
      </c>
      <c r="H1337" s="261" t="s">
        <v>182</v>
      </c>
      <c r="I1337" s="261" t="s">
        <v>182</v>
      </c>
      <c r="J1337" s="267" t="s">
        <v>1430</v>
      </c>
      <c r="K1337" s="268" t="s">
        <v>276</v>
      </c>
      <c r="L1337" s="261"/>
    </row>
    <row r="1338" spans="1:12" ht="33">
      <c r="A1338" s="260" t="s">
        <v>334</v>
      </c>
      <c r="B1338" s="260" t="s">
        <v>1404</v>
      </c>
      <c r="C1338" s="261" t="s">
        <v>15</v>
      </c>
      <c r="D1338" s="261" t="s">
        <v>59</v>
      </c>
      <c r="E1338" s="261" t="s">
        <v>1431</v>
      </c>
      <c r="F1338" s="261" t="s">
        <v>22</v>
      </c>
      <c r="G1338" s="261" t="s">
        <v>1220</v>
      </c>
      <c r="H1338" s="261" t="s">
        <v>182</v>
      </c>
      <c r="I1338" s="261" t="s">
        <v>182</v>
      </c>
      <c r="J1338" s="267" t="s">
        <v>1432</v>
      </c>
      <c r="K1338" s="268" t="s">
        <v>276</v>
      </c>
      <c r="L1338" s="261"/>
    </row>
    <row r="1339" spans="1:12" ht="33">
      <c r="A1339" s="260" t="s">
        <v>340</v>
      </c>
      <c r="B1339" s="260" t="s">
        <v>1407</v>
      </c>
      <c r="C1339" s="261" t="s">
        <v>15</v>
      </c>
      <c r="D1339" s="261" t="s">
        <v>59</v>
      </c>
      <c r="E1339" s="261" t="s">
        <v>1242</v>
      </c>
      <c r="F1339" s="261" t="s">
        <v>22</v>
      </c>
      <c r="G1339" s="261" t="s">
        <v>1243</v>
      </c>
      <c r="H1339" s="261" t="s">
        <v>182</v>
      </c>
      <c r="I1339" s="261" t="s">
        <v>182</v>
      </c>
      <c r="J1339" s="267" t="s">
        <v>1433</v>
      </c>
      <c r="K1339" s="268" t="s">
        <v>276</v>
      </c>
      <c r="L1339" s="261"/>
    </row>
    <row r="1340" spans="1:12" ht="16.5">
      <c r="A1340" s="262" t="s">
        <v>49</v>
      </c>
      <c r="B1340" s="306"/>
      <c r="C1340" s="307"/>
      <c r="D1340" s="307"/>
      <c r="E1340" s="307"/>
      <c r="F1340" s="307"/>
      <c r="G1340" s="307"/>
      <c r="H1340" s="307"/>
      <c r="I1340" s="307"/>
      <c r="J1340" s="316"/>
      <c r="K1340" s="307"/>
      <c r="L1340" s="308"/>
    </row>
    <row r="1341" spans="1:12" ht="16.5">
      <c r="A1341" s="262" t="s">
        <v>51</v>
      </c>
      <c r="B1341" s="312"/>
      <c r="C1341" s="313"/>
      <c r="D1341" s="313"/>
      <c r="E1341" s="313"/>
      <c r="F1341" s="313"/>
      <c r="G1341" s="313"/>
      <c r="H1341" s="313"/>
      <c r="I1341" s="313"/>
      <c r="J1341" s="323"/>
      <c r="K1341" s="313"/>
      <c r="L1341" s="314"/>
    </row>
    <row r="1342" spans="1:12" ht="16.5">
      <c r="A1342" s="262" t="s">
        <v>53</v>
      </c>
      <c r="B1342" s="306"/>
      <c r="C1342" s="307"/>
      <c r="D1342" s="307"/>
      <c r="E1342" s="307"/>
      <c r="F1342" s="307"/>
      <c r="G1342" s="307"/>
      <c r="H1342" s="307"/>
      <c r="I1342" s="307"/>
      <c r="J1342" s="316"/>
      <c r="K1342" s="307"/>
      <c r="L1342" s="308"/>
    </row>
    <row r="1343" spans="1:12" ht="16.5">
      <c r="A1343" s="262" t="s">
        <v>66</v>
      </c>
      <c r="B1343" s="309"/>
      <c r="C1343" s="310"/>
      <c r="D1343" s="310"/>
      <c r="E1343" s="310"/>
      <c r="F1343" s="310"/>
      <c r="G1343" s="310"/>
      <c r="H1343" s="310"/>
      <c r="I1343" s="310"/>
      <c r="J1343" s="317"/>
      <c r="K1343" s="310"/>
      <c r="L1343" s="311"/>
    </row>
    <row r="1344" spans="1:12" ht="16.5">
      <c r="A1344" s="301" t="s">
        <v>1434</v>
      </c>
      <c r="B1344" s="302"/>
      <c r="C1344" s="302"/>
      <c r="D1344" s="302"/>
      <c r="E1344" s="302"/>
      <c r="F1344" s="302"/>
      <c r="G1344" s="302"/>
      <c r="H1344" s="302"/>
      <c r="I1344" s="302"/>
      <c r="J1344" s="315"/>
      <c r="K1344" s="302"/>
      <c r="L1344" s="303"/>
    </row>
    <row r="1345" spans="1:12" ht="16.5">
      <c r="A1345" s="258" t="s">
        <v>1</v>
      </c>
      <c r="B1345" s="258" t="s">
        <v>2</v>
      </c>
      <c r="C1345" s="259" t="s">
        <v>3</v>
      </c>
      <c r="D1345" s="259" t="s">
        <v>4</v>
      </c>
      <c r="E1345" s="263" t="s">
        <v>5</v>
      </c>
      <c r="F1345" s="259" t="s">
        <v>6</v>
      </c>
      <c r="G1345" s="263" t="s">
        <v>55</v>
      </c>
      <c r="H1345" s="259" t="s">
        <v>8</v>
      </c>
      <c r="I1345" s="259" t="s">
        <v>9</v>
      </c>
      <c r="J1345" s="264" t="s">
        <v>10</v>
      </c>
      <c r="K1345" s="265" t="s">
        <v>11</v>
      </c>
      <c r="L1345" s="266" t="s">
        <v>12</v>
      </c>
    </row>
    <row r="1346" spans="1:12" ht="16.5">
      <c r="A1346" s="260" t="s">
        <v>314</v>
      </c>
      <c r="B1346" s="260" t="s">
        <v>1435</v>
      </c>
      <c r="C1346" s="261" t="s">
        <v>15</v>
      </c>
      <c r="D1346" s="261" t="s">
        <v>17</v>
      </c>
      <c r="E1346" s="261"/>
      <c r="F1346" s="261"/>
      <c r="G1346" s="261"/>
      <c r="H1346" s="261"/>
      <c r="I1346" s="261"/>
      <c r="J1346" s="267"/>
      <c r="K1346" s="268"/>
      <c r="L1346" s="290"/>
    </row>
    <row r="1347" spans="1:12" ht="33">
      <c r="A1347" s="260" t="s">
        <v>316</v>
      </c>
      <c r="B1347" s="260" t="s">
        <v>1436</v>
      </c>
      <c r="C1347" s="261" t="s">
        <v>15</v>
      </c>
      <c r="D1347" s="261" t="s">
        <v>59</v>
      </c>
      <c r="E1347" s="261" t="s">
        <v>1437</v>
      </c>
      <c r="F1347" s="261" t="s">
        <v>22</v>
      </c>
      <c r="G1347" s="261" t="s">
        <v>40</v>
      </c>
      <c r="H1347" s="261" t="s">
        <v>182</v>
      </c>
      <c r="I1347" s="261" t="s">
        <v>256</v>
      </c>
      <c r="J1347" s="267" t="s">
        <v>1438</v>
      </c>
      <c r="K1347" s="268" t="s">
        <v>18</v>
      </c>
      <c r="L1347" s="261"/>
    </row>
    <row r="1348" spans="1:12" ht="33">
      <c r="A1348" s="260" t="s">
        <v>334</v>
      </c>
      <c r="B1348" s="260" t="s">
        <v>1439</v>
      </c>
      <c r="C1348" s="261" t="s">
        <v>15</v>
      </c>
      <c r="D1348" s="261" t="s">
        <v>59</v>
      </c>
      <c r="E1348" s="261" t="s">
        <v>1440</v>
      </c>
      <c r="F1348" s="261" t="s">
        <v>22</v>
      </c>
      <c r="G1348" s="261" t="s">
        <v>560</v>
      </c>
      <c r="H1348" s="261" t="s">
        <v>182</v>
      </c>
      <c r="I1348" s="261" t="s">
        <v>1051</v>
      </c>
      <c r="J1348" s="267" t="s">
        <v>1441</v>
      </c>
      <c r="K1348" s="268" t="s">
        <v>18</v>
      </c>
      <c r="L1348" s="261"/>
    </row>
    <row r="1349" spans="1:12" ht="33">
      <c r="A1349" s="260" t="s">
        <v>340</v>
      </c>
      <c r="B1349" s="260" t="s">
        <v>1442</v>
      </c>
      <c r="C1349" s="261" t="s">
        <v>15</v>
      </c>
      <c r="D1349" s="261" t="s">
        <v>59</v>
      </c>
      <c r="E1349" s="261" t="s">
        <v>1242</v>
      </c>
      <c r="F1349" s="261" t="s">
        <v>22</v>
      </c>
      <c r="G1349" s="261" t="s">
        <v>1243</v>
      </c>
      <c r="H1349" s="261" t="s">
        <v>182</v>
      </c>
      <c r="I1349" s="261" t="s">
        <v>256</v>
      </c>
      <c r="J1349" s="267" t="s">
        <v>1443</v>
      </c>
      <c r="K1349" s="268" t="s">
        <v>18</v>
      </c>
      <c r="L1349" s="261"/>
    </row>
    <row r="1350" spans="1:12" ht="66">
      <c r="A1350" s="260" t="s">
        <v>340</v>
      </c>
      <c r="B1350" s="260" t="s">
        <v>1442</v>
      </c>
      <c r="C1350" s="261" t="s">
        <v>15</v>
      </c>
      <c r="D1350" s="261" t="s">
        <v>59</v>
      </c>
      <c r="E1350" s="261" t="s">
        <v>1049</v>
      </c>
      <c r="F1350" s="261" t="s">
        <v>22</v>
      </c>
      <c r="G1350" s="261" t="s">
        <v>40</v>
      </c>
      <c r="H1350" s="261" t="s">
        <v>182</v>
      </c>
      <c r="I1350" s="261" t="s">
        <v>256</v>
      </c>
      <c r="J1350" s="267" t="s">
        <v>1444</v>
      </c>
      <c r="K1350" s="268" t="s">
        <v>18</v>
      </c>
      <c r="L1350" s="261"/>
    </row>
    <row r="1351" spans="1:12" ht="33">
      <c r="A1351" s="260" t="s">
        <v>346</v>
      </c>
      <c r="B1351" s="260" t="s">
        <v>1445</v>
      </c>
      <c r="C1351" s="261" t="s">
        <v>15</v>
      </c>
      <c r="D1351" s="261" t="s">
        <v>59</v>
      </c>
      <c r="E1351" s="261" t="s">
        <v>265</v>
      </c>
      <c r="F1351" s="261" t="s">
        <v>22</v>
      </c>
      <c r="G1351" s="261" t="s">
        <v>851</v>
      </c>
      <c r="H1351" s="261" t="s">
        <v>182</v>
      </c>
      <c r="I1351" s="261" t="s">
        <v>256</v>
      </c>
      <c r="J1351" s="267" t="s">
        <v>1446</v>
      </c>
      <c r="K1351" s="268" t="s">
        <v>18</v>
      </c>
      <c r="L1351" s="261"/>
    </row>
    <row r="1352" spans="1:12" ht="16.5">
      <c r="A1352" s="262" t="s">
        <v>49</v>
      </c>
      <c r="B1352" s="306" t="s">
        <v>1428</v>
      </c>
      <c r="C1352" s="307"/>
      <c r="D1352" s="307"/>
      <c r="E1352" s="307"/>
      <c r="F1352" s="307"/>
      <c r="G1352" s="307"/>
      <c r="H1352" s="307"/>
      <c r="I1352" s="307"/>
      <c r="J1352" s="316"/>
      <c r="K1352" s="307"/>
      <c r="L1352" s="308"/>
    </row>
    <row r="1353" spans="1:12" ht="16.5">
      <c r="A1353" s="262" t="s">
        <v>51</v>
      </c>
      <c r="B1353" s="312" t="s">
        <v>1447</v>
      </c>
      <c r="C1353" s="313"/>
      <c r="D1353" s="313"/>
      <c r="E1353" s="313"/>
      <c r="F1353" s="313"/>
      <c r="G1353" s="313"/>
      <c r="H1353" s="313"/>
      <c r="I1353" s="313"/>
      <c r="J1353" s="323"/>
      <c r="K1353" s="313"/>
      <c r="L1353" s="314"/>
    </row>
    <row r="1354" spans="1:12" ht="16.5">
      <c r="A1354" s="262" t="s">
        <v>53</v>
      </c>
      <c r="B1354" s="306"/>
      <c r="C1354" s="307"/>
      <c r="D1354" s="307"/>
      <c r="E1354" s="307"/>
      <c r="F1354" s="307"/>
      <c r="G1354" s="307"/>
      <c r="H1354" s="307"/>
      <c r="I1354" s="307"/>
      <c r="J1354" s="316"/>
      <c r="K1354" s="307"/>
      <c r="L1354" s="308"/>
    </row>
    <row r="1355" spans="1:12" ht="16.5">
      <c r="A1355" s="262" t="s">
        <v>66</v>
      </c>
      <c r="B1355" s="309"/>
      <c r="C1355" s="310"/>
      <c r="D1355" s="310"/>
      <c r="E1355" s="310"/>
      <c r="F1355" s="310"/>
      <c r="G1355" s="310"/>
      <c r="H1355" s="310"/>
      <c r="I1355" s="310"/>
      <c r="J1355" s="317"/>
      <c r="K1355" s="310"/>
      <c r="L1355" s="311"/>
    </row>
    <row r="1356" spans="1:12" ht="16.5">
      <c r="A1356" s="301" t="s">
        <v>1448</v>
      </c>
      <c r="B1356" s="302"/>
      <c r="C1356" s="302"/>
      <c r="D1356" s="302"/>
      <c r="E1356" s="302"/>
      <c r="F1356" s="302"/>
      <c r="G1356" s="302"/>
      <c r="H1356" s="302"/>
      <c r="I1356" s="302"/>
      <c r="J1356" s="315"/>
      <c r="K1356" s="302"/>
      <c r="L1356" s="303"/>
    </row>
    <row r="1357" spans="1:12" ht="16.5">
      <c r="A1357" s="258" t="s">
        <v>1</v>
      </c>
      <c r="B1357" s="258" t="s">
        <v>2</v>
      </c>
      <c r="C1357" s="259" t="s">
        <v>3</v>
      </c>
      <c r="D1357" s="263" t="s">
        <v>4</v>
      </c>
      <c r="E1357" s="263" t="s">
        <v>5</v>
      </c>
      <c r="F1357" s="259" t="s">
        <v>6</v>
      </c>
      <c r="G1357" s="263" t="s">
        <v>55</v>
      </c>
      <c r="H1357" s="259" t="s">
        <v>8</v>
      </c>
      <c r="I1357" s="259" t="s">
        <v>9</v>
      </c>
      <c r="J1357" s="264" t="s">
        <v>10</v>
      </c>
      <c r="K1357" s="265" t="s">
        <v>11</v>
      </c>
      <c r="L1357" s="266" t="s">
        <v>12</v>
      </c>
    </row>
    <row r="1358" spans="1:12" ht="16.5">
      <c r="A1358" s="260" t="s">
        <v>314</v>
      </c>
      <c r="B1358" s="260" t="s">
        <v>1415</v>
      </c>
      <c r="C1358" s="261" t="s">
        <v>15</v>
      </c>
      <c r="D1358" s="261" t="s">
        <v>17</v>
      </c>
      <c r="E1358" s="261"/>
      <c r="F1358" s="261"/>
      <c r="G1358" s="261"/>
      <c r="H1358" s="261"/>
      <c r="I1358" s="261"/>
      <c r="J1358" s="267"/>
      <c r="K1358" s="268"/>
      <c r="L1358" s="261"/>
    </row>
    <row r="1359" spans="1:12" ht="16.5">
      <c r="A1359" s="260" t="s">
        <v>316</v>
      </c>
      <c r="B1359" s="260" t="s">
        <v>1416</v>
      </c>
      <c r="C1359" s="261" t="s">
        <v>15</v>
      </c>
      <c r="D1359" s="261" t="s">
        <v>59</v>
      </c>
      <c r="E1359" s="261" t="s">
        <v>850</v>
      </c>
      <c r="F1359" s="261" t="s">
        <v>22</v>
      </c>
      <c r="G1359" s="261" t="s">
        <v>851</v>
      </c>
      <c r="H1359" s="261" t="s">
        <v>182</v>
      </c>
      <c r="I1359" s="261" t="s">
        <v>25</v>
      </c>
      <c r="J1359" s="267" t="s">
        <v>25</v>
      </c>
      <c r="K1359" s="268" t="s">
        <v>25</v>
      </c>
      <c r="L1359" s="261"/>
    </row>
    <row r="1360" spans="1:12" ht="16.5">
      <c r="A1360" s="260" t="s">
        <v>334</v>
      </c>
      <c r="B1360" s="260" t="s">
        <v>1419</v>
      </c>
      <c r="C1360" s="261" t="s">
        <v>15</v>
      </c>
      <c r="D1360" s="261" t="s">
        <v>59</v>
      </c>
      <c r="E1360" s="261" t="s">
        <v>1449</v>
      </c>
      <c r="F1360" s="261" t="s">
        <v>22</v>
      </c>
      <c r="G1360" s="261" t="s">
        <v>1220</v>
      </c>
      <c r="H1360" s="261" t="s">
        <v>182</v>
      </c>
      <c r="I1360" s="261" t="s">
        <v>25</v>
      </c>
      <c r="J1360" s="267" t="s">
        <v>25</v>
      </c>
      <c r="K1360" s="268" t="s">
        <v>25</v>
      </c>
      <c r="L1360" s="261"/>
    </row>
    <row r="1361" spans="1:12" ht="16.5">
      <c r="A1361" s="260" t="s">
        <v>340</v>
      </c>
      <c r="B1361" s="260" t="s">
        <v>1423</v>
      </c>
      <c r="C1361" s="261" t="s">
        <v>15</v>
      </c>
      <c r="D1361" s="261" t="s">
        <v>59</v>
      </c>
      <c r="E1361" s="261" t="s">
        <v>584</v>
      </c>
      <c r="F1361" s="261" t="s">
        <v>22</v>
      </c>
      <c r="G1361" s="261" t="s">
        <v>1093</v>
      </c>
      <c r="H1361" s="261" t="s">
        <v>182</v>
      </c>
      <c r="I1361" s="261" t="s">
        <v>25</v>
      </c>
      <c r="J1361" s="267" t="s">
        <v>25</v>
      </c>
      <c r="K1361" s="268" t="s">
        <v>25</v>
      </c>
      <c r="L1361" s="261"/>
    </row>
    <row r="1362" spans="1:12" ht="16.5">
      <c r="A1362" s="260" t="s">
        <v>346</v>
      </c>
      <c r="B1362" s="260" t="s">
        <v>1426</v>
      </c>
      <c r="C1362" s="261" t="s">
        <v>15</v>
      </c>
      <c r="D1362" s="261" t="s">
        <v>59</v>
      </c>
      <c r="E1362" s="261" t="s">
        <v>1450</v>
      </c>
      <c r="F1362" s="261" t="s">
        <v>22</v>
      </c>
      <c r="G1362" s="261" t="s">
        <v>851</v>
      </c>
      <c r="H1362" s="261" t="s">
        <v>182</v>
      </c>
      <c r="I1362" s="261" t="s">
        <v>25</v>
      </c>
      <c r="J1362" s="267" t="s">
        <v>25</v>
      </c>
      <c r="K1362" s="268" t="s">
        <v>25</v>
      </c>
      <c r="L1362" s="261"/>
    </row>
    <row r="1363" spans="1:12" ht="16.5">
      <c r="A1363" s="262" t="s">
        <v>49</v>
      </c>
      <c r="B1363" s="306"/>
      <c r="C1363" s="307"/>
      <c r="D1363" s="307"/>
      <c r="E1363" s="307"/>
      <c r="F1363" s="307"/>
      <c r="G1363" s="307"/>
      <c r="H1363" s="307"/>
      <c r="I1363" s="307"/>
      <c r="J1363" s="316"/>
      <c r="K1363" s="307"/>
      <c r="L1363" s="308"/>
    </row>
    <row r="1364" spans="1:12" ht="16.5">
      <c r="A1364" s="262" t="s">
        <v>51</v>
      </c>
      <c r="B1364" s="312"/>
      <c r="C1364" s="313"/>
      <c r="D1364" s="313"/>
      <c r="E1364" s="313"/>
      <c r="F1364" s="313"/>
      <c r="G1364" s="313"/>
      <c r="H1364" s="313"/>
      <c r="I1364" s="313"/>
      <c r="J1364" s="323"/>
      <c r="K1364" s="313"/>
      <c r="L1364" s="314"/>
    </row>
    <row r="1365" spans="1:12" ht="16.5">
      <c r="A1365" s="262" t="s">
        <v>53</v>
      </c>
      <c r="B1365" s="306"/>
      <c r="C1365" s="307"/>
      <c r="D1365" s="307"/>
      <c r="E1365" s="307"/>
      <c r="F1365" s="307"/>
      <c r="G1365" s="307"/>
      <c r="H1365" s="307"/>
      <c r="I1365" s="307"/>
      <c r="J1365" s="316"/>
      <c r="K1365" s="307"/>
      <c r="L1365" s="308"/>
    </row>
    <row r="1366" spans="1:12" ht="16.5">
      <c r="A1366" s="262" t="s">
        <v>66</v>
      </c>
      <c r="B1366" s="309"/>
      <c r="C1366" s="310"/>
      <c r="D1366" s="310"/>
      <c r="E1366" s="310"/>
      <c r="F1366" s="310"/>
      <c r="G1366" s="310"/>
      <c r="H1366" s="310"/>
      <c r="I1366" s="310"/>
      <c r="J1366" s="317"/>
      <c r="K1366" s="310"/>
      <c r="L1366" s="311"/>
    </row>
    <row r="1367" spans="1:12" ht="16.5">
      <c r="A1367" s="301" t="s">
        <v>1451</v>
      </c>
      <c r="B1367" s="302"/>
      <c r="C1367" s="302"/>
      <c r="D1367" s="302"/>
      <c r="E1367" s="302"/>
      <c r="F1367" s="302"/>
      <c r="G1367" s="302"/>
      <c r="H1367" s="302"/>
      <c r="I1367" s="302"/>
      <c r="J1367" s="315"/>
      <c r="K1367" s="302"/>
      <c r="L1367" s="303"/>
    </row>
    <row r="1368" spans="1:12" ht="16.5">
      <c r="A1368" s="258" t="s">
        <v>1</v>
      </c>
      <c r="B1368" s="258" t="s">
        <v>2</v>
      </c>
      <c r="C1368" s="259" t="s">
        <v>3</v>
      </c>
      <c r="D1368" s="259" t="s">
        <v>4</v>
      </c>
      <c r="E1368" s="263" t="s">
        <v>5</v>
      </c>
      <c r="F1368" s="259" t="s">
        <v>6</v>
      </c>
      <c r="G1368" s="263" t="s">
        <v>55</v>
      </c>
      <c r="H1368" s="259" t="s">
        <v>8</v>
      </c>
      <c r="I1368" s="259" t="s">
        <v>9</v>
      </c>
      <c r="J1368" s="264" t="s">
        <v>10</v>
      </c>
      <c r="K1368" s="265" t="s">
        <v>11</v>
      </c>
      <c r="L1368" s="266" t="s">
        <v>12</v>
      </c>
    </row>
    <row r="1369" spans="1:12" ht="16.5">
      <c r="A1369" s="260" t="s">
        <v>314</v>
      </c>
      <c r="B1369" s="260" t="s">
        <v>1452</v>
      </c>
      <c r="C1369" s="261" t="s">
        <v>15</v>
      </c>
      <c r="D1369" s="261" t="s">
        <v>17</v>
      </c>
      <c r="E1369" s="261"/>
      <c r="F1369" s="261"/>
      <c r="G1369" s="261"/>
      <c r="H1369" s="261"/>
      <c r="I1369" s="261"/>
      <c r="J1369" s="267"/>
      <c r="K1369" s="268"/>
      <c r="L1369" s="290"/>
    </row>
    <row r="1370" spans="1:12" ht="33">
      <c r="A1370" s="260" t="s">
        <v>316</v>
      </c>
      <c r="B1370" s="260" t="s">
        <v>1453</v>
      </c>
      <c r="C1370" s="261" t="s">
        <v>15</v>
      </c>
      <c r="D1370" s="261" t="s">
        <v>59</v>
      </c>
      <c r="E1370" s="261" t="s">
        <v>253</v>
      </c>
      <c r="F1370" s="261" t="s">
        <v>22</v>
      </c>
      <c r="G1370" s="261" t="s">
        <v>1454</v>
      </c>
      <c r="H1370" s="261" t="s">
        <v>182</v>
      </c>
      <c r="I1370" s="261" t="s">
        <v>1455</v>
      </c>
      <c r="J1370" s="267" t="s">
        <v>1456</v>
      </c>
      <c r="K1370" s="268" t="s">
        <v>18</v>
      </c>
      <c r="L1370" s="261"/>
    </row>
    <row r="1371" spans="1:12" ht="33">
      <c r="A1371" s="260" t="s">
        <v>316</v>
      </c>
      <c r="B1371" s="260" t="s">
        <v>1453</v>
      </c>
      <c r="C1371" s="261" t="s">
        <v>15</v>
      </c>
      <c r="D1371" s="261" t="s">
        <v>59</v>
      </c>
      <c r="E1371" s="261" t="s">
        <v>330</v>
      </c>
      <c r="F1371" s="261" t="s">
        <v>22</v>
      </c>
      <c r="G1371" s="261" t="s">
        <v>1454</v>
      </c>
      <c r="H1371" s="261" t="s">
        <v>182</v>
      </c>
      <c r="I1371" s="261" t="s">
        <v>1455</v>
      </c>
      <c r="J1371" s="267" t="s">
        <v>1457</v>
      </c>
      <c r="K1371" s="268" t="s">
        <v>18</v>
      </c>
      <c r="L1371" s="261"/>
    </row>
    <row r="1372" spans="1:12" ht="49.5">
      <c r="A1372" s="260" t="s">
        <v>316</v>
      </c>
      <c r="B1372" s="260" t="s">
        <v>1453</v>
      </c>
      <c r="C1372" s="261" t="s">
        <v>15</v>
      </c>
      <c r="D1372" s="261" t="s">
        <v>59</v>
      </c>
      <c r="E1372" s="261" t="s">
        <v>1458</v>
      </c>
      <c r="F1372" s="261" t="s">
        <v>22</v>
      </c>
      <c r="G1372" s="261" t="s">
        <v>1459</v>
      </c>
      <c r="H1372" s="261" t="s">
        <v>182</v>
      </c>
      <c r="I1372" s="261" t="s">
        <v>323</v>
      </c>
      <c r="J1372" s="267" t="s">
        <v>1460</v>
      </c>
      <c r="K1372" s="268" t="s">
        <v>18</v>
      </c>
      <c r="L1372" s="261" t="s">
        <v>1461</v>
      </c>
    </row>
    <row r="1373" spans="1:12" ht="16.5">
      <c r="A1373" s="260" t="s">
        <v>334</v>
      </c>
      <c r="B1373" s="260" t="s">
        <v>1462</v>
      </c>
      <c r="C1373" s="261" t="s">
        <v>15</v>
      </c>
      <c r="D1373" s="261" t="s">
        <v>25</v>
      </c>
      <c r="E1373" s="261" t="s">
        <v>1450</v>
      </c>
      <c r="F1373" s="261" t="s">
        <v>22</v>
      </c>
      <c r="G1373" s="261" t="s">
        <v>851</v>
      </c>
      <c r="H1373" s="261" t="s">
        <v>182</v>
      </c>
      <c r="I1373" s="261" t="s">
        <v>256</v>
      </c>
      <c r="J1373" s="267" t="s">
        <v>1463</v>
      </c>
      <c r="K1373" s="268" t="s">
        <v>18</v>
      </c>
      <c r="L1373" s="261"/>
    </row>
    <row r="1374" spans="1:12" ht="49.5">
      <c r="A1374" s="260" t="s">
        <v>340</v>
      </c>
      <c r="B1374" s="260" t="s">
        <v>1464</v>
      </c>
      <c r="C1374" s="261" t="s">
        <v>15</v>
      </c>
      <c r="D1374" s="261" t="s">
        <v>25</v>
      </c>
      <c r="E1374" s="261" t="s">
        <v>1062</v>
      </c>
      <c r="F1374" s="261" t="s">
        <v>22</v>
      </c>
      <c r="G1374" s="261" t="s">
        <v>1095</v>
      </c>
      <c r="H1374" s="261" t="s">
        <v>182</v>
      </c>
      <c r="I1374" s="261" t="s">
        <v>25</v>
      </c>
      <c r="J1374" s="267" t="s">
        <v>1465</v>
      </c>
      <c r="K1374" s="268" t="s">
        <v>18</v>
      </c>
      <c r="L1374" s="261"/>
    </row>
    <row r="1375" spans="1:12" ht="16.5">
      <c r="A1375" s="293" t="s">
        <v>340</v>
      </c>
      <c r="B1375" s="293" t="s">
        <v>1464</v>
      </c>
      <c r="C1375" s="294" t="s">
        <v>15</v>
      </c>
      <c r="D1375" s="294" t="s">
        <v>25</v>
      </c>
      <c r="E1375" s="294" t="s">
        <v>1049</v>
      </c>
      <c r="F1375" s="294" t="s">
        <v>22</v>
      </c>
      <c r="G1375" s="294" t="s">
        <v>40</v>
      </c>
      <c r="H1375" s="294" t="s">
        <v>182</v>
      </c>
      <c r="I1375" s="294" t="s">
        <v>25</v>
      </c>
      <c r="J1375" s="296" t="s">
        <v>1466</v>
      </c>
      <c r="K1375" s="297" t="s">
        <v>18</v>
      </c>
      <c r="L1375" s="294"/>
    </row>
    <row r="1376" spans="1:12" ht="16.5">
      <c r="A1376" s="260" t="s">
        <v>346</v>
      </c>
      <c r="B1376" s="260" t="s">
        <v>1467</v>
      </c>
      <c r="C1376" s="261" t="s">
        <v>15</v>
      </c>
      <c r="D1376" s="261" t="s">
        <v>348</v>
      </c>
      <c r="E1376" s="261" t="s">
        <v>58</v>
      </c>
      <c r="F1376" s="261" t="s">
        <v>182</v>
      </c>
      <c r="G1376" s="261" t="s">
        <v>182</v>
      </c>
      <c r="H1376" s="261" t="s">
        <v>182</v>
      </c>
      <c r="I1376" s="261" t="s">
        <v>182</v>
      </c>
      <c r="J1376" s="267" t="s">
        <v>348</v>
      </c>
      <c r="K1376" s="268" t="s">
        <v>18</v>
      </c>
      <c r="L1376" s="261"/>
    </row>
    <row r="1377" spans="1:12" ht="16.5">
      <c r="A1377" s="262" t="s">
        <v>49</v>
      </c>
      <c r="B1377" s="306" t="s">
        <v>1468</v>
      </c>
      <c r="C1377" s="307"/>
      <c r="D1377" s="307"/>
      <c r="E1377" s="307"/>
      <c r="F1377" s="307"/>
      <c r="G1377" s="307"/>
      <c r="H1377" s="307"/>
      <c r="I1377" s="307"/>
      <c r="J1377" s="316"/>
      <c r="K1377" s="307"/>
      <c r="L1377" s="308"/>
    </row>
    <row r="1378" spans="1:12" ht="16.5">
      <c r="A1378" s="262" t="s">
        <v>51</v>
      </c>
      <c r="B1378" s="312"/>
      <c r="C1378" s="313"/>
      <c r="D1378" s="313"/>
      <c r="E1378" s="313"/>
      <c r="F1378" s="313"/>
      <c r="G1378" s="313"/>
      <c r="H1378" s="313"/>
      <c r="I1378" s="313"/>
      <c r="J1378" s="323"/>
      <c r="K1378" s="313"/>
      <c r="L1378" s="314"/>
    </row>
    <row r="1379" spans="1:12" ht="16.5">
      <c r="A1379" s="262" t="s">
        <v>53</v>
      </c>
      <c r="B1379" s="306"/>
      <c r="C1379" s="307"/>
      <c r="D1379" s="307"/>
      <c r="E1379" s="307"/>
      <c r="F1379" s="307"/>
      <c r="G1379" s="307"/>
      <c r="H1379" s="307"/>
      <c r="I1379" s="307"/>
      <c r="J1379" s="316"/>
      <c r="K1379" s="307"/>
      <c r="L1379" s="308"/>
    </row>
    <row r="1380" spans="1:12" ht="16.5">
      <c r="A1380" s="262" t="s">
        <v>66</v>
      </c>
      <c r="B1380" s="309"/>
      <c r="C1380" s="310"/>
      <c r="D1380" s="310"/>
      <c r="E1380" s="310"/>
      <c r="F1380" s="310"/>
      <c r="G1380" s="310"/>
      <c r="H1380" s="310"/>
      <c r="I1380" s="310"/>
      <c r="J1380" s="317"/>
      <c r="K1380" s="310"/>
      <c r="L1380" s="311"/>
    </row>
    <row r="1381" spans="1:12" ht="16.5">
      <c r="A1381" s="301" t="s">
        <v>1469</v>
      </c>
      <c r="B1381" s="302"/>
      <c r="C1381" s="302"/>
      <c r="D1381" s="302"/>
      <c r="E1381" s="302"/>
      <c r="F1381" s="302"/>
      <c r="G1381" s="302"/>
      <c r="H1381" s="302"/>
      <c r="I1381" s="302"/>
      <c r="J1381" s="315"/>
      <c r="K1381" s="302"/>
      <c r="L1381" s="303"/>
    </row>
    <row r="1382" spans="1:12" ht="16.5">
      <c r="A1382" s="258" t="s">
        <v>1</v>
      </c>
      <c r="B1382" s="258" t="s">
        <v>2</v>
      </c>
      <c r="C1382" s="259" t="s">
        <v>3</v>
      </c>
      <c r="D1382" s="263" t="s">
        <v>4</v>
      </c>
      <c r="E1382" s="263" t="s">
        <v>5</v>
      </c>
      <c r="F1382" s="259" t="s">
        <v>6</v>
      </c>
      <c r="G1382" s="263" t="s">
        <v>55</v>
      </c>
      <c r="H1382" s="259" t="s">
        <v>8</v>
      </c>
      <c r="I1382" s="259" t="s">
        <v>9</v>
      </c>
      <c r="J1382" s="264" t="s">
        <v>10</v>
      </c>
      <c r="K1382" s="265" t="s">
        <v>11</v>
      </c>
      <c r="L1382" s="266" t="s">
        <v>12</v>
      </c>
    </row>
    <row r="1383" spans="1:12" ht="16.5">
      <c r="A1383" s="260" t="s">
        <v>314</v>
      </c>
      <c r="B1383" s="260" t="s">
        <v>1452</v>
      </c>
      <c r="C1383" s="261" t="s">
        <v>15</v>
      </c>
      <c r="D1383" s="261" t="s">
        <v>17</v>
      </c>
      <c r="E1383" s="261"/>
      <c r="F1383" s="261"/>
      <c r="G1383" s="261"/>
      <c r="H1383" s="261"/>
      <c r="I1383" s="261"/>
      <c r="J1383" s="267"/>
      <c r="K1383" s="268"/>
      <c r="L1383" s="261"/>
    </row>
    <row r="1384" spans="1:12" ht="33">
      <c r="A1384" s="260" t="s">
        <v>316</v>
      </c>
      <c r="B1384" s="260" t="s">
        <v>1453</v>
      </c>
      <c r="C1384" s="261" t="s">
        <v>15</v>
      </c>
      <c r="D1384" s="261" t="s">
        <v>1455</v>
      </c>
      <c r="E1384" s="261" t="s">
        <v>1470</v>
      </c>
      <c r="F1384" s="261" t="s">
        <v>22</v>
      </c>
      <c r="G1384" s="261" t="s">
        <v>31</v>
      </c>
      <c r="H1384" s="261" t="s">
        <v>182</v>
      </c>
      <c r="I1384" s="261" t="s">
        <v>1471</v>
      </c>
      <c r="J1384" s="267" t="s">
        <v>1472</v>
      </c>
      <c r="K1384" s="268" t="s">
        <v>25</v>
      </c>
      <c r="L1384" s="261"/>
    </row>
    <row r="1385" spans="1:12" ht="33">
      <c r="A1385" s="260" t="s">
        <v>334</v>
      </c>
      <c r="B1385" s="260" t="s">
        <v>1462</v>
      </c>
      <c r="C1385" s="261" t="s">
        <v>15</v>
      </c>
      <c r="D1385" s="261" t="s">
        <v>1455</v>
      </c>
      <c r="E1385" s="261" t="s">
        <v>1473</v>
      </c>
      <c r="F1385" s="261" t="s">
        <v>22</v>
      </c>
      <c r="G1385" s="261" t="s">
        <v>31</v>
      </c>
      <c r="H1385" s="261" t="s">
        <v>182</v>
      </c>
      <c r="I1385" s="261" t="s">
        <v>1471</v>
      </c>
      <c r="J1385" s="267" t="s">
        <v>1472</v>
      </c>
      <c r="K1385" s="268" t="s">
        <v>25</v>
      </c>
      <c r="L1385" s="261"/>
    </row>
    <row r="1386" spans="1:12" ht="16.5">
      <c r="A1386" s="260" t="s">
        <v>340</v>
      </c>
      <c r="B1386" s="260" t="s">
        <v>1464</v>
      </c>
      <c r="C1386" s="261" t="s">
        <v>15</v>
      </c>
      <c r="D1386" s="261" t="s">
        <v>59</v>
      </c>
      <c r="E1386" s="261" t="s">
        <v>326</v>
      </c>
      <c r="F1386" s="261" t="s">
        <v>22</v>
      </c>
      <c r="G1386" s="261" t="s">
        <v>31</v>
      </c>
      <c r="H1386" s="261" t="s">
        <v>182</v>
      </c>
      <c r="I1386" s="261" t="s">
        <v>1455</v>
      </c>
      <c r="J1386" s="267" t="s">
        <v>1472</v>
      </c>
      <c r="K1386" s="268" t="s">
        <v>25</v>
      </c>
      <c r="L1386" s="261"/>
    </row>
    <row r="1387" spans="1:12" ht="16.5">
      <c r="A1387" s="260" t="s">
        <v>346</v>
      </c>
      <c r="B1387" s="260" t="s">
        <v>1467</v>
      </c>
      <c r="C1387" s="261" t="s">
        <v>15</v>
      </c>
      <c r="D1387" s="261" t="s">
        <v>59</v>
      </c>
      <c r="E1387" s="261" t="s">
        <v>482</v>
      </c>
      <c r="F1387" s="261" t="s">
        <v>22</v>
      </c>
      <c r="G1387" s="261" t="s">
        <v>31</v>
      </c>
      <c r="H1387" s="261" t="s">
        <v>182</v>
      </c>
      <c r="I1387" s="261" t="s">
        <v>1455</v>
      </c>
      <c r="J1387" s="267" t="s">
        <v>1472</v>
      </c>
      <c r="K1387" s="268" t="s">
        <v>25</v>
      </c>
      <c r="L1387" s="261"/>
    </row>
    <row r="1388" spans="1:12" ht="16.5">
      <c r="A1388" s="262" t="s">
        <v>49</v>
      </c>
      <c r="B1388" s="306"/>
      <c r="C1388" s="307"/>
      <c r="D1388" s="307"/>
      <c r="E1388" s="307"/>
      <c r="F1388" s="307"/>
      <c r="G1388" s="307"/>
      <c r="H1388" s="307"/>
      <c r="I1388" s="307"/>
      <c r="J1388" s="316"/>
      <c r="K1388" s="307"/>
      <c r="L1388" s="308"/>
    </row>
    <row r="1389" spans="1:12" ht="16.5">
      <c r="A1389" s="262" t="s">
        <v>51</v>
      </c>
      <c r="B1389" s="312"/>
      <c r="C1389" s="313"/>
      <c r="D1389" s="313"/>
      <c r="E1389" s="313"/>
      <c r="F1389" s="313"/>
      <c r="G1389" s="313"/>
      <c r="H1389" s="313"/>
      <c r="I1389" s="313"/>
      <c r="J1389" s="323"/>
      <c r="K1389" s="313"/>
      <c r="L1389" s="314"/>
    </row>
    <row r="1390" spans="1:12" ht="16.5">
      <c r="A1390" s="262" t="s">
        <v>53</v>
      </c>
      <c r="B1390" s="306"/>
      <c r="C1390" s="307"/>
      <c r="D1390" s="307"/>
      <c r="E1390" s="307"/>
      <c r="F1390" s="307"/>
      <c r="G1390" s="307"/>
      <c r="H1390" s="307"/>
      <c r="I1390" s="307"/>
      <c r="J1390" s="316"/>
      <c r="K1390" s="307"/>
      <c r="L1390" s="308"/>
    </row>
    <row r="1391" spans="1:12" ht="16.5">
      <c r="A1391" s="262" t="s">
        <v>66</v>
      </c>
      <c r="B1391" s="309"/>
      <c r="C1391" s="310"/>
      <c r="D1391" s="310"/>
      <c r="E1391" s="310"/>
      <c r="F1391" s="310"/>
      <c r="G1391" s="310"/>
      <c r="H1391" s="310"/>
      <c r="I1391" s="310"/>
      <c r="J1391" s="317"/>
      <c r="K1391" s="310"/>
      <c r="L1391" s="311"/>
    </row>
    <row r="1392" spans="1:12" ht="16.5">
      <c r="A1392" s="301" t="s">
        <v>1474</v>
      </c>
      <c r="B1392" s="302"/>
      <c r="C1392" s="302"/>
      <c r="D1392" s="302"/>
      <c r="E1392" s="302"/>
      <c r="F1392" s="302"/>
      <c r="G1392" s="302"/>
      <c r="H1392" s="302"/>
      <c r="I1392" s="302"/>
      <c r="J1392" s="315"/>
      <c r="K1392" s="302"/>
      <c r="L1392" s="303"/>
    </row>
    <row r="1393" spans="1:12" ht="16.5">
      <c r="A1393" s="258" t="s">
        <v>1</v>
      </c>
      <c r="B1393" s="258" t="s">
        <v>2</v>
      </c>
      <c r="C1393" s="259" t="s">
        <v>3</v>
      </c>
      <c r="D1393" s="259" t="s">
        <v>4</v>
      </c>
      <c r="E1393" s="263" t="s">
        <v>5</v>
      </c>
      <c r="F1393" s="259" t="s">
        <v>6</v>
      </c>
      <c r="G1393" s="263" t="s">
        <v>55</v>
      </c>
      <c r="H1393" s="259" t="s">
        <v>8</v>
      </c>
      <c r="I1393" s="259" t="s">
        <v>9</v>
      </c>
      <c r="J1393" s="264" t="s">
        <v>10</v>
      </c>
      <c r="K1393" s="265" t="s">
        <v>11</v>
      </c>
      <c r="L1393" s="266" t="s">
        <v>12</v>
      </c>
    </row>
    <row r="1394" spans="1:12" ht="16.5">
      <c r="A1394" s="260" t="s">
        <v>314</v>
      </c>
      <c r="B1394" s="260" t="s">
        <v>225</v>
      </c>
      <c r="C1394" s="261" t="s">
        <v>15</v>
      </c>
      <c r="D1394" s="261" t="s">
        <v>17</v>
      </c>
      <c r="E1394" s="261"/>
      <c r="F1394" s="261"/>
      <c r="G1394" s="261"/>
      <c r="H1394" s="261"/>
      <c r="I1394" s="261"/>
      <c r="J1394" s="267"/>
      <c r="K1394" s="268"/>
      <c r="L1394" s="290"/>
    </row>
    <row r="1395" spans="1:12" ht="82.5">
      <c r="A1395" s="260" t="s">
        <v>316</v>
      </c>
      <c r="B1395" s="260" t="s">
        <v>227</v>
      </c>
      <c r="C1395" s="261" t="s">
        <v>15</v>
      </c>
      <c r="D1395" s="261" t="s">
        <v>59</v>
      </c>
      <c r="E1395" s="261" t="s">
        <v>850</v>
      </c>
      <c r="F1395" s="261" t="s">
        <v>22</v>
      </c>
      <c r="G1395" s="261" t="s">
        <v>851</v>
      </c>
      <c r="H1395" s="261" t="s">
        <v>182</v>
      </c>
      <c r="I1395" s="261" t="s">
        <v>1475</v>
      </c>
      <c r="J1395" s="267" t="s">
        <v>1476</v>
      </c>
      <c r="K1395" s="268" t="s">
        <v>18</v>
      </c>
      <c r="L1395" s="261"/>
    </row>
    <row r="1396" spans="1:12" ht="99">
      <c r="A1396" s="260" t="s">
        <v>316</v>
      </c>
      <c r="B1396" s="260" t="s">
        <v>227</v>
      </c>
      <c r="C1396" s="261" t="s">
        <v>15</v>
      </c>
      <c r="D1396" s="261" t="s">
        <v>59</v>
      </c>
      <c r="E1396" s="261" t="s">
        <v>1402</v>
      </c>
      <c r="F1396" s="261" t="s">
        <v>22</v>
      </c>
      <c r="G1396" s="261" t="s">
        <v>31</v>
      </c>
      <c r="H1396" s="261" t="s">
        <v>182</v>
      </c>
      <c r="I1396" s="261" t="s">
        <v>1475</v>
      </c>
      <c r="J1396" s="267" t="s">
        <v>1477</v>
      </c>
      <c r="K1396" s="268" t="s">
        <v>18</v>
      </c>
      <c r="L1396" s="261"/>
    </row>
    <row r="1397" spans="1:12" ht="49.5">
      <c r="A1397" s="260" t="s">
        <v>334</v>
      </c>
      <c r="B1397" s="260" t="s">
        <v>229</v>
      </c>
      <c r="C1397" s="261" t="s">
        <v>15</v>
      </c>
      <c r="D1397" s="261" t="s">
        <v>59</v>
      </c>
      <c r="E1397" s="261" t="s">
        <v>1478</v>
      </c>
      <c r="F1397" s="261" t="s">
        <v>22</v>
      </c>
      <c r="G1397" s="261" t="s">
        <v>31</v>
      </c>
      <c r="H1397" s="261" t="s">
        <v>274</v>
      </c>
      <c r="I1397" s="261" t="s">
        <v>25</v>
      </c>
      <c r="J1397" s="267" t="s">
        <v>1479</v>
      </c>
      <c r="K1397" s="268" t="s">
        <v>18</v>
      </c>
      <c r="L1397" s="261"/>
    </row>
    <row r="1398" spans="1:12" ht="49.5">
      <c r="A1398" s="260" t="s">
        <v>334</v>
      </c>
      <c r="B1398" s="260" t="s">
        <v>229</v>
      </c>
      <c r="C1398" s="261" t="s">
        <v>15</v>
      </c>
      <c r="D1398" s="261" t="s">
        <v>59</v>
      </c>
      <c r="E1398" s="261" t="s">
        <v>1480</v>
      </c>
      <c r="F1398" s="261" t="s">
        <v>22</v>
      </c>
      <c r="G1398" s="261" t="s">
        <v>31</v>
      </c>
      <c r="H1398" s="261" t="s">
        <v>274</v>
      </c>
      <c r="I1398" s="261" t="s">
        <v>1481</v>
      </c>
      <c r="J1398" s="267" t="s">
        <v>1482</v>
      </c>
      <c r="K1398" s="268" t="s">
        <v>18</v>
      </c>
      <c r="L1398" s="261"/>
    </row>
    <row r="1399" spans="1:12" ht="49.5">
      <c r="A1399" s="260" t="s">
        <v>340</v>
      </c>
      <c r="B1399" s="260" t="s">
        <v>1483</v>
      </c>
      <c r="C1399" s="261" t="s">
        <v>15</v>
      </c>
      <c r="D1399" s="261" t="s">
        <v>59</v>
      </c>
      <c r="E1399" s="261" t="s">
        <v>1484</v>
      </c>
      <c r="F1399" s="261" t="s">
        <v>22</v>
      </c>
      <c r="G1399" s="261" t="s">
        <v>40</v>
      </c>
      <c r="H1399" s="261" t="s">
        <v>182</v>
      </c>
      <c r="I1399" s="261" t="s">
        <v>1481</v>
      </c>
      <c r="J1399" s="267" t="s">
        <v>1485</v>
      </c>
      <c r="K1399" s="268" t="s">
        <v>18</v>
      </c>
      <c r="L1399" s="261"/>
    </row>
    <row r="1400" spans="1:12" ht="33">
      <c r="A1400" s="260" t="s">
        <v>340</v>
      </c>
      <c r="B1400" s="260" t="s">
        <v>1483</v>
      </c>
      <c r="C1400" s="261" t="s">
        <v>15</v>
      </c>
      <c r="D1400" s="261" t="s">
        <v>59</v>
      </c>
      <c r="E1400" s="261" t="s">
        <v>1049</v>
      </c>
      <c r="F1400" s="261" t="s">
        <v>22</v>
      </c>
      <c r="G1400" s="261" t="s">
        <v>31</v>
      </c>
      <c r="H1400" s="261" t="s">
        <v>182</v>
      </c>
      <c r="I1400" s="261" t="s">
        <v>1481</v>
      </c>
      <c r="J1400" s="267" t="s">
        <v>1486</v>
      </c>
      <c r="K1400" s="268"/>
      <c r="L1400" s="261"/>
    </row>
    <row r="1401" spans="1:12" ht="49.5">
      <c r="A1401" s="260" t="s">
        <v>340</v>
      </c>
      <c r="B1401" s="260" t="s">
        <v>1483</v>
      </c>
      <c r="C1401" s="261" t="s">
        <v>864</v>
      </c>
      <c r="D1401" s="261" t="s">
        <v>1455</v>
      </c>
      <c r="E1401" s="261" t="s">
        <v>1487</v>
      </c>
      <c r="F1401" s="261" t="s">
        <v>22</v>
      </c>
      <c r="G1401" s="261" t="s">
        <v>71</v>
      </c>
      <c r="H1401" s="261" t="s">
        <v>182</v>
      </c>
      <c r="I1401" s="261" t="s">
        <v>1488</v>
      </c>
      <c r="J1401" s="267" t="s">
        <v>1489</v>
      </c>
      <c r="K1401" s="268"/>
      <c r="L1401" s="261"/>
    </row>
    <row r="1402" spans="1:12" ht="16.5">
      <c r="A1402" s="260" t="s">
        <v>346</v>
      </c>
      <c r="B1402" s="260" t="s">
        <v>1490</v>
      </c>
      <c r="C1402" s="261" t="s">
        <v>15</v>
      </c>
      <c r="D1402" s="261" t="s">
        <v>1455</v>
      </c>
      <c r="E1402" s="261" t="s">
        <v>1491</v>
      </c>
      <c r="F1402" s="261" t="s">
        <v>22</v>
      </c>
      <c r="G1402" s="261" t="s">
        <v>1492</v>
      </c>
      <c r="H1402" s="261" t="s">
        <v>182</v>
      </c>
      <c r="I1402" s="261" t="s">
        <v>1493</v>
      </c>
      <c r="J1402" s="267" t="s">
        <v>1494</v>
      </c>
      <c r="K1402" s="268"/>
      <c r="L1402" s="261"/>
    </row>
    <row r="1403" spans="1:12" ht="16.5">
      <c r="A1403" s="260" t="s">
        <v>346</v>
      </c>
      <c r="B1403" s="260" t="s">
        <v>1490</v>
      </c>
      <c r="C1403" s="261" t="s">
        <v>15</v>
      </c>
      <c r="D1403" s="261" t="s">
        <v>1455</v>
      </c>
      <c r="E1403" s="261" t="s">
        <v>348</v>
      </c>
      <c r="F1403" s="261" t="s">
        <v>22</v>
      </c>
      <c r="G1403" s="261" t="s">
        <v>182</v>
      </c>
      <c r="H1403" s="261" t="s">
        <v>182</v>
      </c>
      <c r="I1403" s="261" t="s">
        <v>1455</v>
      </c>
      <c r="J1403" s="267" t="s">
        <v>1495</v>
      </c>
      <c r="K1403" s="268"/>
      <c r="L1403" s="261"/>
    </row>
    <row r="1404" spans="1:12" ht="16.5">
      <c r="A1404" s="262" t="s">
        <v>49</v>
      </c>
      <c r="B1404" s="306" t="s">
        <v>1468</v>
      </c>
      <c r="C1404" s="307"/>
      <c r="D1404" s="307"/>
      <c r="E1404" s="307"/>
      <c r="F1404" s="307"/>
      <c r="G1404" s="307"/>
      <c r="H1404" s="307"/>
      <c r="I1404" s="307"/>
      <c r="J1404" s="316"/>
      <c r="K1404" s="307"/>
      <c r="L1404" s="308"/>
    </row>
    <row r="1405" spans="1:12" ht="16.5">
      <c r="A1405" s="262" t="s">
        <v>51</v>
      </c>
      <c r="B1405" s="312"/>
      <c r="C1405" s="313"/>
      <c r="D1405" s="313"/>
      <c r="E1405" s="313"/>
      <c r="F1405" s="313"/>
      <c r="G1405" s="313"/>
      <c r="H1405" s="313"/>
      <c r="I1405" s="313"/>
      <c r="J1405" s="323"/>
      <c r="K1405" s="313"/>
      <c r="L1405" s="314"/>
    </row>
    <row r="1406" spans="1:12" ht="16.5">
      <c r="A1406" s="262" t="s">
        <v>53</v>
      </c>
      <c r="B1406" s="306"/>
      <c r="C1406" s="307"/>
      <c r="D1406" s="307"/>
      <c r="E1406" s="307"/>
      <c r="F1406" s="307"/>
      <c r="G1406" s="307"/>
      <c r="H1406" s="307"/>
      <c r="I1406" s="307"/>
      <c r="J1406" s="316"/>
      <c r="K1406" s="307"/>
      <c r="L1406" s="308"/>
    </row>
    <row r="1407" spans="1:12" ht="16.5">
      <c r="A1407" s="262" t="s">
        <v>66</v>
      </c>
      <c r="B1407" s="309"/>
      <c r="C1407" s="310"/>
      <c r="D1407" s="310"/>
      <c r="E1407" s="310"/>
      <c r="F1407" s="310"/>
      <c r="G1407" s="310"/>
      <c r="H1407" s="310"/>
      <c r="I1407" s="310"/>
      <c r="J1407" s="317"/>
      <c r="K1407" s="310"/>
      <c r="L1407" s="311"/>
    </row>
    <row r="1408" spans="1:12" ht="16.5">
      <c r="A1408" s="301" t="s">
        <v>1496</v>
      </c>
      <c r="B1408" s="302"/>
      <c r="C1408" s="302"/>
      <c r="D1408" s="302"/>
      <c r="E1408" s="302"/>
      <c r="F1408" s="302"/>
      <c r="G1408" s="302"/>
      <c r="H1408" s="302"/>
      <c r="I1408" s="302"/>
      <c r="J1408" s="315"/>
      <c r="K1408" s="302"/>
      <c r="L1408" s="303"/>
    </row>
    <row r="1409" spans="1:12" ht="16.5">
      <c r="A1409" s="258" t="s">
        <v>1</v>
      </c>
      <c r="B1409" s="258" t="s">
        <v>2</v>
      </c>
      <c r="C1409" s="259" t="s">
        <v>3</v>
      </c>
      <c r="D1409" s="263" t="s">
        <v>4</v>
      </c>
      <c r="E1409" s="263" t="s">
        <v>5</v>
      </c>
      <c r="F1409" s="259" t="s">
        <v>6</v>
      </c>
      <c r="G1409" s="263" t="s">
        <v>55</v>
      </c>
      <c r="H1409" s="259" t="s">
        <v>8</v>
      </c>
      <c r="I1409" s="259" t="s">
        <v>9</v>
      </c>
      <c r="J1409" s="264" t="s">
        <v>10</v>
      </c>
      <c r="K1409" s="265" t="s">
        <v>11</v>
      </c>
      <c r="L1409" s="266" t="s">
        <v>12</v>
      </c>
    </row>
    <row r="1410" spans="1:12" ht="16.5">
      <c r="A1410" s="260" t="s">
        <v>314</v>
      </c>
      <c r="B1410" s="260" t="s">
        <v>1452</v>
      </c>
      <c r="C1410" s="261" t="s">
        <v>15</v>
      </c>
      <c r="D1410" s="261" t="s">
        <v>17</v>
      </c>
      <c r="E1410" s="261"/>
      <c r="F1410" s="261"/>
      <c r="G1410" s="261"/>
      <c r="H1410" s="261"/>
      <c r="I1410" s="261"/>
      <c r="J1410" s="267"/>
      <c r="K1410" s="268"/>
      <c r="L1410" s="261"/>
    </row>
    <row r="1411" spans="1:12" ht="33">
      <c r="A1411" s="260" t="s">
        <v>316</v>
      </c>
      <c r="B1411" s="260" t="s">
        <v>1453</v>
      </c>
      <c r="C1411" s="261" t="s">
        <v>1497</v>
      </c>
      <c r="D1411" s="261" t="s">
        <v>1455</v>
      </c>
      <c r="E1411" s="261" t="s">
        <v>1498</v>
      </c>
      <c r="F1411" s="261" t="s">
        <v>22</v>
      </c>
      <c r="G1411" s="261" t="s">
        <v>1499</v>
      </c>
      <c r="H1411" s="261" t="s">
        <v>182</v>
      </c>
      <c r="I1411" s="261" t="s">
        <v>1471</v>
      </c>
      <c r="J1411" s="267" t="s">
        <v>1500</v>
      </c>
      <c r="K1411" s="268" t="s">
        <v>25</v>
      </c>
      <c r="L1411" s="261"/>
    </row>
    <row r="1412" spans="1:12" ht="33">
      <c r="A1412" s="260" t="s">
        <v>334</v>
      </c>
      <c r="B1412" s="260" t="s">
        <v>1462</v>
      </c>
      <c r="C1412" s="261" t="s">
        <v>15</v>
      </c>
      <c r="D1412" s="261" t="s">
        <v>1455</v>
      </c>
      <c r="E1412" s="261" t="s">
        <v>1501</v>
      </c>
      <c r="F1412" s="261" t="s">
        <v>22</v>
      </c>
      <c r="G1412" s="261" t="s">
        <v>31</v>
      </c>
      <c r="H1412" s="261" t="s">
        <v>182</v>
      </c>
      <c r="I1412" s="261" t="s">
        <v>1471</v>
      </c>
      <c r="J1412" s="267" t="s">
        <v>1472</v>
      </c>
      <c r="K1412" s="268" t="s">
        <v>25</v>
      </c>
      <c r="L1412" s="261"/>
    </row>
    <row r="1413" spans="1:12" ht="16.5">
      <c r="A1413" s="260" t="s">
        <v>340</v>
      </c>
      <c r="B1413" s="260" t="s">
        <v>1464</v>
      </c>
      <c r="C1413" s="261" t="s">
        <v>15</v>
      </c>
      <c r="D1413" s="261" t="s">
        <v>59</v>
      </c>
      <c r="E1413" s="261" t="s">
        <v>326</v>
      </c>
      <c r="F1413" s="261" t="s">
        <v>22</v>
      </c>
      <c r="G1413" s="261" t="s">
        <v>31</v>
      </c>
      <c r="H1413" s="261" t="s">
        <v>182</v>
      </c>
      <c r="I1413" s="261" t="s">
        <v>1455</v>
      </c>
      <c r="J1413" s="267" t="s">
        <v>1472</v>
      </c>
      <c r="K1413" s="268" t="s">
        <v>25</v>
      </c>
      <c r="L1413" s="261"/>
    </row>
    <row r="1414" spans="1:12" ht="16.5">
      <c r="A1414" s="260" t="s">
        <v>346</v>
      </c>
      <c r="B1414" s="260" t="s">
        <v>1467</v>
      </c>
      <c r="C1414" s="261" t="s">
        <v>15</v>
      </c>
      <c r="D1414" s="261" t="s">
        <v>59</v>
      </c>
      <c r="E1414" s="261" t="s">
        <v>1502</v>
      </c>
      <c r="F1414" s="261" t="s">
        <v>22</v>
      </c>
      <c r="G1414" s="261" t="s">
        <v>31</v>
      </c>
      <c r="H1414" s="261" t="s">
        <v>182</v>
      </c>
      <c r="I1414" s="261" t="s">
        <v>1455</v>
      </c>
      <c r="J1414" s="267" t="s">
        <v>1472</v>
      </c>
      <c r="K1414" s="268" t="s">
        <v>25</v>
      </c>
      <c r="L1414" s="261"/>
    </row>
    <row r="1415" spans="1:12" ht="16.5">
      <c r="A1415" s="262" t="s">
        <v>49</v>
      </c>
      <c r="B1415" s="306"/>
      <c r="C1415" s="307"/>
      <c r="D1415" s="307"/>
      <c r="E1415" s="307"/>
      <c r="F1415" s="307"/>
      <c r="G1415" s="307"/>
      <c r="H1415" s="307"/>
      <c r="I1415" s="307"/>
      <c r="J1415" s="316"/>
      <c r="K1415" s="307"/>
      <c r="L1415" s="308"/>
    </row>
    <row r="1416" spans="1:12" ht="16.5">
      <c r="A1416" s="262" t="s">
        <v>51</v>
      </c>
      <c r="B1416" s="312"/>
      <c r="C1416" s="313"/>
      <c r="D1416" s="313"/>
      <c r="E1416" s="313"/>
      <c r="F1416" s="313"/>
      <c r="G1416" s="313"/>
      <c r="H1416" s="313"/>
      <c r="I1416" s="313"/>
      <c r="J1416" s="323"/>
      <c r="K1416" s="313"/>
      <c r="L1416" s="314"/>
    </row>
    <row r="1417" spans="1:12" ht="16.5">
      <c r="A1417" s="262" t="s">
        <v>53</v>
      </c>
      <c r="B1417" s="306"/>
      <c r="C1417" s="307"/>
      <c r="D1417" s="307"/>
      <c r="E1417" s="307"/>
      <c r="F1417" s="307"/>
      <c r="G1417" s="307"/>
      <c r="H1417" s="307"/>
      <c r="I1417" s="307"/>
      <c r="J1417" s="316"/>
      <c r="K1417" s="307"/>
      <c r="L1417" s="308"/>
    </row>
    <row r="1418" spans="1:12" ht="16.5">
      <c r="A1418" s="262" t="s">
        <v>66</v>
      </c>
      <c r="B1418" s="309"/>
      <c r="C1418" s="310"/>
      <c r="D1418" s="310"/>
      <c r="E1418" s="310"/>
      <c r="F1418" s="310"/>
      <c r="G1418" s="310"/>
      <c r="H1418" s="310"/>
      <c r="I1418" s="310"/>
      <c r="J1418" s="317"/>
      <c r="K1418" s="310"/>
      <c r="L1418" s="311"/>
    </row>
    <row r="1419" spans="1:12" ht="16.5">
      <c r="A1419" s="301" t="s">
        <v>1503</v>
      </c>
      <c r="B1419" s="302"/>
      <c r="C1419" s="302"/>
      <c r="D1419" s="302"/>
      <c r="E1419" s="302"/>
      <c r="F1419" s="302"/>
      <c r="G1419" s="302"/>
      <c r="H1419" s="302"/>
      <c r="I1419" s="302"/>
      <c r="J1419" s="315"/>
      <c r="K1419" s="302"/>
      <c r="L1419" s="303"/>
    </row>
    <row r="1420" spans="1:12" ht="16.5">
      <c r="A1420" s="258" t="s">
        <v>1</v>
      </c>
      <c r="B1420" s="258" t="s">
        <v>2</v>
      </c>
      <c r="C1420" s="259" t="s">
        <v>3</v>
      </c>
      <c r="D1420" s="259" t="s">
        <v>4</v>
      </c>
      <c r="E1420" s="263" t="s">
        <v>5</v>
      </c>
      <c r="F1420" s="259" t="s">
        <v>6</v>
      </c>
      <c r="G1420" s="263" t="s">
        <v>55</v>
      </c>
      <c r="H1420" s="259" t="s">
        <v>8</v>
      </c>
      <c r="I1420" s="259" t="s">
        <v>9</v>
      </c>
      <c r="J1420" s="264" t="s">
        <v>10</v>
      </c>
      <c r="K1420" s="265" t="s">
        <v>11</v>
      </c>
      <c r="L1420" s="266" t="s">
        <v>12</v>
      </c>
    </row>
    <row r="1421" spans="1:12" ht="16.5">
      <c r="A1421" s="260" t="s">
        <v>314</v>
      </c>
      <c r="B1421" s="260" t="s">
        <v>209</v>
      </c>
      <c r="C1421" s="261" t="s">
        <v>15</v>
      </c>
      <c r="D1421" s="261" t="s">
        <v>17</v>
      </c>
      <c r="E1421" s="261"/>
      <c r="F1421" s="261"/>
      <c r="G1421" s="261"/>
      <c r="H1421" s="261"/>
      <c r="I1421" s="261"/>
      <c r="J1421" s="267"/>
      <c r="K1421" s="268"/>
      <c r="L1421" s="290"/>
    </row>
    <row r="1422" spans="1:12" ht="49.5">
      <c r="A1422" s="260" t="s">
        <v>316</v>
      </c>
      <c r="B1422" s="260" t="s">
        <v>212</v>
      </c>
      <c r="C1422" s="261" t="s">
        <v>15</v>
      </c>
      <c r="D1422" s="261" t="s">
        <v>25</v>
      </c>
      <c r="E1422" s="261" t="s">
        <v>1504</v>
      </c>
      <c r="F1422" s="261" t="s">
        <v>1505</v>
      </c>
      <c r="G1422" s="261" t="s">
        <v>1506</v>
      </c>
      <c r="H1422" s="261" t="s">
        <v>182</v>
      </c>
      <c r="I1422" s="261" t="s">
        <v>1455</v>
      </c>
      <c r="J1422" s="267" t="s">
        <v>1507</v>
      </c>
      <c r="K1422" s="268" t="s">
        <v>339</v>
      </c>
      <c r="L1422" s="261"/>
    </row>
    <row r="1423" spans="1:12" ht="33">
      <c r="A1423" s="260" t="s">
        <v>316</v>
      </c>
      <c r="B1423" s="260" t="s">
        <v>212</v>
      </c>
      <c r="C1423" s="261" t="s">
        <v>15</v>
      </c>
      <c r="D1423" s="261" t="s">
        <v>25</v>
      </c>
      <c r="E1423" s="261" t="s">
        <v>311</v>
      </c>
      <c r="F1423" s="261" t="s">
        <v>1508</v>
      </c>
      <c r="G1423" s="261" t="s">
        <v>373</v>
      </c>
      <c r="H1423" s="261" t="s">
        <v>182</v>
      </c>
      <c r="I1423" s="261" t="s">
        <v>1455</v>
      </c>
      <c r="J1423" s="267" t="s">
        <v>1509</v>
      </c>
      <c r="K1423" s="268" t="s">
        <v>339</v>
      </c>
      <c r="L1423" s="261"/>
    </row>
    <row r="1424" spans="1:12" ht="16.5">
      <c r="A1424" s="260" t="s">
        <v>334</v>
      </c>
      <c r="B1424" s="260" t="s">
        <v>215</v>
      </c>
      <c r="C1424" s="261" t="s">
        <v>15</v>
      </c>
      <c r="D1424" s="261" t="s">
        <v>25</v>
      </c>
      <c r="E1424" s="261" t="s">
        <v>850</v>
      </c>
      <c r="F1424" s="261" t="s">
        <v>1510</v>
      </c>
      <c r="G1424" s="261" t="s">
        <v>851</v>
      </c>
      <c r="H1424" s="261" t="s">
        <v>182</v>
      </c>
      <c r="I1424" s="261" t="s">
        <v>25</v>
      </c>
      <c r="J1424" s="267" t="s">
        <v>1511</v>
      </c>
      <c r="K1424" s="268" t="s">
        <v>339</v>
      </c>
      <c r="L1424" s="261"/>
    </row>
    <row r="1425" spans="1:12" ht="33">
      <c r="A1425" s="260" t="s">
        <v>334</v>
      </c>
      <c r="B1425" s="260" t="s">
        <v>215</v>
      </c>
      <c r="C1425" s="261" t="s">
        <v>15</v>
      </c>
      <c r="D1425" s="261" t="s">
        <v>25</v>
      </c>
      <c r="E1425" s="261" t="s">
        <v>39</v>
      </c>
      <c r="F1425" s="261" t="s">
        <v>22</v>
      </c>
      <c r="G1425" s="261" t="s">
        <v>31</v>
      </c>
      <c r="H1425" s="261" t="s">
        <v>182</v>
      </c>
      <c r="I1425" s="261" t="s">
        <v>25</v>
      </c>
      <c r="J1425" s="267" t="s">
        <v>1512</v>
      </c>
      <c r="K1425" s="268" t="s">
        <v>339</v>
      </c>
      <c r="L1425" s="261"/>
    </row>
    <row r="1426" spans="1:12" ht="16.5">
      <c r="A1426" s="260" t="s">
        <v>340</v>
      </c>
      <c r="B1426" s="260" t="s">
        <v>218</v>
      </c>
      <c r="C1426" s="261" t="s">
        <v>15</v>
      </c>
      <c r="D1426" s="261" t="s">
        <v>25</v>
      </c>
      <c r="E1426" s="261" t="s">
        <v>319</v>
      </c>
      <c r="F1426" s="261" t="s">
        <v>22</v>
      </c>
      <c r="G1426" s="261" t="s">
        <v>1186</v>
      </c>
      <c r="H1426" s="261" t="s">
        <v>182</v>
      </c>
      <c r="I1426" s="261" t="s">
        <v>25</v>
      </c>
      <c r="J1426" s="267" t="s">
        <v>1513</v>
      </c>
      <c r="K1426" s="268" t="s">
        <v>339</v>
      </c>
      <c r="L1426" s="261"/>
    </row>
    <row r="1427" spans="1:12" ht="33">
      <c r="A1427" s="260" t="s">
        <v>340</v>
      </c>
      <c r="B1427" s="260" t="s">
        <v>218</v>
      </c>
      <c r="C1427" s="261" t="s">
        <v>15</v>
      </c>
      <c r="D1427" s="261" t="s">
        <v>25</v>
      </c>
      <c r="E1427" s="261" t="s">
        <v>501</v>
      </c>
      <c r="F1427" s="261" t="s">
        <v>22</v>
      </c>
      <c r="G1427" s="261" t="s">
        <v>445</v>
      </c>
      <c r="H1427" s="261" t="s">
        <v>182</v>
      </c>
      <c r="I1427" s="261" t="s">
        <v>25</v>
      </c>
      <c r="J1427" s="267" t="s">
        <v>1514</v>
      </c>
      <c r="K1427" s="268" t="s">
        <v>339</v>
      </c>
      <c r="L1427" s="261"/>
    </row>
    <row r="1428" spans="1:12" ht="33">
      <c r="A1428" s="260" t="s">
        <v>346</v>
      </c>
      <c r="B1428" s="260" t="s">
        <v>1515</v>
      </c>
      <c r="C1428" s="261" t="s">
        <v>15</v>
      </c>
      <c r="D1428" s="261" t="s">
        <v>25</v>
      </c>
      <c r="E1428" s="261" t="s">
        <v>1516</v>
      </c>
      <c r="F1428" s="261" t="s">
        <v>22</v>
      </c>
      <c r="G1428" s="261" t="s">
        <v>1517</v>
      </c>
      <c r="H1428" s="261" t="s">
        <v>182</v>
      </c>
      <c r="I1428" s="261" t="s">
        <v>25</v>
      </c>
      <c r="J1428" s="267" t="s">
        <v>1518</v>
      </c>
      <c r="K1428" s="268" t="s">
        <v>339</v>
      </c>
      <c r="L1428" s="261"/>
    </row>
    <row r="1429" spans="1:12" ht="33">
      <c r="A1429" s="260" t="s">
        <v>346</v>
      </c>
      <c r="B1429" s="260" t="s">
        <v>1515</v>
      </c>
      <c r="C1429" s="261" t="s">
        <v>15</v>
      </c>
      <c r="D1429" s="261" t="s">
        <v>25</v>
      </c>
      <c r="E1429" s="261" t="s">
        <v>1049</v>
      </c>
      <c r="F1429" s="261" t="s">
        <v>22</v>
      </c>
      <c r="G1429" s="261" t="s">
        <v>40</v>
      </c>
      <c r="H1429" s="261" t="s">
        <v>182</v>
      </c>
      <c r="I1429" s="261" t="s">
        <v>25</v>
      </c>
      <c r="J1429" s="267" t="s">
        <v>1519</v>
      </c>
      <c r="K1429" s="268" t="s">
        <v>339</v>
      </c>
      <c r="L1429" s="261"/>
    </row>
    <row r="1430" spans="1:12" ht="16.5">
      <c r="A1430" s="262" t="s">
        <v>49</v>
      </c>
      <c r="B1430" s="306" t="s">
        <v>1468</v>
      </c>
      <c r="C1430" s="307"/>
      <c r="D1430" s="307"/>
      <c r="E1430" s="307"/>
      <c r="F1430" s="307"/>
      <c r="G1430" s="307"/>
      <c r="H1430" s="307"/>
      <c r="I1430" s="307"/>
      <c r="J1430" s="316"/>
      <c r="K1430" s="307"/>
      <c r="L1430" s="308"/>
    </row>
    <row r="1431" spans="1:12" ht="16.5">
      <c r="A1431" s="262" t="s">
        <v>51</v>
      </c>
      <c r="B1431" s="312"/>
      <c r="C1431" s="313"/>
      <c r="D1431" s="313"/>
      <c r="E1431" s="313"/>
      <c r="F1431" s="313"/>
      <c r="G1431" s="313"/>
      <c r="H1431" s="313"/>
      <c r="I1431" s="313"/>
      <c r="J1431" s="323"/>
      <c r="K1431" s="313"/>
      <c r="L1431" s="314"/>
    </row>
    <row r="1432" spans="1:12" ht="16.5">
      <c r="A1432" s="262" t="s">
        <v>53</v>
      </c>
      <c r="B1432" s="306"/>
      <c r="C1432" s="307"/>
      <c r="D1432" s="307"/>
      <c r="E1432" s="307"/>
      <c r="F1432" s="307"/>
      <c r="G1432" s="307"/>
      <c r="H1432" s="307"/>
      <c r="I1432" s="307"/>
      <c r="J1432" s="316"/>
      <c r="K1432" s="307"/>
      <c r="L1432" s="308"/>
    </row>
    <row r="1433" spans="1:12" ht="16.5">
      <c r="A1433" s="262" t="s">
        <v>66</v>
      </c>
      <c r="B1433" s="309"/>
      <c r="C1433" s="310"/>
      <c r="D1433" s="310"/>
      <c r="E1433" s="310"/>
      <c r="F1433" s="310"/>
      <c r="G1433" s="310"/>
      <c r="H1433" s="310"/>
      <c r="I1433" s="310"/>
      <c r="J1433" s="317"/>
      <c r="K1433" s="310"/>
      <c r="L1433" s="311"/>
    </row>
    <row r="1434" spans="1:12" ht="16.5">
      <c r="A1434" s="301" t="s">
        <v>1520</v>
      </c>
      <c r="B1434" s="302"/>
      <c r="C1434" s="302"/>
      <c r="D1434" s="302"/>
      <c r="E1434" s="302"/>
      <c r="F1434" s="302"/>
      <c r="G1434" s="302"/>
      <c r="H1434" s="302"/>
      <c r="I1434" s="302"/>
      <c r="J1434" s="315"/>
      <c r="K1434" s="302"/>
      <c r="L1434" s="303"/>
    </row>
    <row r="1435" spans="1:12" ht="16.5">
      <c r="A1435" s="258" t="s">
        <v>1</v>
      </c>
      <c r="B1435" s="258" t="s">
        <v>2</v>
      </c>
      <c r="C1435" s="259" t="s">
        <v>3</v>
      </c>
      <c r="D1435" s="263" t="s">
        <v>4</v>
      </c>
      <c r="E1435" s="263" t="s">
        <v>5</v>
      </c>
      <c r="F1435" s="259" t="s">
        <v>6</v>
      </c>
      <c r="G1435" s="263" t="s">
        <v>55</v>
      </c>
      <c r="H1435" s="259" t="s">
        <v>8</v>
      </c>
      <c r="I1435" s="259" t="s">
        <v>9</v>
      </c>
      <c r="J1435" s="264" t="s">
        <v>10</v>
      </c>
      <c r="K1435" s="265" t="s">
        <v>11</v>
      </c>
      <c r="L1435" s="266" t="s">
        <v>12</v>
      </c>
    </row>
    <row r="1436" spans="1:12" ht="16.5">
      <c r="A1436" s="260" t="s">
        <v>314</v>
      </c>
      <c r="B1436" s="260" t="s">
        <v>234</v>
      </c>
      <c r="C1436" s="261" t="s">
        <v>15</v>
      </c>
      <c r="D1436" s="261" t="s">
        <v>17</v>
      </c>
      <c r="E1436" s="261"/>
      <c r="F1436" s="261"/>
      <c r="G1436" s="261"/>
      <c r="H1436" s="261"/>
      <c r="I1436" s="261"/>
      <c r="J1436" s="267"/>
      <c r="K1436" s="268"/>
      <c r="L1436" s="261"/>
    </row>
    <row r="1437" spans="1:12" ht="33">
      <c r="A1437" s="260" t="s">
        <v>316</v>
      </c>
      <c r="B1437" s="260" t="s">
        <v>236</v>
      </c>
      <c r="C1437" s="261" t="s">
        <v>15</v>
      </c>
      <c r="D1437" s="261" t="s">
        <v>59</v>
      </c>
      <c r="E1437" s="261" t="s">
        <v>1521</v>
      </c>
      <c r="F1437" s="261" t="s">
        <v>22</v>
      </c>
      <c r="G1437" s="261" t="s">
        <v>182</v>
      </c>
      <c r="H1437" s="261" t="s">
        <v>182</v>
      </c>
      <c r="I1437" s="261" t="s">
        <v>59</v>
      </c>
      <c r="J1437" s="267" t="s">
        <v>1455</v>
      </c>
      <c r="K1437" s="268" t="s">
        <v>25</v>
      </c>
      <c r="L1437" s="261"/>
    </row>
    <row r="1438" spans="1:12" ht="33">
      <c r="A1438" s="260" t="s">
        <v>334</v>
      </c>
      <c r="B1438" s="260" t="s">
        <v>238</v>
      </c>
      <c r="C1438" s="261" t="s">
        <v>15</v>
      </c>
      <c r="D1438" s="261" t="s">
        <v>59</v>
      </c>
      <c r="E1438" s="261" t="s">
        <v>1522</v>
      </c>
      <c r="F1438" s="261" t="s">
        <v>22</v>
      </c>
      <c r="G1438" s="261" t="s">
        <v>182</v>
      </c>
      <c r="H1438" s="261" t="s">
        <v>182</v>
      </c>
      <c r="I1438" s="261" t="s">
        <v>59</v>
      </c>
      <c r="J1438" s="267" t="s">
        <v>1523</v>
      </c>
      <c r="K1438" s="268" t="s">
        <v>25</v>
      </c>
      <c r="L1438" s="261"/>
    </row>
    <row r="1439" spans="1:12" ht="33">
      <c r="A1439" s="260" t="s">
        <v>340</v>
      </c>
      <c r="B1439" s="260" t="s">
        <v>240</v>
      </c>
      <c r="C1439" s="261" t="s">
        <v>15</v>
      </c>
      <c r="D1439" s="261" t="s">
        <v>59</v>
      </c>
      <c r="E1439" s="261" t="s">
        <v>1524</v>
      </c>
      <c r="F1439" s="261" t="s">
        <v>22</v>
      </c>
      <c r="G1439" s="261" t="s">
        <v>182</v>
      </c>
      <c r="H1439" s="261" t="s">
        <v>182</v>
      </c>
      <c r="I1439" s="261" t="s">
        <v>59</v>
      </c>
      <c r="J1439" s="267" t="s">
        <v>25</v>
      </c>
      <c r="K1439" s="268" t="s">
        <v>25</v>
      </c>
      <c r="L1439" s="261"/>
    </row>
    <row r="1440" spans="1:12" ht="16.5">
      <c r="A1440" s="260" t="s">
        <v>346</v>
      </c>
      <c r="B1440" s="260" t="s">
        <v>1525</v>
      </c>
      <c r="C1440" s="261" t="s">
        <v>15</v>
      </c>
      <c r="D1440" s="261" t="s">
        <v>59</v>
      </c>
      <c r="E1440" s="261" t="s">
        <v>35</v>
      </c>
      <c r="F1440" s="261" t="s">
        <v>22</v>
      </c>
      <c r="G1440" s="261" t="s">
        <v>182</v>
      </c>
      <c r="H1440" s="261" t="s">
        <v>182</v>
      </c>
      <c r="I1440" s="261" t="s">
        <v>59</v>
      </c>
      <c r="J1440" s="267" t="s">
        <v>25</v>
      </c>
      <c r="K1440" s="268" t="s">
        <v>25</v>
      </c>
      <c r="L1440" s="261"/>
    </row>
    <row r="1441" spans="1:12" ht="16.5">
      <c r="A1441" s="262" t="s">
        <v>49</v>
      </c>
      <c r="B1441" s="306"/>
      <c r="C1441" s="307"/>
      <c r="D1441" s="307"/>
      <c r="E1441" s="307"/>
      <c r="F1441" s="307"/>
      <c r="G1441" s="307"/>
      <c r="H1441" s="307"/>
      <c r="I1441" s="307"/>
      <c r="J1441" s="316"/>
      <c r="K1441" s="307"/>
      <c r="L1441" s="308"/>
    </row>
    <row r="1442" spans="1:12" ht="16.5">
      <c r="A1442" s="262" t="s">
        <v>51</v>
      </c>
      <c r="B1442" s="312"/>
      <c r="C1442" s="313"/>
      <c r="D1442" s="313"/>
      <c r="E1442" s="313"/>
      <c r="F1442" s="313"/>
      <c r="G1442" s="313"/>
      <c r="H1442" s="313"/>
      <c r="I1442" s="313"/>
      <c r="J1442" s="323"/>
      <c r="K1442" s="313"/>
      <c r="L1442" s="314"/>
    </row>
    <row r="1443" spans="1:12" ht="16.5">
      <c r="A1443" s="262" t="s">
        <v>53</v>
      </c>
      <c r="B1443" s="306"/>
      <c r="C1443" s="307"/>
      <c r="D1443" s="307"/>
      <c r="E1443" s="307"/>
      <c r="F1443" s="307"/>
      <c r="G1443" s="307"/>
      <c r="H1443" s="307"/>
      <c r="I1443" s="307"/>
      <c r="J1443" s="316"/>
      <c r="K1443" s="307"/>
      <c r="L1443" s="308"/>
    </row>
    <row r="1444" spans="1:12" ht="16.5">
      <c r="A1444" s="262" t="s">
        <v>66</v>
      </c>
      <c r="B1444" s="309"/>
      <c r="C1444" s="310"/>
      <c r="D1444" s="310"/>
      <c r="E1444" s="310"/>
      <c r="F1444" s="310"/>
      <c r="G1444" s="310"/>
      <c r="H1444" s="310"/>
      <c r="I1444" s="310"/>
      <c r="J1444" s="317"/>
      <c r="K1444" s="310"/>
      <c r="L1444" s="311"/>
    </row>
    <row r="1445" spans="1:12" ht="16.5">
      <c r="A1445" s="301" t="s">
        <v>1526</v>
      </c>
      <c r="B1445" s="302"/>
      <c r="C1445" s="302"/>
      <c r="D1445" s="302"/>
      <c r="E1445" s="302"/>
      <c r="F1445" s="302"/>
      <c r="G1445" s="302"/>
      <c r="H1445" s="302"/>
      <c r="I1445" s="302"/>
      <c r="J1445" s="315"/>
      <c r="K1445" s="302"/>
      <c r="L1445" s="303"/>
    </row>
    <row r="1446" spans="1:12" ht="16.5">
      <c r="A1446" s="258" t="s">
        <v>1</v>
      </c>
      <c r="B1446" s="258" t="s">
        <v>2</v>
      </c>
      <c r="C1446" s="259" t="s">
        <v>3</v>
      </c>
      <c r="D1446" s="259" t="s">
        <v>4</v>
      </c>
      <c r="E1446" s="263" t="s">
        <v>5</v>
      </c>
      <c r="F1446" s="259" t="s">
        <v>6</v>
      </c>
      <c r="G1446" s="263" t="s">
        <v>55</v>
      </c>
      <c r="H1446" s="259" t="s">
        <v>8</v>
      </c>
      <c r="I1446" s="259" t="s">
        <v>9</v>
      </c>
      <c r="J1446" s="264" t="s">
        <v>10</v>
      </c>
      <c r="K1446" s="265" t="s">
        <v>11</v>
      </c>
      <c r="L1446" s="266" t="s">
        <v>12</v>
      </c>
    </row>
    <row r="1447" spans="1:12" ht="16.5">
      <c r="A1447" s="260" t="s">
        <v>314</v>
      </c>
      <c r="B1447" s="260" t="s">
        <v>234</v>
      </c>
      <c r="C1447" s="261" t="s">
        <v>15</v>
      </c>
      <c r="D1447" s="261" t="s">
        <v>17</v>
      </c>
      <c r="E1447" s="261"/>
      <c r="F1447" s="261"/>
      <c r="G1447" s="261"/>
      <c r="H1447" s="261"/>
      <c r="I1447" s="261"/>
      <c r="J1447" s="267"/>
      <c r="K1447" s="268"/>
      <c r="L1447" s="290"/>
    </row>
    <row r="1448" spans="1:12" ht="33">
      <c r="A1448" s="260" t="s">
        <v>316</v>
      </c>
      <c r="B1448" s="260" t="s">
        <v>236</v>
      </c>
      <c r="C1448" s="261" t="s">
        <v>15</v>
      </c>
      <c r="D1448" s="261" t="s">
        <v>1527</v>
      </c>
      <c r="E1448" s="261" t="s">
        <v>1528</v>
      </c>
      <c r="F1448" s="261" t="s">
        <v>1529</v>
      </c>
      <c r="G1448" s="261" t="s">
        <v>182</v>
      </c>
      <c r="H1448" s="261" t="s">
        <v>182</v>
      </c>
      <c r="I1448" s="261" t="s">
        <v>182</v>
      </c>
      <c r="J1448" s="267" t="s">
        <v>1530</v>
      </c>
      <c r="K1448" s="268" t="s">
        <v>18</v>
      </c>
      <c r="L1448" s="261"/>
    </row>
    <row r="1449" spans="1:12" ht="16.5">
      <c r="A1449" s="260" t="s">
        <v>334</v>
      </c>
      <c r="B1449" s="260" t="s">
        <v>238</v>
      </c>
      <c r="C1449" s="261" t="s">
        <v>15</v>
      </c>
      <c r="D1449" s="261" t="s">
        <v>1531</v>
      </c>
      <c r="E1449" s="294" t="s">
        <v>1532</v>
      </c>
      <c r="F1449" s="261" t="s">
        <v>1533</v>
      </c>
      <c r="G1449" s="261" t="s">
        <v>182</v>
      </c>
      <c r="H1449" s="261" t="s">
        <v>182</v>
      </c>
      <c r="I1449" s="261" t="s">
        <v>256</v>
      </c>
      <c r="J1449" s="267" t="s">
        <v>1534</v>
      </c>
      <c r="K1449" s="268" t="s">
        <v>18</v>
      </c>
      <c r="L1449" s="261"/>
    </row>
    <row r="1450" spans="1:12" ht="49.5">
      <c r="A1450" s="260" t="s">
        <v>340</v>
      </c>
      <c r="B1450" s="260" t="s">
        <v>240</v>
      </c>
      <c r="C1450" s="261" t="s">
        <v>15</v>
      </c>
      <c r="D1450" s="261" t="s">
        <v>59</v>
      </c>
      <c r="E1450" s="261" t="s">
        <v>35</v>
      </c>
      <c r="F1450" s="261" t="s">
        <v>439</v>
      </c>
      <c r="G1450" s="261" t="s">
        <v>182</v>
      </c>
      <c r="H1450" s="261" t="s">
        <v>182</v>
      </c>
      <c r="I1450" s="261" t="s">
        <v>256</v>
      </c>
      <c r="J1450" s="267" t="s">
        <v>1535</v>
      </c>
      <c r="K1450" s="268" t="s">
        <v>18</v>
      </c>
      <c r="L1450" s="261"/>
    </row>
    <row r="1451" spans="1:12" ht="33">
      <c r="A1451" s="260" t="s">
        <v>340</v>
      </c>
      <c r="B1451" s="260" t="s">
        <v>240</v>
      </c>
      <c r="C1451" s="261" t="s">
        <v>15</v>
      </c>
      <c r="D1451" s="261" t="s">
        <v>1455</v>
      </c>
      <c r="E1451" s="294" t="s">
        <v>416</v>
      </c>
      <c r="F1451" s="261" t="s">
        <v>417</v>
      </c>
      <c r="G1451" s="261" t="s">
        <v>182</v>
      </c>
      <c r="H1451" s="261" t="s">
        <v>182</v>
      </c>
      <c r="I1451" s="261" t="s">
        <v>1455</v>
      </c>
      <c r="J1451" s="267" t="s">
        <v>1536</v>
      </c>
      <c r="K1451" s="268" t="s">
        <v>18</v>
      </c>
      <c r="L1451" s="261"/>
    </row>
    <row r="1452" spans="1:12" ht="49.5">
      <c r="A1452" s="260" t="s">
        <v>346</v>
      </c>
      <c r="B1452" s="260" t="s">
        <v>1525</v>
      </c>
      <c r="C1452" s="261" t="s">
        <v>15</v>
      </c>
      <c r="D1452" s="261" t="s">
        <v>59</v>
      </c>
      <c r="E1452" s="261" t="s">
        <v>1537</v>
      </c>
      <c r="F1452" s="261" t="s">
        <v>1538</v>
      </c>
      <c r="G1452" s="261" t="s">
        <v>1539</v>
      </c>
      <c r="H1452" s="261" t="s">
        <v>182</v>
      </c>
      <c r="I1452" s="261" t="s">
        <v>323</v>
      </c>
      <c r="J1452" s="267" t="s">
        <v>1540</v>
      </c>
      <c r="K1452" s="268" t="s">
        <v>18</v>
      </c>
      <c r="L1452" s="261"/>
    </row>
    <row r="1453" spans="1:12" ht="49.5">
      <c r="A1453" s="260" t="s">
        <v>346</v>
      </c>
      <c r="B1453" s="260" t="s">
        <v>1525</v>
      </c>
      <c r="C1453" s="261" t="s">
        <v>15</v>
      </c>
      <c r="D1453" s="261" t="s">
        <v>1455</v>
      </c>
      <c r="E1453" s="261" t="s">
        <v>1049</v>
      </c>
      <c r="F1453" s="261" t="s">
        <v>1541</v>
      </c>
      <c r="G1453" s="261" t="s">
        <v>40</v>
      </c>
      <c r="H1453" s="261" t="s">
        <v>182</v>
      </c>
      <c r="I1453" s="261" t="s">
        <v>323</v>
      </c>
      <c r="J1453" s="267" t="s">
        <v>1542</v>
      </c>
      <c r="K1453" s="268" t="s">
        <v>18</v>
      </c>
      <c r="L1453" s="261"/>
    </row>
    <row r="1454" spans="1:12" ht="16.5">
      <c r="A1454" s="260" t="s">
        <v>346</v>
      </c>
      <c r="B1454" s="260" t="s">
        <v>1525</v>
      </c>
      <c r="C1454" s="261" t="s">
        <v>15</v>
      </c>
      <c r="D1454" s="261" t="s">
        <v>348</v>
      </c>
      <c r="E1454" s="261" t="s">
        <v>1531</v>
      </c>
      <c r="F1454" s="261" t="s">
        <v>182</v>
      </c>
      <c r="G1454" s="261" t="s">
        <v>182</v>
      </c>
      <c r="H1454" s="261" t="s">
        <v>182</v>
      </c>
      <c r="I1454" s="261" t="s">
        <v>348</v>
      </c>
      <c r="J1454" s="267" t="s">
        <v>1543</v>
      </c>
      <c r="K1454" s="268" t="s">
        <v>18</v>
      </c>
      <c r="L1454" s="261"/>
    </row>
    <row r="1455" spans="1:12" ht="16.5">
      <c r="A1455" s="262" t="s">
        <v>49</v>
      </c>
      <c r="B1455" s="306" t="s">
        <v>1544</v>
      </c>
      <c r="C1455" s="307"/>
      <c r="D1455" s="307"/>
      <c r="E1455" s="307"/>
      <c r="F1455" s="307"/>
      <c r="G1455" s="307"/>
      <c r="H1455" s="307"/>
      <c r="I1455" s="307"/>
      <c r="J1455" s="316"/>
      <c r="K1455" s="307"/>
      <c r="L1455" s="308"/>
    </row>
    <row r="1456" spans="1:12" ht="16.5">
      <c r="A1456" s="262" t="s">
        <v>51</v>
      </c>
      <c r="B1456" s="312"/>
      <c r="C1456" s="307"/>
      <c r="D1456" s="307"/>
      <c r="E1456" s="307"/>
      <c r="F1456" s="307"/>
      <c r="G1456" s="307"/>
      <c r="H1456" s="307"/>
      <c r="I1456" s="307"/>
      <c r="J1456" s="316"/>
      <c r="K1456" s="307"/>
      <c r="L1456" s="308"/>
    </row>
    <row r="1457" spans="1:12" ht="16.5">
      <c r="A1457" s="262" t="s">
        <v>53</v>
      </c>
      <c r="B1457" s="306"/>
      <c r="C1457" s="307"/>
      <c r="D1457" s="307"/>
      <c r="E1457" s="307"/>
      <c r="F1457" s="307"/>
      <c r="G1457" s="307"/>
      <c r="H1457" s="307"/>
      <c r="I1457" s="307"/>
      <c r="J1457" s="316"/>
      <c r="K1457" s="307"/>
      <c r="L1457" s="308"/>
    </row>
    <row r="1458" spans="1:12" ht="16.5">
      <c r="A1458" s="262" t="s">
        <v>66</v>
      </c>
      <c r="B1458" s="309"/>
      <c r="C1458" s="310"/>
      <c r="D1458" s="310"/>
      <c r="E1458" s="310"/>
      <c r="F1458" s="310"/>
      <c r="G1458" s="310"/>
      <c r="H1458" s="310"/>
      <c r="I1458" s="310"/>
      <c r="J1458" s="317"/>
      <c r="K1458" s="310"/>
      <c r="L1458" s="311"/>
    </row>
    <row r="1459" spans="1:12" ht="16.5">
      <c r="A1459" s="301" t="s">
        <v>1545</v>
      </c>
      <c r="B1459" s="302"/>
      <c r="C1459" s="302"/>
      <c r="D1459" s="302"/>
      <c r="E1459" s="302"/>
      <c r="F1459" s="302"/>
      <c r="G1459" s="302"/>
      <c r="H1459" s="302"/>
      <c r="I1459" s="302"/>
      <c r="J1459" s="315"/>
      <c r="K1459" s="302"/>
      <c r="L1459" s="303"/>
    </row>
    <row r="1460" spans="1:12" ht="16.5">
      <c r="A1460" s="258" t="s">
        <v>1</v>
      </c>
      <c r="B1460" s="258" t="s">
        <v>2</v>
      </c>
      <c r="C1460" s="259" t="s">
        <v>3</v>
      </c>
      <c r="D1460" s="263" t="s">
        <v>4</v>
      </c>
      <c r="E1460" s="263" t="s">
        <v>5</v>
      </c>
      <c r="F1460" s="259" t="s">
        <v>6</v>
      </c>
      <c r="G1460" s="263" t="s">
        <v>55</v>
      </c>
      <c r="H1460" s="259" t="s">
        <v>8</v>
      </c>
      <c r="I1460" s="259" t="s">
        <v>9</v>
      </c>
      <c r="J1460" s="264" t="s">
        <v>10</v>
      </c>
      <c r="K1460" s="265" t="s">
        <v>11</v>
      </c>
      <c r="L1460" s="266" t="s">
        <v>12</v>
      </c>
    </row>
    <row r="1461" spans="1:12" ht="16.5">
      <c r="A1461" s="260" t="s">
        <v>314</v>
      </c>
      <c r="B1461" s="260" t="s">
        <v>234</v>
      </c>
      <c r="C1461" s="261" t="s">
        <v>15</v>
      </c>
      <c r="D1461" s="261" t="s">
        <v>17</v>
      </c>
      <c r="E1461" s="261"/>
      <c r="F1461" s="261"/>
      <c r="G1461" s="261"/>
      <c r="H1461" s="261"/>
      <c r="I1461" s="261"/>
      <c r="J1461" s="267"/>
      <c r="K1461" s="268"/>
      <c r="L1461" s="261"/>
    </row>
    <row r="1462" spans="1:12" ht="16.5">
      <c r="A1462" s="260" t="s">
        <v>316</v>
      </c>
      <c r="B1462" s="260" t="s">
        <v>236</v>
      </c>
      <c r="C1462" s="261" t="s">
        <v>15</v>
      </c>
      <c r="D1462" s="261" t="s">
        <v>59</v>
      </c>
      <c r="E1462" s="261" t="s">
        <v>1437</v>
      </c>
      <c r="F1462" s="261" t="s">
        <v>22</v>
      </c>
      <c r="G1462" s="261" t="s">
        <v>182</v>
      </c>
      <c r="H1462" s="261" t="s">
        <v>182</v>
      </c>
      <c r="I1462" s="261" t="s">
        <v>59</v>
      </c>
      <c r="J1462" s="267" t="s">
        <v>1546</v>
      </c>
      <c r="K1462" s="268" t="s">
        <v>25</v>
      </c>
      <c r="L1462" s="261"/>
    </row>
    <row r="1463" spans="1:12" ht="16.5">
      <c r="A1463" s="260" t="s">
        <v>334</v>
      </c>
      <c r="B1463" s="260" t="s">
        <v>238</v>
      </c>
      <c r="C1463" s="261" t="s">
        <v>15</v>
      </c>
      <c r="D1463" s="261" t="s">
        <v>59</v>
      </c>
      <c r="E1463" s="261" t="s">
        <v>39</v>
      </c>
      <c r="F1463" s="261" t="s">
        <v>22</v>
      </c>
      <c r="G1463" s="261" t="s">
        <v>182</v>
      </c>
      <c r="H1463" s="261" t="s">
        <v>182</v>
      </c>
      <c r="I1463" s="261" t="s">
        <v>59</v>
      </c>
      <c r="J1463" s="267" t="s">
        <v>1547</v>
      </c>
      <c r="K1463" s="268" t="s">
        <v>25</v>
      </c>
      <c r="L1463" s="261"/>
    </row>
    <row r="1464" spans="1:12" ht="16.5">
      <c r="A1464" s="260" t="s">
        <v>340</v>
      </c>
      <c r="B1464" s="260" t="s">
        <v>240</v>
      </c>
      <c r="C1464" s="261" t="s">
        <v>15</v>
      </c>
      <c r="D1464" s="261" t="s">
        <v>59</v>
      </c>
      <c r="E1464" s="261" t="s">
        <v>35</v>
      </c>
      <c r="F1464" s="261" t="s">
        <v>22</v>
      </c>
      <c r="G1464" s="261" t="s">
        <v>412</v>
      </c>
      <c r="H1464" s="261" t="s">
        <v>182</v>
      </c>
      <c r="I1464" s="261" t="s">
        <v>59</v>
      </c>
      <c r="J1464" s="267" t="s">
        <v>1548</v>
      </c>
      <c r="K1464" s="268" t="s">
        <v>25</v>
      </c>
      <c r="L1464" s="261"/>
    </row>
    <row r="1465" spans="1:12" ht="16.5">
      <c r="A1465" s="260" t="s">
        <v>346</v>
      </c>
      <c r="B1465" s="260" t="s">
        <v>1525</v>
      </c>
      <c r="C1465" s="261" t="s">
        <v>15</v>
      </c>
      <c r="D1465" s="261" t="s">
        <v>59</v>
      </c>
      <c r="E1465" s="261" t="s">
        <v>899</v>
      </c>
      <c r="F1465" s="261" t="s">
        <v>22</v>
      </c>
      <c r="G1465" s="261" t="s">
        <v>71</v>
      </c>
      <c r="H1465" s="261" t="s">
        <v>182</v>
      </c>
      <c r="I1465" s="261" t="s">
        <v>59</v>
      </c>
      <c r="J1465" s="267" t="s">
        <v>1547</v>
      </c>
      <c r="K1465" s="268" t="s">
        <v>25</v>
      </c>
      <c r="L1465" s="261"/>
    </row>
    <row r="1466" spans="1:12" ht="16.5">
      <c r="A1466" s="262" t="s">
        <v>49</v>
      </c>
      <c r="B1466" s="306"/>
      <c r="C1466" s="307"/>
      <c r="D1466" s="307"/>
      <c r="E1466" s="307"/>
      <c r="F1466" s="307"/>
      <c r="G1466" s="307"/>
      <c r="H1466" s="307"/>
      <c r="I1466" s="307"/>
      <c r="J1466" s="316"/>
      <c r="K1466" s="307"/>
      <c r="L1466" s="308"/>
    </row>
    <row r="1467" spans="1:12" ht="16.5">
      <c r="A1467" s="262" t="s">
        <v>51</v>
      </c>
      <c r="B1467" s="312"/>
      <c r="C1467" s="307"/>
      <c r="D1467" s="307"/>
      <c r="E1467" s="307"/>
      <c r="F1467" s="307"/>
      <c r="G1467" s="307"/>
      <c r="H1467" s="307"/>
      <c r="I1467" s="307"/>
      <c r="J1467" s="316"/>
      <c r="K1467" s="307"/>
      <c r="L1467" s="308"/>
    </row>
    <row r="1468" spans="1:12" ht="16.5">
      <c r="A1468" s="262" t="s">
        <v>53</v>
      </c>
      <c r="B1468" s="306"/>
      <c r="C1468" s="307"/>
      <c r="D1468" s="307"/>
      <c r="E1468" s="307"/>
      <c r="F1468" s="307"/>
      <c r="G1468" s="307"/>
      <c r="H1468" s="307"/>
      <c r="I1468" s="307"/>
      <c r="J1468" s="316"/>
      <c r="K1468" s="307"/>
      <c r="L1468" s="308"/>
    </row>
    <row r="1469" spans="1:12" ht="16.5">
      <c r="A1469" s="262" t="s">
        <v>66</v>
      </c>
      <c r="B1469" s="309"/>
      <c r="C1469" s="310"/>
      <c r="D1469" s="310"/>
      <c r="E1469" s="310"/>
      <c r="F1469" s="310"/>
      <c r="G1469" s="310"/>
      <c r="H1469" s="310"/>
      <c r="I1469" s="310"/>
      <c r="J1469" s="317"/>
      <c r="K1469" s="310"/>
      <c r="L1469" s="311"/>
    </row>
    <row r="1470" spans="1:12" ht="16.5">
      <c r="A1470" s="301" t="s">
        <v>1549</v>
      </c>
      <c r="B1470" s="302"/>
      <c r="C1470" s="302"/>
      <c r="D1470" s="302"/>
      <c r="E1470" s="302"/>
      <c r="F1470" s="302"/>
      <c r="G1470" s="302"/>
      <c r="H1470" s="302"/>
      <c r="I1470" s="302"/>
      <c r="J1470" s="315"/>
      <c r="K1470" s="302"/>
      <c r="L1470" s="303"/>
    </row>
    <row r="1471" spans="1:12" ht="16.5">
      <c r="A1471" s="258" t="s">
        <v>1</v>
      </c>
      <c r="B1471" s="258" t="s">
        <v>2</v>
      </c>
      <c r="C1471" s="259" t="s">
        <v>3</v>
      </c>
      <c r="D1471" s="259" t="s">
        <v>4</v>
      </c>
      <c r="E1471" s="263" t="s">
        <v>5</v>
      </c>
      <c r="F1471" s="259" t="s">
        <v>6</v>
      </c>
      <c r="G1471" s="263" t="s">
        <v>55</v>
      </c>
      <c r="H1471" s="259" t="s">
        <v>8</v>
      </c>
      <c r="I1471" s="259" t="s">
        <v>9</v>
      </c>
      <c r="J1471" s="264" t="s">
        <v>10</v>
      </c>
      <c r="K1471" s="265" t="s">
        <v>11</v>
      </c>
      <c r="L1471" s="266" t="s">
        <v>12</v>
      </c>
    </row>
    <row r="1472" spans="1:12" ht="16.5">
      <c r="A1472" s="260" t="s">
        <v>314</v>
      </c>
      <c r="B1472" s="260" t="s">
        <v>248</v>
      </c>
      <c r="C1472" s="261" t="s">
        <v>15</v>
      </c>
      <c r="D1472" s="261" t="s">
        <v>17</v>
      </c>
      <c r="E1472" s="261"/>
      <c r="F1472" s="261"/>
      <c r="G1472" s="261"/>
      <c r="H1472" s="261"/>
      <c r="I1472" s="261"/>
      <c r="J1472" s="267"/>
      <c r="K1472" s="268"/>
      <c r="L1472" s="290"/>
    </row>
    <row r="1473" spans="1:12" ht="33">
      <c r="A1473" s="260" t="s">
        <v>314</v>
      </c>
      <c r="B1473" s="260" t="s">
        <v>248</v>
      </c>
      <c r="C1473" s="261" t="s">
        <v>15</v>
      </c>
      <c r="D1473" s="261" t="s">
        <v>1550</v>
      </c>
      <c r="E1473" s="288" t="s">
        <v>1473</v>
      </c>
      <c r="F1473" s="261" t="s">
        <v>22</v>
      </c>
      <c r="G1473" s="261" t="s">
        <v>1551</v>
      </c>
      <c r="H1473" s="261" t="s">
        <v>182</v>
      </c>
      <c r="I1473" s="261" t="s">
        <v>1550</v>
      </c>
      <c r="J1473" s="267" t="s">
        <v>1552</v>
      </c>
      <c r="K1473" s="268" t="s">
        <v>18</v>
      </c>
      <c r="L1473" s="261"/>
    </row>
    <row r="1474" spans="1:12" ht="33">
      <c r="A1474" s="260" t="s">
        <v>314</v>
      </c>
      <c r="B1474" s="260" t="s">
        <v>248</v>
      </c>
      <c r="C1474" s="261" t="s">
        <v>15</v>
      </c>
      <c r="D1474" s="261" t="s">
        <v>1550</v>
      </c>
      <c r="E1474" s="288" t="s">
        <v>1553</v>
      </c>
      <c r="F1474" s="261" t="s">
        <v>22</v>
      </c>
      <c r="G1474" s="261" t="s">
        <v>1551</v>
      </c>
      <c r="H1474" s="261" t="s">
        <v>182</v>
      </c>
      <c r="I1474" s="261" t="s">
        <v>1550</v>
      </c>
      <c r="J1474" s="267" t="s">
        <v>1554</v>
      </c>
      <c r="K1474" s="268" t="s">
        <v>1555</v>
      </c>
      <c r="L1474" s="261"/>
    </row>
    <row r="1475" spans="1:12" ht="66">
      <c r="A1475" s="260" t="s">
        <v>316</v>
      </c>
      <c r="B1475" s="260" t="s">
        <v>1556</v>
      </c>
      <c r="C1475" s="261" t="s">
        <v>15</v>
      </c>
      <c r="D1475" s="261" t="s">
        <v>1550</v>
      </c>
      <c r="E1475" s="261" t="s">
        <v>1557</v>
      </c>
      <c r="F1475" s="261" t="s">
        <v>22</v>
      </c>
      <c r="G1475" s="261" t="s">
        <v>30</v>
      </c>
      <c r="H1475" s="261" t="s">
        <v>182</v>
      </c>
      <c r="I1475" s="261" t="s">
        <v>1550</v>
      </c>
      <c r="J1475" s="267" t="s">
        <v>1558</v>
      </c>
      <c r="K1475" s="268" t="s">
        <v>18</v>
      </c>
      <c r="L1475" s="261"/>
    </row>
    <row r="1476" spans="1:12" ht="66">
      <c r="A1476" s="260" t="s">
        <v>334</v>
      </c>
      <c r="B1476" s="260" t="s">
        <v>1559</v>
      </c>
      <c r="C1476" s="261" t="s">
        <v>15</v>
      </c>
      <c r="D1476" s="261" t="s">
        <v>1205</v>
      </c>
      <c r="E1476" s="261" t="s">
        <v>1560</v>
      </c>
      <c r="F1476" s="261" t="s">
        <v>1561</v>
      </c>
      <c r="G1476" s="261" t="s">
        <v>1562</v>
      </c>
      <c r="H1476" s="261" t="s">
        <v>1063</v>
      </c>
      <c r="I1476" s="261" t="s">
        <v>1205</v>
      </c>
      <c r="J1476" s="267" t="s">
        <v>1563</v>
      </c>
      <c r="K1476" s="268" t="s">
        <v>18</v>
      </c>
      <c r="L1476" s="261"/>
    </row>
    <row r="1477" spans="1:12" ht="33">
      <c r="A1477" s="260" t="s">
        <v>340</v>
      </c>
      <c r="B1477" s="260" t="s">
        <v>1564</v>
      </c>
      <c r="C1477" s="261" t="s">
        <v>15</v>
      </c>
      <c r="D1477" s="261" t="s">
        <v>1550</v>
      </c>
      <c r="E1477" s="261" t="s">
        <v>1565</v>
      </c>
      <c r="F1477" s="261" t="s">
        <v>22</v>
      </c>
      <c r="G1477" s="261" t="s">
        <v>30</v>
      </c>
      <c r="H1477" s="261" t="s">
        <v>182</v>
      </c>
      <c r="I1477" s="261" t="s">
        <v>1550</v>
      </c>
      <c r="J1477" s="267" t="s">
        <v>1566</v>
      </c>
      <c r="K1477" s="268" t="s">
        <v>18</v>
      </c>
      <c r="L1477" s="261"/>
    </row>
    <row r="1478" spans="1:12" ht="33">
      <c r="A1478" s="260" t="s">
        <v>346</v>
      </c>
      <c r="B1478" s="260" t="s">
        <v>1567</v>
      </c>
      <c r="C1478" s="261" t="s">
        <v>15</v>
      </c>
      <c r="D1478" s="261" t="s">
        <v>1550</v>
      </c>
      <c r="E1478" s="261" t="s">
        <v>1568</v>
      </c>
      <c r="F1478" s="261" t="s">
        <v>22</v>
      </c>
      <c r="G1478" s="261" t="s">
        <v>1562</v>
      </c>
      <c r="H1478" s="261" t="s">
        <v>182</v>
      </c>
      <c r="I1478" s="261" t="s">
        <v>1550</v>
      </c>
      <c r="J1478" s="267" t="s">
        <v>1569</v>
      </c>
      <c r="K1478" s="268" t="s">
        <v>18</v>
      </c>
      <c r="L1478" s="261"/>
    </row>
    <row r="1479" spans="1:12" ht="16.5">
      <c r="A1479" s="262" t="s">
        <v>49</v>
      </c>
      <c r="B1479" s="306" t="s">
        <v>1570</v>
      </c>
      <c r="C1479" s="307"/>
      <c r="D1479" s="307"/>
      <c r="E1479" s="307"/>
      <c r="F1479" s="307"/>
      <c r="G1479" s="307"/>
      <c r="H1479" s="307"/>
      <c r="I1479" s="307"/>
      <c r="J1479" s="316"/>
      <c r="K1479" s="307"/>
      <c r="L1479" s="308"/>
    </row>
    <row r="1480" spans="1:12" ht="16.5">
      <c r="A1480" s="262" t="s">
        <v>51</v>
      </c>
      <c r="B1480" s="312"/>
      <c r="C1480" s="307"/>
      <c r="D1480" s="307"/>
      <c r="E1480" s="307"/>
      <c r="F1480" s="307"/>
      <c r="G1480" s="307"/>
      <c r="H1480" s="307"/>
      <c r="I1480" s="307"/>
      <c r="J1480" s="316"/>
      <c r="K1480" s="307"/>
      <c r="L1480" s="308"/>
    </row>
    <row r="1481" spans="1:12" ht="16.5">
      <c r="A1481" s="262" t="s">
        <v>53</v>
      </c>
      <c r="B1481" s="306"/>
      <c r="C1481" s="307"/>
      <c r="D1481" s="307"/>
      <c r="E1481" s="307"/>
      <c r="F1481" s="307"/>
      <c r="G1481" s="307"/>
      <c r="H1481" s="307"/>
      <c r="I1481" s="307"/>
      <c r="J1481" s="316"/>
      <c r="K1481" s="307"/>
      <c r="L1481" s="308"/>
    </row>
    <row r="1482" spans="1:12" ht="16.5">
      <c r="A1482" s="262" t="s">
        <v>66</v>
      </c>
      <c r="B1482" s="309"/>
      <c r="C1482" s="310"/>
      <c r="D1482" s="310"/>
      <c r="E1482" s="310"/>
      <c r="F1482" s="310"/>
      <c r="G1482" s="310"/>
      <c r="H1482" s="310"/>
      <c r="I1482" s="310"/>
      <c r="J1482" s="317"/>
      <c r="K1482" s="310"/>
      <c r="L1482" s="311"/>
    </row>
    <row r="1483" spans="1:12" ht="16.5">
      <c r="A1483" s="301" t="s">
        <v>1571</v>
      </c>
      <c r="B1483" s="302"/>
      <c r="C1483" s="302"/>
      <c r="D1483" s="302"/>
      <c r="E1483" s="302"/>
      <c r="F1483" s="302"/>
      <c r="G1483" s="302"/>
      <c r="H1483" s="302"/>
      <c r="I1483" s="302"/>
      <c r="J1483" s="315"/>
      <c r="K1483" s="302"/>
      <c r="L1483" s="303"/>
    </row>
    <row r="1484" spans="1:12" ht="16.5">
      <c r="A1484" s="258" t="s">
        <v>1</v>
      </c>
      <c r="B1484" s="258" t="s">
        <v>2</v>
      </c>
      <c r="C1484" s="259" t="s">
        <v>3</v>
      </c>
      <c r="D1484" s="263" t="s">
        <v>4</v>
      </c>
      <c r="E1484" s="263" t="s">
        <v>5</v>
      </c>
      <c r="F1484" s="259" t="s">
        <v>6</v>
      </c>
      <c r="G1484" s="263" t="s">
        <v>55</v>
      </c>
      <c r="H1484" s="259" t="s">
        <v>8</v>
      </c>
      <c r="I1484" s="259" t="s">
        <v>9</v>
      </c>
      <c r="J1484" s="264" t="s">
        <v>10</v>
      </c>
      <c r="K1484" s="265" t="s">
        <v>11</v>
      </c>
      <c r="L1484" s="266" t="s">
        <v>12</v>
      </c>
    </row>
    <row r="1485" spans="1:12" ht="16.5">
      <c r="A1485" s="260" t="s">
        <v>314</v>
      </c>
      <c r="B1485" s="260" t="s">
        <v>234</v>
      </c>
      <c r="C1485" s="261" t="s">
        <v>15</v>
      </c>
      <c r="D1485" s="261" t="s">
        <v>17</v>
      </c>
      <c r="E1485" s="261"/>
      <c r="F1485" s="261"/>
      <c r="G1485" s="261"/>
      <c r="H1485" s="261"/>
      <c r="I1485" s="261"/>
      <c r="J1485" s="267"/>
      <c r="K1485" s="268"/>
      <c r="L1485" s="261"/>
    </row>
    <row r="1486" spans="1:12" ht="16.5">
      <c r="A1486" s="260" t="s">
        <v>316</v>
      </c>
      <c r="B1486" s="260" t="s">
        <v>236</v>
      </c>
      <c r="C1486" s="261" t="s">
        <v>15</v>
      </c>
      <c r="D1486" s="261" t="s">
        <v>59</v>
      </c>
      <c r="E1486" s="261" t="s">
        <v>1560</v>
      </c>
      <c r="F1486" s="261" t="s">
        <v>22</v>
      </c>
      <c r="G1486" s="261" t="s">
        <v>182</v>
      </c>
      <c r="H1486" s="261" t="s">
        <v>182</v>
      </c>
      <c r="I1486" s="261" t="s">
        <v>59</v>
      </c>
      <c r="J1486" s="267" t="s">
        <v>25</v>
      </c>
      <c r="K1486" s="268" t="s">
        <v>25</v>
      </c>
      <c r="L1486" s="261"/>
    </row>
    <row r="1487" spans="1:12" ht="16.5">
      <c r="A1487" s="260" t="s">
        <v>334</v>
      </c>
      <c r="B1487" s="260" t="s">
        <v>238</v>
      </c>
      <c r="C1487" s="261" t="s">
        <v>15</v>
      </c>
      <c r="D1487" s="261" t="s">
        <v>59</v>
      </c>
      <c r="E1487" s="261" t="s">
        <v>336</v>
      </c>
      <c r="F1487" s="261" t="s">
        <v>22</v>
      </c>
      <c r="G1487" s="261" t="s">
        <v>182</v>
      </c>
      <c r="H1487" s="261" t="s">
        <v>182</v>
      </c>
      <c r="I1487" s="261" t="s">
        <v>59</v>
      </c>
      <c r="J1487" s="267" t="s">
        <v>25</v>
      </c>
      <c r="K1487" s="268" t="s">
        <v>25</v>
      </c>
      <c r="L1487" s="261"/>
    </row>
    <row r="1488" spans="1:12" ht="16.5">
      <c r="A1488" s="260" t="s">
        <v>340</v>
      </c>
      <c r="B1488" s="260" t="s">
        <v>240</v>
      </c>
      <c r="C1488" s="261" t="s">
        <v>15</v>
      </c>
      <c r="D1488" s="261" t="s">
        <v>59</v>
      </c>
      <c r="E1488" s="261" t="s">
        <v>35</v>
      </c>
      <c r="F1488" s="261" t="s">
        <v>22</v>
      </c>
      <c r="G1488" s="261" t="s">
        <v>30</v>
      </c>
      <c r="H1488" s="261" t="s">
        <v>182</v>
      </c>
      <c r="I1488" s="261" t="s">
        <v>59</v>
      </c>
      <c r="J1488" s="267" t="s">
        <v>25</v>
      </c>
      <c r="K1488" s="268" t="s">
        <v>25</v>
      </c>
      <c r="L1488" s="261"/>
    </row>
    <row r="1489" spans="1:12" ht="16.5">
      <c r="A1489" s="260" t="s">
        <v>346</v>
      </c>
      <c r="B1489" s="260" t="s">
        <v>1525</v>
      </c>
      <c r="C1489" s="261" t="s">
        <v>15</v>
      </c>
      <c r="D1489" s="261" t="s">
        <v>1455</v>
      </c>
      <c r="E1489" s="261" t="s">
        <v>385</v>
      </c>
      <c r="F1489" s="261" t="s">
        <v>22</v>
      </c>
      <c r="G1489" s="261" t="s">
        <v>1572</v>
      </c>
      <c r="H1489" s="261" t="s">
        <v>182</v>
      </c>
      <c r="I1489" s="261" t="s">
        <v>59</v>
      </c>
      <c r="J1489" s="267" t="s">
        <v>25</v>
      </c>
      <c r="K1489" s="268" t="s">
        <v>25</v>
      </c>
      <c r="L1489" s="261"/>
    </row>
    <row r="1490" spans="1:12" ht="16.5">
      <c r="A1490" s="262" t="s">
        <v>49</v>
      </c>
      <c r="B1490" s="306"/>
      <c r="C1490" s="307"/>
      <c r="D1490" s="307"/>
      <c r="E1490" s="307"/>
      <c r="F1490" s="307"/>
      <c r="G1490" s="307"/>
      <c r="H1490" s="307"/>
      <c r="I1490" s="307"/>
      <c r="J1490" s="316"/>
      <c r="K1490" s="307"/>
      <c r="L1490" s="308"/>
    </row>
    <row r="1491" spans="1:12" ht="16.5">
      <c r="A1491" s="262" t="s">
        <v>51</v>
      </c>
      <c r="B1491" s="312"/>
      <c r="C1491" s="307"/>
      <c r="D1491" s="307"/>
      <c r="E1491" s="307"/>
      <c r="F1491" s="307"/>
      <c r="G1491" s="307"/>
      <c r="H1491" s="307"/>
      <c r="I1491" s="307"/>
      <c r="J1491" s="316"/>
      <c r="K1491" s="307"/>
      <c r="L1491" s="308"/>
    </row>
    <row r="1492" spans="1:12" ht="16.5">
      <c r="A1492" s="262" t="s">
        <v>53</v>
      </c>
      <c r="B1492" s="306"/>
      <c r="C1492" s="307"/>
      <c r="D1492" s="307"/>
      <c r="E1492" s="307"/>
      <c r="F1492" s="307"/>
      <c r="G1492" s="307"/>
      <c r="H1492" s="307"/>
      <c r="I1492" s="307"/>
      <c r="J1492" s="316"/>
      <c r="K1492" s="307"/>
      <c r="L1492" s="308"/>
    </row>
    <row r="1493" spans="1:12" ht="16.5">
      <c r="A1493" s="262" t="s">
        <v>66</v>
      </c>
      <c r="B1493" s="309"/>
      <c r="C1493" s="310"/>
      <c r="D1493" s="310"/>
      <c r="E1493" s="310"/>
      <c r="F1493" s="310"/>
      <c r="G1493" s="310"/>
      <c r="H1493" s="310"/>
      <c r="I1493" s="310"/>
      <c r="J1493" s="317"/>
      <c r="K1493" s="310"/>
      <c r="L1493" s="311"/>
    </row>
    <row r="1494" spans="1:12" ht="16.5">
      <c r="A1494" s="301" t="s">
        <v>1573</v>
      </c>
      <c r="B1494" s="302"/>
      <c r="C1494" s="302"/>
      <c r="D1494" s="302"/>
      <c r="E1494" s="302"/>
      <c r="F1494" s="302"/>
      <c r="G1494" s="302"/>
      <c r="H1494" s="302"/>
      <c r="I1494" s="302"/>
      <c r="J1494" s="315"/>
      <c r="K1494" s="302"/>
      <c r="L1494" s="303"/>
    </row>
    <row r="1495" spans="1:12" ht="16.5">
      <c r="A1495" s="258" t="s">
        <v>1</v>
      </c>
      <c r="B1495" s="258" t="s">
        <v>2</v>
      </c>
      <c r="C1495" s="259" t="s">
        <v>3</v>
      </c>
      <c r="D1495" s="259" t="s">
        <v>4</v>
      </c>
      <c r="E1495" s="263" t="s">
        <v>5</v>
      </c>
      <c r="F1495" s="259" t="s">
        <v>6</v>
      </c>
      <c r="G1495" s="263" t="s">
        <v>55</v>
      </c>
      <c r="H1495" s="259" t="s">
        <v>8</v>
      </c>
      <c r="I1495" s="259" t="s">
        <v>9</v>
      </c>
      <c r="J1495" s="264" t="s">
        <v>10</v>
      </c>
      <c r="K1495" s="265" t="s">
        <v>11</v>
      </c>
      <c r="L1495" s="266" t="s">
        <v>12</v>
      </c>
    </row>
    <row r="1496" spans="1:12" ht="16.5">
      <c r="A1496" s="260" t="s">
        <v>314</v>
      </c>
      <c r="B1496" s="260" t="s">
        <v>1574</v>
      </c>
      <c r="C1496" s="261" t="s">
        <v>15</v>
      </c>
      <c r="D1496" s="261" t="s">
        <v>17</v>
      </c>
      <c r="E1496" s="261"/>
      <c r="F1496" s="261"/>
      <c r="G1496" s="261"/>
      <c r="H1496" s="261"/>
      <c r="I1496" s="261"/>
      <c r="J1496" s="267"/>
      <c r="K1496" s="268"/>
      <c r="L1496" s="270"/>
    </row>
    <row r="1497" spans="1:12" ht="33">
      <c r="A1497" s="260" t="s">
        <v>314</v>
      </c>
      <c r="B1497" s="260" t="s">
        <v>1574</v>
      </c>
      <c r="C1497" s="261" t="s">
        <v>15</v>
      </c>
      <c r="D1497" s="261" t="s">
        <v>256</v>
      </c>
      <c r="E1497" s="272" t="s">
        <v>39</v>
      </c>
      <c r="F1497" s="261" t="s">
        <v>22</v>
      </c>
      <c r="G1497" s="261" t="s">
        <v>182</v>
      </c>
      <c r="H1497" s="261" t="s">
        <v>182</v>
      </c>
      <c r="I1497" s="261" t="s">
        <v>256</v>
      </c>
      <c r="J1497" s="267" t="s">
        <v>1575</v>
      </c>
      <c r="K1497" s="268" t="s">
        <v>744</v>
      </c>
      <c r="L1497" s="261"/>
    </row>
    <row r="1498" spans="1:12" ht="66">
      <c r="A1498" s="260" t="s">
        <v>316</v>
      </c>
      <c r="B1498" s="260" t="s">
        <v>1576</v>
      </c>
      <c r="C1498" s="261" t="s">
        <v>15</v>
      </c>
      <c r="D1498" s="261" t="s">
        <v>59</v>
      </c>
      <c r="E1498" s="272" t="s">
        <v>1565</v>
      </c>
      <c r="F1498" s="261" t="s">
        <v>22</v>
      </c>
      <c r="G1498" s="261" t="s">
        <v>30</v>
      </c>
      <c r="H1498" s="261" t="s">
        <v>182</v>
      </c>
      <c r="I1498" s="261" t="s">
        <v>25</v>
      </c>
      <c r="J1498" s="267" t="s">
        <v>1577</v>
      </c>
      <c r="K1498" s="268" t="s">
        <v>744</v>
      </c>
      <c r="L1498" s="261"/>
    </row>
    <row r="1499" spans="1:12" ht="49.5">
      <c r="A1499" s="260" t="s">
        <v>334</v>
      </c>
      <c r="B1499" s="260" t="s">
        <v>1578</v>
      </c>
      <c r="C1499" s="261" t="s">
        <v>15</v>
      </c>
      <c r="D1499" s="261" t="s">
        <v>59</v>
      </c>
      <c r="E1499" s="261" t="s">
        <v>35</v>
      </c>
      <c r="F1499" s="261" t="s">
        <v>22</v>
      </c>
      <c r="G1499" s="261" t="s">
        <v>1579</v>
      </c>
      <c r="H1499" s="261" t="s">
        <v>182</v>
      </c>
      <c r="I1499" s="261" t="s">
        <v>25</v>
      </c>
      <c r="J1499" s="267" t="s">
        <v>1580</v>
      </c>
      <c r="K1499" s="268" t="s">
        <v>744</v>
      </c>
      <c r="L1499" s="261"/>
    </row>
    <row r="1500" spans="1:12" ht="66">
      <c r="A1500" s="260" t="s">
        <v>340</v>
      </c>
      <c r="B1500" s="260" t="s">
        <v>243</v>
      </c>
      <c r="C1500" s="261" t="s">
        <v>15</v>
      </c>
      <c r="D1500" s="261" t="s">
        <v>1455</v>
      </c>
      <c r="E1500" s="261" t="s">
        <v>501</v>
      </c>
      <c r="F1500" s="261" t="s">
        <v>22</v>
      </c>
      <c r="G1500" s="261" t="s">
        <v>445</v>
      </c>
      <c r="H1500" s="261" t="s">
        <v>182</v>
      </c>
      <c r="I1500" s="261" t="s">
        <v>1455</v>
      </c>
      <c r="J1500" s="267" t="s">
        <v>1581</v>
      </c>
      <c r="K1500" s="268" t="s">
        <v>744</v>
      </c>
      <c r="L1500" s="261"/>
    </row>
    <row r="1501" spans="1:12" ht="16.5">
      <c r="A1501" s="260" t="s">
        <v>340</v>
      </c>
      <c r="B1501" s="260" t="s">
        <v>243</v>
      </c>
      <c r="C1501" s="261" t="s">
        <v>15</v>
      </c>
      <c r="D1501" s="261" t="s">
        <v>1582</v>
      </c>
      <c r="E1501" s="261" t="s">
        <v>1455</v>
      </c>
      <c r="F1501" s="261" t="s">
        <v>182</v>
      </c>
      <c r="G1501" s="261" t="s">
        <v>182</v>
      </c>
      <c r="H1501" s="261" t="s">
        <v>182</v>
      </c>
      <c r="I1501" s="261" t="s">
        <v>182</v>
      </c>
      <c r="J1501" s="267" t="s">
        <v>182</v>
      </c>
      <c r="K1501" s="268" t="s">
        <v>744</v>
      </c>
      <c r="L1501" s="261"/>
    </row>
    <row r="1502" spans="1:12" ht="16.5">
      <c r="A1502" s="260" t="s">
        <v>346</v>
      </c>
      <c r="B1502" s="260" t="s">
        <v>244</v>
      </c>
      <c r="C1502" s="261" t="s">
        <v>15</v>
      </c>
      <c r="D1502" s="261" t="s">
        <v>1583</v>
      </c>
      <c r="E1502" s="261" t="s">
        <v>182</v>
      </c>
      <c r="F1502" s="261" t="s">
        <v>182</v>
      </c>
      <c r="G1502" s="261" t="s">
        <v>182</v>
      </c>
      <c r="H1502" s="261" t="s">
        <v>182</v>
      </c>
      <c r="I1502" s="261" t="s">
        <v>182</v>
      </c>
      <c r="J1502" s="267" t="s">
        <v>1584</v>
      </c>
      <c r="K1502" s="268" t="s">
        <v>744</v>
      </c>
      <c r="L1502" s="261"/>
    </row>
    <row r="1503" spans="1:12" ht="16.5">
      <c r="A1503" s="262" t="s">
        <v>49</v>
      </c>
      <c r="B1503" s="306" t="s">
        <v>1585</v>
      </c>
      <c r="C1503" s="307"/>
      <c r="D1503" s="307"/>
      <c r="E1503" s="307"/>
      <c r="F1503" s="307"/>
      <c r="G1503" s="307"/>
      <c r="H1503" s="307"/>
      <c r="I1503" s="307"/>
      <c r="J1503" s="316"/>
      <c r="K1503" s="307"/>
      <c r="L1503" s="308"/>
    </row>
    <row r="1504" spans="1:12" ht="16.5">
      <c r="A1504" s="262" t="s">
        <v>51</v>
      </c>
      <c r="B1504" s="312" t="s">
        <v>1586</v>
      </c>
      <c r="C1504" s="307"/>
      <c r="D1504" s="307"/>
      <c r="E1504" s="307"/>
      <c r="F1504" s="307"/>
      <c r="G1504" s="307"/>
      <c r="H1504" s="307"/>
      <c r="I1504" s="307"/>
      <c r="J1504" s="316"/>
      <c r="K1504" s="307"/>
      <c r="L1504" s="308"/>
    </row>
    <row r="1505" spans="1:12" ht="16.5">
      <c r="A1505" s="262" t="s">
        <v>53</v>
      </c>
      <c r="B1505" s="306"/>
      <c r="C1505" s="307"/>
      <c r="D1505" s="307"/>
      <c r="E1505" s="307"/>
      <c r="F1505" s="307"/>
      <c r="G1505" s="307"/>
      <c r="H1505" s="307"/>
      <c r="I1505" s="307"/>
      <c r="J1505" s="316"/>
      <c r="K1505" s="307"/>
      <c r="L1505" s="308"/>
    </row>
    <row r="1506" spans="1:12" ht="16.5">
      <c r="A1506" s="262" t="s">
        <v>66</v>
      </c>
      <c r="B1506" s="309"/>
      <c r="C1506" s="310"/>
      <c r="D1506" s="310"/>
      <c r="E1506" s="310"/>
      <c r="F1506" s="310"/>
      <c r="G1506" s="310"/>
      <c r="H1506" s="310"/>
      <c r="I1506" s="310"/>
      <c r="J1506" s="317"/>
      <c r="K1506" s="310"/>
      <c r="L1506" s="311"/>
    </row>
    <row r="1507" spans="1:12" ht="16.5">
      <c r="A1507" s="301" t="s">
        <v>1587</v>
      </c>
      <c r="B1507" s="302"/>
      <c r="C1507" s="302"/>
      <c r="D1507" s="302"/>
      <c r="E1507" s="302"/>
      <c r="F1507" s="302"/>
      <c r="G1507" s="302"/>
      <c r="H1507" s="302"/>
      <c r="I1507" s="302"/>
      <c r="J1507" s="315"/>
      <c r="K1507" s="302"/>
      <c r="L1507" s="303"/>
    </row>
    <row r="1508" spans="1:12" ht="16.5">
      <c r="A1508" s="258" t="s">
        <v>1</v>
      </c>
      <c r="B1508" s="258" t="s">
        <v>2</v>
      </c>
      <c r="C1508" s="259" t="s">
        <v>3</v>
      </c>
      <c r="D1508" s="263" t="s">
        <v>4</v>
      </c>
      <c r="E1508" s="263" t="s">
        <v>5</v>
      </c>
      <c r="F1508" s="259" t="s">
        <v>6</v>
      </c>
      <c r="G1508" s="263" t="s">
        <v>55</v>
      </c>
      <c r="H1508" s="259" t="s">
        <v>8</v>
      </c>
      <c r="I1508" s="259" t="s">
        <v>9</v>
      </c>
      <c r="J1508" s="264" t="s">
        <v>10</v>
      </c>
      <c r="K1508" s="265" t="s">
        <v>11</v>
      </c>
      <c r="L1508" s="266" t="s">
        <v>12</v>
      </c>
    </row>
    <row r="1509" spans="1:12" ht="16.5">
      <c r="A1509" s="260" t="s">
        <v>314</v>
      </c>
      <c r="B1509" s="260" t="s">
        <v>248</v>
      </c>
      <c r="C1509" s="261" t="s">
        <v>15</v>
      </c>
      <c r="D1509" s="261" t="s">
        <v>17</v>
      </c>
      <c r="E1509" s="261"/>
      <c r="F1509" s="261"/>
      <c r="G1509" s="261"/>
      <c r="H1509" s="261"/>
      <c r="I1509" s="261"/>
      <c r="J1509" s="267"/>
      <c r="K1509" s="268"/>
      <c r="L1509" s="261"/>
    </row>
    <row r="1510" spans="1:12" ht="16.5">
      <c r="A1510" s="260" t="s">
        <v>316</v>
      </c>
      <c r="B1510" s="260" t="s">
        <v>1556</v>
      </c>
      <c r="C1510" s="261" t="s">
        <v>15</v>
      </c>
      <c r="D1510" s="261" t="s">
        <v>59</v>
      </c>
      <c r="E1510" s="261" t="s">
        <v>1588</v>
      </c>
      <c r="F1510" s="261" t="s">
        <v>22</v>
      </c>
      <c r="G1510" s="261" t="s">
        <v>182</v>
      </c>
      <c r="H1510" s="261" t="s">
        <v>182</v>
      </c>
      <c r="I1510" s="261" t="s">
        <v>59</v>
      </c>
      <c r="J1510" s="267" t="s">
        <v>1589</v>
      </c>
      <c r="K1510" s="268" t="s">
        <v>25</v>
      </c>
      <c r="L1510" s="261"/>
    </row>
    <row r="1511" spans="1:12" ht="16.5">
      <c r="A1511" s="260" t="s">
        <v>334</v>
      </c>
      <c r="B1511" s="260" t="s">
        <v>1559</v>
      </c>
      <c r="C1511" s="261" t="s">
        <v>15</v>
      </c>
      <c r="D1511" s="261" t="s">
        <v>59</v>
      </c>
      <c r="E1511" s="261" t="s">
        <v>330</v>
      </c>
      <c r="F1511" s="261" t="s">
        <v>22</v>
      </c>
      <c r="G1511" s="261" t="s">
        <v>182</v>
      </c>
      <c r="H1511" s="261" t="s">
        <v>182</v>
      </c>
      <c r="I1511" s="261" t="s">
        <v>59</v>
      </c>
      <c r="J1511" s="267" t="s">
        <v>1589</v>
      </c>
      <c r="K1511" s="268" t="s">
        <v>25</v>
      </c>
      <c r="L1511" s="261"/>
    </row>
    <row r="1512" spans="1:12" ht="16.5">
      <c r="A1512" s="260" t="s">
        <v>340</v>
      </c>
      <c r="B1512" s="260" t="s">
        <v>1564</v>
      </c>
      <c r="C1512" s="261" t="s">
        <v>15</v>
      </c>
      <c r="D1512" s="261" t="s">
        <v>59</v>
      </c>
      <c r="E1512" s="294" t="s">
        <v>1557</v>
      </c>
      <c r="F1512" s="261" t="s">
        <v>22</v>
      </c>
      <c r="G1512" s="261" t="s">
        <v>30</v>
      </c>
      <c r="H1512" s="261" t="s">
        <v>182</v>
      </c>
      <c r="I1512" s="261" t="s">
        <v>59</v>
      </c>
      <c r="J1512" s="267" t="s">
        <v>323</v>
      </c>
      <c r="K1512" s="268" t="s">
        <v>25</v>
      </c>
      <c r="L1512" s="261"/>
    </row>
    <row r="1513" spans="1:12" ht="16.5">
      <c r="A1513" s="260" t="s">
        <v>346</v>
      </c>
      <c r="B1513" s="260" t="s">
        <v>1567</v>
      </c>
      <c r="C1513" s="261" t="s">
        <v>15</v>
      </c>
      <c r="D1513" s="261" t="s">
        <v>1455</v>
      </c>
      <c r="E1513" s="294" t="s">
        <v>1590</v>
      </c>
      <c r="F1513" s="261" t="s">
        <v>22</v>
      </c>
      <c r="G1513" s="261" t="s">
        <v>1572</v>
      </c>
      <c r="H1513" s="261" t="s">
        <v>182</v>
      </c>
      <c r="I1513" s="261" t="s">
        <v>59</v>
      </c>
      <c r="J1513" s="267" t="s">
        <v>1591</v>
      </c>
      <c r="K1513" s="268" t="s">
        <v>25</v>
      </c>
      <c r="L1513" s="261"/>
    </row>
    <row r="1514" spans="1:12" ht="16.5">
      <c r="A1514" s="262" t="s">
        <v>49</v>
      </c>
      <c r="B1514" s="324"/>
      <c r="C1514" s="325"/>
      <c r="D1514" s="325"/>
      <c r="E1514" s="325"/>
      <c r="F1514" s="325"/>
      <c r="G1514" s="325"/>
      <c r="H1514" s="325"/>
      <c r="I1514" s="325"/>
      <c r="J1514" s="326"/>
      <c r="K1514" s="325"/>
      <c r="L1514" s="327"/>
    </row>
    <row r="1515" spans="1:12" ht="16.5">
      <c r="A1515" s="262" t="s">
        <v>51</v>
      </c>
      <c r="B1515" s="306" t="s">
        <v>1592</v>
      </c>
      <c r="C1515" s="307"/>
      <c r="D1515" s="307"/>
      <c r="E1515" s="307"/>
      <c r="F1515" s="307"/>
      <c r="G1515" s="307"/>
      <c r="H1515" s="307"/>
      <c r="I1515" s="307"/>
      <c r="J1515" s="316"/>
      <c r="K1515" s="307"/>
      <c r="L1515" s="308"/>
    </row>
    <row r="1516" spans="1:12" ht="16.5">
      <c r="A1516" s="262" t="s">
        <v>53</v>
      </c>
      <c r="B1516" s="306"/>
      <c r="C1516" s="307"/>
      <c r="D1516" s="307"/>
      <c r="E1516" s="307"/>
      <c r="F1516" s="307"/>
      <c r="G1516" s="307"/>
      <c r="H1516" s="307"/>
      <c r="I1516" s="307"/>
      <c r="J1516" s="316"/>
      <c r="K1516" s="307"/>
      <c r="L1516" s="308"/>
    </row>
    <row r="1517" spans="1:12" ht="16.5">
      <c r="A1517" s="262" t="s">
        <v>66</v>
      </c>
      <c r="B1517" s="309"/>
      <c r="C1517" s="310"/>
      <c r="D1517" s="310"/>
      <c r="E1517" s="310"/>
      <c r="F1517" s="310"/>
      <c r="G1517" s="310"/>
      <c r="H1517" s="310"/>
      <c r="I1517" s="310"/>
      <c r="J1517" s="317"/>
      <c r="K1517" s="310"/>
      <c r="L1517" s="311"/>
    </row>
    <row r="1518" spans="1:12" ht="16.5">
      <c r="A1518" s="301" t="s">
        <v>1593</v>
      </c>
      <c r="B1518" s="302"/>
      <c r="C1518" s="302"/>
      <c r="D1518" s="302"/>
      <c r="E1518" s="302"/>
      <c r="F1518" s="302"/>
      <c r="G1518" s="302"/>
      <c r="H1518" s="302"/>
      <c r="I1518" s="302"/>
      <c r="J1518" s="315"/>
      <c r="K1518" s="302"/>
      <c r="L1518" s="303"/>
    </row>
    <row r="1519" spans="1:12" ht="16.5">
      <c r="A1519" s="258" t="s">
        <v>1</v>
      </c>
      <c r="B1519" s="258" t="s">
        <v>2</v>
      </c>
      <c r="C1519" s="259" t="s">
        <v>3</v>
      </c>
      <c r="D1519" s="259" t="s">
        <v>4</v>
      </c>
      <c r="E1519" s="263" t="s">
        <v>5</v>
      </c>
      <c r="F1519" s="259" t="s">
        <v>6</v>
      </c>
      <c r="G1519" s="263" t="s">
        <v>55</v>
      </c>
      <c r="H1519" s="259" t="s">
        <v>8</v>
      </c>
      <c r="I1519" s="259" t="s">
        <v>9</v>
      </c>
      <c r="J1519" s="264" t="s">
        <v>10</v>
      </c>
      <c r="K1519" s="265" t="s">
        <v>11</v>
      </c>
      <c r="L1519" s="266" t="s">
        <v>12</v>
      </c>
    </row>
    <row r="1520" spans="1:12" ht="16.5">
      <c r="A1520" s="260" t="s">
        <v>314</v>
      </c>
      <c r="B1520" s="260" t="s">
        <v>273</v>
      </c>
      <c r="C1520" s="261" t="s">
        <v>15</v>
      </c>
      <c r="D1520" s="261" t="s">
        <v>17</v>
      </c>
      <c r="E1520" s="261"/>
      <c r="F1520" s="261"/>
      <c r="G1520" s="261"/>
      <c r="H1520" s="261"/>
      <c r="I1520" s="261"/>
      <c r="J1520" s="267"/>
      <c r="K1520" s="268"/>
      <c r="L1520" s="270"/>
    </row>
    <row r="1521" spans="1:12" ht="16.5">
      <c r="A1521" s="260" t="s">
        <v>316</v>
      </c>
      <c r="B1521" s="260" t="s">
        <v>279</v>
      </c>
      <c r="C1521" s="261" t="s">
        <v>15</v>
      </c>
      <c r="D1521" s="261" t="s">
        <v>59</v>
      </c>
      <c r="E1521" s="272" t="s">
        <v>1594</v>
      </c>
      <c r="F1521" s="261" t="s">
        <v>58</v>
      </c>
      <c r="G1521" s="261" t="s">
        <v>1595</v>
      </c>
      <c r="H1521" s="261" t="s">
        <v>182</v>
      </c>
      <c r="I1521" s="261" t="s">
        <v>687</v>
      </c>
      <c r="J1521" s="267"/>
      <c r="K1521" s="268" t="s">
        <v>969</v>
      </c>
      <c r="L1521" s="261"/>
    </row>
    <row r="1522" spans="1:12" ht="33">
      <c r="A1522" s="260" t="s">
        <v>316</v>
      </c>
      <c r="B1522" s="260" t="s">
        <v>279</v>
      </c>
      <c r="C1522" s="261" t="s">
        <v>15</v>
      </c>
      <c r="D1522" s="261" t="s">
        <v>59</v>
      </c>
      <c r="E1522" s="272" t="s">
        <v>330</v>
      </c>
      <c r="F1522" s="261" t="s">
        <v>369</v>
      </c>
      <c r="G1522" s="261" t="s">
        <v>31</v>
      </c>
      <c r="H1522" s="261" t="s">
        <v>182</v>
      </c>
      <c r="I1522" s="261" t="s">
        <v>256</v>
      </c>
      <c r="J1522" s="267" t="s">
        <v>1596</v>
      </c>
      <c r="K1522" s="268" t="s">
        <v>18</v>
      </c>
      <c r="L1522" s="261"/>
    </row>
    <row r="1523" spans="1:12" ht="33">
      <c r="A1523" s="260" t="s">
        <v>334</v>
      </c>
      <c r="B1523" s="260" t="s">
        <v>284</v>
      </c>
      <c r="C1523" s="261" t="s">
        <v>15</v>
      </c>
      <c r="D1523" s="261" t="s">
        <v>25</v>
      </c>
      <c r="E1523" s="261" t="s">
        <v>385</v>
      </c>
      <c r="F1523" s="261" t="s">
        <v>692</v>
      </c>
      <c r="G1523" s="261" t="s">
        <v>353</v>
      </c>
      <c r="H1523" s="261" t="s">
        <v>182</v>
      </c>
      <c r="I1523" s="261" t="s">
        <v>25</v>
      </c>
      <c r="J1523" s="267" t="s">
        <v>1597</v>
      </c>
      <c r="K1523" s="268" t="s">
        <v>18</v>
      </c>
      <c r="L1523" s="261"/>
    </row>
    <row r="1524" spans="1:12" ht="16.5">
      <c r="A1524" s="260" t="s">
        <v>340</v>
      </c>
      <c r="B1524" s="260" t="s">
        <v>286</v>
      </c>
      <c r="C1524" s="261" t="s">
        <v>15</v>
      </c>
      <c r="D1524" s="261" t="s">
        <v>25</v>
      </c>
      <c r="E1524" s="261" t="s">
        <v>1437</v>
      </c>
      <c r="F1524" s="261" t="s">
        <v>22</v>
      </c>
      <c r="G1524" s="261" t="s">
        <v>31</v>
      </c>
      <c r="H1524" s="261" t="s">
        <v>182</v>
      </c>
      <c r="I1524" s="261" t="s">
        <v>25</v>
      </c>
      <c r="J1524" s="267" t="s">
        <v>1598</v>
      </c>
      <c r="K1524" s="268" t="s">
        <v>18</v>
      </c>
      <c r="L1524" s="261"/>
    </row>
    <row r="1525" spans="1:12" ht="33">
      <c r="A1525" s="260" t="s">
        <v>346</v>
      </c>
      <c r="B1525" s="260" t="s">
        <v>1599</v>
      </c>
      <c r="C1525" s="261" t="s">
        <v>15</v>
      </c>
      <c r="D1525" s="261" t="s">
        <v>323</v>
      </c>
      <c r="E1525" s="261" t="s">
        <v>1600</v>
      </c>
      <c r="F1525" s="261" t="s">
        <v>22</v>
      </c>
      <c r="G1525" s="261" t="s">
        <v>1601</v>
      </c>
      <c r="H1525" s="261" t="s">
        <v>182</v>
      </c>
      <c r="I1525" s="261" t="s">
        <v>323</v>
      </c>
      <c r="J1525" s="267" t="s">
        <v>1602</v>
      </c>
      <c r="K1525" s="268" t="s">
        <v>18</v>
      </c>
      <c r="L1525" s="261"/>
    </row>
    <row r="1526" spans="1:12" ht="16.5">
      <c r="A1526" s="267" t="s">
        <v>346</v>
      </c>
      <c r="B1526" s="268" t="s">
        <v>1599</v>
      </c>
      <c r="C1526" s="268" t="s">
        <v>15</v>
      </c>
      <c r="D1526" s="268" t="s">
        <v>348</v>
      </c>
      <c r="E1526" s="268" t="s">
        <v>182</v>
      </c>
      <c r="F1526" s="268" t="s">
        <v>182</v>
      </c>
      <c r="G1526" s="268" t="s">
        <v>182</v>
      </c>
      <c r="H1526" s="268" t="s">
        <v>182</v>
      </c>
      <c r="I1526" s="268" t="s">
        <v>182</v>
      </c>
      <c r="J1526" s="267" t="s">
        <v>394</v>
      </c>
      <c r="K1526" s="268" t="s">
        <v>18</v>
      </c>
      <c r="L1526" s="261"/>
    </row>
    <row r="1527" spans="1:12" ht="16.5">
      <c r="A1527" s="262" t="s">
        <v>49</v>
      </c>
      <c r="B1527" s="306" t="s">
        <v>1585</v>
      </c>
      <c r="C1527" s="307"/>
      <c r="D1527" s="307"/>
      <c r="E1527" s="307"/>
      <c r="F1527" s="307"/>
      <c r="G1527" s="307"/>
      <c r="H1527" s="307"/>
      <c r="I1527" s="307"/>
      <c r="J1527" s="316"/>
      <c r="K1527" s="307"/>
      <c r="L1527" s="308"/>
    </row>
    <row r="1528" spans="1:12" ht="16.5">
      <c r="A1528" s="262" t="s">
        <v>51</v>
      </c>
      <c r="B1528" s="312"/>
      <c r="C1528" s="307"/>
      <c r="D1528" s="307"/>
      <c r="E1528" s="307"/>
      <c r="F1528" s="307"/>
      <c r="G1528" s="307"/>
      <c r="H1528" s="307"/>
      <c r="I1528" s="307"/>
      <c r="J1528" s="316"/>
      <c r="K1528" s="307"/>
      <c r="L1528" s="308"/>
    </row>
    <row r="1529" spans="1:12" ht="16.5">
      <c r="A1529" s="262" t="s">
        <v>53</v>
      </c>
      <c r="B1529" s="306"/>
      <c r="C1529" s="307"/>
      <c r="D1529" s="307"/>
      <c r="E1529" s="307"/>
      <c r="F1529" s="307"/>
      <c r="G1529" s="307"/>
      <c r="H1529" s="307"/>
      <c r="I1529" s="307"/>
      <c r="J1529" s="316"/>
      <c r="K1529" s="307"/>
      <c r="L1529" s="308"/>
    </row>
    <row r="1530" spans="1:12" ht="16.5">
      <c r="A1530" s="262" t="s">
        <v>66</v>
      </c>
      <c r="B1530" s="309"/>
      <c r="C1530" s="310"/>
      <c r="D1530" s="310"/>
      <c r="E1530" s="310"/>
      <c r="F1530" s="310"/>
      <c r="G1530" s="310"/>
      <c r="H1530" s="310"/>
      <c r="I1530" s="310"/>
      <c r="J1530" s="317"/>
      <c r="K1530" s="310"/>
      <c r="L1530" s="311"/>
    </row>
    <row r="1531" spans="1:12" ht="16.5">
      <c r="A1531" s="301" t="s">
        <v>1603</v>
      </c>
      <c r="B1531" s="302"/>
      <c r="C1531" s="302"/>
      <c r="D1531" s="302"/>
      <c r="E1531" s="302"/>
      <c r="F1531" s="302"/>
      <c r="G1531" s="302"/>
      <c r="H1531" s="302"/>
      <c r="I1531" s="302"/>
      <c r="J1531" s="315"/>
      <c r="K1531" s="302"/>
      <c r="L1531" s="303"/>
    </row>
    <row r="1532" spans="1:12" ht="16.5">
      <c r="A1532" s="258" t="s">
        <v>1</v>
      </c>
      <c r="B1532" s="258" t="s">
        <v>2</v>
      </c>
      <c r="C1532" s="259" t="s">
        <v>3</v>
      </c>
      <c r="D1532" s="263" t="s">
        <v>4</v>
      </c>
      <c r="E1532" s="263" t="s">
        <v>5</v>
      </c>
      <c r="F1532" s="259" t="s">
        <v>6</v>
      </c>
      <c r="G1532" s="263" t="s">
        <v>55</v>
      </c>
      <c r="H1532" s="259" t="s">
        <v>8</v>
      </c>
      <c r="I1532" s="259" t="s">
        <v>9</v>
      </c>
      <c r="J1532" s="264" t="s">
        <v>10</v>
      </c>
      <c r="K1532" s="265" t="s">
        <v>11</v>
      </c>
      <c r="L1532" s="266" t="s">
        <v>12</v>
      </c>
    </row>
    <row r="1533" spans="1:12" ht="16.5">
      <c r="A1533" s="260" t="s">
        <v>314</v>
      </c>
      <c r="B1533" s="260" t="s">
        <v>1574</v>
      </c>
      <c r="C1533" s="261" t="s">
        <v>15</v>
      </c>
      <c r="D1533" s="261" t="s">
        <v>17</v>
      </c>
      <c r="E1533" s="261"/>
      <c r="F1533" s="261"/>
      <c r="G1533" s="261"/>
      <c r="H1533" s="261"/>
      <c r="I1533" s="261"/>
      <c r="J1533" s="267"/>
      <c r="K1533" s="268"/>
      <c r="L1533" s="261"/>
    </row>
    <row r="1534" spans="1:12" ht="16.5">
      <c r="A1534" s="260" t="s">
        <v>316</v>
      </c>
      <c r="B1534" s="260" t="s">
        <v>1576</v>
      </c>
      <c r="C1534" s="261" t="s">
        <v>15</v>
      </c>
      <c r="D1534" s="261" t="s">
        <v>59</v>
      </c>
      <c r="E1534" s="261" t="s">
        <v>39</v>
      </c>
      <c r="F1534" s="261" t="s">
        <v>22</v>
      </c>
      <c r="G1534" s="261" t="s">
        <v>182</v>
      </c>
      <c r="H1534" s="261" t="s">
        <v>182</v>
      </c>
      <c r="I1534" s="261" t="s">
        <v>59</v>
      </c>
      <c r="J1534" s="267" t="s">
        <v>323</v>
      </c>
      <c r="K1534" s="268" t="s">
        <v>25</v>
      </c>
      <c r="L1534" s="261"/>
    </row>
    <row r="1535" spans="1:12" ht="16.5">
      <c r="A1535" s="260" t="s">
        <v>334</v>
      </c>
      <c r="B1535" s="260" t="s">
        <v>1578</v>
      </c>
      <c r="C1535" s="261" t="s">
        <v>15</v>
      </c>
      <c r="D1535" s="261" t="s">
        <v>59</v>
      </c>
      <c r="E1535" s="261" t="s">
        <v>1588</v>
      </c>
      <c r="F1535" s="261" t="s">
        <v>22</v>
      </c>
      <c r="G1535" s="261" t="s">
        <v>182</v>
      </c>
      <c r="H1535" s="261" t="s">
        <v>182</v>
      </c>
      <c r="I1535" s="261" t="s">
        <v>59</v>
      </c>
      <c r="J1535" s="267" t="s">
        <v>323</v>
      </c>
      <c r="K1535" s="268" t="s">
        <v>25</v>
      </c>
      <c r="L1535" s="261"/>
    </row>
    <row r="1536" spans="1:12" ht="16.5">
      <c r="A1536" s="260" t="s">
        <v>340</v>
      </c>
      <c r="B1536" s="260" t="s">
        <v>243</v>
      </c>
      <c r="C1536" s="261" t="s">
        <v>15</v>
      </c>
      <c r="D1536" s="261" t="s">
        <v>59</v>
      </c>
      <c r="E1536" s="261" t="s">
        <v>368</v>
      </c>
      <c r="F1536" s="261" t="s">
        <v>22</v>
      </c>
      <c r="G1536" s="261" t="s">
        <v>182</v>
      </c>
      <c r="H1536" s="261" t="s">
        <v>182</v>
      </c>
      <c r="I1536" s="261" t="s">
        <v>59</v>
      </c>
      <c r="J1536" s="267" t="s">
        <v>323</v>
      </c>
      <c r="K1536" s="268" t="s">
        <v>25</v>
      </c>
      <c r="L1536" s="261"/>
    </row>
    <row r="1537" spans="1:12" ht="16.5">
      <c r="A1537" s="260" t="s">
        <v>346</v>
      </c>
      <c r="B1537" s="260" t="s">
        <v>244</v>
      </c>
      <c r="C1537" s="261" t="s">
        <v>15</v>
      </c>
      <c r="D1537" s="261" t="s">
        <v>59</v>
      </c>
      <c r="E1537" s="261" t="s">
        <v>35</v>
      </c>
      <c r="F1537" s="261" t="s">
        <v>22</v>
      </c>
      <c r="G1537" s="261" t="s">
        <v>182</v>
      </c>
      <c r="H1537" s="261" t="s">
        <v>182</v>
      </c>
      <c r="I1537" s="261" t="s">
        <v>59</v>
      </c>
      <c r="J1537" s="267" t="s">
        <v>323</v>
      </c>
      <c r="K1537" s="268" t="s">
        <v>25</v>
      </c>
      <c r="L1537" s="261"/>
    </row>
    <row r="1538" spans="1:12" ht="16.5">
      <c r="A1538" s="262" t="s">
        <v>49</v>
      </c>
      <c r="B1538" s="324"/>
      <c r="C1538" s="325"/>
      <c r="D1538" s="325"/>
      <c r="E1538" s="325"/>
      <c r="F1538" s="325"/>
      <c r="G1538" s="325"/>
      <c r="H1538" s="325"/>
      <c r="I1538" s="325"/>
      <c r="J1538" s="326"/>
      <c r="K1538" s="325"/>
      <c r="L1538" s="327"/>
    </row>
    <row r="1539" spans="1:12" ht="16.5">
      <c r="A1539" s="262" t="s">
        <v>51</v>
      </c>
      <c r="B1539" s="306"/>
      <c r="C1539" s="307"/>
      <c r="D1539" s="307"/>
      <c r="E1539" s="307"/>
      <c r="F1539" s="307"/>
      <c r="G1539" s="307"/>
      <c r="H1539" s="307"/>
      <c r="I1539" s="307"/>
      <c r="J1539" s="316"/>
      <c r="K1539" s="307"/>
      <c r="L1539" s="308"/>
    </row>
    <row r="1540" spans="1:12" ht="16.5">
      <c r="A1540" s="262" t="s">
        <v>53</v>
      </c>
      <c r="B1540" s="306" t="s">
        <v>1604</v>
      </c>
      <c r="C1540" s="307"/>
      <c r="D1540" s="307"/>
      <c r="E1540" s="307"/>
      <c r="F1540" s="307"/>
      <c r="G1540" s="307"/>
      <c r="H1540" s="307"/>
      <c r="I1540" s="307"/>
      <c r="J1540" s="316"/>
      <c r="K1540" s="307"/>
      <c r="L1540" s="308"/>
    </row>
    <row r="1541" spans="1:12" ht="16.5">
      <c r="A1541" s="262" t="s">
        <v>66</v>
      </c>
      <c r="B1541" s="309"/>
      <c r="C1541" s="310"/>
      <c r="D1541" s="310"/>
      <c r="E1541" s="310"/>
      <c r="F1541" s="310"/>
      <c r="G1541" s="310"/>
      <c r="H1541" s="310"/>
      <c r="I1541" s="310"/>
      <c r="J1541" s="317"/>
      <c r="K1541" s="310"/>
      <c r="L1541" s="311"/>
    </row>
    <row r="1542" spans="1:12" ht="16.5">
      <c r="A1542" s="301" t="s">
        <v>1593</v>
      </c>
      <c r="B1542" s="302"/>
      <c r="C1542" s="302"/>
      <c r="D1542" s="302"/>
      <c r="E1542" s="302"/>
      <c r="F1542" s="302"/>
      <c r="G1542" s="302"/>
      <c r="H1542" s="302"/>
      <c r="I1542" s="302"/>
      <c r="J1542" s="315"/>
      <c r="K1542" s="302"/>
      <c r="L1542" s="303"/>
    </row>
    <row r="1543" spans="1:12" ht="16.5">
      <c r="A1543" s="258" t="s">
        <v>1</v>
      </c>
      <c r="B1543" s="258" t="s">
        <v>2</v>
      </c>
      <c r="C1543" s="259" t="s">
        <v>3</v>
      </c>
      <c r="D1543" s="259" t="s">
        <v>4</v>
      </c>
      <c r="E1543" s="263" t="s">
        <v>5</v>
      </c>
      <c r="F1543" s="259" t="s">
        <v>6</v>
      </c>
      <c r="G1543" s="263" t="s">
        <v>55</v>
      </c>
      <c r="H1543" s="259" t="s">
        <v>8</v>
      </c>
      <c r="I1543" s="259" t="s">
        <v>9</v>
      </c>
      <c r="J1543" s="264" t="s">
        <v>10</v>
      </c>
      <c r="K1543" s="265" t="s">
        <v>11</v>
      </c>
      <c r="L1543" s="266" t="s">
        <v>12</v>
      </c>
    </row>
    <row r="1544" spans="1:12" ht="16.5">
      <c r="A1544" s="260" t="s">
        <v>314</v>
      </c>
      <c r="B1544" s="260" t="s">
        <v>252</v>
      </c>
      <c r="C1544" s="261" t="s">
        <v>15</v>
      </c>
      <c r="D1544" s="261" t="s">
        <v>17</v>
      </c>
      <c r="E1544" s="261"/>
      <c r="F1544" s="261"/>
      <c r="G1544" s="261"/>
      <c r="H1544" s="261"/>
      <c r="I1544" s="261"/>
      <c r="J1544" s="267"/>
      <c r="K1544" s="268"/>
      <c r="L1544" s="270"/>
    </row>
    <row r="1545" spans="1:12" ht="33">
      <c r="A1545" s="260" t="s">
        <v>316</v>
      </c>
      <c r="B1545" s="260" t="s">
        <v>259</v>
      </c>
      <c r="C1545" s="261" t="s">
        <v>15</v>
      </c>
      <c r="D1545" s="261" t="s">
        <v>59</v>
      </c>
      <c r="E1545" s="261" t="s">
        <v>1605</v>
      </c>
      <c r="F1545" s="261" t="s">
        <v>451</v>
      </c>
      <c r="G1545" s="261" t="s">
        <v>1606</v>
      </c>
      <c r="H1545" s="261" t="s">
        <v>182</v>
      </c>
      <c r="I1545" s="261" t="s">
        <v>434</v>
      </c>
      <c r="J1545" s="267" t="s">
        <v>1607</v>
      </c>
      <c r="K1545" s="268" t="s">
        <v>276</v>
      </c>
      <c r="L1545" s="261"/>
    </row>
    <row r="1546" spans="1:12" ht="66">
      <c r="A1546" s="260" t="s">
        <v>334</v>
      </c>
      <c r="B1546" s="260" t="s">
        <v>261</v>
      </c>
      <c r="C1546" s="261" t="s">
        <v>15</v>
      </c>
      <c r="D1546" s="261" t="s">
        <v>59</v>
      </c>
      <c r="E1546" s="261" t="s">
        <v>1608</v>
      </c>
      <c r="F1546" s="261" t="s">
        <v>422</v>
      </c>
      <c r="G1546" s="261" t="s">
        <v>31</v>
      </c>
      <c r="H1546" s="261" t="s">
        <v>182</v>
      </c>
      <c r="I1546" s="261" t="s">
        <v>323</v>
      </c>
      <c r="J1546" s="267" t="s">
        <v>1609</v>
      </c>
      <c r="K1546" s="268" t="s">
        <v>1610</v>
      </c>
      <c r="L1546" s="261"/>
    </row>
    <row r="1547" spans="1:12" ht="33">
      <c r="A1547" s="260" t="s">
        <v>334</v>
      </c>
      <c r="B1547" s="260" t="s">
        <v>261</v>
      </c>
      <c r="C1547" s="261" t="s">
        <v>15</v>
      </c>
      <c r="D1547" s="261" t="s">
        <v>59</v>
      </c>
      <c r="E1547" s="261" t="s">
        <v>431</v>
      </c>
      <c r="F1547" s="261" t="s">
        <v>1611</v>
      </c>
      <c r="G1547" s="261" t="s">
        <v>31</v>
      </c>
      <c r="H1547" s="261" t="s">
        <v>182</v>
      </c>
      <c r="I1547" s="261" t="s">
        <v>25</v>
      </c>
      <c r="J1547" s="267" t="s">
        <v>1612</v>
      </c>
      <c r="K1547" s="268" t="s">
        <v>276</v>
      </c>
      <c r="L1547" s="261"/>
    </row>
    <row r="1548" spans="1:12" ht="33">
      <c r="A1548" s="260" t="s">
        <v>340</v>
      </c>
      <c r="B1548" s="260" t="s">
        <v>264</v>
      </c>
      <c r="C1548" s="261" t="s">
        <v>15</v>
      </c>
      <c r="D1548" s="261" t="s">
        <v>59</v>
      </c>
      <c r="E1548" s="261" t="s">
        <v>1613</v>
      </c>
      <c r="F1548" s="261" t="s">
        <v>422</v>
      </c>
      <c r="G1548" s="261" t="s">
        <v>31</v>
      </c>
      <c r="H1548" s="261" t="s">
        <v>182</v>
      </c>
      <c r="I1548" s="261" t="s">
        <v>323</v>
      </c>
      <c r="J1548" s="267" t="s">
        <v>1614</v>
      </c>
      <c r="K1548" s="268" t="s">
        <v>276</v>
      </c>
      <c r="L1548" s="261"/>
    </row>
    <row r="1549" spans="1:12" ht="33">
      <c r="A1549" s="260" t="s">
        <v>340</v>
      </c>
      <c r="B1549" s="260" t="s">
        <v>264</v>
      </c>
      <c r="C1549" s="261" t="s">
        <v>15</v>
      </c>
      <c r="D1549" s="261" t="s">
        <v>59</v>
      </c>
      <c r="E1549" s="261" t="s">
        <v>39</v>
      </c>
      <c r="F1549" s="261" t="s">
        <v>422</v>
      </c>
      <c r="G1549" s="261" t="s">
        <v>182</v>
      </c>
      <c r="H1549" s="261" t="s">
        <v>182</v>
      </c>
      <c r="I1549" s="261" t="s">
        <v>256</v>
      </c>
      <c r="J1549" s="267" t="s">
        <v>1615</v>
      </c>
      <c r="K1549" s="268" t="s">
        <v>276</v>
      </c>
      <c r="L1549" s="261"/>
    </row>
    <row r="1550" spans="1:12" ht="33">
      <c r="A1550" s="260" t="s">
        <v>346</v>
      </c>
      <c r="B1550" s="260" t="s">
        <v>269</v>
      </c>
      <c r="C1550" s="261" t="s">
        <v>15</v>
      </c>
      <c r="D1550" s="261" t="s">
        <v>1616</v>
      </c>
      <c r="E1550" s="261" t="s">
        <v>1617</v>
      </c>
      <c r="F1550" s="261" t="s">
        <v>1618</v>
      </c>
      <c r="G1550" s="261" t="s">
        <v>1619</v>
      </c>
      <c r="H1550" s="261" t="s">
        <v>182</v>
      </c>
      <c r="I1550" s="261" t="s">
        <v>381</v>
      </c>
      <c r="J1550" s="267" t="s">
        <v>1620</v>
      </c>
      <c r="K1550" s="268" t="s">
        <v>383</v>
      </c>
      <c r="L1550" s="261"/>
    </row>
    <row r="1551" spans="1:12" ht="16.5">
      <c r="A1551" s="262" t="s">
        <v>49</v>
      </c>
      <c r="B1551" s="306"/>
      <c r="C1551" s="307"/>
      <c r="D1551" s="307"/>
      <c r="E1551" s="307"/>
      <c r="F1551" s="307"/>
      <c r="G1551" s="307"/>
      <c r="H1551" s="307"/>
      <c r="I1551" s="307"/>
      <c r="J1551" s="316"/>
      <c r="K1551" s="307"/>
      <c r="L1551" s="308"/>
    </row>
    <row r="1552" spans="1:12" ht="16.5">
      <c r="A1552" s="262" t="s">
        <v>51</v>
      </c>
      <c r="B1552" s="312" t="s">
        <v>1621</v>
      </c>
      <c r="C1552" s="307"/>
      <c r="D1552" s="307"/>
      <c r="E1552" s="307"/>
      <c r="F1552" s="307"/>
      <c r="G1552" s="307"/>
      <c r="H1552" s="307"/>
      <c r="I1552" s="307"/>
      <c r="J1552" s="316"/>
      <c r="K1552" s="307"/>
      <c r="L1552" s="308"/>
    </row>
    <row r="1553" spans="1:12" ht="16.5">
      <c r="A1553" s="262" t="s">
        <v>53</v>
      </c>
      <c r="B1553" s="306" t="s">
        <v>1622</v>
      </c>
      <c r="C1553" s="307"/>
      <c r="D1553" s="307"/>
      <c r="E1553" s="307"/>
      <c r="F1553" s="307"/>
      <c r="G1553" s="307"/>
      <c r="H1553" s="307"/>
      <c r="I1553" s="307"/>
      <c r="J1553" s="316"/>
      <c r="K1553" s="307"/>
      <c r="L1553" s="308"/>
    </row>
    <row r="1554" spans="1:12" ht="16.5">
      <c r="A1554" s="262" t="s">
        <v>66</v>
      </c>
      <c r="B1554" s="309"/>
      <c r="C1554" s="310"/>
      <c r="D1554" s="310"/>
      <c r="E1554" s="310"/>
      <c r="F1554" s="310"/>
      <c r="G1554" s="310"/>
      <c r="H1554" s="310"/>
      <c r="I1554" s="310"/>
      <c r="J1554" s="317"/>
      <c r="K1554" s="310"/>
      <c r="L1554" s="311"/>
    </row>
    <row r="1555" spans="1:12" ht="16.5">
      <c r="A1555" s="301" t="s">
        <v>1623</v>
      </c>
      <c r="B1555" s="302"/>
      <c r="C1555" s="302"/>
      <c r="D1555" s="302"/>
      <c r="E1555" s="302"/>
      <c r="F1555" s="302"/>
      <c r="G1555" s="302"/>
      <c r="H1555" s="302"/>
      <c r="I1555" s="302"/>
      <c r="J1555" s="315"/>
      <c r="K1555" s="302"/>
      <c r="L1555" s="303"/>
    </row>
    <row r="1556" spans="1:12" ht="16.5">
      <c r="A1556" s="258" t="s">
        <v>1</v>
      </c>
      <c r="B1556" s="258" t="s">
        <v>2</v>
      </c>
      <c r="C1556" s="259" t="s">
        <v>3</v>
      </c>
      <c r="D1556" s="263" t="s">
        <v>4</v>
      </c>
      <c r="E1556" s="263" t="s">
        <v>5</v>
      </c>
      <c r="F1556" s="259" t="s">
        <v>6</v>
      </c>
      <c r="G1556" s="263" t="s">
        <v>55</v>
      </c>
      <c r="H1556" s="259" t="s">
        <v>8</v>
      </c>
      <c r="I1556" s="259" t="s">
        <v>9</v>
      </c>
      <c r="J1556" s="264" t="s">
        <v>10</v>
      </c>
      <c r="K1556" s="265" t="s">
        <v>11</v>
      </c>
      <c r="L1556" s="266" t="s">
        <v>12</v>
      </c>
    </row>
    <row r="1557" spans="1:12" ht="16.5">
      <c r="A1557" s="260" t="s">
        <v>314</v>
      </c>
      <c r="B1557" s="260" t="s">
        <v>273</v>
      </c>
      <c r="C1557" s="261" t="s">
        <v>15</v>
      </c>
      <c r="D1557" s="261" t="s">
        <v>17</v>
      </c>
      <c r="E1557" s="261"/>
      <c r="F1557" s="261"/>
      <c r="G1557" s="261"/>
      <c r="H1557" s="261"/>
      <c r="I1557" s="261"/>
      <c r="J1557" s="267"/>
      <c r="K1557" s="268"/>
      <c r="L1557" s="261"/>
    </row>
    <row r="1558" spans="1:12" ht="16.5">
      <c r="A1558" s="260" t="s">
        <v>316</v>
      </c>
      <c r="B1558" s="260" t="s">
        <v>279</v>
      </c>
      <c r="C1558" s="261" t="s">
        <v>15</v>
      </c>
      <c r="D1558" s="261" t="s">
        <v>59</v>
      </c>
      <c r="E1558" s="272" t="s">
        <v>1624</v>
      </c>
      <c r="F1558" s="261" t="s">
        <v>22</v>
      </c>
      <c r="G1558" s="261" t="s">
        <v>182</v>
      </c>
      <c r="H1558" s="261" t="s">
        <v>182</v>
      </c>
      <c r="I1558" s="261" t="s">
        <v>59</v>
      </c>
      <c r="J1558" s="267" t="s">
        <v>323</v>
      </c>
      <c r="K1558" s="268" t="s">
        <v>25</v>
      </c>
      <c r="L1558" s="261"/>
    </row>
    <row r="1559" spans="1:12" ht="16.5">
      <c r="A1559" s="260" t="s">
        <v>334</v>
      </c>
      <c r="B1559" s="260" t="s">
        <v>284</v>
      </c>
      <c r="C1559" s="261" t="s">
        <v>15</v>
      </c>
      <c r="D1559" s="261" t="s">
        <v>59</v>
      </c>
      <c r="E1559" s="261" t="s">
        <v>1625</v>
      </c>
      <c r="F1559" s="261" t="s">
        <v>22</v>
      </c>
      <c r="G1559" s="261" t="s">
        <v>182</v>
      </c>
      <c r="H1559" s="261" t="s">
        <v>182</v>
      </c>
      <c r="I1559" s="261" t="s">
        <v>59</v>
      </c>
      <c r="J1559" s="267" t="s">
        <v>323</v>
      </c>
      <c r="K1559" s="268" t="s">
        <v>25</v>
      </c>
      <c r="L1559" s="261"/>
    </row>
    <row r="1560" spans="1:12" ht="16.5">
      <c r="A1560" s="260" t="s">
        <v>340</v>
      </c>
      <c r="B1560" s="260" t="s">
        <v>286</v>
      </c>
      <c r="C1560" s="261" t="s">
        <v>15</v>
      </c>
      <c r="D1560" s="261" t="s">
        <v>59</v>
      </c>
      <c r="E1560" s="261" t="s">
        <v>1626</v>
      </c>
      <c r="F1560" s="261" t="s">
        <v>22</v>
      </c>
      <c r="G1560" s="261" t="s">
        <v>182</v>
      </c>
      <c r="H1560" s="261" t="s">
        <v>182</v>
      </c>
      <c r="I1560" s="261" t="s">
        <v>59</v>
      </c>
      <c r="J1560" s="267" t="s">
        <v>323</v>
      </c>
      <c r="K1560" s="268" t="s">
        <v>25</v>
      </c>
      <c r="L1560" s="261"/>
    </row>
    <row r="1561" spans="1:12" ht="16.5">
      <c r="A1561" s="260" t="s">
        <v>346</v>
      </c>
      <c r="B1561" s="260" t="s">
        <v>1599</v>
      </c>
      <c r="C1561" s="261" t="s">
        <v>15</v>
      </c>
      <c r="D1561" s="261" t="s">
        <v>59</v>
      </c>
      <c r="E1561" s="261" t="s">
        <v>1588</v>
      </c>
      <c r="F1561" s="261" t="s">
        <v>22</v>
      </c>
      <c r="G1561" s="261" t="s">
        <v>182</v>
      </c>
      <c r="H1561" s="261" t="s">
        <v>182</v>
      </c>
      <c r="I1561" s="261" t="s">
        <v>59</v>
      </c>
      <c r="J1561" s="267" t="s">
        <v>323</v>
      </c>
      <c r="K1561" s="268" t="s">
        <v>25</v>
      </c>
      <c r="L1561" s="261"/>
    </row>
    <row r="1562" spans="1:12" ht="16.5">
      <c r="A1562" s="262" t="s">
        <v>49</v>
      </c>
      <c r="B1562" s="324"/>
      <c r="C1562" s="325"/>
      <c r="D1562" s="325"/>
      <c r="E1562" s="325"/>
      <c r="F1562" s="325"/>
      <c r="G1562" s="325"/>
      <c r="H1562" s="325"/>
      <c r="I1562" s="325"/>
      <c r="J1562" s="326"/>
      <c r="K1562" s="325"/>
      <c r="L1562" s="327"/>
    </row>
    <row r="1563" spans="1:12" ht="16.5">
      <c r="A1563" s="262" t="s">
        <v>51</v>
      </c>
      <c r="B1563" s="306"/>
      <c r="C1563" s="307"/>
      <c r="D1563" s="307"/>
      <c r="E1563" s="307"/>
      <c r="F1563" s="307"/>
      <c r="G1563" s="307"/>
      <c r="H1563" s="307"/>
      <c r="I1563" s="307"/>
      <c r="J1563" s="316"/>
      <c r="K1563" s="307"/>
      <c r="L1563" s="308"/>
    </row>
    <row r="1564" spans="1:12" ht="16.5">
      <c r="A1564" s="262" t="s">
        <v>53</v>
      </c>
      <c r="B1564" s="309"/>
      <c r="C1564" s="310"/>
      <c r="D1564" s="310"/>
      <c r="E1564" s="310"/>
      <c r="F1564" s="310"/>
      <c r="G1564" s="310"/>
      <c r="H1564" s="310"/>
      <c r="I1564" s="310"/>
      <c r="J1564" s="317"/>
      <c r="K1564" s="310"/>
      <c r="L1564" s="311"/>
    </row>
    <row r="1565" spans="1:12" ht="16.5">
      <c r="A1565" s="262" t="s">
        <v>66</v>
      </c>
      <c r="B1565" s="309"/>
      <c r="C1565" s="310"/>
      <c r="D1565" s="310"/>
      <c r="E1565" s="310"/>
      <c r="F1565" s="310"/>
      <c r="G1565" s="310"/>
      <c r="H1565" s="310"/>
      <c r="I1565" s="310"/>
      <c r="J1565" s="317"/>
      <c r="K1565" s="310"/>
      <c r="L1565" s="311"/>
    </row>
    <row r="1566" spans="1:12" ht="16.5">
      <c r="A1566" s="301" t="s">
        <v>1627</v>
      </c>
      <c r="B1566" s="302"/>
      <c r="C1566" s="302"/>
      <c r="D1566" s="302"/>
      <c r="E1566" s="302"/>
      <c r="F1566" s="302"/>
      <c r="G1566" s="302"/>
      <c r="H1566" s="302"/>
      <c r="I1566" s="302"/>
      <c r="J1566" s="315"/>
      <c r="K1566" s="302"/>
      <c r="L1566" s="303"/>
    </row>
    <row r="1567" spans="1:12" ht="16.5">
      <c r="A1567" s="258" t="s">
        <v>1</v>
      </c>
      <c r="B1567" s="258" t="s">
        <v>2</v>
      </c>
      <c r="C1567" s="259" t="s">
        <v>3</v>
      </c>
      <c r="D1567" s="259" t="s">
        <v>4</v>
      </c>
      <c r="E1567" s="263" t="s">
        <v>5</v>
      </c>
      <c r="F1567" s="259" t="s">
        <v>6</v>
      </c>
      <c r="G1567" s="263" t="s">
        <v>55</v>
      </c>
      <c r="H1567" s="259" t="s">
        <v>8</v>
      </c>
      <c r="I1567" s="259" t="s">
        <v>9</v>
      </c>
      <c r="J1567" s="264" t="s">
        <v>10</v>
      </c>
      <c r="K1567" s="265" t="s">
        <v>11</v>
      </c>
      <c r="L1567" s="266" t="s">
        <v>12</v>
      </c>
    </row>
    <row r="1568" spans="1:12" ht="16.5">
      <c r="A1568" s="260" t="s">
        <v>334</v>
      </c>
      <c r="B1568" s="260" t="s">
        <v>300</v>
      </c>
      <c r="C1568" s="261" t="s">
        <v>15</v>
      </c>
      <c r="D1568" s="261" t="s">
        <v>59</v>
      </c>
      <c r="E1568" s="261" t="s">
        <v>385</v>
      </c>
      <c r="F1568" s="261" t="s">
        <v>386</v>
      </c>
      <c r="G1568" s="261" t="s">
        <v>353</v>
      </c>
      <c r="H1568" s="261" t="s">
        <v>182</v>
      </c>
      <c r="I1568" s="261" t="s">
        <v>256</v>
      </c>
      <c r="J1568" s="267" t="s">
        <v>1628</v>
      </c>
      <c r="K1568" s="268" t="s">
        <v>18</v>
      </c>
      <c r="L1568" s="270"/>
    </row>
    <row r="1569" spans="1:12" ht="16.5">
      <c r="A1569" s="260" t="s">
        <v>340</v>
      </c>
      <c r="B1569" s="260" t="s">
        <v>307</v>
      </c>
      <c r="C1569" s="261" t="s">
        <v>15</v>
      </c>
      <c r="D1569" s="261" t="s">
        <v>25</v>
      </c>
      <c r="E1569" s="261" t="s">
        <v>899</v>
      </c>
      <c r="F1569" s="261" t="s">
        <v>695</v>
      </c>
      <c r="G1569" s="261" t="s">
        <v>71</v>
      </c>
      <c r="H1569" s="261" t="s">
        <v>182</v>
      </c>
      <c r="I1569" s="261" t="s">
        <v>25</v>
      </c>
      <c r="J1569" s="267" t="s">
        <v>1629</v>
      </c>
      <c r="K1569" s="268" t="s">
        <v>18</v>
      </c>
      <c r="L1569" s="261"/>
    </row>
    <row r="1570" spans="1:12" ht="16.5">
      <c r="A1570" s="260" t="s">
        <v>340</v>
      </c>
      <c r="B1570" s="260" t="s">
        <v>307</v>
      </c>
      <c r="C1570" s="261" t="s">
        <v>15</v>
      </c>
      <c r="D1570" s="261" t="s">
        <v>25</v>
      </c>
      <c r="E1570" s="261" t="s">
        <v>482</v>
      </c>
      <c r="F1570" s="261" t="s">
        <v>1630</v>
      </c>
      <c r="G1570" s="261" t="s">
        <v>302</v>
      </c>
      <c r="H1570" s="261" t="s">
        <v>182</v>
      </c>
      <c r="I1570" s="261" t="s">
        <v>25</v>
      </c>
      <c r="J1570" s="267" t="s">
        <v>1631</v>
      </c>
      <c r="K1570" s="268" t="s">
        <v>18</v>
      </c>
      <c r="L1570" s="261"/>
    </row>
    <row r="1571" spans="1:12" ht="16.5">
      <c r="A1571" s="260" t="s">
        <v>340</v>
      </c>
      <c r="B1571" s="260" t="s">
        <v>307</v>
      </c>
      <c r="C1571" s="261" t="s">
        <v>15</v>
      </c>
      <c r="D1571" s="261" t="s">
        <v>25</v>
      </c>
      <c r="E1571" s="261" t="s">
        <v>363</v>
      </c>
      <c r="F1571" s="261" t="s">
        <v>1632</v>
      </c>
      <c r="G1571" s="261" t="s">
        <v>681</v>
      </c>
      <c r="H1571" s="261" t="s">
        <v>182</v>
      </c>
      <c r="I1571" s="261" t="s">
        <v>25</v>
      </c>
      <c r="J1571" s="267" t="s">
        <v>1633</v>
      </c>
      <c r="K1571" s="268" t="s">
        <v>18</v>
      </c>
      <c r="L1571" s="261"/>
    </row>
    <row r="1572" spans="1:12" ht="16.5">
      <c r="A1572" s="260" t="s">
        <v>346</v>
      </c>
      <c r="B1572" s="260" t="s">
        <v>362</v>
      </c>
      <c r="C1572" s="261" t="s">
        <v>15</v>
      </c>
      <c r="D1572" s="261" t="s">
        <v>25</v>
      </c>
      <c r="E1572" s="261" t="s">
        <v>1437</v>
      </c>
      <c r="F1572" s="261" t="s">
        <v>417</v>
      </c>
      <c r="G1572" s="261" t="s">
        <v>71</v>
      </c>
      <c r="H1572" s="261" t="s">
        <v>182</v>
      </c>
      <c r="I1572" s="261" t="s">
        <v>25</v>
      </c>
      <c r="J1572" s="267" t="s">
        <v>1634</v>
      </c>
      <c r="K1572" s="268" t="s">
        <v>18</v>
      </c>
      <c r="L1572" s="261"/>
    </row>
    <row r="1573" spans="1:12" ht="16.5">
      <c r="A1573" s="260" t="s">
        <v>346</v>
      </c>
      <c r="B1573" s="260" t="s">
        <v>362</v>
      </c>
      <c r="C1573" s="261" t="s">
        <v>15</v>
      </c>
      <c r="D1573" s="261" t="s">
        <v>348</v>
      </c>
      <c r="E1573" s="261" t="s">
        <v>182</v>
      </c>
      <c r="F1573" s="261" t="s">
        <v>182</v>
      </c>
      <c r="G1573" s="261" t="s">
        <v>182</v>
      </c>
      <c r="H1573" s="261" t="s">
        <v>182</v>
      </c>
      <c r="I1573" s="261" t="s">
        <v>182</v>
      </c>
      <c r="J1573" s="267" t="s">
        <v>270</v>
      </c>
      <c r="K1573" s="268" t="s">
        <v>182</v>
      </c>
      <c r="L1573" s="261"/>
    </row>
    <row r="1574" spans="1:12" ht="16.5">
      <c r="A1574" s="262" t="s">
        <v>49</v>
      </c>
      <c r="B1574" s="306" t="s">
        <v>1635</v>
      </c>
      <c r="C1574" s="307"/>
      <c r="D1574" s="307"/>
      <c r="E1574" s="307"/>
      <c r="F1574" s="307"/>
      <c r="G1574" s="307"/>
      <c r="H1574" s="307"/>
      <c r="I1574" s="307"/>
      <c r="J1574" s="316"/>
      <c r="K1574" s="307"/>
      <c r="L1574" s="308"/>
    </row>
    <row r="1575" spans="1:12" ht="16.5">
      <c r="A1575" s="262" t="s">
        <v>51</v>
      </c>
      <c r="B1575" s="312" t="s">
        <v>1636</v>
      </c>
      <c r="C1575" s="307"/>
      <c r="D1575" s="307"/>
      <c r="E1575" s="307"/>
      <c r="F1575" s="307"/>
      <c r="G1575" s="307"/>
      <c r="H1575" s="307"/>
      <c r="I1575" s="307"/>
      <c r="J1575" s="316"/>
      <c r="K1575" s="307"/>
      <c r="L1575" s="308"/>
    </row>
    <row r="1576" spans="1:12" ht="16.5">
      <c r="A1576" s="262" t="s">
        <v>53</v>
      </c>
      <c r="B1576" s="306"/>
      <c r="C1576" s="307"/>
      <c r="D1576" s="307"/>
      <c r="E1576" s="307"/>
      <c r="F1576" s="307"/>
      <c r="G1576" s="307"/>
      <c r="H1576" s="307"/>
      <c r="I1576" s="307"/>
      <c r="J1576" s="316"/>
      <c r="K1576" s="307"/>
      <c r="L1576" s="308"/>
    </row>
    <row r="1577" spans="1:12" ht="16.5">
      <c r="A1577" s="301" t="s">
        <v>1637</v>
      </c>
      <c r="B1577" s="302"/>
      <c r="C1577" s="302"/>
      <c r="D1577" s="302"/>
      <c r="E1577" s="302"/>
      <c r="F1577" s="302"/>
      <c r="G1577" s="302"/>
      <c r="H1577" s="302"/>
      <c r="I1577" s="302"/>
      <c r="J1577" s="315"/>
      <c r="K1577" s="302"/>
      <c r="L1577" s="303"/>
    </row>
    <row r="1578" spans="1:12" ht="16.5">
      <c r="A1578" s="258" t="s">
        <v>1</v>
      </c>
      <c r="B1578" s="258" t="s">
        <v>2</v>
      </c>
      <c r="C1578" s="259" t="s">
        <v>3</v>
      </c>
      <c r="D1578" s="263" t="s">
        <v>4</v>
      </c>
      <c r="E1578" s="263" t="s">
        <v>5</v>
      </c>
      <c r="F1578" s="259" t="s">
        <v>6</v>
      </c>
      <c r="G1578" s="263" t="s">
        <v>55</v>
      </c>
      <c r="H1578" s="259" t="s">
        <v>8</v>
      </c>
      <c r="I1578" s="259" t="s">
        <v>9</v>
      </c>
      <c r="J1578" s="264" t="s">
        <v>10</v>
      </c>
      <c r="K1578" s="265" t="s">
        <v>11</v>
      </c>
      <c r="L1578" s="266" t="s">
        <v>12</v>
      </c>
    </row>
    <row r="1579" spans="1:12" ht="16.5">
      <c r="A1579" s="260" t="s">
        <v>314</v>
      </c>
      <c r="B1579" s="260" t="s">
        <v>252</v>
      </c>
      <c r="C1579" s="261" t="s">
        <v>15</v>
      </c>
      <c r="D1579" s="261" t="s">
        <v>17</v>
      </c>
      <c r="E1579" s="261"/>
      <c r="F1579" s="261"/>
      <c r="G1579" s="261"/>
      <c r="H1579" s="261"/>
      <c r="I1579" s="261"/>
      <c r="J1579" s="267"/>
      <c r="K1579" s="268"/>
      <c r="L1579" s="261"/>
    </row>
    <row r="1580" spans="1:12" ht="16.5">
      <c r="A1580" s="260" t="s">
        <v>316</v>
      </c>
      <c r="B1580" s="260" t="s">
        <v>259</v>
      </c>
      <c r="C1580" s="261" t="s">
        <v>15</v>
      </c>
      <c r="D1580" s="261" t="s">
        <v>59</v>
      </c>
      <c r="E1580" s="272" t="s">
        <v>1638</v>
      </c>
      <c r="F1580" s="261" t="s">
        <v>22</v>
      </c>
      <c r="G1580" s="261" t="s">
        <v>182</v>
      </c>
      <c r="H1580" s="261" t="s">
        <v>182</v>
      </c>
      <c r="I1580" s="261" t="s">
        <v>59</v>
      </c>
      <c r="J1580" s="267" t="s">
        <v>323</v>
      </c>
      <c r="K1580" s="268" t="s">
        <v>25</v>
      </c>
      <c r="L1580" s="261"/>
    </row>
    <row r="1581" spans="1:12" ht="16.5">
      <c r="A1581" s="260" t="s">
        <v>334</v>
      </c>
      <c r="B1581" s="260" t="s">
        <v>261</v>
      </c>
      <c r="C1581" s="261" t="s">
        <v>15</v>
      </c>
      <c r="D1581" s="261" t="s">
        <v>59</v>
      </c>
      <c r="E1581" s="261" t="s">
        <v>1639</v>
      </c>
      <c r="F1581" s="261" t="s">
        <v>22</v>
      </c>
      <c r="G1581" s="261" t="s">
        <v>182</v>
      </c>
      <c r="H1581" s="261" t="s">
        <v>182</v>
      </c>
      <c r="I1581" s="261" t="s">
        <v>59</v>
      </c>
      <c r="J1581" s="267" t="s">
        <v>323</v>
      </c>
      <c r="K1581" s="268" t="s">
        <v>25</v>
      </c>
      <c r="L1581" s="261"/>
    </row>
    <row r="1582" spans="1:12" ht="16.5">
      <c r="A1582" s="260" t="s">
        <v>340</v>
      </c>
      <c r="B1582" s="260" t="s">
        <v>264</v>
      </c>
      <c r="C1582" s="261" t="s">
        <v>15</v>
      </c>
      <c r="D1582" s="261" t="s">
        <v>59</v>
      </c>
      <c r="E1582" s="261" t="s">
        <v>1640</v>
      </c>
      <c r="F1582" s="261" t="s">
        <v>22</v>
      </c>
      <c r="G1582" s="261" t="s">
        <v>182</v>
      </c>
      <c r="H1582" s="261" t="s">
        <v>182</v>
      </c>
      <c r="I1582" s="261" t="s">
        <v>59</v>
      </c>
      <c r="J1582" s="267" t="s">
        <v>323</v>
      </c>
      <c r="K1582" s="268" t="s">
        <v>25</v>
      </c>
      <c r="L1582" s="261"/>
    </row>
    <row r="1583" spans="1:12" ht="16.5">
      <c r="A1583" s="260" t="s">
        <v>346</v>
      </c>
      <c r="B1583" s="260" t="s">
        <v>269</v>
      </c>
      <c r="C1583" s="261" t="s">
        <v>15</v>
      </c>
      <c r="D1583" s="261" t="s">
        <v>59</v>
      </c>
      <c r="E1583" s="261" t="s">
        <v>1641</v>
      </c>
      <c r="F1583" s="261" t="s">
        <v>22</v>
      </c>
      <c r="G1583" s="261" t="s">
        <v>182</v>
      </c>
      <c r="H1583" s="261" t="s">
        <v>182</v>
      </c>
      <c r="I1583" s="261" t="s">
        <v>59</v>
      </c>
      <c r="J1583" s="267" t="s">
        <v>323</v>
      </c>
      <c r="K1583" s="268" t="s">
        <v>25</v>
      </c>
      <c r="L1583" s="261"/>
    </row>
    <row r="1584" spans="1:12" ht="16.5">
      <c r="A1584" s="262" t="s">
        <v>49</v>
      </c>
      <c r="B1584" s="324" t="s">
        <v>1642</v>
      </c>
      <c r="C1584" s="325"/>
      <c r="D1584" s="325"/>
      <c r="E1584" s="325"/>
      <c r="F1584" s="325"/>
      <c r="G1584" s="325"/>
      <c r="H1584" s="325"/>
      <c r="I1584" s="325"/>
      <c r="J1584" s="326"/>
      <c r="K1584" s="325"/>
      <c r="L1584" s="327"/>
    </row>
    <row r="1585" spans="1:12" ht="16.5">
      <c r="A1585" s="262" t="s">
        <v>51</v>
      </c>
      <c r="B1585" s="306"/>
      <c r="C1585" s="307"/>
      <c r="D1585" s="307"/>
      <c r="E1585" s="307"/>
      <c r="F1585" s="307"/>
      <c r="G1585" s="307"/>
      <c r="H1585" s="307"/>
      <c r="I1585" s="307"/>
      <c r="J1585" s="316"/>
      <c r="K1585" s="307"/>
      <c r="L1585" s="308"/>
    </row>
    <row r="1586" spans="1:12" ht="16.5">
      <c r="A1586" s="262" t="s">
        <v>53</v>
      </c>
      <c r="B1586" s="309"/>
      <c r="C1586" s="310"/>
      <c r="D1586" s="310"/>
      <c r="E1586" s="310"/>
      <c r="F1586" s="310"/>
      <c r="G1586" s="310"/>
      <c r="H1586" s="310"/>
      <c r="I1586" s="310"/>
      <c r="J1586" s="317"/>
      <c r="K1586" s="310"/>
      <c r="L1586" s="311"/>
    </row>
    <row r="1587" spans="1:12" ht="16.5">
      <c r="A1587" s="262" t="s">
        <v>66</v>
      </c>
      <c r="B1587" s="309"/>
      <c r="C1587" s="310"/>
      <c r="D1587" s="310"/>
      <c r="E1587" s="310"/>
      <c r="F1587" s="310"/>
      <c r="G1587" s="310"/>
      <c r="H1587" s="310"/>
      <c r="I1587" s="310"/>
      <c r="J1587" s="317"/>
      <c r="K1587" s="310"/>
      <c r="L1587" s="311"/>
    </row>
  </sheetData>
  <sheetProtection formatCells="0" insertHyperlinks="0" autoFilter="0"/>
  <mergeCells count="586">
    <mergeCell ref="B1587:L1587"/>
    <mergeCell ref="B1565:L1565"/>
    <mergeCell ref="A1566:L1566"/>
    <mergeCell ref="B1574:L1574"/>
    <mergeCell ref="B1575:L1575"/>
    <mergeCell ref="B1576:L1576"/>
    <mergeCell ref="A1577:L1577"/>
    <mergeCell ref="B1584:L1584"/>
    <mergeCell ref="B1585:L1585"/>
    <mergeCell ref="B1586:L1586"/>
    <mergeCell ref="A1542:L1542"/>
    <mergeCell ref="B1551:L1551"/>
    <mergeCell ref="B1552:L1552"/>
    <mergeCell ref="B1553:L1553"/>
    <mergeCell ref="B1554:L1554"/>
    <mergeCell ref="A1555:L1555"/>
    <mergeCell ref="B1562:L1562"/>
    <mergeCell ref="B1563:L1563"/>
    <mergeCell ref="B1564:L1564"/>
    <mergeCell ref="B1527:L1527"/>
    <mergeCell ref="B1528:L1528"/>
    <mergeCell ref="B1529:L1529"/>
    <mergeCell ref="B1530:L1530"/>
    <mergeCell ref="A1531:L1531"/>
    <mergeCell ref="B1538:L1538"/>
    <mergeCell ref="B1539:L1539"/>
    <mergeCell ref="B1540:L1540"/>
    <mergeCell ref="B1541:L1541"/>
    <mergeCell ref="B1504:L1504"/>
    <mergeCell ref="B1505:L1505"/>
    <mergeCell ref="B1506:L1506"/>
    <mergeCell ref="A1507:L1507"/>
    <mergeCell ref="B1514:L1514"/>
    <mergeCell ref="B1515:L1515"/>
    <mergeCell ref="B1516:L1516"/>
    <mergeCell ref="B1517:L1517"/>
    <mergeCell ref="A1518:L1518"/>
    <mergeCell ref="B1481:L1481"/>
    <mergeCell ref="B1482:L1482"/>
    <mergeCell ref="A1483:L1483"/>
    <mergeCell ref="B1490:L1490"/>
    <mergeCell ref="B1491:L1491"/>
    <mergeCell ref="B1492:L1492"/>
    <mergeCell ref="B1493:L1493"/>
    <mergeCell ref="A1494:L1494"/>
    <mergeCell ref="B1503:L1503"/>
    <mergeCell ref="B1458:L1458"/>
    <mergeCell ref="A1459:L1459"/>
    <mergeCell ref="B1466:L1466"/>
    <mergeCell ref="B1467:L1467"/>
    <mergeCell ref="B1468:L1468"/>
    <mergeCell ref="B1469:L1469"/>
    <mergeCell ref="A1470:L1470"/>
    <mergeCell ref="B1479:L1479"/>
    <mergeCell ref="B1480:L1480"/>
    <mergeCell ref="A1434:L1434"/>
    <mergeCell ref="B1441:L1441"/>
    <mergeCell ref="B1442:L1442"/>
    <mergeCell ref="B1443:L1443"/>
    <mergeCell ref="B1444:L1444"/>
    <mergeCell ref="A1445:L1445"/>
    <mergeCell ref="B1455:L1455"/>
    <mergeCell ref="B1456:L1456"/>
    <mergeCell ref="B1457:L1457"/>
    <mergeCell ref="B1415:L1415"/>
    <mergeCell ref="B1416:L1416"/>
    <mergeCell ref="B1417:L1417"/>
    <mergeCell ref="B1418:L1418"/>
    <mergeCell ref="A1419:L1419"/>
    <mergeCell ref="B1430:L1430"/>
    <mergeCell ref="B1431:L1431"/>
    <mergeCell ref="B1432:L1432"/>
    <mergeCell ref="B1433:L1433"/>
    <mergeCell ref="B1389:L1389"/>
    <mergeCell ref="B1390:L1390"/>
    <mergeCell ref="B1391:L1391"/>
    <mergeCell ref="A1392:L1392"/>
    <mergeCell ref="B1404:L1404"/>
    <mergeCell ref="B1405:L1405"/>
    <mergeCell ref="B1406:L1406"/>
    <mergeCell ref="B1407:L1407"/>
    <mergeCell ref="A1408:L1408"/>
    <mergeCell ref="B1365:L1365"/>
    <mergeCell ref="B1366:L1366"/>
    <mergeCell ref="A1367:L1367"/>
    <mergeCell ref="B1377:L1377"/>
    <mergeCell ref="B1378:L1378"/>
    <mergeCell ref="B1379:L1379"/>
    <mergeCell ref="B1380:L1380"/>
    <mergeCell ref="A1381:L1381"/>
    <mergeCell ref="B1388:L1388"/>
    <mergeCell ref="B1343:L1343"/>
    <mergeCell ref="A1344:L1344"/>
    <mergeCell ref="B1352:L1352"/>
    <mergeCell ref="B1353:L1353"/>
    <mergeCell ref="B1354:L1354"/>
    <mergeCell ref="B1355:L1355"/>
    <mergeCell ref="A1356:L1356"/>
    <mergeCell ref="B1363:L1363"/>
    <mergeCell ref="B1364:L1364"/>
    <mergeCell ref="A1321:L1321"/>
    <mergeCell ref="B1330:L1330"/>
    <mergeCell ref="B1331:L1331"/>
    <mergeCell ref="B1332:L1332"/>
    <mergeCell ref="B1333:L1333"/>
    <mergeCell ref="A1334:L1334"/>
    <mergeCell ref="B1340:L1340"/>
    <mergeCell ref="B1341:L1341"/>
    <mergeCell ref="B1342:L1342"/>
    <mergeCell ref="B1306:L1306"/>
    <mergeCell ref="B1307:L1307"/>
    <mergeCell ref="B1308:L1308"/>
    <mergeCell ref="B1309:L1309"/>
    <mergeCell ref="A1310:L1310"/>
    <mergeCell ref="B1317:L1317"/>
    <mergeCell ref="B1318:L1318"/>
    <mergeCell ref="B1319:L1319"/>
    <mergeCell ref="B1320:L1320"/>
    <mergeCell ref="B1286:L1286"/>
    <mergeCell ref="B1287:L1287"/>
    <mergeCell ref="B1288:L1288"/>
    <mergeCell ref="A1289:L1289"/>
    <mergeCell ref="B1296:L1296"/>
    <mergeCell ref="B1297:L1297"/>
    <mergeCell ref="B1298:L1298"/>
    <mergeCell ref="B1299:L1299"/>
    <mergeCell ref="A1300:L1300"/>
    <mergeCell ref="B1264:L1264"/>
    <mergeCell ref="B1265:L1265"/>
    <mergeCell ref="A1266:L1266"/>
    <mergeCell ref="B1273:L1273"/>
    <mergeCell ref="B1274:L1274"/>
    <mergeCell ref="B1275:L1275"/>
    <mergeCell ref="B1276:L1276"/>
    <mergeCell ref="A1277:L1277"/>
    <mergeCell ref="B1285:L1285"/>
    <mergeCell ref="B1237:L1237"/>
    <mergeCell ref="A1238:L1238"/>
    <mergeCell ref="B1244:L1244"/>
    <mergeCell ref="B1245:L1245"/>
    <mergeCell ref="B1246:L1246"/>
    <mergeCell ref="B1247:L1247"/>
    <mergeCell ref="A1248:L1248"/>
    <mergeCell ref="B1262:L1262"/>
    <mergeCell ref="B1263:L1263"/>
    <mergeCell ref="A1212:L1212"/>
    <mergeCell ref="B1221:L1221"/>
    <mergeCell ref="B1222:L1222"/>
    <mergeCell ref="B1223:L1223"/>
    <mergeCell ref="B1224:L1224"/>
    <mergeCell ref="A1225:L1225"/>
    <mergeCell ref="B1234:L1234"/>
    <mergeCell ref="B1235:L1235"/>
    <mergeCell ref="B1236:L1236"/>
    <mergeCell ref="B1198:L1198"/>
    <mergeCell ref="B1199:L1199"/>
    <mergeCell ref="B1200:L1200"/>
    <mergeCell ref="B1201:L1201"/>
    <mergeCell ref="A1202:L1202"/>
    <mergeCell ref="B1208:L1208"/>
    <mergeCell ref="B1209:L1209"/>
    <mergeCell ref="B1210:L1210"/>
    <mergeCell ref="B1211:L1211"/>
    <mergeCell ref="B1171:L1171"/>
    <mergeCell ref="B1172:L1172"/>
    <mergeCell ref="B1173:L1173"/>
    <mergeCell ref="A1174:L1174"/>
    <mergeCell ref="B1185:L1185"/>
    <mergeCell ref="B1186:L1186"/>
    <mergeCell ref="B1187:L1187"/>
    <mergeCell ref="B1188:L1188"/>
    <mergeCell ref="A1189:L1189"/>
    <mergeCell ref="B1144:L1144"/>
    <mergeCell ref="B1145:L1145"/>
    <mergeCell ref="A1146:L1146"/>
    <mergeCell ref="B1156:L1156"/>
    <mergeCell ref="B1157:L1157"/>
    <mergeCell ref="B1158:L1158"/>
    <mergeCell ref="B1159:L1159"/>
    <mergeCell ref="A1160:L1160"/>
    <mergeCell ref="B1170:L1170"/>
    <mergeCell ref="B1111:L1111"/>
    <mergeCell ref="A1112:L1112"/>
    <mergeCell ref="B1126:L1126"/>
    <mergeCell ref="B1127:L1127"/>
    <mergeCell ref="B1128:L1128"/>
    <mergeCell ref="B1129:L1129"/>
    <mergeCell ref="A1130:L1130"/>
    <mergeCell ref="B1142:L1142"/>
    <mergeCell ref="B1143:L1143"/>
    <mergeCell ref="A1080:L1080"/>
    <mergeCell ref="B1089:L1089"/>
    <mergeCell ref="B1090:L1090"/>
    <mergeCell ref="B1091:L1091"/>
    <mergeCell ref="B1092:L1092"/>
    <mergeCell ref="A1093:L1093"/>
    <mergeCell ref="B1108:L1108"/>
    <mergeCell ref="B1109:L1109"/>
    <mergeCell ref="B1110:L1110"/>
    <mergeCell ref="B1056:L1056"/>
    <mergeCell ref="B1057:L1057"/>
    <mergeCell ref="B1058:L1058"/>
    <mergeCell ref="B1059:L1059"/>
    <mergeCell ref="A1060:L1060"/>
    <mergeCell ref="B1076:L1076"/>
    <mergeCell ref="B1077:L1077"/>
    <mergeCell ref="B1078:L1078"/>
    <mergeCell ref="B1079:L1079"/>
    <mergeCell ref="B1023:L1023"/>
    <mergeCell ref="B1024:L1024"/>
    <mergeCell ref="B1025:L1025"/>
    <mergeCell ref="A1026:L1026"/>
    <mergeCell ref="B1042:L1042"/>
    <mergeCell ref="B1043:L1043"/>
    <mergeCell ref="B1044:L1044"/>
    <mergeCell ref="B1045:L1045"/>
    <mergeCell ref="A1046:L1046"/>
    <mergeCell ref="B990:L990"/>
    <mergeCell ref="B991:L991"/>
    <mergeCell ref="A992:L992"/>
    <mergeCell ref="B1008:L1008"/>
    <mergeCell ref="B1009:L1009"/>
    <mergeCell ref="B1010:L1010"/>
    <mergeCell ref="B1011:L1011"/>
    <mergeCell ref="A1012:L1012"/>
    <mergeCell ref="B1022:L1022"/>
    <mergeCell ref="B954:L954"/>
    <mergeCell ref="A955:L955"/>
    <mergeCell ref="B973:L973"/>
    <mergeCell ref="B974:L974"/>
    <mergeCell ref="B975:L975"/>
    <mergeCell ref="B976:L976"/>
    <mergeCell ref="A977:L977"/>
    <mergeCell ref="B988:L988"/>
    <mergeCell ref="B989:L989"/>
    <mergeCell ref="A917:L917"/>
    <mergeCell ref="B935:L935"/>
    <mergeCell ref="B936:L936"/>
    <mergeCell ref="B937:L937"/>
    <mergeCell ref="B938:L938"/>
    <mergeCell ref="A939:L939"/>
    <mergeCell ref="B951:L951"/>
    <mergeCell ref="B952:L952"/>
    <mergeCell ref="B953:L953"/>
    <mergeCell ref="B898:L898"/>
    <mergeCell ref="B899:L899"/>
    <mergeCell ref="B900:L900"/>
    <mergeCell ref="B901:L901"/>
    <mergeCell ref="A902:L902"/>
    <mergeCell ref="B913:L913"/>
    <mergeCell ref="B914:L914"/>
    <mergeCell ref="B915:L915"/>
    <mergeCell ref="B916:L916"/>
    <mergeCell ref="B862:L862"/>
    <mergeCell ref="B863:L863"/>
    <mergeCell ref="B864:L864"/>
    <mergeCell ref="A865:L865"/>
    <mergeCell ref="B876:L876"/>
    <mergeCell ref="B877:L877"/>
    <mergeCell ref="B878:L878"/>
    <mergeCell ref="B879:L879"/>
    <mergeCell ref="A880:L880"/>
    <mergeCell ref="B824:L824"/>
    <mergeCell ref="B825:L825"/>
    <mergeCell ref="A826:L826"/>
    <mergeCell ref="B837:L837"/>
    <mergeCell ref="B838:L838"/>
    <mergeCell ref="B839:L839"/>
    <mergeCell ref="B840:L840"/>
    <mergeCell ref="A841:L841"/>
    <mergeCell ref="B861:L861"/>
    <mergeCell ref="A791:L791"/>
    <mergeCell ref="A792:L792"/>
    <mergeCell ref="B807:L807"/>
    <mergeCell ref="B808:L808"/>
    <mergeCell ref="B809:L809"/>
    <mergeCell ref="B810:L810"/>
    <mergeCell ref="A811:L811"/>
    <mergeCell ref="B822:L822"/>
    <mergeCell ref="B823:L823"/>
    <mergeCell ref="B774:L774"/>
    <mergeCell ref="B775:L775"/>
    <mergeCell ref="B776:L776"/>
    <mergeCell ref="B777:L777"/>
    <mergeCell ref="A778:L778"/>
    <mergeCell ref="B787:L787"/>
    <mergeCell ref="B788:L788"/>
    <mergeCell ref="B789:L789"/>
    <mergeCell ref="B790:L790"/>
    <mergeCell ref="B746:L746"/>
    <mergeCell ref="B747:L747"/>
    <mergeCell ref="A748:L748"/>
    <mergeCell ref="B756:L756"/>
    <mergeCell ref="B757:L757"/>
    <mergeCell ref="B758:L758"/>
    <mergeCell ref="B759:L759"/>
    <mergeCell ref="A760:L760"/>
    <mergeCell ref="A761:L761"/>
    <mergeCell ref="A716:L716"/>
    <mergeCell ref="B724:L724"/>
    <mergeCell ref="B725:L725"/>
    <mergeCell ref="B726:L726"/>
    <mergeCell ref="B727:L727"/>
    <mergeCell ref="A728:L728"/>
    <mergeCell ref="A729:L729"/>
    <mergeCell ref="B744:L744"/>
    <mergeCell ref="B745:L745"/>
    <mergeCell ref="B696:L696"/>
    <mergeCell ref="B697:L697"/>
    <mergeCell ref="B698:L698"/>
    <mergeCell ref="A699:L699"/>
    <mergeCell ref="A700:L700"/>
    <mergeCell ref="B712:L712"/>
    <mergeCell ref="B713:L713"/>
    <mergeCell ref="B714:L714"/>
    <mergeCell ref="B715:L715"/>
    <mergeCell ref="B674:L674"/>
    <mergeCell ref="A675:L675"/>
    <mergeCell ref="A676:L676"/>
    <mergeCell ref="B684:L684"/>
    <mergeCell ref="B685:L685"/>
    <mergeCell ref="B686:L686"/>
    <mergeCell ref="B687:L687"/>
    <mergeCell ref="A688:L688"/>
    <mergeCell ref="B695:L695"/>
    <mergeCell ref="A649:L649"/>
    <mergeCell ref="B660:L660"/>
    <mergeCell ref="B661:L661"/>
    <mergeCell ref="B662:L662"/>
    <mergeCell ref="B663:L663"/>
    <mergeCell ref="A664:L664"/>
    <mergeCell ref="B671:L671"/>
    <mergeCell ref="B672:L672"/>
    <mergeCell ref="B673:L673"/>
    <mergeCell ref="B634:L634"/>
    <mergeCell ref="B635:L635"/>
    <mergeCell ref="B636:L636"/>
    <mergeCell ref="A637:L637"/>
    <mergeCell ref="B644:L644"/>
    <mergeCell ref="B645:L645"/>
    <mergeCell ref="B646:L646"/>
    <mergeCell ref="B647:L647"/>
    <mergeCell ref="A648:L648"/>
    <mergeCell ref="B610:L610"/>
    <mergeCell ref="A611:L611"/>
    <mergeCell ref="B618:L618"/>
    <mergeCell ref="B619:L619"/>
    <mergeCell ref="B620:L620"/>
    <mergeCell ref="B621:L621"/>
    <mergeCell ref="A622:L622"/>
    <mergeCell ref="A623:L623"/>
    <mergeCell ref="B633:L633"/>
    <mergeCell ref="B595:L595"/>
    <mergeCell ref="B596:L596"/>
    <mergeCell ref="B597:L597"/>
    <mergeCell ref="B598:L598"/>
    <mergeCell ref="A599:L599"/>
    <mergeCell ref="A600:L600"/>
    <mergeCell ref="B607:L607"/>
    <mergeCell ref="B608:L608"/>
    <mergeCell ref="B609:L609"/>
    <mergeCell ref="B571:L571"/>
    <mergeCell ref="B572:L572"/>
    <mergeCell ref="A573:L573"/>
    <mergeCell ref="A574:L574"/>
    <mergeCell ref="B583:L583"/>
    <mergeCell ref="B584:L584"/>
    <mergeCell ref="B585:L585"/>
    <mergeCell ref="B586:L586"/>
    <mergeCell ref="A587:L587"/>
    <mergeCell ref="A546:L546"/>
    <mergeCell ref="A547:L547"/>
    <mergeCell ref="B557:L557"/>
    <mergeCell ref="B558:L558"/>
    <mergeCell ref="B559:L559"/>
    <mergeCell ref="B560:L560"/>
    <mergeCell ref="A561:L561"/>
    <mergeCell ref="B569:L569"/>
    <mergeCell ref="B570:L570"/>
    <mergeCell ref="B530:L530"/>
    <mergeCell ref="B531:L531"/>
    <mergeCell ref="B532:L532"/>
    <mergeCell ref="B533:L533"/>
    <mergeCell ref="A534:L534"/>
    <mergeCell ref="B542:L542"/>
    <mergeCell ref="B543:L543"/>
    <mergeCell ref="B544:L544"/>
    <mergeCell ref="B545:L545"/>
    <mergeCell ref="B505:L505"/>
    <mergeCell ref="B506:L506"/>
    <mergeCell ref="A507:L507"/>
    <mergeCell ref="B515:L515"/>
    <mergeCell ref="B516:L516"/>
    <mergeCell ref="B517:L517"/>
    <mergeCell ref="B518:L518"/>
    <mergeCell ref="A519:L519"/>
    <mergeCell ref="A520:L520"/>
    <mergeCell ref="A483:L483"/>
    <mergeCell ref="B490:L490"/>
    <mergeCell ref="B491:L491"/>
    <mergeCell ref="B492:L492"/>
    <mergeCell ref="B493:L493"/>
    <mergeCell ref="A494:L494"/>
    <mergeCell ref="A495:L495"/>
    <mergeCell ref="B503:L503"/>
    <mergeCell ref="B504:L504"/>
    <mergeCell ref="B467:L467"/>
    <mergeCell ref="B468:L468"/>
    <mergeCell ref="B469:L469"/>
    <mergeCell ref="A470:L470"/>
    <mergeCell ref="A471:L471"/>
    <mergeCell ref="B479:L479"/>
    <mergeCell ref="B480:L480"/>
    <mergeCell ref="B481:L481"/>
    <mergeCell ref="B482:L482"/>
    <mergeCell ref="A441:L441"/>
    <mergeCell ref="B442:L442"/>
    <mergeCell ref="A443:L443"/>
    <mergeCell ref="B455:L455"/>
    <mergeCell ref="B456:L456"/>
    <mergeCell ref="B457:L457"/>
    <mergeCell ref="B458:L458"/>
    <mergeCell ref="A459:L459"/>
    <mergeCell ref="B466:L466"/>
    <mergeCell ref="A418:L418"/>
    <mergeCell ref="B426:L426"/>
    <mergeCell ref="B427:L427"/>
    <mergeCell ref="B428:L428"/>
    <mergeCell ref="A429:L429"/>
    <mergeCell ref="B437:L437"/>
    <mergeCell ref="B438:L438"/>
    <mergeCell ref="B439:L439"/>
    <mergeCell ref="B440:L440"/>
    <mergeCell ref="A392:L392"/>
    <mergeCell ref="B402:L402"/>
    <mergeCell ref="B403:L403"/>
    <mergeCell ref="B404:L404"/>
    <mergeCell ref="A405:L405"/>
    <mergeCell ref="B414:L414"/>
    <mergeCell ref="B415:L415"/>
    <mergeCell ref="B416:L416"/>
    <mergeCell ref="B417:L417"/>
    <mergeCell ref="A366:L366"/>
    <mergeCell ref="B377:L377"/>
    <mergeCell ref="B378:L378"/>
    <mergeCell ref="B379:L379"/>
    <mergeCell ref="A380:L380"/>
    <mergeCell ref="B388:L388"/>
    <mergeCell ref="B389:L389"/>
    <mergeCell ref="B390:L390"/>
    <mergeCell ref="B391:L391"/>
    <mergeCell ref="A340:L340"/>
    <mergeCell ref="B352:L352"/>
    <mergeCell ref="B353:L353"/>
    <mergeCell ref="B354:L354"/>
    <mergeCell ref="A355:L355"/>
    <mergeCell ref="B362:L362"/>
    <mergeCell ref="B363:L363"/>
    <mergeCell ref="B364:L364"/>
    <mergeCell ref="B365:L365"/>
    <mergeCell ref="A315:L315"/>
    <mergeCell ref="B325:L325"/>
    <mergeCell ref="B326:L326"/>
    <mergeCell ref="B327:L327"/>
    <mergeCell ref="A328:L328"/>
    <mergeCell ref="B336:L336"/>
    <mergeCell ref="B337:L337"/>
    <mergeCell ref="B338:L338"/>
    <mergeCell ref="B339:L339"/>
    <mergeCell ref="A292:L292"/>
    <mergeCell ref="B301:L301"/>
    <mergeCell ref="B302:L302"/>
    <mergeCell ref="B303:L303"/>
    <mergeCell ref="A304:L304"/>
    <mergeCell ref="B311:L311"/>
    <mergeCell ref="B312:L312"/>
    <mergeCell ref="B313:L313"/>
    <mergeCell ref="B314:L314"/>
    <mergeCell ref="A267:L267"/>
    <mergeCell ref="B278:L278"/>
    <mergeCell ref="B279:L279"/>
    <mergeCell ref="B280:L280"/>
    <mergeCell ref="A281:L281"/>
    <mergeCell ref="B288:L288"/>
    <mergeCell ref="B289:L289"/>
    <mergeCell ref="B290:L290"/>
    <mergeCell ref="B291:L291"/>
    <mergeCell ref="A243:L243"/>
    <mergeCell ref="B253:L253"/>
    <mergeCell ref="B254:L254"/>
    <mergeCell ref="B255:L255"/>
    <mergeCell ref="A256:L256"/>
    <mergeCell ref="B263:L263"/>
    <mergeCell ref="B264:L264"/>
    <mergeCell ref="B265:L265"/>
    <mergeCell ref="B266:L266"/>
    <mergeCell ref="A217:L217"/>
    <mergeCell ref="B225:L225"/>
    <mergeCell ref="B226:L226"/>
    <mergeCell ref="B227:L227"/>
    <mergeCell ref="A228:L228"/>
    <mergeCell ref="B239:L239"/>
    <mergeCell ref="B240:L240"/>
    <mergeCell ref="B241:L241"/>
    <mergeCell ref="B242:L242"/>
    <mergeCell ref="A190:L190"/>
    <mergeCell ref="B199:L199"/>
    <mergeCell ref="B200:L200"/>
    <mergeCell ref="B201:L201"/>
    <mergeCell ref="A202:L202"/>
    <mergeCell ref="B213:L213"/>
    <mergeCell ref="B214:L214"/>
    <mergeCell ref="B215:L215"/>
    <mergeCell ref="B216:L216"/>
    <mergeCell ref="A169:L169"/>
    <mergeCell ref="B176:L176"/>
    <mergeCell ref="B177:L177"/>
    <mergeCell ref="B178:L178"/>
    <mergeCell ref="A179:L179"/>
    <mergeCell ref="B186:L186"/>
    <mergeCell ref="B187:L187"/>
    <mergeCell ref="B188:L188"/>
    <mergeCell ref="B189:L189"/>
    <mergeCell ref="A148:L148"/>
    <mergeCell ref="B155:L155"/>
    <mergeCell ref="B156:L156"/>
    <mergeCell ref="B157:L157"/>
    <mergeCell ref="A158:L158"/>
    <mergeCell ref="B165:L165"/>
    <mergeCell ref="B166:L166"/>
    <mergeCell ref="B167:L167"/>
    <mergeCell ref="B168:L168"/>
    <mergeCell ref="A123:L123"/>
    <mergeCell ref="B134:L134"/>
    <mergeCell ref="B135:L135"/>
    <mergeCell ref="B136:L136"/>
    <mergeCell ref="A137:L137"/>
    <mergeCell ref="B144:L144"/>
    <mergeCell ref="B145:L145"/>
    <mergeCell ref="B146:L146"/>
    <mergeCell ref="B147:L147"/>
    <mergeCell ref="A98:L98"/>
    <mergeCell ref="B108:L108"/>
    <mergeCell ref="B109:L109"/>
    <mergeCell ref="B110:L110"/>
    <mergeCell ref="A111:L111"/>
    <mergeCell ref="B119:L119"/>
    <mergeCell ref="B120:L120"/>
    <mergeCell ref="B121:L121"/>
    <mergeCell ref="B122:L122"/>
    <mergeCell ref="A74:L74"/>
    <mergeCell ref="B82:L82"/>
    <mergeCell ref="B83:L83"/>
    <mergeCell ref="B84:L84"/>
    <mergeCell ref="A85:L85"/>
    <mergeCell ref="B94:L94"/>
    <mergeCell ref="B95:L95"/>
    <mergeCell ref="B96:L96"/>
    <mergeCell ref="B97:L97"/>
    <mergeCell ref="A50:L50"/>
    <mergeCell ref="B58:L58"/>
    <mergeCell ref="B59:L59"/>
    <mergeCell ref="B60:L60"/>
    <mergeCell ref="A61:L61"/>
    <mergeCell ref="B70:L70"/>
    <mergeCell ref="B71:L71"/>
    <mergeCell ref="B72:L72"/>
    <mergeCell ref="B73:L73"/>
    <mergeCell ref="A26:L26"/>
    <mergeCell ref="B34:L34"/>
    <mergeCell ref="B35:L35"/>
    <mergeCell ref="B36:L36"/>
    <mergeCell ref="A37:L37"/>
    <mergeCell ref="B46:L46"/>
    <mergeCell ref="B47:L47"/>
    <mergeCell ref="B48:L48"/>
    <mergeCell ref="B49:L49"/>
    <mergeCell ref="A1:L1"/>
    <mergeCell ref="B10:L10"/>
    <mergeCell ref="B11:L11"/>
    <mergeCell ref="B12:L12"/>
    <mergeCell ref="A13:L13"/>
    <mergeCell ref="B22:L22"/>
    <mergeCell ref="B23:L23"/>
    <mergeCell ref="B24:L24"/>
    <mergeCell ref="B25:L25"/>
  </mergeCells>
  <phoneticPr fontId="48" type="noConversion"/>
  <pageMargins left="0.7" right="0.7" top="0.75" bottom="0.75" header="0.3" footer="0.3"/>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670"/>
  <sheetViews>
    <sheetView tabSelected="1" workbookViewId="0">
      <pane ySplit="1" topLeftCell="A663" activePane="bottomLeft" state="frozen"/>
      <selection pane="bottomLeft" activeCell="D670" sqref="D670"/>
    </sheetView>
  </sheetViews>
  <sheetFormatPr defaultColWidth="9" defaultRowHeight="15.75" customHeight="1"/>
  <cols>
    <col min="1" max="1" width="11" style="93" customWidth="1"/>
    <col min="2" max="2" width="7.875" style="67" customWidth="1"/>
    <col min="3" max="3" width="7.375" style="67" customWidth="1"/>
    <col min="4" max="4" width="40.25" style="94" customWidth="1"/>
    <col min="5" max="5" width="9.125" style="67" customWidth="1"/>
    <col min="6" max="6" width="7.875" style="67" customWidth="1"/>
    <col min="7" max="7" width="15.25" style="67" customWidth="1"/>
    <col min="8" max="8" width="8.875" style="67" customWidth="1"/>
    <col min="9" max="9" width="27.125" style="95" customWidth="1"/>
    <col min="10" max="10" width="5.875" style="95" customWidth="1"/>
    <col min="11" max="11" width="10" style="95" customWidth="1"/>
    <col min="12" max="12" width="11" style="95" customWidth="1"/>
    <col min="13" max="13" width="10.75" style="96" customWidth="1"/>
    <col min="14" max="14" width="10.875" style="97" customWidth="1"/>
    <col min="15" max="15" width="9.375" style="98" customWidth="1"/>
    <col min="16" max="16" width="39.125" style="98" customWidth="1"/>
    <col min="17" max="17" width="10" style="67" customWidth="1"/>
    <col min="18" max="18" width="9.5" style="95" customWidth="1"/>
    <col min="19" max="19" width="15.25" style="99" customWidth="1"/>
    <col min="20" max="20" width="13.625" style="99" customWidth="1"/>
    <col min="21" max="21" width="17.125" style="98" customWidth="1"/>
    <col min="22" max="22" width="10.125" style="99" customWidth="1"/>
    <col min="23" max="23" width="9" style="99" customWidth="1"/>
    <col min="24" max="24" width="9" style="98" customWidth="1"/>
    <col min="25" max="25" width="13.875" style="100" customWidth="1"/>
    <col min="26" max="26" width="12.625" style="100" customWidth="1"/>
    <col min="27" max="27" width="8.125" style="100" customWidth="1"/>
    <col min="28" max="28" width="10.5" style="100" customWidth="1"/>
    <col min="29" max="29" width="8.875" style="100" customWidth="1"/>
    <col min="30" max="31" width="9.5" style="100" customWidth="1"/>
    <col min="32" max="16384" width="9" style="100"/>
  </cols>
  <sheetData>
    <row r="1" spans="1:24" s="63" customFormat="1" ht="15.75" customHeight="1">
      <c r="A1" s="65" t="s">
        <v>1643</v>
      </c>
      <c r="B1" s="66" t="s">
        <v>1644</v>
      </c>
      <c r="C1" s="66" t="s">
        <v>1645</v>
      </c>
      <c r="D1" s="67" t="s">
        <v>1646</v>
      </c>
      <c r="E1" s="69" t="s">
        <v>1647</v>
      </c>
      <c r="F1" s="66" t="s">
        <v>1648</v>
      </c>
      <c r="G1" s="66" t="s">
        <v>1649</v>
      </c>
      <c r="H1" s="69" t="s">
        <v>1650</v>
      </c>
      <c r="I1" s="70" t="s">
        <v>1651</v>
      </c>
      <c r="J1" s="71" t="s">
        <v>1652</v>
      </c>
      <c r="K1" s="71" t="s">
        <v>1653</v>
      </c>
      <c r="L1" s="69" t="s">
        <v>1654</v>
      </c>
      <c r="M1" s="73" t="s">
        <v>1655</v>
      </c>
      <c r="N1" s="74" t="s">
        <v>1656</v>
      </c>
      <c r="O1" s="75" t="s">
        <v>1657</v>
      </c>
      <c r="P1" s="69" t="s">
        <v>1658</v>
      </c>
      <c r="Q1" s="77" t="s">
        <v>1659</v>
      </c>
      <c r="R1" s="77" t="s">
        <v>1660</v>
      </c>
      <c r="S1" s="78" t="s">
        <v>1661</v>
      </c>
      <c r="T1" s="79" t="s">
        <v>1662</v>
      </c>
      <c r="U1" s="82" t="s">
        <v>1663</v>
      </c>
      <c r="V1" s="79" t="s">
        <v>1664</v>
      </c>
      <c r="W1" s="79">
        <v>2020</v>
      </c>
      <c r="X1" s="75" t="s">
        <v>1665</v>
      </c>
    </row>
    <row r="2" spans="1:24" s="64" customFormat="1" ht="15.75" customHeight="1">
      <c r="A2" s="65" t="s">
        <v>15</v>
      </c>
      <c r="B2" s="68" t="s">
        <v>40</v>
      </c>
      <c r="C2" s="66" t="s">
        <v>1666</v>
      </c>
      <c r="D2" s="67" t="s">
        <v>1049</v>
      </c>
      <c r="E2" s="69" t="s">
        <v>1667</v>
      </c>
      <c r="F2" s="66" t="s">
        <v>1668</v>
      </c>
      <c r="G2" s="66" t="s">
        <v>1669</v>
      </c>
      <c r="H2" s="69" t="s">
        <v>1670</v>
      </c>
      <c r="I2" s="66" t="s">
        <v>1671</v>
      </c>
      <c r="J2" s="72" t="s">
        <v>1672</v>
      </c>
      <c r="K2" s="73">
        <v>43811</v>
      </c>
      <c r="L2" s="69" t="s">
        <v>1673</v>
      </c>
      <c r="M2" s="73">
        <v>43597</v>
      </c>
      <c r="N2" s="73">
        <v>43597</v>
      </c>
      <c r="O2" s="76">
        <v>800</v>
      </c>
      <c r="P2" s="76"/>
      <c r="Q2" s="68" t="s">
        <v>1674</v>
      </c>
      <c r="R2" s="80"/>
      <c r="S2" s="81"/>
      <c r="T2" s="81">
        <f t="shared" ref="T2:T42" si="0">O2*S2</f>
        <v>0</v>
      </c>
      <c r="U2" s="76">
        <v>2</v>
      </c>
      <c r="V2" s="81">
        <f>U2*T2</f>
        <v>0</v>
      </c>
      <c r="W2" s="81">
        <f>T2</f>
        <v>0</v>
      </c>
      <c r="X2" s="81">
        <f>W2*1.5</f>
        <v>0</v>
      </c>
    </row>
    <row r="3" spans="1:24" s="64" customFormat="1" ht="15.75" customHeight="1">
      <c r="A3" s="65" t="s">
        <v>15</v>
      </c>
      <c r="B3" s="68" t="s">
        <v>40</v>
      </c>
      <c r="C3" s="66" t="s">
        <v>1666</v>
      </c>
      <c r="D3" s="67" t="s">
        <v>1049</v>
      </c>
      <c r="E3" s="69" t="s">
        <v>1675</v>
      </c>
      <c r="F3" s="66" t="s">
        <v>1668</v>
      </c>
      <c r="G3" s="66" t="s">
        <v>1676</v>
      </c>
      <c r="H3" s="69" t="s">
        <v>1670</v>
      </c>
      <c r="I3" s="68" t="s">
        <v>1677</v>
      </c>
      <c r="J3" s="72" t="s">
        <v>1672</v>
      </c>
      <c r="K3" s="72"/>
      <c r="L3" s="69" t="s">
        <v>1678</v>
      </c>
      <c r="M3" s="73">
        <v>43994</v>
      </c>
      <c r="N3" s="108">
        <v>44044</v>
      </c>
      <c r="O3" s="76">
        <v>800</v>
      </c>
      <c r="P3" s="76"/>
      <c r="Q3" s="68" t="s">
        <v>1674</v>
      </c>
      <c r="R3" s="118"/>
      <c r="S3" s="81"/>
      <c r="T3" s="81">
        <f t="shared" si="0"/>
        <v>0</v>
      </c>
      <c r="U3" s="76">
        <v>2</v>
      </c>
      <c r="V3" s="81">
        <f>U3*T3</f>
        <v>0</v>
      </c>
      <c r="W3" s="81">
        <f>T3</f>
        <v>0</v>
      </c>
      <c r="X3" s="81">
        <f>W3*1.5</f>
        <v>0</v>
      </c>
    </row>
    <row r="4" spans="1:24" s="64" customFormat="1" ht="15.75" customHeight="1">
      <c r="A4" s="65" t="s">
        <v>15</v>
      </c>
      <c r="B4" s="68" t="s">
        <v>40</v>
      </c>
      <c r="C4" s="66" t="s">
        <v>1666</v>
      </c>
      <c r="D4" s="67" t="s">
        <v>1049</v>
      </c>
      <c r="E4" s="69" t="s">
        <v>1675</v>
      </c>
      <c r="F4" s="66" t="s">
        <v>1668</v>
      </c>
      <c r="G4" s="66" t="s">
        <v>1679</v>
      </c>
      <c r="H4" s="69" t="s">
        <v>1670</v>
      </c>
      <c r="I4" s="66" t="s">
        <v>1680</v>
      </c>
      <c r="J4" s="72" t="s">
        <v>1672</v>
      </c>
      <c r="K4" s="73">
        <v>43811</v>
      </c>
      <c r="L4" s="69" t="s">
        <v>1673</v>
      </c>
      <c r="M4" s="73">
        <v>43597</v>
      </c>
      <c r="N4" s="73">
        <v>43597</v>
      </c>
      <c r="O4" s="76">
        <v>800</v>
      </c>
      <c r="P4" s="76" t="s">
        <v>1681</v>
      </c>
      <c r="Q4" s="68" t="s">
        <v>1674</v>
      </c>
      <c r="R4" s="118"/>
      <c r="S4" s="81"/>
      <c r="T4" s="81">
        <f t="shared" si="0"/>
        <v>0</v>
      </c>
      <c r="U4" s="76">
        <v>2</v>
      </c>
      <c r="V4" s="81">
        <f>U4*T4</f>
        <v>0</v>
      </c>
      <c r="W4" s="81">
        <f>T4</f>
        <v>0</v>
      </c>
      <c r="X4" s="81">
        <f>W4*1.5</f>
        <v>0</v>
      </c>
    </row>
    <row r="5" spans="1:24" s="64" customFormat="1" ht="15.75" customHeight="1">
      <c r="A5" s="65" t="s">
        <v>15</v>
      </c>
      <c r="B5" s="66" t="s">
        <v>40</v>
      </c>
      <c r="C5" s="66" t="s">
        <v>1666</v>
      </c>
      <c r="D5" s="67" t="s">
        <v>253</v>
      </c>
      <c r="E5" s="69" t="s">
        <v>1675</v>
      </c>
      <c r="F5" s="66" t="s">
        <v>1682</v>
      </c>
      <c r="G5" s="66" t="s">
        <v>1683</v>
      </c>
      <c r="H5" s="69" t="s">
        <v>1650</v>
      </c>
      <c r="I5" s="66" t="s">
        <v>1684</v>
      </c>
      <c r="J5" s="72" t="s">
        <v>1672</v>
      </c>
      <c r="K5" s="72"/>
      <c r="L5" s="69" t="s">
        <v>1685</v>
      </c>
      <c r="M5" s="73">
        <v>43597</v>
      </c>
      <c r="N5" s="108"/>
      <c r="O5" s="76">
        <v>800</v>
      </c>
      <c r="P5" s="76" t="s">
        <v>1686</v>
      </c>
      <c r="Q5" s="118"/>
      <c r="R5" s="118"/>
      <c r="S5" s="81"/>
      <c r="T5" s="81">
        <f t="shared" si="0"/>
        <v>0</v>
      </c>
      <c r="U5" s="76">
        <v>2</v>
      </c>
      <c r="V5" s="81">
        <f>U5*T5</f>
        <v>0</v>
      </c>
      <c r="W5" s="81">
        <f>T5</f>
        <v>0</v>
      </c>
      <c r="X5" s="81">
        <f>W5*1.5</f>
        <v>0</v>
      </c>
    </row>
    <row r="6" spans="1:24" ht="15.75" customHeight="1">
      <c r="A6" s="101" t="s">
        <v>1687</v>
      </c>
      <c r="B6" s="68" t="s">
        <v>302</v>
      </c>
      <c r="C6" s="68" t="s">
        <v>1666</v>
      </c>
      <c r="D6" s="67" t="s">
        <v>431</v>
      </c>
      <c r="E6" s="68" t="s">
        <v>1688</v>
      </c>
      <c r="F6" s="68" t="s">
        <v>1689</v>
      </c>
      <c r="G6" s="68" t="s">
        <v>1690</v>
      </c>
      <c r="H6" s="68" t="s">
        <v>1670</v>
      </c>
      <c r="I6" s="68" t="s">
        <v>1691</v>
      </c>
      <c r="J6" s="68" t="s">
        <v>1672</v>
      </c>
      <c r="K6" s="73">
        <v>43811</v>
      </c>
      <c r="L6" s="68" t="s">
        <v>1692</v>
      </c>
      <c r="M6" s="109">
        <v>43597</v>
      </c>
      <c r="N6" s="110"/>
      <c r="O6" s="76">
        <v>500</v>
      </c>
      <c r="P6" s="76" t="s">
        <v>1693</v>
      </c>
      <c r="Q6" s="68" t="s">
        <v>1674</v>
      </c>
      <c r="R6" s="68"/>
      <c r="S6" s="81"/>
      <c r="T6" s="81">
        <f t="shared" si="0"/>
        <v>0</v>
      </c>
      <c r="U6" s="76">
        <v>2</v>
      </c>
      <c r="V6" s="81">
        <f>U6*T6</f>
        <v>0</v>
      </c>
      <c r="W6" s="81">
        <f>T6</f>
        <v>0</v>
      </c>
      <c r="X6" s="81">
        <f>W6*1.5</f>
        <v>0</v>
      </c>
    </row>
    <row r="7" spans="1:24" ht="15.75" customHeight="1">
      <c r="A7" s="65" t="s">
        <v>15</v>
      </c>
      <c r="B7" s="68" t="s">
        <v>1093</v>
      </c>
      <c r="C7" s="68" t="s">
        <v>1666</v>
      </c>
      <c r="D7" s="67" t="s">
        <v>584</v>
      </c>
      <c r="E7" s="68" t="s">
        <v>1688</v>
      </c>
      <c r="F7" s="68" t="s">
        <v>1689</v>
      </c>
      <c r="G7" s="68" t="s">
        <v>1694</v>
      </c>
      <c r="H7" s="68" t="s">
        <v>1670</v>
      </c>
      <c r="I7" s="68" t="s">
        <v>1695</v>
      </c>
      <c r="J7" s="68" t="s">
        <v>1696</v>
      </c>
      <c r="K7" s="73">
        <v>43811</v>
      </c>
      <c r="L7" s="68" t="s">
        <v>1697</v>
      </c>
      <c r="M7" s="109">
        <v>43597</v>
      </c>
      <c r="N7" s="110"/>
      <c r="O7" s="76">
        <v>200</v>
      </c>
      <c r="P7" s="76" t="s">
        <v>1698</v>
      </c>
      <c r="Q7" s="68" t="s">
        <v>1674</v>
      </c>
      <c r="R7" s="68"/>
      <c r="S7" s="81"/>
      <c r="T7" s="81">
        <f t="shared" si="0"/>
        <v>0</v>
      </c>
      <c r="U7" s="76">
        <v>2</v>
      </c>
      <c r="V7" s="81">
        <f t="shared" ref="V7:V42" si="1">U7*T7</f>
        <v>0</v>
      </c>
      <c r="W7" s="81">
        <f t="shared" ref="W7:W13" si="2">T7</f>
        <v>0</v>
      </c>
      <c r="X7" s="81">
        <f t="shared" ref="X7:X42" si="3">W7*1.5</f>
        <v>0</v>
      </c>
    </row>
    <row r="8" spans="1:24" ht="15.75" customHeight="1">
      <c r="A8" s="101" t="s">
        <v>1687</v>
      </c>
      <c r="B8" s="68" t="s">
        <v>1100</v>
      </c>
      <c r="C8" s="68" t="s">
        <v>1666</v>
      </c>
      <c r="D8" s="67" t="s">
        <v>1699</v>
      </c>
      <c r="E8" s="68" t="s">
        <v>1675</v>
      </c>
      <c r="F8" s="68" t="s">
        <v>1689</v>
      </c>
      <c r="G8" s="68" t="s">
        <v>1700</v>
      </c>
      <c r="H8" s="68" t="s">
        <v>1670</v>
      </c>
      <c r="I8" s="68" t="s">
        <v>1691</v>
      </c>
      <c r="J8" s="68" t="s">
        <v>1672</v>
      </c>
      <c r="K8" s="73">
        <v>43811</v>
      </c>
      <c r="L8" s="68" t="s">
        <v>1701</v>
      </c>
      <c r="M8" s="109">
        <v>43597</v>
      </c>
      <c r="N8" s="110"/>
      <c r="O8" s="76">
        <v>500</v>
      </c>
      <c r="P8" s="76" t="s">
        <v>1702</v>
      </c>
      <c r="Q8" s="68" t="s">
        <v>1674</v>
      </c>
      <c r="R8" s="68"/>
      <c r="S8" s="81"/>
      <c r="T8" s="81">
        <f t="shared" si="0"/>
        <v>0</v>
      </c>
      <c r="U8" s="76">
        <v>2</v>
      </c>
      <c r="V8" s="81">
        <f t="shared" si="1"/>
        <v>0</v>
      </c>
      <c r="W8" s="81">
        <f t="shared" si="2"/>
        <v>0</v>
      </c>
      <c r="X8" s="81">
        <f t="shared" si="3"/>
        <v>0</v>
      </c>
    </row>
    <row r="9" spans="1:24" ht="15.75" customHeight="1">
      <c r="A9" s="101" t="s">
        <v>1687</v>
      </c>
      <c r="B9" s="68" t="s">
        <v>1100</v>
      </c>
      <c r="C9" s="68" t="s">
        <v>1666</v>
      </c>
      <c r="D9" s="67" t="s">
        <v>1699</v>
      </c>
      <c r="E9" s="68" t="s">
        <v>1675</v>
      </c>
      <c r="F9" s="68" t="s">
        <v>1689</v>
      </c>
      <c r="G9" s="68" t="s">
        <v>1703</v>
      </c>
      <c r="H9" s="68" t="s">
        <v>1670</v>
      </c>
      <c r="I9" s="68" t="s">
        <v>1704</v>
      </c>
      <c r="J9" s="68" t="s">
        <v>1672</v>
      </c>
      <c r="K9" s="73">
        <v>43811</v>
      </c>
      <c r="L9" s="68" t="s">
        <v>1701</v>
      </c>
      <c r="M9" s="109">
        <v>43597</v>
      </c>
      <c r="N9" s="110"/>
      <c r="O9" s="76">
        <v>500</v>
      </c>
      <c r="P9" s="76" t="s">
        <v>1705</v>
      </c>
      <c r="Q9" s="68" t="s">
        <v>1674</v>
      </c>
      <c r="R9" s="68" t="s">
        <v>1706</v>
      </c>
      <c r="S9" s="81"/>
      <c r="T9" s="81">
        <f t="shared" si="0"/>
        <v>0</v>
      </c>
      <c r="U9" s="76">
        <v>2</v>
      </c>
      <c r="V9" s="81">
        <f t="shared" si="1"/>
        <v>0</v>
      </c>
      <c r="W9" s="81">
        <f t="shared" si="2"/>
        <v>0</v>
      </c>
      <c r="X9" s="81">
        <f t="shared" si="3"/>
        <v>0</v>
      </c>
    </row>
    <row r="10" spans="1:24" ht="15.75" customHeight="1">
      <c r="A10" s="65" t="s">
        <v>15</v>
      </c>
      <c r="B10" s="68" t="s">
        <v>171</v>
      </c>
      <c r="C10" s="68" t="s">
        <v>1666</v>
      </c>
      <c r="D10" s="67" t="s">
        <v>850</v>
      </c>
      <c r="E10" s="68" t="s">
        <v>1707</v>
      </c>
      <c r="F10" s="68" t="s">
        <v>1689</v>
      </c>
      <c r="G10" s="68" t="s">
        <v>1708</v>
      </c>
      <c r="H10" s="68" t="s">
        <v>1670</v>
      </c>
      <c r="I10" s="68" t="s">
        <v>1709</v>
      </c>
      <c r="J10" s="68" t="s">
        <v>1672</v>
      </c>
      <c r="K10" s="73">
        <v>43811</v>
      </c>
      <c r="L10" s="68" t="s">
        <v>1685</v>
      </c>
      <c r="M10" s="109">
        <v>43597</v>
      </c>
      <c r="N10" s="73">
        <v>43933</v>
      </c>
      <c r="O10" s="76">
        <v>500</v>
      </c>
      <c r="P10" s="76" t="s">
        <v>1710</v>
      </c>
      <c r="Q10" s="68"/>
      <c r="R10" s="68"/>
      <c r="S10" s="81"/>
      <c r="T10" s="81">
        <f t="shared" si="0"/>
        <v>0</v>
      </c>
      <c r="U10" s="76">
        <v>2</v>
      </c>
      <c r="V10" s="81">
        <f t="shared" si="1"/>
        <v>0</v>
      </c>
      <c r="W10" s="81">
        <f t="shared" si="2"/>
        <v>0</v>
      </c>
      <c r="X10" s="81">
        <f t="shared" si="3"/>
        <v>0</v>
      </c>
    </row>
    <row r="11" spans="1:24" ht="15.75" customHeight="1">
      <c r="A11" s="65" t="s">
        <v>15</v>
      </c>
      <c r="B11" s="68" t="s">
        <v>40</v>
      </c>
      <c r="C11" s="68" t="s">
        <v>1666</v>
      </c>
      <c r="D11" s="67" t="s">
        <v>1711</v>
      </c>
      <c r="E11" s="68" t="s">
        <v>1707</v>
      </c>
      <c r="F11" s="68" t="s">
        <v>1712</v>
      </c>
      <c r="G11" s="68" t="s">
        <v>1713</v>
      </c>
      <c r="H11" s="68" t="s">
        <v>1670</v>
      </c>
      <c r="I11" s="68" t="s">
        <v>1714</v>
      </c>
      <c r="J11" s="68" t="s">
        <v>1672</v>
      </c>
      <c r="K11" s="73">
        <v>43811</v>
      </c>
      <c r="L11" s="68" t="s">
        <v>1673</v>
      </c>
      <c r="M11" s="109">
        <v>43597</v>
      </c>
      <c r="N11" s="109">
        <v>43658</v>
      </c>
      <c r="O11" s="76">
        <v>200</v>
      </c>
      <c r="P11" s="76" t="s">
        <v>1715</v>
      </c>
      <c r="Q11" s="68"/>
      <c r="R11" s="68"/>
      <c r="S11" s="81"/>
      <c r="T11" s="81">
        <f t="shared" si="0"/>
        <v>0</v>
      </c>
      <c r="U11" s="76">
        <v>2</v>
      </c>
      <c r="V11" s="81">
        <f t="shared" si="1"/>
        <v>0</v>
      </c>
      <c r="W11" s="81">
        <f t="shared" si="2"/>
        <v>0</v>
      </c>
      <c r="X11" s="81">
        <f t="shared" si="3"/>
        <v>0</v>
      </c>
    </row>
    <row r="12" spans="1:24" ht="15.75" customHeight="1">
      <c r="A12" s="65" t="s">
        <v>15</v>
      </c>
      <c r="B12" s="68" t="s">
        <v>40</v>
      </c>
      <c r="C12" s="68" t="s">
        <v>1666</v>
      </c>
      <c r="D12" s="67" t="s">
        <v>1711</v>
      </c>
      <c r="E12" s="68" t="s">
        <v>1707</v>
      </c>
      <c r="F12" s="68" t="s">
        <v>1712</v>
      </c>
      <c r="G12" s="68" t="s">
        <v>1713</v>
      </c>
      <c r="H12" s="68" t="s">
        <v>1670</v>
      </c>
      <c r="I12" s="68" t="s">
        <v>1716</v>
      </c>
      <c r="J12" s="68" t="s">
        <v>1672</v>
      </c>
      <c r="K12" s="73">
        <v>43811</v>
      </c>
      <c r="L12" s="68" t="s">
        <v>1673</v>
      </c>
      <c r="M12" s="109">
        <v>43597</v>
      </c>
      <c r="N12" s="109">
        <v>43658</v>
      </c>
      <c r="O12" s="76">
        <v>200</v>
      </c>
      <c r="P12" s="76" t="s">
        <v>1715</v>
      </c>
      <c r="Q12" s="68"/>
      <c r="R12" s="68"/>
      <c r="S12" s="81"/>
      <c r="T12" s="81">
        <f t="shared" si="0"/>
        <v>0</v>
      </c>
      <c r="U12" s="76">
        <v>2</v>
      </c>
      <c r="V12" s="81">
        <f t="shared" si="1"/>
        <v>0</v>
      </c>
      <c r="W12" s="81">
        <f t="shared" si="2"/>
        <v>0</v>
      </c>
      <c r="X12" s="81">
        <f t="shared" si="3"/>
        <v>0</v>
      </c>
    </row>
    <row r="13" spans="1:24" ht="15.75" customHeight="1">
      <c r="A13" s="65" t="s">
        <v>15</v>
      </c>
      <c r="B13" s="68" t="s">
        <v>40</v>
      </c>
      <c r="C13" s="68" t="s">
        <v>1666</v>
      </c>
      <c r="D13" s="67" t="s">
        <v>1711</v>
      </c>
      <c r="E13" s="68" t="s">
        <v>1707</v>
      </c>
      <c r="F13" s="68" t="s">
        <v>1712</v>
      </c>
      <c r="G13" s="68" t="s">
        <v>1713</v>
      </c>
      <c r="H13" s="68" t="s">
        <v>1670</v>
      </c>
      <c r="I13" s="68" t="s">
        <v>1717</v>
      </c>
      <c r="J13" s="68" t="s">
        <v>1672</v>
      </c>
      <c r="K13" s="73">
        <v>43811</v>
      </c>
      <c r="L13" s="68" t="s">
        <v>1673</v>
      </c>
      <c r="M13" s="109">
        <v>43597</v>
      </c>
      <c r="N13" s="109">
        <v>43658</v>
      </c>
      <c r="O13" s="76">
        <v>500</v>
      </c>
      <c r="P13" s="76" t="s">
        <v>1715</v>
      </c>
      <c r="Q13" s="68"/>
      <c r="R13" s="68"/>
      <c r="S13" s="81"/>
      <c r="T13" s="81">
        <f t="shared" si="0"/>
        <v>0</v>
      </c>
      <c r="U13" s="76">
        <v>2</v>
      </c>
      <c r="V13" s="81">
        <f t="shared" si="1"/>
        <v>0</v>
      </c>
      <c r="W13" s="81">
        <f t="shared" si="2"/>
        <v>0</v>
      </c>
      <c r="X13" s="81">
        <f t="shared" si="3"/>
        <v>0</v>
      </c>
    </row>
    <row r="14" spans="1:24" ht="15.75" customHeight="1">
      <c r="A14" s="65" t="s">
        <v>1687</v>
      </c>
      <c r="B14" s="101" t="s">
        <v>376</v>
      </c>
      <c r="C14" s="101" t="s">
        <v>1666</v>
      </c>
      <c r="D14" s="67" t="s">
        <v>1718</v>
      </c>
      <c r="E14" s="101" t="s">
        <v>1688</v>
      </c>
      <c r="F14" s="101" t="s">
        <v>1719</v>
      </c>
      <c r="G14" s="101" t="s">
        <v>1720</v>
      </c>
      <c r="H14" s="101" t="s">
        <v>1721</v>
      </c>
      <c r="I14" s="68" t="s">
        <v>1722</v>
      </c>
      <c r="J14" s="101" t="s">
        <v>1672</v>
      </c>
      <c r="K14" s="101"/>
      <c r="L14" s="101" t="s">
        <v>1673</v>
      </c>
      <c r="M14" s="111">
        <v>43421</v>
      </c>
      <c r="N14" s="112">
        <v>43600</v>
      </c>
      <c r="O14" s="76">
        <v>500</v>
      </c>
      <c r="P14" s="76"/>
      <c r="Q14" s="68" t="s">
        <v>1674</v>
      </c>
      <c r="R14" s="68"/>
      <c r="S14" s="81"/>
      <c r="T14" s="81">
        <f t="shared" si="0"/>
        <v>0</v>
      </c>
      <c r="U14" s="76">
        <v>2</v>
      </c>
      <c r="V14" s="81">
        <f t="shared" si="1"/>
        <v>0</v>
      </c>
      <c r="W14" s="81">
        <v>71.428571428571402</v>
      </c>
      <c r="X14" s="81">
        <f t="shared" si="3"/>
        <v>107.14285714285711</v>
      </c>
    </row>
    <row r="15" spans="1:24" ht="15.75" customHeight="1">
      <c r="A15" s="101" t="s">
        <v>612</v>
      </c>
      <c r="B15" s="101" t="s">
        <v>298</v>
      </c>
      <c r="C15" s="101" t="s">
        <v>1666</v>
      </c>
      <c r="D15" s="67" t="s">
        <v>1723</v>
      </c>
      <c r="E15" s="101" t="s">
        <v>1675</v>
      </c>
      <c r="F15" s="101" t="s">
        <v>1668</v>
      </c>
      <c r="G15" s="68" t="s">
        <v>1724</v>
      </c>
      <c r="H15" s="101" t="s">
        <v>1670</v>
      </c>
      <c r="I15" s="68" t="s">
        <v>1725</v>
      </c>
      <c r="J15" s="101" t="s">
        <v>1672</v>
      </c>
      <c r="K15" s="73">
        <v>43811</v>
      </c>
      <c r="L15" s="101" t="s">
        <v>1726</v>
      </c>
      <c r="M15" s="109">
        <v>43597</v>
      </c>
      <c r="N15" s="110"/>
      <c r="O15" s="76">
        <v>500</v>
      </c>
      <c r="P15" s="76" t="s">
        <v>1727</v>
      </c>
      <c r="Q15" s="68" t="s">
        <v>1674</v>
      </c>
      <c r="R15" s="68"/>
      <c r="S15" s="81"/>
      <c r="T15" s="81">
        <f t="shared" si="0"/>
        <v>0</v>
      </c>
      <c r="U15" s="76">
        <v>2</v>
      </c>
      <c r="V15" s="81">
        <f t="shared" si="1"/>
        <v>0</v>
      </c>
      <c r="W15" s="81">
        <f t="shared" ref="W15:W42" si="4">T15</f>
        <v>0</v>
      </c>
      <c r="X15" s="81">
        <f t="shared" si="3"/>
        <v>0</v>
      </c>
    </row>
    <row r="16" spans="1:24" ht="15.75" customHeight="1">
      <c r="A16" s="102" t="s">
        <v>612</v>
      </c>
      <c r="B16" s="103" t="s">
        <v>298</v>
      </c>
      <c r="C16" s="103" t="s">
        <v>1666</v>
      </c>
      <c r="D16" s="67" t="s">
        <v>1723</v>
      </c>
      <c r="E16" s="103" t="s">
        <v>1707</v>
      </c>
      <c r="F16" s="103" t="s">
        <v>1668</v>
      </c>
      <c r="G16" s="103" t="s">
        <v>1728</v>
      </c>
      <c r="H16" s="103" t="s">
        <v>1670</v>
      </c>
      <c r="I16" s="103" t="s">
        <v>1729</v>
      </c>
      <c r="J16" s="68" t="s">
        <v>1672</v>
      </c>
      <c r="K16" s="73">
        <v>43811</v>
      </c>
      <c r="L16" s="103" t="s">
        <v>1726</v>
      </c>
      <c r="M16" s="109">
        <v>43597</v>
      </c>
      <c r="N16" s="110"/>
      <c r="O16" s="76">
        <v>100</v>
      </c>
      <c r="P16" s="76" t="s">
        <v>1727</v>
      </c>
      <c r="Q16" s="68" t="s">
        <v>1674</v>
      </c>
      <c r="R16" s="68"/>
      <c r="S16" s="81"/>
      <c r="T16" s="81">
        <f t="shared" si="0"/>
        <v>0</v>
      </c>
      <c r="U16" s="76">
        <v>2</v>
      </c>
      <c r="V16" s="81">
        <f t="shared" si="1"/>
        <v>0</v>
      </c>
      <c r="W16" s="81">
        <f t="shared" si="4"/>
        <v>0</v>
      </c>
      <c r="X16" s="81">
        <f t="shared" si="3"/>
        <v>0</v>
      </c>
    </row>
    <row r="17" spans="1:24" ht="15.75" customHeight="1">
      <c r="A17" s="102" t="s">
        <v>612</v>
      </c>
      <c r="B17" s="103" t="s">
        <v>298</v>
      </c>
      <c r="C17" s="103" t="s">
        <v>1666</v>
      </c>
      <c r="D17" s="67" t="s">
        <v>1723</v>
      </c>
      <c r="E17" s="103" t="s">
        <v>1707</v>
      </c>
      <c r="F17" s="103" t="s">
        <v>1668</v>
      </c>
      <c r="G17" s="103" t="s">
        <v>1728</v>
      </c>
      <c r="H17" s="103" t="s">
        <v>1670</v>
      </c>
      <c r="I17" s="103" t="s">
        <v>1730</v>
      </c>
      <c r="J17" s="68" t="s">
        <v>1672</v>
      </c>
      <c r="K17" s="73">
        <v>43811</v>
      </c>
      <c r="L17" s="103" t="s">
        <v>1726</v>
      </c>
      <c r="M17" s="109">
        <v>43597</v>
      </c>
      <c r="N17" s="110"/>
      <c r="O17" s="76">
        <v>100</v>
      </c>
      <c r="P17" s="76" t="s">
        <v>1727</v>
      </c>
      <c r="Q17" s="68" t="s">
        <v>1674</v>
      </c>
      <c r="R17" s="68"/>
      <c r="S17" s="81"/>
      <c r="T17" s="81">
        <f t="shared" si="0"/>
        <v>0</v>
      </c>
      <c r="U17" s="76">
        <v>2</v>
      </c>
      <c r="V17" s="81">
        <f t="shared" si="1"/>
        <v>0</v>
      </c>
      <c r="W17" s="81">
        <f t="shared" si="4"/>
        <v>0</v>
      </c>
      <c r="X17" s="81">
        <f t="shared" si="3"/>
        <v>0</v>
      </c>
    </row>
    <row r="18" spans="1:24" ht="15.75" customHeight="1">
      <c r="A18" s="101" t="s">
        <v>1731</v>
      </c>
      <c r="B18" s="68" t="s">
        <v>71</v>
      </c>
      <c r="C18" s="68" t="s">
        <v>1666</v>
      </c>
      <c r="D18" s="67" t="s">
        <v>1030</v>
      </c>
      <c r="E18" s="68" t="s">
        <v>1707</v>
      </c>
      <c r="F18" s="68" t="s">
        <v>1689</v>
      </c>
      <c r="G18" s="68" t="s">
        <v>1732</v>
      </c>
      <c r="H18" s="68" t="s">
        <v>1670</v>
      </c>
      <c r="I18" s="68" t="s">
        <v>1733</v>
      </c>
      <c r="J18" s="68" t="s">
        <v>1672</v>
      </c>
      <c r="K18" s="73">
        <v>43811</v>
      </c>
      <c r="L18" s="68" t="s">
        <v>1726</v>
      </c>
      <c r="M18" s="109">
        <v>43597</v>
      </c>
      <c r="N18" s="110"/>
      <c r="O18" s="76">
        <v>200</v>
      </c>
      <c r="P18" s="76" t="s">
        <v>1727</v>
      </c>
      <c r="Q18" s="68"/>
      <c r="R18" s="68"/>
      <c r="S18" s="81"/>
      <c r="T18" s="81">
        <f t="shared" si="0"/>
        <v>0</v>
      </c>
      <c r="U18" s="76">
        <v>2</v>
      </c>
      <c r="V18" s="81">
        <f t="shared" si="1"/>
        <v>0</v>
      </c>
      <c r="W18" s="81">
        <f t="shared" si="4"/>
        <v>0</v>
      </c>
      <c r="X18" s="81">
        <f t="shared" si="3"/>
        <v>0</v>
      </c>
    </row>
    <row r="19" spans="1:24" ht="15.75" customHeight="1">
      <c r="A19" s="101" t="s">
        <v>1731</v>
      </c>
      <c r="B19" s="68" t="s">
        <v>71</v>
      </c>
      <c r="C19" s="68" t="s">
        <v>1666</v>
      </c>
      <c r="D19" s="67" t="s">
        <v>1030</v>
      </c>
      <c r="E19" s="68" t="s">
        <v>1707</v>
      </c>
      <c r="F19" s="68" t="s">
        <v>1689</v>
      </c>
      <c r="G19" s="68" t="s">
        <v>1732</v>
      </c>
      <c r="H19" s="68" t="s">
        <v>1670</v>
      </c>
      <c r="I19" s="68" t="s">
        <v>1717</v>
      </c>
      <c r="J19" s="68" t="s">
        <v>1672</v>
      </c>
      <c r="K19" s="73">
        <v>43811</v>
      </c>
      <c r="L19" s="68" t="s">
        <v>1726</v>
      </c>
      <c r="M19" s="109">
        <v>43597</v>
      </c>
      <c r="N19" s="110"/>
      <c r="O19" s="76">
        <v>200</v>
      </c>
      <c r="P19" s="76" t="s">
        <v>1727</v>
      </c>
      <c r="Q19" s="68"/>
      <c r="R19" s="68"/>
      <c r="S19" s="81"/>
      <c r="T19" s="81">
        <f t="shared" si="0"/>
        <v>0</v>
      </c>
      <c r="U19" s="76">
        <v>2</v>
      </c>
      <c r="V19" s="81">
        <f t="shared" si="1"/>
        <v>0</v>
      </c>
      <c r="W19" s="81">
        <f t="shared" si="4"/>
        <v>0</v>
      </c>
      <c r="X19" s="81">
        <f t="shared" si="3"/>
        <v>0</v>
      </c>
    </row>
    <row r="20" spans="1:24" ht="15.75" customHeight="1">
      <c r="A20" s="101" t="s">
        <v>1731</v>
      </c>
      <c r="B20" s="68" t="s">
        <v>71</v>
      </c>
      <c r="C20" s="68" t="s">
        <v>1666</v>
      </c>
      <c r="D20" s="67" t="s">
        <v>1030</v>
      </c>
      <c r="E20" s="68" t="s">
        <v>1707</v>
      </c>
      <c r="F20" s="68" t="s">
        <v>1689</v>
      </c>
      <c r="G20" s="68" t="s">
        <v>1732</v>
      </c>
      <c r="H20" s="68" t="s">
        <v>1670</v>
      </c>
      <c r="I20" s="68" t="s">
        <v>1734</v>
      </c>
      <c r="J20" s="68" t="s">
        <v>1672</v>
      </c>
      <c r="K20" s="73">
        <v>43811</v>
      </c>
      <c r="L20" s="68" t="s">
        <v>1726</v>
      </c>
      <c r="M20" s="109">
        <v>43597</v>
      </c>
      <c r="N20" s="110"/>
      <c r="O20" s="76">
        <v>200</v>
      </c>
      <c r="P20" s="76" t="s">
        <v>1727</v>
      </c>
      <c r="Q20" s="68"/>
      <c r="R20" s="68"/>
      <c r="S20" s="81"/>
      <c r="T20" s="81">
        <f t="shared" si="0"/>
        <v>0</v>
      </c>
      <c r="U20" s="76">
        <v>2</v>
      </c>
      <c r="V20" s="81">
        <f t="shared" si="1"/>
        <v>0</v>
      </c>
      <c r="W20" s="81">
        <f t="shared" si="4"/>
        <v>0</v>
      </c>
      <c r="X20" s="81">
        <f t="shared" si="3"/>
        <v>0</v>
      </c>
    </row>
    <row r="21" spans="1:24" ht="15.75" customHeight="1">
      <c r="A21" s="101" t="s">
        <v>1731</v>
      </c>
      <c r="B21" s="68" t="s">
        <v>71</v>
      </c>
      <c r="C21" s="68" t="s">
        <v>1666</v>
      </c>
      <c r="D21" s="67" t="s">
        <v>1030</v>
      </c>
      <c r="E21" s="68" t="s">
        <v>1707</v>
      </c>
      <c r="F21" s="68" t="s">
        <v>1689</v>
      </c>
      <c r="G21" s="68" t="s">
        <v>1732</v>
      </c>
      <c r="H21" s="68" t="s">
        <v>1670</v>
      </c>
      <c r="I21" s="68" t="s">
        <v>1735</v>
      </c>
      <c r="J21" s="68" t="s">
        <v>1672</v>
      </c>
      <c r="K21" s="73">
        <v>43811</v>
      </c>
      <c r="L21" s="68" t="s">
        <v>1726</v>
      </c>
      <c r="M21" s="109">
        <v>43597</v>
      </c>
      <c r="N21" s="110"/>
      <c r="O21" s="76">
        <v>200</v>
      </c>
      <c r="P21" s="76" t="s">
        <v>1727</v>
      </c>
      <c r="Q21" s="68"/>
      <c r="R21" s="68"/>
      <c r="S21" s="81"/>
      <c r="T21" s="81">
        <f t="shared" si="0"/>
        <v>0</v>
      </c>
      <c r="U21" s="76">
        <v>2</v>
      </c>
      <c r="V21" s="81">
        <f t="shared" si="1"/>
        <v>0</v>
      </c>
      <c r="W21" s="81">
        <f t="shared" si="4"/>
        <v>0</v>
      </c>
      <c r="X21" s="81">
        <f t="shared" si="3"/>
        <v>0</v>
      </c>
    </row>
    <row r="22" spans="1:24" ht="15.75" customHeight="1">
      <c r="A22" s="65" t="s">
        <v>15</v>
      </c>
      <c r="B22" s="103" t="s">
        <v>76</v>
      </c>
      <c r="C22" s="103" t="s">
        <v>1666</v>
      </c>
      <c r="D22" s="67" t="s">
        <v>421</v>
      </c>
      <c r="E22" s="103" t="s">
        <v>1736</v>
      </c>
      <c r="F22" s="103" t="s">
        <v>1712</v>
      </c>
      <c r="G22" s="68" t="s">
        <v>1737</v>
      </c>
      <c r="H22" s="103" t="s">
        <v>1670</v>
      </c>
      <c r="I22" s="68" t="s">
        <v>1691</v>
      </c>
      <c r="J22" s="68" t="s">
        <v>1672</v>
      </c>
      <c r="K22" s="73">
        <v>43811</v>
      </c>
      <c r="L22" s="68" t="s">
        <v>1726</v>
      </c>
      <c r="M22" s="109">
        <v>43597</v>
      </c>
      <c r="N22" s="110"/>
      <c r="O22" s="113">
        <v>100</v>
      </c>
      <c r="P22" s="76" t="s">
        <v>1681</v>
      </c>
      <c r="Q22" s="68" t="s">
        <v>1674</v>
      </c>
      <c r="R22" s="68"/>
      <c r="S22" s="81"/>
      <c r="T22" s="81">
        <f t="shared" si="0"/>
        <v>0</v>
      </c>
      <c r="U22" s="76">
        <v>2</v>
      </c>
      <c r="V22" s="81">
        <f t="shared" si="1"/>
        <v>0</v>
      </c>
      <c r="W22" s="81">
        <f t="shared" si="4"/>
        <v>0</v>
      </c>
      <c r="X22" s="81">
        <f t="shared" si="3"/>
        <v>0</v>
      </c>
    </row>
    <row r="23" spans="1:24" ht="15.75" customHeight="1">
      <c r="A23" s="65" t="s">
        <v>15</v>
      </c>
      <c r="B23" s="103" t="s">
        <v>76</v>
      </c>
      <c r="C23" s="103" t="s">
        <v>1666</v>
      </c>
      <c r="D23" s="67" t="s">
        <v>421</v>
      </c>
      <c r="E23" s="103" t="s">
        <v>1736</v>
      </c>
      <c r="F23" s="103" t="s">
        <v>1712</v>
      </c>
      <c r="G23" s="68" t="s">
        <v>1732</v>
      </c>
      <c r="H23" s="103" t="s">
        <v>1670</v>
      </c>
      <c r="I23" s="68" t="s">
        <v>1680</v>
      </c>
      <c r="J23" s="68" t="s">
        <v>1672</v>
      </c>
      <c r="K23" s="73">
        <v>43811</v>
      </c>
      <c r="L23" s="68" t="s">
        <v>1726</v>
      </c>
      <c r="M23" s="109">
        <v>43597</v>
      </c>
      <c r="N23" s="110"/>
      <c r="O23" s="113">
        <v>100</v>
      </c>
      <c r="P23" s="76" t="s">
        <v>1681</v>
      </c>
      <c r="Q23" s="68" t="s">
        <v>1674</v>
      </c>
      <c r="R23" s="68"/>
      <c r="S23" s="81"/>
      <c r="T23" s="81">
        <f t="shared" si="0"/>
        <v>0</v>
      </c>
      <c r="U23" s="76">
        <v>2</v>
      </c>
      <c r="V23" s="81">
        <f t="shared" si="1"/>
        <v>0</v>
      </c>
      <c r="W23" s="81">
        <f t="shared" si="4"/>
        <v>0</v>
      </c>
      <c r="X23" s="81">
        <f t="shared" si="3"/>
        <v>0</v>
      </c>
    </row>
    <row r="24" spans="1:24" ht="15.75" customHeight="1">
      <c r="A24" s="102" t="s">
        <v>1738</v>
      </c>
      <c r="B24" s="103" t="s">
        <v>353</v>
      </c>
      <c r="C24" s="103" t="s">
        <v>1666</v>
      </c>
      <c r="D24" s="67" t="s">
        <v>421</v>
      </c>
      <c r="E24" s="69" t="s">
        <v>1675</v>
      </c>
      <c r="F24" s="103" t="s">
        <v>1712</v>
      </c>
      <c r="G24" s="68" t="s">
        <v>1739</v>
      </c>
      <c r="H24" s="103" t="s">
        <v>1650</v>
      </c>
      <c r="I24" s="68" t="s">
        <v>1740</v>
      </c>
      <c r="J24" s="68" t="s">
        <v>1672</v>
      </c>
      <c r="K24" s="68"/>
      <c r="L24" s="68" t="s">
        <v>1685</v>
      </c>
      <c r="M24" s="109">
        <v>43597</v>
      </c>
      <c r="N24" s="110"/>
      <c r="O24" s="113">
        <v>100</v>
      </c>
      <c r="P24" s="76"/>
      <c r="Q24" s="68"/>
      <c r="R24" s="68"/>
      <c r="S24" s="81"/>
      <c r="T24" s="81">
        <f t="shared" si="0"/>
        <v>0</v>
      </c>
      <c r="U24" s="76">
        <v>2</v>
      </c>
      <c r="V24" s="81">
        <f t="shared" si="1"/>
        <v>0</v>
      </c>
      <c r="W24" s="81">
        <f t="shared" si="4"/>
        <v>0</v>
      </c>
      <c r="X24" s="81">
        <f t="shared" si="3"/>
        <v>0</v>
      </c>
    </row>
    <row r="25" spans="1:24" ht="15.75" customHeight="1">
      <c r="A25" s="102" t="s">
        <v>1741</v>
      </c>
      <c r="B25" s="103" t="s">
        <v>31</v>
      </c>
      <c r="C25" s="103" t="s">
        <v>1666</v>
      </c>
      <c r="D25" s="67" t="s">
        <v>779</v>
      </c>
      <c r="E25" s="68" t="s">
        <v>1707</v>
      </c>
      <c r="F25" s="103" t="s">
        <v>1712</v>
      </c>
      <c r="G25" s="103" t="s">
        <v>1547</v>
      </c>
      <c r="H25" s="68" t="s">
        <v>1670</v>
      </c>
      <c r="I25" s="103" t="s">
        <v>1729</v>
      </c>
      <c r="J25" s="68" t="s">
        <v>1672</v>
      </c>
      <c r="K25" s="73">
        <v>43811</v>
      </c>
      <c r="L25" s="103" t="s">
        <v>1685</v>
      </c>
      <c r="M25" s="109">
        <v>43597</v>
      </c>
      <c r="N25" s="110"/>
      <c r="O25" s="76">
        <v>200</v>
      </c>
      <c r="P25" s="76"/>
      <c r="Q25" s="68" t="s">
        <v>1674</v>
      </c>
      <c r="R25" s="68"/>
      <c r="S25" s="81"/>
      <c r="T25" s="81">
        <f t="shared" si="0"/>
        <v>0</v>
      </c>
      <c r="U25" s="76">
        <v>2</v>
      </c>
      <c r="V25" s="81">
        <f t="shared" si="1"/>
        <v>0</v>
      </c>
      <c r="W25" s="81">
        <f t="shared" si="4"/>
        <v>0</v>
      </c>
      <c r="X25" s="81">
        <f t="shared" si="3"/>
        <v>0</v>
      </c>
    </row>
    <row r="26" spans="1:24" ht="15.75" customHeight="1">
      <c r="A26" s="102" t="s">
        <v>588</v>
      </c>
      <c r="B26" s="103" t="s">
        <v>1742</v>
      </c>
      <c r="C26" s="103" t="s">
        <v>1666</v>
      </c>
      <c r="D26" s="67" t="s">
        <v>1743</v>
      </c>
      <c r="E26" s="103" t="s">
        <v>1736</v>
      </c>
      <c r="F26" s="103" t="s">
        <v>1719</v>
      </c>
      <c r="G26" s="103" t="s">
        <v>1744</v>
      </c>
      <c r="H26" s="103" t="s">
        <v>1670</v>
      </c>
      <c r="I26" s="103" t="s">
        <v>1695</v>
      </c>
      <c r="J26" s="68" t="s">
        <v>1672</v>
      </c>
      <c r="K26" s="73">
        <v>43811</v>
      </c>
      <c r="L26" s="103" t="s">
        <v>1685</v>
      </c>
      <c r="M26" s="109">
        <v>43597</v>
      </c>
      <c r="N26" s="109">
        <v>43811</v>
      </c>
      <c r="O26" s="76">
        <v>200</v>
      </c>
      <c r="P26" s="76" t="s">
        <v>1745</v>
      </c>
      <c r="Q26" s="68" t="s">
        <v>1674</v>
      </c>
      <c r="R26" s="68"/>
      <c r="S26" s="81"/>
      <c r="T26" s="81">
        <f t="shared" si="0"/>
        <v>0</v>
      </c>
      <c r="U26" s="76">
        <v>2</v>
      </c>
      <c r="V26" s="81">
        <f t="shared" si="1"/>
        <v>0</v>
      </c>
      <c r="W26" s="81">
        <f t="shared" si="4"/>
        <v>0</v>
      </c>
      <c r="X26" s="81">
        <f t="shared" si="3"/>
        <v>0</v>
      </c>
    </row>
    <row r="27" spans="1:24" ht="15.75" customHeight="1">
      <c r="A27" s="102" t="s">
        <v>588</v>
      </c>
      <c r="B27" s="103" t="s">
        <v>1742</v>
      </c>
      <c r="C27" s="103" t="s">
        <v>1666</v>
      </c>
      <c r="D27" s="67" t="s">
        <v>1743</v>
      </c>
      <c r="E27" s="103" t="s">
        <v>1736</v>
      </c>
      <c r="F27" s="103" t="s">
        <v>1719</v>
      </c>
      <c r="G27" s="103" t="s">
        <v>1744</v>
      </c>
      <c r="H27" s="103" t="s">
        <v>1670</v>
      </c>
      <c r="I27" s="103" t="s">
        <v>1680</v>
      </c>
      <c r="J27" s="68" t="s">
        <v>1672</v>
      </c>
      <c r="K27" s="73">
        <v>43811</v>
      </c>
      <c r="L27" s="103" t="s">
        <v>1685</v>
      </c>
      <c r="M27" s="109">
        <v>43597</v>
      </c>
      <c r="N27" s="109">
        <v>43811</v>
      </c>
      <c r="O27" s="76">
        <v>200</v>
      </c>
      <c r="P27" s="76" t="s">
        <v>1745</v>
      </c>
      <c r="Q27" s="68" t="s">
        <v>1674</v>
      </c>
      <c r="R27" s="68"/>
      <c r="S27" s="81"/>
      <c r="T27" s="81">
        <f t="shared" si="0"/>
        <v>0</v>
      </c>
      <c r="U27" s="76">
        <v>2</v>
      </c>
      <c r="V27" s="81">
        <f t="shared" si="1"/>
        <v>0</v>
      </c>
      <c r="W27" s="81">
        <f t="shared" si="4"/>
        <v>0</v>
      </c>
      <c r="X27" s="81">
        <f t="shared" si="3"/>
        <v>0</v>
      </c>
    </row>
    <row r="28" spans="1:24" ht="15.75" customHeight="1">
      <c r="A28" s="102" t="s">
        <v>588</v>
      </c>
      <c r="B28" s="103" t="s">
        <v>1742</v>
      </c>
      <c r="C28" s="103" t="s">
        <v>1666</v>
      </c>
      <c r="D28" s="67" t="s">
        <v>1746</v>
      </c>
      <c r="E28" s="103" t="s">
        <v>1707</v>
      </c>
      <c r="F28" s="103" t="s">
        <v>1712</v>
      </c>
      <c r="G28" s="103" t="s">
        <v>1747</v>
      </c>
      <c r="H28" s="103" t="s">
        <v>1670</v>
      </c>
      <c r="I28" s="103" t="s">
        <v>1730</v>
      </c>
      <c r="J28" s="68" t="s">
        <v>1672</v>
      </c>
      <c r="K28" s="73">
        <v>43811</v>
      </c>
      <c r="L28" s="103" t="s">
        <v>1726</v>
      </c>
      <c r="M28" s="109">
        <v>43597</v>
      </c>
      <c r="N28" s="110"/>
      <c r="O28" s="76">
        <v>200</v>
      </c>
      <c r="P28" s="76" t="s">
        <v>1745</v>
      </c>
      <c r="Q28" s="68" t="s">
        <v>1674</v>
      </c>
      <c r="R28" s="68"/>
      <c r="S28" s="81"/>
      <c r="T28" s="81">
        <f t="shared" si="0"/>
        <v>0</v>
      </c>
      <c r="U28" s="76">
        <v>2</v>
      </c>
      <c r="V28" s="81">
        <f t="shared" si="1"/>
        <v>0</v>
      </c>
      <c r="W28" s="81">
        <f t="shared" si="4"/>
        <v>0</v>
      </c>
      <c r="X28" s="81">
        <f t="shared" si="3"/>
        <v>0</v>
      </c>
    </row>
    <row r="29" spans="1:24" ht="15.75" customHeight="1">
      <c r="A29" s="65" t="s">
        <v>15</v>
      </c>
      <c r="B29" s="103" t="s">
        <v>1071</v>
      </c>
      <c r="C29" s="103" t="s">
        <v>1666</v>
      </c>
      <c r="D29" s="67" t="s">
        <v>1748</v>
      </c>
      <c r="E29" s="68" t="s">
        <v>1688</v>
      </c>
      <c r="F29" s="103" t="s">
        <v>1712</v>
      </c>
      <c r="G29" s="103" t="s">
        <v>1749</v>
      </c>
      <c r="H29" s="68" t="s">
        <v>1670</v>
      </c>
      <c r="I29" s="103" t="s">
        <v>1691</v>
      </c>
      <c r="J29" s="68" t="s">
        <v>1672</v>
      </c>
      <c r="K29" s="73">
        <v>43811</v>
      </c>
      <c r="L29" s="103" t="s">
        <v>1726</v>
      </c>
      <c r="M29" s="109">
        <v>43597</v>
      </c>
      <c r="N29" s="110"/>
      <c r="O29" s="76">
        <v>200</v>
      </c>
      <c r="P29" s="76" t="s">
        <v>1750</v>
      </c>
      <c r="Q29" s="68" t="s">
        <v>1674</v>
      </c>
      <c r="R29" s="68"/>
      <c r="S29" s="81"/>
      <c r="T29" s="81">
        <f t="shared" si="0"/>
        <v>0</v>
      </c>
      <c r="U29" s="76">
        <v>2</v>
      </c>
      <c r="V29" s="81">
        <f t="shared" si="1"/>
        <v>0</v>
      </c>
      <c r="W29" s="81">
        <f t="shared" si="4"/>
        <v>0</v>
      </c>
      <c r="X29" s="81">
        <f t="shared" si="3"/>
        <v>0</v>
      </c>
    </row>
    <row r="30" spans="1:24" ht="15.75" customHeight="1">
      <c r="A30" s="101" t="s">
        <v>1687</v>
      </c>
      <c r="B30" s="76" t="s">
        <v>1186</v>
      </c>
      <c r="C30" s="103" t="s">
        <v>1666</v>
      </c>
      <c r="D30" s="67" t="s">
        <v>1751</v>
      </c>
      <c r="E30" s="103" t="s">
        <v>1707</v>
      </c>
      <c r="F30" s="103" t="s">
        <v>1712</v>
      </c>
      <c r="G30" s="103" t="s">
        <v>1752</v>
      </c>
      <c r="H30" s="68" t="s">
        <v>1670</v>
      </c>
      <c r="I30" s="103" t="s">
        <v>1680</v>
      </c>
      <c r="J30" s="68" t="s">
        <v>1672</v>
      </c>
      <c r="K30" s="73">
        <v>43811</v>
      </c>
      <c r="L30" s="103" t="s">
        <v>1726</v>
      </c>
      <c r="M30" s="109">
        <v>43597</v>
      </c>
      <c r="N30" s="110"/>
      <c r="O30" s="76">
        <v>200</v>
      </c>
      <c r="P30" s="76" t="s">
        <v>1681</v>
      </c>
      <c r="Q30" s="68" t="s">
        <v>1674</v>
      </c>
      <c r="R30" s="68"/>
      <c r="S30" s="81"/>
      <c r="T30" s="81">
        <f t="shared" si="0"/>
        <v>0</v>
      </c>
      <c r="U30" s="76">
        <v>2</v>
      </c>
      <c r="V30" s="81">
        <f t="shared" si="1"/>
        <v>0</v>
      </c>
      <c r="W30" s="81">
        <f t="shared" si="4"/>
        <v>0</v>
      </c>
      <c r="X30" s="81">
        <f t="shared" si="3"/>
        <v>0</v>
      </c>
    </row>
    <row r="31" spans="1:24" ht="15.75" customHeight="1">
      <c r="A31" s="101" t="s">
        <v>1687</v>
      </c>
      <c r="B31" s="76" t="s">
        <v>1186</v>
      </c>
      <c r="C31" s="103" t="s">
        <v>1666</v>
      </c>
      <c r="D31" s="67" t="s">
        <v>1751</v>
      </c>
      <c r="E31" s="103" t="s">
        <v>1707</v>
      </c>
      <c r="F31" s="103" t="s">
        <v>1712</v>
      </c>
      <c r="G31" s="103" t="s">
        <v>1752</v>
      </c>
      <c r="H31" s="68" t="s">
        <v>1670</v>
      </c>
      <c r="I31" s="103" t="s">
        <v>1730</v>
      </c>
      <c r="J31" s="68" t="s">
        <v>1672</v>
      </c>
      <c r="K31" s="73">
        <v>43811</v>
      </c>
      <c r="L31" s="103" t="s">
        <v>1726</v>
      </c>
      <c r="M31" s="109">
        <v>43597</v>
      </c>
      <c r="N31" s="110"/>
      <c r="O31" s="76">
        <v>200</v>
      </c>
      <c r="P31" s="76" t="s">
        <v>1681</v>
      </c>
      <c r="Q31" s="68" t="s">
        <v>1674</v>
      </c>
      <c r="R31" s="68"/>
      <c r="S31" s="81"/>
      <c r="T31" s="81">
        <f t="shared" si="0"/>
        <v>0</v>
      </c>
      <c r="U31" s="76">
        <v>2</v>
      </c>
      <c r="V31" s="81">
        <f t="shared" si="1"/>
        <v>0</v>
      </c>
      <c r="W31" s="81">
        <f t="shared" si="4"/>
        <v>0</v>
      </c>
      <c r="X31" s="81">
        <f t="shared" si="3"/>
        <v>0</v>
      </c>
    </row>
    <row r="32" spans="1:24" ht="15.75" customHeight="1">
      <c r="A32" s="101" t="s">
        <v>1687</v>
      </c>
      <c r="B32" s="76" t="s">
        <v>1186</v>
      </c>
      <c r="C32" s="103" t="s">
        <v>1666</v>
      </c>
      <c r="D32" s="67" t="s">
        <v>1751</v>
      </c>
      <c r="E32" s="103" t="s">
        <v>1707</v>
      </c>
      <c r="F32" s="103" t="s">
        <v>1712</v>
      </c>
      <c r="G32" s="103" t="s">
        <v>1752</v>
      </c>
      <c r="H32" s="68" t="s">
        <v>1670</v>
      </c>
      <c r="I32" s="103" t="s">
        <v>1691</v>
      </c>
      <c r="J32" s="68" t="s">
        <v>1672</v>
      </c>
      <c r="K32" s="73">
        <v>43811</v>
      </c>
      <c r="L32" s="103" t="s">
        <v>1685</v>
      </c>
      <c r="M32" s="109">
        <v>43597</v>
      </c>
      <c r="N32" s="109">
        <v>43811</v>
      </c>
      <c r="O32" s="113">
        <v>100</v>
      </c>
      <c r="P32" s="76" t="s">
        <v>1681</v>
      </c>
      <c r="Q32" s="68" t="s">
        <v>1674</v>
      </c>
      <c r="R32" s="68"/>
      <c r="S32" s="81"/>
      <c r="T32" s="81">
        <f t="shared" si="0"/>
        <v>0</v>
      </c>
      <c r="U32" s="76">
        <v>2</v>
      </c>
      <c r="V32" s="81">
        <f t="shared" si="1"/>
        <v>0</v>
      </c>
      <c r="W32" s="81">
        <f t="shared" si="4"/>
        <v>0</v>
      </c>
      <c r="X32" s="81">
        <f t="shared" si="3"/>
        <v>0</v>
      </c>
    </row>
    <row r="33" spans="1:24" ht="15.75" customHeight="1">
      <c r="A33" s="65" t="s">
        <v>15</v>
      </c>
      <c r="B33" s="103" t="s">
        <v>30</v>
      </c>
      <c r="C33" s="103" t="s">
        <v>1666</v>
      </c>
      <c r="D33" s="67" t="s">
        <v>1753</v>
      </c>
      <c r="E33" s="68" t="s">
        <v>1736</v>
      </c>
      <c r="F33" s="103" t="s">
        <v>1719</v>
      </c>
      <c r="G33" s="103" t="s">
        <v>1754</v>
      </c>
      <c r="H33" s="68" t="s">
        <v>1670</v>
      </c>
      <c r="I33" s="103" t="s">
        <v>1671</v>
      </c>
      <c r="J33" s="68" t="s">
        <v>1672</v>
      </c>
      <c r="K33" s="73">
        <v>43811</v>
      </c>
      <c r="L33" s="103" t="s">
        <v>1755</v>
      </c>
      <c r="M33" s="109">
        <v>43597</v>
      </c>
      <c r="N33" s="110"/>
      <c r="O33" s="76">
        <v>100</v>
      </c>
      <c r="P33" s="76"/>
      <c r="Q33" s="68" t="s">
        <v>1674</v>
      </c>
      <c r="R33" s="68"/>
      <c r="S33" s="81"/>
      <c r="T33" s="81">
        <f t="shared" si="0"/>
        <v>0</v>
      </c>
      <c r="U33" s="76">
        <v>2</v>
      </c>
      <c r="V33" s="81">
        <f t="shared" si="1"/>
        <v>0</v>
      </c>
      <c r="W33" s="81">
        <f t="shared" si="4"/>
        <v>0</v>
      </c>
      <c r="X33" s="81">
        <f t="shared" si="3"/>
        <v>0</v>
      </c>
    </row>
    <row r="34" spans="1:24" ht="15.75" customHeight="1">
      <c r="A34" s="65" t="s">
        <v>15</v>
      </c>
      <c r="B34" s="103" t="s">
        <v>30</v>
      </c>
      <c r="C34" s="103" t="s">
        <v>1666</v>
      </c>
      <c r="D34" s="67" t="s">
        <v>1753</v>
      </c>
      <c r="E34" s="68" t="s">
        <v>1736</v>
      </c>
      <c r="F34" s="103" t="s">
        <v>1719</v>
      </c>
      <c r="G34" s="103" t="s">
        <v>1756</v>
      </c>
      <c r="H34" s="68" t="s">
        <v>1670</v>
      </c>
      <c r="I34" s="103" t="s">
        <v>1757</v>
      </c>
      <c r="J34" s="68" t="s">
        <v>1672</v>
      </c>
      <c r="K34" s="73">
        <v>43811</v>
      </c>
      <c r="L34" s="103" t="s">
        <v>1755</v>
      </c>
      <c r="M34" s="109">
        <v>43597</v>
      </c>
      <c r="N34" s="110"/>
      <c r="O34" s="76">
        <v>200</v>
      </c>
      <c r="P34" s="76"/>
      <c r="Q34" s="68" t="s">
        <v>1674</v>
      </c>
      <c r="R34" s="68"/>
      <c r="S34" s="81"/>
      <c r="T34" s="81">
        <f t="shared" si="0"/>
        <v>0</v>
      </c>
      <c r="U34" s="76">
        <v>2</v>
      </c>
      <c r="V34" s="81">
        <f t="shared" si="1"/>
        <v>0</v>
      </c>
      <c r="W34" s="81">
        <f t="shared" si="4"/>
        <v>0</v>
      </c>
      <c r="X34" s="81">
        <f t="shared" si="3"/>
        <v>0</v>
      </c>
    </row>
    <row r="35" spans="1:24" ht="15.75" customHeight="1">
      <c r="A35" s="101" t="s">
        <v>1687</v>
      </c>
      <c r="B35" s="103" t="s">
        <v>1100</v>
      </c>
      <c r="C35" s="103" t="s">
        <v>1666</v>
      </c>
      <c r="D35" s="67" t="s">
        <v>416</v>
      </c>
      <c r="E35" s="68" t="s">
        <v>1736</v>
      </c>
      <c r="F35" s="103" t="s">
        <v>1712</v>
      </c>
      <c r="G35" s="103" t="s">
        <v>1754</v>
      </c>
      <c r="H35" s="68" t="s">
        <v>1670</v>
      </c>
      <c r="I35" s="103" t="s">
        <v>1717</v>
      </c>
      <c r="J35" s="68" t="s">
        <v>1672</v>
      </c>
      <c r="K35" s="73">
        <v>43811</v>
      </c>
      <c r="L35" s="103" t="s">
        <v>1685</v>
      </c>
      <c r="M35" s="109">
        <v>43597</v>
      </c>
      <c r="N35" s="109">
        <v>43811</v>
      </c>
      <c r="O35" s="76">
        <v>100</v>
      </c>
      <c r="P35" s="76" t="s">
        <v>1758</v>
      </c>
      <c r="Q35" s="68"/>
      <c r="R35" s="68"/>
      <c r="S35" s="81"/>
      <c r="T35" s="81">
        <f t="shared" si="0"/>
        <v>0</v>
      </c>
      <c r="U35" s="76">
        <v>2</v>
      </c>
      <c r="V35" s="81">
        <f t="shared" si="1"/>
        <v>0</v>
      </c>
      <c r="W35" s="81">
        <f t="shared" si="4"/>
        <v>0</v>
      </c>
      <c r="X35" s="81">
        <f t="shared" si="3"/>
        <v>0</v>
      </c>
    </row>
    <row r="36" spans="1:24" ht="15.75" customHeight="1">
      <c r="A36" s="101" t="s">
        <v>1687</v>
      </c>
      <c r="B36" s="103" t="s">
        <v>1100</v>
      </c>
      <c r="C36" s="103" t="s">
        <v>1666</v>
      </c>
      <c r="D36" s="67" t="s">
        <v>416</v>
      </c>
      <c r="E36" s="68" t="s">
        <v>1707</v>
      </c>
      <c r="F36" s="103" t="s">
        <v>1712</v>
      </c>
      <c r="G36" s="103" t="s">
        <v>1754</v>
      </c>
      <c r="H36" s="68" t="s">
        <v>1670</v>
      </c>
      <c r="I36" s="103" t="s">
        <v>1671</v>
      </c>
      <c r="J36" s="68" t="s">
        <v>1672</v>
      </c>
      <c r="K36" s="73">
        <v>43811</v>
      </c>
      <c r="L36" s="103" t="s">
        <v>1685</v>
      </c>
      <c r="M36" s="109">
        <v>43597</v>
      </c>
      <c r="N36" s="109">
        <v>43811</v>
      </c>
      <c r="O36" s="76">
        <v>100</v>
      </c>
      <c r="P36" s="76" t="s">
        <v>1758</v>
      </c>
      <c r="Q36" s="68"/>
      <c r="R36" s="68"/>
      <c r="S36" s="81"/>
      <c r="T36" s="81">
        <f t="shared" si="0"/>
        <v>0</v>
      </c>
      <c r="U36" s="76">
        <v>2</v>
      </c>
      <c r="V36" s="81">
        <f t="shared" si="1"/>
        <v>0</v>
      </c>
      <c r="W36" s="81">
        <f t="shared" si="4"/>
        <v>0</v>
      </c>
      <c r="X36" s="81">
        <f t="shared" si="3"/>
        <v>0</v>
      </c>
    </row>
    <row r="37" spans="1:24" ht="15.75" customHeight="1">
      <c r="A37" s="101" t="s">
        <v>1687</v>
      </c>
      <c r="B37" s="68" t="s">
        <v>1100</v>
      </c>
      <c r="C37" s="68" t="s">
        <v>1666</v>
      </c>
      <c r="D37" s="67" t="s">
        <v>416</v>
      </c>
      <c r="E37" s="103" t="s">
        <v>1707</v>
      </c>
      <c r="F37" s="103" t="s">
        <v>1689</v>
      </c>
      <c r="G37" s="68" t="s">
        <v>1759</v>
      </c>
      <c r="H37" s="68" t="s">
        <v>1670</v>
      </c>
      <c r="I37" s="68" t="s">
        <v>1760</v>
      </c>
      <c r="J37" s="68" t="s">
        <v>1672</v>
      </c>
      <c r="K37" s="73">
        <v>43811</v>
      </c>
      <c r="L37" s="68" t="s">
        <v>1726</v>
      </c>
      <c r="M37" s="109">
        <v>43597</v>
      </c>
      <c r="N37" s="110"/>
      <c r="O37" s="76">
        <v>100</v>
      </c>
      <c r="P37" s="76" t="s">
        <v>1758</v>
      </c>
      <c r="Q37" s="68"/>
      <c r="R37" s="68"/>
      <c r="S37" s="81"/>
      <c r="T37" s="81">
        <f t="shared" si="0"/>
        <v>0</v>
      </c>
      <c r="U37" s="76">
        <v>2</v>
      </c>
      <c r="V37" s="81">
        <f t="shared" si="1"/>
        <v>0</v>
      </c>
      <c r="W37" s="81">
        <f t="shared" si="4"/>
        <v>0</v>
      </c>
      <c r="X37" s="81">
        <f t="shared" si="3"/>
        <v>0</v>
      </c>
    </row>
    <row r="38" spans="1:24" ht="15.75" customHeight="1">
      <c r="A38" s="101" t="s">
        <v>1687</v>
      </c>
      <c r="B38" s="68" t="s">
        <v>1100</v>
      </c>
      <c r="C38" s="68" t="s">
        <v>1666</v>
      </c>
      <c r="D38" s="67" t="s">
        <v>416</v>
      </c>
      <c r="E38" s="103" t="s">
        <v>1707</v>
      </c>
      <c r="F38" s="103" t="s">
        <v>1689</v>
      </c>
      <c r="G38" s="68" t="s">
        <v>1759</v>
      </c>
      <c r="H38" s="68" t="s">
        <v>1670</v>
      </c>
      <c r="I38" s="68" t="s">
        <v>1735</v>
      </c>
      <c r="J38" s="68" t="s">
        <v>1672</v>
      </c>
      <c r="K38" s="73">
        <v>43811</v>
      </c>
      <c r="L38" s="68" t="s">
        <v>1726</v>
      </c>
      <c r="M38" s="109">
        <v>43597</v>
      </c>
      <c r="N38" s="110"/>
      <c r="O38" s="76">
        <v>100</v>
      </c>
      <c r="P38" s="76" t="s">
        <v>1758</v>
      </c>
      <c r="Q38" s="68"/>
      <c r="R38" s="68"/>
      <c r="S38" s="81"/>
      <c r="T38" s="81">
        <f t="shared" si="0"/>
        <v>0</v>
      </c>
      <c r="U38" s="76">
        <v>2</v>
      </c>
      <c r="V38" s="81">
        <f t="shared" si="1"/>
        <v>0</v>
      </c>
      <c r="W38" s="81">
        <f t="shared" si="4"/>
        <v>0</v>
      </c>
      <c r="X38" s="81">
        <f t="shared" si="3"/>
        <v>0</v>
      </c>
    </row>
    <row r="39" spans="1:24" ht="15.75" customHeight="1">
      <c r="A39" s="101" t="s">
        <v>1687</v>
      </c>
      <c r="B39" s="104" t="s">
        <v>1100</v>
      </c>
      <c r="C39" s="68" t="s">
        <v>1666</v>
      </c>
      <c r="D39" s="67" t="s">
        <v>562</v>
      </c>
      <c r="E39" s="68" t="s">
        <v>1688</v>
      </c>
      <c r="F39" s="68" t="s">
        <v>1689</v>
      </c>
      <c r="G39" s="68" t="s">
        <v>1761</v>
      </c>
      <c r="H39" s="68" t="s">
        <v>1670</v>
      </c>
      <c r="I39" s="68" t="s">
        <v>1691</v>
      </c>
      <c r="J39" s="68" t="s">
        <v>1672</v>
      </c>
      <c r="K39" s="73">
        <v>43811</v>
      </c>
      <c r="L39" s="68" t="s">
        <v>1697</v>
      </c>
      <c r="M39" s="109">
        <v>43597</v>
      </c>
      <c r="N39" s="110"/>
      <c r="O39" s="76">
        <v>100</v>
      </c>
      <c r="P39" s="76" t="s">
        <v>1762</v>
      </c>
      <c r="Q39" s="68"/>
      <c r="R39" s="68"/>
      <c r="S39" s="81"/>
      <c r="T39" s="81">
        <f t="shared" si="0"/>
        <v>0</v>
      </c>
      <c r="U39" s="76">
        <v>2</v>
      </c>
      <c r="V39" s="81">
        <f t="shared" si="1"/>
        <v>0</v>
      </c>
      <c r="W39" s="81">
        <f t="shared" si="4"/>
        <v>0</v>
      </c>
      <c r="X39" s="81">
        <f t="shared" si="3"/>
        <v>0</v>
      </c>
    </row>
    <row r="40" spans="1:24" ht="15.75" customHeight="1">
      <c r="A40" s="65" t="s">
        <v>1687</v>
      </c>
      <c r="B40" s="68" t="s">
        <v>1368</v>
      </c>
      <c r="C40" s="68" t="s">
        <v>1666</v>
      </c>
      <c r="D40" s="67" t="s">
        <v>1763</v>
      </c>
      <c r="E40" s="68" t="s">
        <v>1707</v>
      </c>
      <c r="F40" s="68" t="s">
        <v>1689</v>
      </c>
      <c r="G40" s="68" t="s">
        <v>1764</v>
      </c>
      <c r="H40" s="68" t="s">
        <v>1670</v>
      </c>
      <c r="I40" s="68" t="s">
        <v>1691</v>
      </c>
      <c r="J40" s="68" t="s">
        <v>1672</v>
      </c>
      <c r="K40" s="73">
        <v>43811</v>
      </c>
      <c r="L40" s="68" t="s">
        <v>1726</v>
      </c>
      <c r="M40" s="109">
        <v>43597</v>
      </c>
      <c r="N40" s="110"/>
      <c r="O40" s="76">
        <v>100</v>
      </c>
      <c r="P40" s="76" t="s">
        <v>1765</v>
      </c>
      <c r="Q40" s="68"/>
      <c r="R40" s="68"/>
      <c r="S40" s="81"/>
      <c r="T40" s="81">
        <f t="shared" si="0"/>
        <v>0</v>
      </c>
      <c r="U40" s="76">
        <v>2</v>
      </c>
      <c r="V40" s="81">
        <f t="shared" si="1"/>
        <v>0</v>
      </c>
      <c r="W40" s="81">
        <f t="shared" si="4"/>
        <v>0</v>
      </c>
      <c r="X40" s="81">
        <f t="shared" si="3"/>
        <v>0</v>
      </c>
    </row>
    <row r="41" spans="1:24" ht="15.75" customHeight="1">
      <c r="A41" s="65" t="s">
        <v>1687</v>
      </c>
      <c r="B41" s="68" t="s">
        <v>1368</v>
      </c>
      <c r="C41" s="68" t="s">
        <v>1666</v>
      </c>
      <c r="D41" s="67" t="s">
        <v>1763</v>
      </c>
      <c r="E41" s="68" t="s">
        <v>1707</v>
      </c>
      <c r="F41" s="68" t="s">
        <v>1689</v>
      </c>
      <c r="G41" s="68" t="s">
        <v>1764</v>
      </c>
      <c r="H41" s="68" t="s">
        <v>1670</v>
      </c>
      <c r="I41" s="68" t="s">
        <v>1733</v>
      </c>
      <c r="J41" s="68" t="s">
        <v>1672</v>
      </c>
      <c r="K41" s="73">
        <v>43811</v>
      </c>
      <c r="L41" s="68" t="s">
        <v>1726</v>
      </c>
      <c r="M41" s="109">
        <v>43597</v>
      </c>
      <c r="N41" s="110"/>
      <c r="O41" s="76">
        <v>100</v>
      </c>
      <c r="P41" s="76" t="s">
        <v>1765</v>
      </c>
      <c r="Q41" s="68"/>
      <c r="R41" s="68"/>
      <c r="S41" s="81"/>
      <c r="T41" s="81">
        <f t="shared" si="0"/>
        <v>0</v>
      </c>
      <c r="U41" s="76">
        <v>2</v>
      </c>
      <c r="V41" s="81">
        <f t="shared" si="1"/>
        <v>0</v>
      </c>
      <c r="W41" s="81">
        <f t="shared" si="4"/>
        <v>0</v>
      </c>
      <c r="X41" s="81">
        <f t="shared" si="3"/>
        <v>0</v>
      </c>
    </row>
    <row r="42" spans="1:24" ht="15.75" customHeight="1">
      <c r="A42" s="102" t="s">
        <v>1766</v>
      </c>
      <c r="B42" s="103" t="s">
        <v>1767</v>
      </c>
      <c r="C42" s="103" t="s">
        <v>1666</v>
      </c>
      <c r="D42" s="67" t="s">
        <v>738</v>
      </c>
      <c r="E42" s="68" t="s">
        <v>1707</v>
      </c>
      <c r="F42" s="103" t="s">
        <v>1712</v>
      </c>
      <c r="G42" s="103" t="s">
        <v>1768</v>
      </c>
      <c r="H42" s="68" t="s">
        <v>1670</v>
      </c>
      <c r="I42" s="103" t="s">
        <v>1691</v>
      </c>
      <c r="J42" s="68" t="s">
        <v>1672</v>
      </c>
      <c r="K42" s="73">
        <v>43811</v>
      </c>
      <c r="L42" s="103" t="s">
        <v>1701</v>
      </c>
      <c r="M42" s="109">
        <v>43597</v>
      </c>
      <c r="N42" s="110"/>
      <c r="O42" s="76">
        <v>100</v>
      </c>
      <c r="P42" s="76" t="s">
        <v>1769</v>
      </c>
      <c r="Q42" s="68"/>
      <c r="R42" s="68"/>
      <c r="S42" s="81"/>
      <c r="T42" s="81">
        <f t="shared" si="0"/>
        <v>0</v>
      </c>
      <c r="U42" s="76">
        <v>2</v>
      </c>
      <c r="V42" s="81">
        <f t="shared" si="1"/>
        <v>0</v>
      </c>
      <c r="W42" s="81">
        <f t="shared" si="4"/>
        <v>0</v>
      </c>
      <c r="X42" s="81">
        <f t="shared" si="3"/>
        <v>0</v>
      </c>
    </row>
    <row r="43" spans="1:24" ht="15.75" customHeight="1">
      <c r="A43" s="65" t="s">
        <v>15</v>
      </c>
      <c r="B43" s="103" t="s">
        <v>373</v>
      </c>
      <c r="C43" s="103" t="s">
        <v>1666</v>
      </c>
      <c r="D43" s="67" t="s">
        <v>911</v>
      </c>
      <c r="E43" s="103" t="s">
        <v>1736</v>
      </c>
      <c r="F43" s="103" t="s">
        <v>1770</v>
      </c>
      <c r="G43" s="103" t="s">
        <v>1771</v>
      </c>
      <c r="H43" s="68" t="s">
        <v>1721</v>
      </c>
      <c r="I43" s="103" t="s">
        <v>1772</v>
      </c>
      <c r="J43" s="68" t="s">
        <v>1672</v>
      </c>
      <c r="K43" s="68"/>
      <c r="L43" s="103" t="s">
        <v>1701</v>
      </c>
      <c r="M43" s="109"/>
      <c r="N43" s="112"/>
      <c r="O43" s="76"/>
      <c r="P43" s="76"/>
      <c r="Q43" s="68"/>
      <c r="R43" s="68"/>
      <c r="S43" s="81"/>
      <c r="T43" s="81"/>
      <c r="U43" s="76"/>
      <c r="V43" s="81"/>
      <c r="W43" s="81"/>
      <c r="X43" s="81"/>
    </row>
    <row r="44" spans="1:24" ht="15.75" customHeight="1">
      <c r="A44" s="101" t="s">
        <v>1687</v>
      </c>
      <c r="B44" s="103" t="s">
        <v>1773</v>
      </c>
      <c r="C44" s="103" t="s">
        <v>1666</v>
      </c>
      <c r="D44" s="67" t="s">
        <v>536</v>
      </c>
      <c r="E44" s="68" t="s">
        <v>1736</v>
      </c>
      <c r="F44" s="103" t="s">
        <v>1774</v>
      </c>
      <c r="G44" s="103" t="s">
        <v>1775</v>
      </c>
      <c r="H44" s="68" t="s">
        <v>1670</v>
      </c>
      <c r="I44" s="103" t="s">
        <v>1714</v>
      </c>
      <c r="J44" s="68" t="s">
        <v>1672</v>
      </c>
      <c r="K44" s="73">
        <v>43811</v>
      </c>
      <c r="L44" s="103" t="s">
        <v>1726</v>
      </c>
      <c r="M44" s="109">
        <v>43597</v>
      </c>
      <c r="N44" s="110"/>
      <c r="O44" s="76">
        <v>100</v>
      </c>
      <c r="P44" s="76" t="s">
        <v>1776</v>
      </c>
      <c r="Q44" s="68" t="s">
        <v>1674</v>
      </c>
      <c r="R44" s="68"/>
      <c r="S44" s="81"/>
      <c r="T44" s="81">
        <f>O44*S44</f>
        <v>0</v>
      </c>
      <c r="U44" s="76">
        <v>2</v>
      </c>
      <c r="V44" s="81">
        <f>U44*T44</f>
        <v>0</v>
      </c>
      <c r="W44" s="81">
        <f>T44</f>
        <v>0</v>
      </c>
      <c r="X44" s="81">
        <f>W44*1.5</f>
        <v>0</v>
      </c>
    </row>
    <row r="45" spans="1:24" ht="15.75" customHeight="1">
      <c r="A45" s="101" t="s">
        <v>1687</v>
      </c>
      <c r="B45" s="103" t="s">
        <v>1773</v>
      </c>
      <c r="C45" s="103" t="s">
        <v>1666</v>
      </c>
      <c r="D45" s="67" t="s">
        <v>536</v>
      </c>
      <c r="E45" s="68" t="s">
        <v>1736</v>
      </c>
      <c r="F45" s="103" t="s">
        <v>1774</v>
      </c>
      <c r="G45" s="103" t="s">
        <v>1777</v>
      </c>
      <c r="H45" s="68" t="s">
        <v>1670</v>
      </c>
      <c r="I45" s="103" t="s">
        <v>1717</v>
      </c>
      <c r="J45" s="68" t="s">
        <v>1672</v>
      </c>
      <c r="K45" s="73">
        <v>43811</v>
      </c>
      <c r="L45" s="103" t="s">
        <v>1726</v>
      </c>
      <c r="M45" s="109">
        <v>43597</v>
      </c>
      <c r="N45" s="110"/>
      <c r="O45" s="76">
        <v>100</v>
      </c>
      <c r="P45" s="76" t="s">
        <v>1776</v>
      </c>
      <c r="Q45" s="68" t="s">
        <v>1674</v>
      </c>
      <c r="R45" s="68"/>
      <c r="S45" s="81"/>
      <c r="T45" s="81">
        <f>O45*S45</f>
        <v>0</v>
      </c>
      <c r="U45" s="76">
        <v>2</v>
      </c>
      <c r="V45" s="81">
        <f>U45*T45</f>
        <v>0</v>
      </c>
      <c r="W45" s="81">
        <f>T45</f>
        <v>0</v>
      </c>
      <c r="X45" s="81">
        <f>W45*1.5</f>
        <v>0</v>
      </c>
    </row>
    <row r="46" spans="1:24" ht="15.75" customHeight="1">
      <c r="A46" s="101" t="s">
        <v>1687</v>
      </c>
      <c r="B46" s="103" t="s">
        <v>1773</v>
      </c>
      <c r="C46" s="103" t="s">
        <v>1666</v>
      </c>
      <c r="D46" s="67" t="s">
        <v>858</v>
      </c>
      <c r="E46" s="68" t="s">
        <v>1707</v>
      </c>
      <c r="F46" s="103" t="s">
        <v>1770</v>
      </c>
      <c r="G46" s="103" t="s">
        <v>1778</v>
      </c>
      <c r="H46" s="68" t="s">
        <v>1670</v>
      </c>
      <c r="I46" s="103" t="s">
        <v>1779</v>
      </c>
      <c r="J46" s="68" t="s">
        <v>1672</v>
      </c>
      <c r="K46" s="73">
        <v>43811</v>
      </c>
      <c r="L46" s="103" t="s">
        <v>1726</v>
      </c>
      <c r="M46" s="109">
        <v>43497</v>
      </c>
      <c r="N46" s="110"/>
      <c r="O46" s="76"/>
      <c r="P46" s="76" t="s">
        <v>1780</v>
      </c>
      <c r="Q46" s="68" t="s">
        <v>1674</v>
      </c>
      <c r="R46" s="68" t="s">
        <v>1781</v>
      </c>
      <c r="S46" s="81"/>
      <c r="T46" s="81"/>
      <c r="U46" s="76"/>
      <c r="V46" s="81"/>
      <c r="W46" s="81"/>
      <c r="X46" s="81"/>
    </row>
    <row r="47" spans="1:24" ht="15.75" customHeight="1">
      <c r="A47" s="101" t="s">
        <v>1687</v>
      </c>
      <c r="B47" s="103" t="s">
        <v>1100</v>
      </c>
      <c r="C47" s="103" t="s">
        <v>1666</v>
      </c>
      <c r="D47" s="67" t="s">
        <v>410</v>
      </c>
      <c r="E47" s="68" t="s">
        <v>1736</v>
      </c>
      <c r="F47" s="103" t="s">
        <v>1712</v>
      </c>
      <c r="G47" s="103" t="s">
        <v>1782</v>
      </c>
      <c r="H47" s="68" t="s">
        <v>1670</v>
      </c>
      <c r="I47" s="103" t="s">
        <v>1733</v>
      </c>
      <c r="J47" s="68" t="s">
        <v>1672</v>
      </c>
      <c r="K47" s="73">
        <v>43811</v>
      </c>
      <c r="L47" s="103" t="s">
        <v>1685</v>
      </c>
      <c r="M47" s="109">
        <v>43597</v>
      </c>
      <c r="N47" s="109">
        <v>43811</v>
      </c>
      <c r="O47" s="76">
        <v>100</v>
      </c>
      <c r="P47" s="76" t="s">
        <v>1783</v>
      </c>
      <c r="Q47" s="68"/>
      <c r="R47" s="68"/>
      <c r="S47" s="81"/>
      <c r="T47" s="81">
        <f>O47*S47</f>
        <v>0</v>
      </c>
      <c r="U47" s="76">
        <v>2</v>
      </c>
      <c r="V47" s="81">
        <f>U47*T47</f>
        <v>0</v>
      </c>
      <c r="W47" s="81">
        <f>T47</f>
        <v>0</v>
      </c>
      <c r="X47" s="81">
        <f>W47*1.5</f>
        <v>0</v>
      </c>
    </row>
    <row r="48" spans="1:24" ht="15.75" customHeight="1">
      <c r="A48" s="101" t="s">
        <v>1687</v>
      </c>
      <c r="B48" s="103" t="s">
        <v>1100</v>
      </c>
      <c r="C48" s="103" t="s">
        <v>1666</v>
      </c>
      <c r="D48" s="67" t="s">
        <v>410</v>
      </c>
      <c r="E48" s="68" t="s">
        <v>1736</v>
      </c>
      <c r="F48" s="103" t="s">
        <v>1712</v>
      </c>
      <c r="G48" s="103" t="s">
        <v>1784</v>
      </c>
      <c r="H48" s="68" t="s">
        <v>1670</v>
      </c>
      <c r="I48" s="103" t="s">
        <v>1725</v>
      </c>
      <c r="J48" s="68" t="s">
        <v>1672</v>
      </c>
      <c r="K48" s="73">
        <v>43811</v>
      </c>
      <c r="L48" s="103" t="s">
        <v>1726</v>
      </c>
      <c r="M48" s="109">
        <v>43597</v>
      </c>
      <c r="N48" s="110"/>
      <c r="O48" s="76">
        <v>100</v>
      </c>
      <c r="P48" s="76" t="s">
        <v>1785</v>
      </c>
      <c r="Q48" s="68"/>
      <c r="R48" s="68"/>
      <c r="S48" s="81"/>
      <c r="T48" s="81">
        <f>O48*S48</f>
        <v>0</v>
      </c>
      <c r="U48" s="76">
        <v>2</v>
      </c>
      <c r="V48" s="81">
        <f>U48*T48</f>
        <v>0</v>
      </c>
      <c r="W48" s="81">
        <f>T48</f>
        <v>0</v>
      </c>
      <c r="X48" s="81">
        <f>W48*1.5</f>
        <v>0</v>
      </c>
    </row>
    <row r="49" spans="1:24" ht="15.75" customHeight="1">
      <c r="A49" s="101" t="s">
        <v>1687</v>
      </c>
      <c r="B49" s="103" t="s">
        <v>1100</v>
      </c>
      <c r="C49" s="103" t="s">
        <v>1666</v>
      </c>
      <c r="D49" s="67" t="s">
        <v>410</v>
      </c>
      <c r="E49" s="68" t="s">
        <v>1736</v>
      </c>
      <c r="F49" s="103" t="s">
        <v>1712</v>
      </c>
      <c r="G49" s="103" t="s">
        <v>1786</v>
      </c>
      <c r="H49" s="68" t="s">
        <v>1670</v>
      </c>
      <c r="I49" s="103" t="s">
        <v>1787</v>
      </c>
      <c r="J49" s="68" t="s">
        <v>1672</v>
      </c>
      <c r="K49" s="73">
        <v>43477</v>
      </c>
      <c r="L49" s="103" t="s">
        <v>1685</v>
      </c>
      <c r="M49" s="109"/>
      <c r="N49" s="110"/>
      <c r="O49" s="76"/>
      <c r="P49" s="76" t="s">
        <v>1788</v>
      </c>
      <c r="Q49" s="68"/>
      <c r="R49" s="68"/>
      <c r="S49" s="81"/>
      <c r="T49" s="81"/>
      <c r="U49" s="76"/>
      <c r="V49" s="81"/>
      <c r="W49" s="81"/>
      <c r="X49" s="81"/>
    </row>
    <row r="50" spans="1:24" ht="15.75" customHeight="1">
      <c r="A50" s="101" t="s">
        <v>1687</v>
      </c>
      <c r="B50" s="103" t="s">
        <v>1100</v>
      </c>
      <c r="C50" s="103" t="s">
        <v>1666</v>
      </c>
      <c r="D50" s="67" t="s">
        <v>1789</v>
      </c>
      <c r="E50" s="68" t="s">
        <v>1688</v>
      </c>
      <c r="F50" s="103" t="s">
        <v>1712</v>
      </c>
      <c r="G50" s="103" t="s">
        <v>1790</v>
      </c>
      <c r="H50" s="68" t="s">
        <v>1670</v>
      </c>
      <c r="I50" s="103" t="s">
        <v>1733</v>
      </c>
      <c r="J50" s="68" t="s">
        <v>1672</v>
      </c>
      <c r="K50" s="73">
        <v>43811</v>
      </c>
      <c r="L50" s="103" t="s">
        <v>1697</v>
      </c>
      <c r="M50" s="109">
        <v>43597</v>
      </c>
      <c r="N50" s="110"/>
      <c r="O50" s="76">
        <v>100</v>
      </c>
      <c r="P50" s="76" t="s">
        <v>1791</v>
      </c>
      <c r="Q50" s="68" t="s">
        <v>1792</v>
      </c>
      <c r="R50" s="68"/>
      <c r="S50" s="81"/>
      <c r="T50" s="81">
        <f>O50*S50</f>
        <v>0</v>
      </c>
      <c r="U50" s="76">
        <v>2</v>
      </c>
      <c r="V50" s="81">
        <f>U50*T50</f>
        <v>0</v>
      </c>
      <c r="W50" s="81">
        <f>T50</f>
        <v>0</v>
      </c>
      <c r="X50" s="81">
        <f>W50*1.5</f>
        <v>0</v>
      </c>
    </row>
    <row r="51" spans="1:24" ht="15.75" customHeight="1">
      <c r="A51" s="101" t="s">
        <v>1731</v>
      </c>
      <c r="B51" s="103" t="s">
        <v>71</v>
      </c>
      <c r="C51" s="103" t="s">
        <v>1666</v>
      </c>
      <c r="D51" s="67" t="s">
        <v>368</v>
      </c>
      <c r="E51" s="68" t="s">
        <v>1707</v>
      </c>
      <c r="F51" s="103" t="s">
        <v>1793</v>
      </c>
      <c r="G51" s="103" t="s">
        <v>1794</v>
      </c>
      <c r="H51" s="68" t="s">
        <v>1670</v>
      </c>
      <c r="I51" s="103" t="s">
        <v>1795</v>
      </c>
      <c r="J51" s="68" t="s">
        <v>1672</v>
      </c>
      <c r="K51" s="73">
        <v>43811</v>
      </c>
      <c r="L51" s="103" t="s">
        <v>1726</v>
      </c>
      <c r="M51" s="109">
        <v>43597</v>
      </c>
      <c r="N51" s="110"/>
      <c r="O51" s="76">
        <v>100</v>
      </c>
      <c r="P51" s="76" t="s">
        <v>1796</v>
      </c>
      <c r="Q51" s="68"/>
      <c r="R51" s="68"/>
      <c r="S51" s="81"/>
      <c r="T51" s="81">
        <f t="shared" ref="T51:T74" si="5">O51*S51</f>
        <v>0</v>
      </c>
      <c r="U51" s="76">
        <v>2</v>
      </c>
      <c r="V51" s="81">
        <f t="shared" ref="V51:V74" si="6">U51*T51</f>
        <v>0</v>
      </c>
      <c r="W51" s="81">
        <f t="shared" ref="W51:W74" si="7">T51</f>
        <v>0</v>
      </c>
      <c r="X51" s="81">
        <f t="shared" ref="X51:X74" si="8">W51*1.5</f>
        <v>0</v>
      </c>
    </row>
    <row r="52" spans="1:24" ht="15.75" customHeight="1">
      <c r="A52" s="101" t="s">
        <v>1731</v>
      </c>
      <c r="B52" s="103" t="s">
        <v>71</v>
      </c>
      <c r="C52" s="103" t="s">
        <v>1666</v>
      </c>
      <c r="D52" s="67" t="s">
        <v>368</v>
      </c>
      <c r="E52" s="68" t="s">
        <v>1707</v>
      </c>
      <c r="F52" s="103" t="s">
        <v>1793</v>
      </c>
      <c r="G52" s="103" t="s">
        <v>1794</v>
      </c>
      <c r="H52" s="68" t="s">
        <v>1670</v>
      </c>
      <c r="I52" s="103" t="s">
        <v>1735</v>
      </c>
      <c r="J52" s="68" t="s">
        <v>1672</v>
      </c>
      <c r="K52" s="73">
        <v>43811</v>
      </c>
      <c r="L52" s="103" t="s">
        <v>1726</v>
      </c>
      <c r="M52" s="109">
        <v>43597</v>
      </c>
      <c r="N52" s="110"/>
      <c r="O52" s="76">
        <v>100</v>
      </c>
      <c r="P52" s="76" t="s">
        <v>1796</v>
      </c>
      <c r="Q52" s="68"/>
      <c r="R52" s="68"/>
      <c r="S52" s="81"/>
      <c r="T52" s="81">
        <f t="shared" si="5"/>
        <v>0</v>
      </c>
      <c r="U52" s="76">
        <v>2</v>
      </c>
      <c r="V52" s="81">
        <f t="shared" si="6"/>
        <v>0</v>
      </c>
      <c r="W52" s="81">
        <f t="shared" si="7"/>
        <v>0</v>
      </c>
      <c r="X52" s="81">
        <f t="shared" si="8"/>
        <v>0</v>
      </c>
    </row>
    <row r="53" spans="1:24" ht="15.75" customHeight="1">
      <c r="A53" s="101" t="s">
        <v>1731</v>
      </c>
      <c r="B53" s="103" t="s">
        <v>71</v>
      </c>
      <c r="C53" s="103" t="s">
        <v>1666</v>
      </c>
      <c r="D53" s="67" t="s">
        <v>368</v>
      </c>
      <c r="E53" s="68" t="s">
        <v>1707</v>
      </c>
      <c r="F53" s="103" t="s">
        <v>1793</v>
      </c>
      <c r="G53" s="103" t="s">
        <v>1794</v>
      </c>
      <c r="H53" s="68" t="s">
        <v>1670</v>
      </c>
      <c r="I53" s="103" t="s">
        <v>1797</v>
      </c>
      <c r="J53" s="68" t="s">
        <v>1672</v>
      </c>
      <c r="K53" s="73">
        <v>43811</v>
      </c>
      <c r="L53" s="103" t="s">
        <v>1726</v>
      </c>
      <c r="M53" s="109">
        <v>43597</v>
      </c>
      <c r="N53" s="110"/>
      <c r="O53" s="76">
        <v>100</v>
      </c>
      <c r="P53" s="76" t="s">
        <v>1796</v>
      </c>
      <c r="Q53" s="68"/>
      <c r="R53" s="68"/>
      <c r="S53" s="81"/>
      <c r="T53" s="81">
        <f t="shared" si="5"/>
        <v>0</v>
      </c>
      <c r="U53" s="76">
        <v>2</v>
      </c>
      <c r="V53" s="81">
        <f t="shared" si="6"/>
        <v>0</v>
      </c>
      <c r="W53" s="81">
        <f t="shared" si="7"/>
        <v>0</v>
      </c>
      <c r="X53" s="81">
        <f t="shared" si="8"/>
        <v>0</v>
      </c>
    </row>
    <row r="54" spans="1:24" ht="15.75" customHeight="1">
      <c r="A54" s="101" t="s">
        <v>1731</v>
      </c>
      <c r="B54" s="103" t="s">
        <v>71</v>
      </c>
      <c r="C54" s="103" t="s">
        <v>1666</v>
      </c>
      <c r="D54" s="67" t="s">
        <v>368</v>
      </c>
      <c r="E54" s="68" t="s">
        <v>1707</v>
      </c>
      <c r="F54" s="103" t="s">
        <v>1793</v>
      </c>
      <c r="G54" s="103" t="s">
        <v>1794</v>
      </c>
      <c r="H54" s="68" t="s">
        <v>1670</v>
      </c>
      <c r="I54" s="103" t="s">
        <v>1691</v>
      </c>
      <c r="J54" s="68" t="s">
        <v>1672</v>
      </c>
      <c r="K54" s="73">
        <v>43811</v>
      </c>
      <c r="L54" s="103" t="s">
        <v>1726</v>
      </c>
      <c r="M54" s="109">
        <v>43597</v>
      </c>
      <c r="N54" s="110"/>
      <c r="O54" s="76">
        <v>100</v>
      </c>
      <c r="P54" s="76" t="s">
        <v>1796</v>
      </c>
      <c r="Q54" s="68"/>
      <c r="R54" s="68"/>
      <c r="S54" s="81"/>
      <c r="T54" s="81">
        <f t="shared" si="5"/>
        <v>0</v>
      </c>
      <c r="U54" s="76">
        <v>2</v>
      </c>
      <c r="V54" s="81">
        <f t="shared" si="6"/>
        <v>0</v>
      </c>
      <c r="W54" s="81">
        <f t="shared" si="7"/>
        <v>0</v>
      </c>
      <c r="X54" s="81">
        <f t="shared" si="8"/>
        <v>0</v>
      </c>
    </row>
    <row r="55" spans="1:24" ht="15.75" customHeight="1">
      <c r="A55" s="101" t="s">
        <v>1731</v>
      </c>
      <c r="B55" s="103" t="s">
        <v>71</v>
      </c>
      <c r="C55" s="103" t="s">
        <v>1666</v>
      </c>
      <c r="D55" s="67" t="s">
        <v>368</v>
      </c>
      <c r="E55" s="68" t="s">
        <v>1707</v>
      </c>
      <c r="F55" s="103" t="s">
        <v>1793</v>
      </c>
      <c r="G55" s="103" t="s">
        <v>1798</v>
      </c>
      <c r="H55" s="68" t="s">
        <v>1670</v>
      </c>
      <c r="I55" s="103" t="s">
        <v>1730</v>
      </c>
      <c r="J55" s="68" t="s">
        <v>1672</v>
      </c>
      <c r="K55" s="73">
        <v>43811</v>
      </c>
      <c r="L55" s="103" t="s">
        <v>1726</v>
      </c>
      <c r="M55" s="109">
        <v>43597</v>
      </c>
      <c r="N55" s="110"/>
      <c r="O55" s="76">
        <v>100</v>
      </c>
      <c r="P55" s="76" t="s">
        <v>1796</v>
      </c>
      <c r="Q55" s="68"/>
      <c r="R55" s="68"/>
      <c r="S55" s="81"/>
      <c r="T55" s="81">
        <f t="shared" si="5"/>
        <v>0</v>
      </c>
      <c r="U55" s="76">
        <v>2</v>
      </c>
      <c r="V55" s="81">
        <f t="shared" si="6"/>
        <v>0</v>
      </c>
      <c r="W55" s="81">
        <f t="shared" si="7"/>
        <v>0</v>
      </c>
      <c r="X55" s="81">
        <f t="shared" si="8"/>
        <v>0</v>
      </c>
    </row>
    <row r="56" spans="1:24" ht="15.75" customHeight="1">
      <c r="A56" s="102" t="s">
        <v>1799</v>
      </c>
      <c r="B56" s="103" t="s">
        <v>1800</v>
      </c>
      <c r="C56" s="103" t="s">
        <v>1666</v>
      </c>
      <c r="D56" s="67" t="s">
        <v>518</v>
      </c>
      <c r="E56" s="68" t="s">
        <v>1736</v>
      </c>
      <c r="F56" s="103" t="s">
        <v>1712</v>
      </c>
      <c r="G56" s="103" t="s">
        <v>1801</v>
      </c>
      <c r="H56" s="68" t="s">
        <v>1670</v>
      </c>
      <c r="I56" s="103" t="s">
        <v>1691</v>
      </c>
      <c r="J56" s="68" t="s">
        <v>1672</v>
      </c>
      <c r="K56" s="73">
        <v>43811</v>
      </c>
      <c r="L56" s="103" t="s">
        <v>1755</v>
      </c>
      <c r="M56" s="109">
        <v>43597</v>
      </c>
      <c r="N56" s="114"/>
      <c r="O56" s="76">
        <v>100</v>
      </c>
      <c r="P56" s="76" t="s">
        <v>1802</v>
      </c>
      <c r="Q56" s="68" t="s">
        <v>1792</v>
      </c>
      <c r="R56" s="68"/>
      <c r="S56" s="81"/>
      <c r="T56" s="81">
        <f t="shared" si="5"/>
        <v>0</v>
      </c>
      <c r="U56" s="76">
        <v>2</v>
      </c>
      <c r="V56" s="81">
        <f t="shared" si="6"/>
        <v>0</v>
      </c>
      <c r="W56" s="81">
        <f t="shared" si="7"/>
        <v>0</v>
      </c>
      <c r="X56" s="81">
        <f t="shared" si="8"/>
        <v>0</v>
      </c>
    </row>
    <row r="57" spans="1:24" ht="15.75" customHeight="1">
      <c r="A57" s="65" t="s">
        <v>15</v>
      </c>
      <c r="B57" s="103" t="s">
        <v>76</v>
      </c>
      <c r="C57" s="103" t="s">
        <v>1666</v>
      </c>
      <c r="D57" s="67" t="s">
        <v>480</v>
      </c>
      <c r="E57" s="68" t="s">
        <v>1707</v>
      </c>
      <c r="F57" s="103" t="s">
        <v>1712</v>
      </c>
      <c r="G57" s="103" t="s">
        <v>1803</v>
      </c>
      <c r="H57" s="68" t="s">
        <v>1670</v>
      </c>
      <c r="I57" s="103" t="s">
        <v>1695</v>
      </c>
      <c r="J57" s="68" t="s">
        <v>1672</v>
      </c>
      <c r="K57" s="73">
        <v>43811</v>
      </c>
      <c r="L57" s="103" t="s">
        <v>1726</v>
      </c>
      <c r="M57" s="109">
        <v>43597</v>
      </c>
      <c r="N57" s="110"/>
      <c r="O57" s="76">
        <v>100</v>
      </c>
      <c r="P57" s="76" t="s">
        <v>1804</v>
      </c>
      <c r="Q57" s="68" t="s">
        <v>1674</v>
      </c>
      <c r="R57" s="68"/>
      <c r="S57" s="81"/>
      <c r="T57" s="81">
        <f t="shared" si="5"/>
        <v>0</v>
      </c>
      <c r="U57" s="76">
        <v>2</v>
      </c>
      <c r="V57" s="81">
        <f t="shared" si="6"/>
        <v>0</v>
      </c>
      <c r="W57" s="81">
        <f t="shared" si="7"/>
        <v>0</v>
      </c>
      <c r="X57" s="81">
        <f t="shared" si="8"/>
        <v>0</v>
      </c>
    </row>
    <row r="58" spans="1:24" ht="15.75" customHeight="1">
      <c r="A58" s="65" t="s">
        <v>15</v>
      </c>
      <c r="B58" s="103" t="s">
        <v>76</v>
      </c>
      <c r="C58" s="103" t="s">
        <v>1666</v>
      </c>
      <c r="D58" s="67" t="s">
        <v>480</v>
      </c>
      <c r="E58" s="68" t="s">
        <v>1707</v>
      </c>
      <c r="F58" s="103" t="s">
        <v>1712</v>
      </c>
      <c r="G58" s="103" t="s">
        <v>1805</v>
      </c>
      <c r="H58" s="68" t="s">
        <v>1670</v>
      </c>
      <c r="I58" s="103" t="s">
        <v>1757</v>
      </c>
      <c r="J58" s="68" t="s">
        <v>1672</v>
      </c>
      <c r="K58" s="73">
        <v>43811</v>
      </c>
      <c r="L58" s="103" t="s">
        <v>1755</v>
      </c>
      <c r="M58" s="109">
        <v>43597</v>
      </c>
      <c r="N58" s="110"/>
      <c r="O58" s="76">
        <v>100</v>
      </c>
      <c r="P58" s="76" t="s">
        <v>1806</v>
      </c>
      <c r="Q58" s="68" t="s">
        <v>1792</v>
      </c>
      <c r="R58" s="68"/>
      <c r="S58" s="81"/>
      <c r="T58" s="81">
        <f t="shared" si="5"/>
        <v>0</v>
      </c>
      <c r="U58" s="76">
        <v>2</v>
      </c>
      <c r="V58" s="81">
        <f t="shared" si="6"/>
        <v>0</v>
      </c>
      <c r="W58" s="81">
        <f t="shared" si="7"/>
        <v>0</v>
      </c>
      <c r="X58" s="81">
        <f t="shared" si="8"/>
        <v>0</v>
      </c>
    </row>
    <row r="59" spans="1:24" ht="15.75" customHeight="1">
      <c r="A59" s="101" t="s">
        <v>1687</v>
      </c>
      <c r="B59" s="103" t="s">
        <v>1100</v>
      </c>
      <c r="C59" s="103" t="s">
        <v>1666</v>
      </c>
      <c r="D59" s="67" t="s">
        <v>1807</v>
      </c>
      <c r="E59" s="68" t="s">
        <v>1707</v>
      </c>
      <c r="F59" s="103" t="s">
        <v>1712</v>
      </c>
      <c r="G59" s="103" t="s">
        <v>1547</v>
      </c>
      <c r="H59" s="103" t="s">
        <v>1670</v>
      </c>
      <c r="I59" s="103" t="s">
        <v>1808</v>
      </c>
      <c r="J59" s="68" t="s">
        <v>1672</v>
      </c>
      <c r="K59" s="73">
        <v>43811</v>
      </c>
      <c r="L59" s="103" t="s">
        <v>1685</v>
      </c>
      <c r="M59" s="109">
        <v>43597</v>
      </c>
      <c r="N59" s="109">
        <v>43811</v>
      </c>
      <c r="O59" s="76">
        <v>100</v>
      </c>
      <c r="P59" s="76" t="s">
        <v>1809</v>
      </c>
      <c r="Q59" s="68"/>
      <c r="R59" s="68"/>
      <c r="S59" s="81"/>
      <c r="T59" s="81">
        <f t="shared" si="5"/>
        <v>0</v>
      </c>
      <c r="U59" s="76">
        <v>2</v>
      </c>
      <c r="V59" s="81">
        <f t="shared" si="6"/>
        <v>0</v>
      </c>
      <c r="W59" s="81">
        <f t="shared" si="7"/>
        <v>0</v>
      </c>
      <c r="X59" s="81">
        <f t="shared" si="8"/>
        <v>0</v>
      </c>
    </row>
    <row r="60" spans="1:24" ht="15.75" customHeight="1">
      <c r="A60" s="101" t="s">
        <v>1687</v>
      </c>
      <c r="B60" s="103" t="s">
        <v>1100</v>
      </c>
      <c r="C60" s="103" t="s">
        <v>1666</v>
      </c>
      <c r="D60" s="67" t="s">
        <v>1807</v>
      </c>
      <c r="E60" s="68" t="s">
        <v>1707</v>
      </c>
      <c r="F60" s="103" t="s">
        <v>1668</v>
      </c>
      <c r="G60" s="103" t="s">
        <v>1547</v>
      </c>
      <c r="H60" s="103" t="s">
        <v>1670</v>
      </c>
      <c r="I60" s="103" t="s">
        <v>1717</v>
      </c>
      <c r="J60" s="68" t="s">
        <v>1672</v>
      </c>
      <c r="K60" s="73">
        <v>43811</v>
      </c>
      <c r="L60" s="103" t="s">
        <v>1685</v>
      </c>
      <c r="M60" s="109">
        <v>43597</v>
      </c>
      <c r="N60" s="109">
        <v>43811</v>
      </c>
      <c r="O60" s="76">
        <v>100</v>
      </c>
      <c r="P60" s="76" t="s">
        <v>1809</v>
      </c>
      <c r="Q60" s="68"/>
      <c r="R60" s="68"/>
      <c r="S60" s="81"/>
      <c r="T60" s="81">
        <f t="shared" si="5"/>
        <v>0</v>
      </c>
      <c r="U60" s="76">
        <v>2</v>
      </c>
      <c r="V60" s="81">
        <f t="shared" si="6"/>
        <v>0</v>
      </c>
      <c r="W60" s="81">
        <f t="shared" si="7"/>
        <v>0</v>
      </c>
      <c r="X60" s="81">
        <f t="shared" si="8"/>
        <v>0</v>
      </c>
    </row>
    <row r="61" spans="1:24" ht="15.75" customHeight="1">
      <c r="A61" s="101" t="s">
        <v>1687</v>
      </c>
      <c r="B61" s="103" t="s">
        <v>632</v>
      </c>
      <c r="C61" s="103" t="s">
        <v>1666</v>
      </c>
      <c r="D61" s="67" t="s">
        <v>1810</v>
      </c>
      <c r="E61" s="68" t="s">
        <v>1707</v>
      </c>
      <c r="F61" s="103" t="s">
        <v>1712</v>
      </c>
      <c r="G61" s="103" t="s">
        <v>1811</v>
      </c>
      <c r="H61" s="103" t="s">
        <v>1670</v>
      </c>
      <c r="I61" s="103" t="s">
        <v>1716</v>
      </c>
      <c r="J61" s="68" t="s">
        <v>1672</v>
      </c>
      <c r="K61" s="73">
        <v>43811</v>
      </c>
      <c r="L61" s="103" t="s">
        <v>1726</v>
      </c>
      <c r="M61" s="109">
        <v>43597</v>
      </c>
      <c r="N61" s="110"/>
      <c r="O61" s="76">
        <v>100</v>
      </c>
      <c r="P61" s="76" t="s">
        <v>1812</v>
      </c>
      <c r="Q61" s="68"/>
      <c r="R61" s="68" t="s">
        <v>1706</v>
      </c>
      <c r="S61" s="119"/>
      <c r="T61" s="81">
        <f t="shared" si="5"/>
        <v>0</v>
      </c>
      <c r="U61" s="76">
        <v>2</v>
      </c>
      <c r="V61" s="81">
        <f t="shared" si="6"/>
        <v>0</v>
      </c>
      <c r="W61" s="81">
        <f t="shared" si="7"/>
        <v>0</v>
      </c>
      <c r="X61" s="81">
        <f t="shared" si="8"/>
        <v>0</v>
      </c>
    </row>
    <row r="62" spans="1:24" ht="15.75" customHeight="1">
      <c r="A62" s="102" t="s">
        <v>588</v>
      </c>
      <c r="B62" s="103" t="s">
        <v>1742</v>
      </c>
      <c r="C62" s="103" t="s">
        <v>1666</v>
      </c>
      <c r="D62" s="67" t="s">
        <v>598</v>
      </c>
      <c r="E62" s="103" t="s">
        <v>1707</v>
      </c>
      <c r="F62" s="103" t="s">
        <v>1719</v>
      </c>
      <c r="G62" s="103" t="s">
        <v>1813</v>
      </c>
      <c r="H62" s="103" t="s">
        <v>1670</v>
      </c>
      <c r="I62" s="103" t="s">
        <v>1814</v>
      </c>
      <c r="J62" s="68" t="s">
        <v>1672</v>
      </c>
      <c r="K62" s="73">
        <v>43811</v>
      </c>
      <c r="L62" s="103" t="s">
        <v>1755</v>
      </c>
      <c r="M62" s="109">
        <v>43597</v>
      </c>
      <c r="N62" s="110"/>
      <c r="O62" s="76">
        <v>100</v>
      </c>
      <c r="P62" s="76"/>
      <c r="Q62" s="68" t="s">
        <v>1674</v>
      </c>
      <c r="R62" s="68"/>
      <c r="S62" s="81"/>
      <c r="T62" s="81">
        <f t="shared" si="5"/>
        <v>0</v>
      </c>
      <c r="U62" s="76">
        <v>2</v>
      </c>
      <c r="V62" s="81">
        <f t="shared" si="6"/>
        <v>0</v>
      </c>
      <c r="W62" s="81">
        <f t="shared" si="7"/>
        <v>0</v>
      </c>
      <c r="X62" s="81">
        <f t="shared" si="8"/>
        <v>0</v>
      </c>
    </row>
    <row r="63" spans="1:24" s="83" customFormat="1" ht="15.75" customHeight="1">
      <c r="A63" s="105" t="s">
        <v>588</v>
      </c>
      <c r="B63" s="106" t="s">
        <v>1742</v>
      </c>
      <c r="C63" s="106" t="s">
        <v>1666</v>
      </c>
      <c r="D63" s="67" t="s">
        <v>598</v>
      </c>
      <c r="E63" s="106" t="s">
        <v>1707</v>
      </c>
      <c r="F63" s="106" t="s">
        <v>1719</v>
      </c>
      <c r="G63" s="106" t="s">
        <v>1815</v>
      </c>
      <c r="H63" s="106" t="s">
        <v>1670</v>
      </c>
      <c r="I63" s="106" t="s">
        <v>1730</v>
      </c>
      <c r="J63" s="107" t="s">
        <v>1672</v>
      </c>
      <c r="K63" s="73">
        <v>43811</v>
      </c>
      <c r="L63" s="106" t="s">
        <v>1755</v>
      </c>
      <c r="M63" s="115">
        <v>43597</v>
      </c>
      <c r="N63" s="116"/>
      <c r="O63" s="117">
        <v>100</v>
      </c>
      <c r="P63" s="117" t="s">
        <v>1816</v>
      </c>
      <c r="Q63" s="68" t="s">
        <v>1792</v>
      </c>
      <c r="R63" s="107"/>
      <c r="S63" s="120"/>
      <c r="T63" s="120">
        <f t="shared" si="5"/>
        <v>0</v>
      </c>
      <c r="U63" s="117">
        <v>2</v>
      </c>
      <c r="V63" s="120">
        <f t="shared" si="6"/>
        <v>0</v>
      </c>
      <c r="W63" s="120">
        <f t="shared" si="7"/>
        <v>0</v>
      </c>
      <c r="X63" s="120">
        <f t="shared" si="8"/>
        <v>0</v>
      </c>
    </row>
    <row r="64" spans="1:24" s="83" customFormat="1" ht="15.75" customHeight="1">
      <c r="A64" s="105" t="s">
        <v>588</v>
      </c>
      <c r="B64" s="106" t="s">
        <v>1742</v>
      </c>
      <c r="C64" s="106" t="s">
        <v>1666</v>
      </c>
      <c r="D64" s="67" t="s">
        <v>589</v>
      </c>
      <c r="E64" s="106" t="s">
        <v>1736</v>
      </c>
      <c r="F64" s="106" t="s">
        <v>1719</v>
      </c>
      <c r="G64" s="106" t="s">
        <v>1817</v>
      </c>
      <c r="H64" s="106" t="s">
        <v>1670</v>
      </c>
      <c r="I64" s="106" t="s">
        <v>1818</v>
      </c>
      <c r="J64" s="107" t="s">
        <v>1672</v>
      </c>
      <c r="K64" s="73">
        <v>43811</v>
      </c>
      <c r="L64" s="106" t="s">
        <v>1685</v>
      </c>
      <c r="M64" s="115">
        <v>43597</v>
      </c>
      <c r="N64" s="109">
        <v>43811</v>
      </c>
      <c r="O64" s="117">
        <v>100</v>
      </c>
      <c r="P64" s="117"/>
      <c r="Q64" s="107" t="s">
        <v>1674</v>
      </c>
      <c r="R64" s="107" t="s">
        <v>1819</v>
      </c>
      <c r="S64" s="120"/>
      <c r="T64" s="120">
        <f t="shared" si="5"/>
        <v>0</v>
      </c>
      <c r="U64" s="117">
        <v>2</v>
      </c>
      <c r="V64" s="120">
        <f t="shared" si="6"/>
        <v>0</v>
      </c>
      <c r="W64" s="120">
        <f t="shared" si="7"/>
        <v>0</v>
      </c>
      <c r="X64" s="120">
        <f t="shared" si="8"/>
        <v>0</v>
      </c>
    </row>
    <row r="65" spans="1:24" ht="15.75" customHeight="1">
      <c r="A65" s="102" t="s">
        <v>588</v>
      </c>
      <c r="B65" s="103" t="s">
        <v>1742</v>
      </c>
      <c r="C65" s="103" t="s">
        <v>1666</v>
      </c>
      <c r="D65" s="67" t="s">
        <v>1820</v>
      </c>
      <c r="E65" s="103" t="s">
        <v>1707</v>
      </c>
      <c r="F65" s="103" t="s">
        <v>1668</v>
      </c>
      <c r="G65" s="103" t="s">
        <v>1821</v>
      </c>
      <c r="H65" s="103" t="s">
        <v>1670</v>
      </c>
      <c r="I65" s="103" t="s">
        <v>1716</v>
      </c>
      <c r="J65" s="68" t="s">
        <v>1672</v>
      </c>
      <c r="K65" s="73">
        <v>43811</v>
      </c>
      <c r="L65" s="103" t="s">
        <v>1755</v>
      </c>
      <c r="M65" s="109">
        <v>43597</v>
      </c>
      <c r="N65" s="110"/>
      <c r="O65" s="76">
        <v>100</v>
      </c>
      <c r="P65" s="76"/>
      <c r="Q65" s="68"/>
      <c r="R65" s="68"/>
      <c r="S65" s="81"/>
      <c r="T65" s="81">
        <f t="shared" si="5"/>
        <v>0</v>
      </c>
      <c r="U65" s="76">
        <v>2</v>
      </c>
      <c r="V65" s="81">
        <f t="shared" si="6"/>
        <v>0</v>
      </c>
      <c r="W65" s="81">
        <f t="shared" si="7"/>
        <v>0</v>
      </c>
      <c r="X65" s="81">
        <f t="shared" si="8"/>
        <v>0</v>
      </c>
    </row>
    <row r="66" spans="1:24" ht="15.75" customHeight="1">
      <c r="A66" s="102" t="s">
        <v>612</v>
      </c>
      <c r="B66" s="103" t="s">
        <v>298</v>
      </c>
      <c r="C66" s="103" t="s">
        <v>1666</v>
      </c>
      <c r="D66" s="67" t="s">
        <v>1822</v>
      </c>
      <c r="E66" s="103" t="s">
        <v>1736</v>
      </c>
      <c r="F66" s="103" t="s">
        <v>1668</v>
      </c>
      <c r="G66" s="103" t="s">
        <v>1823</v>
      </c>
      <c r="H66" s="103" t="s">
        <v>1670</v>
      </c>
      <c r="I66" s="103" t="s">
        <v>1680</v>
      </c>
      <c r="J66" s="68" t="s">
        <v>1672</v>
      </c>
      <c r="K66" s="73">
        <v>43811</v>
      </c>
      <c r="L66" s="103" t="s">
        <v>1755</v>
      </c>
      <c r="M66" s="109">
        <v>43597</v>
      </c>
      <c r="N66" s="110"/>
      <c r="O66" s="76">
        <v>100</v>
      </c>
      <c r="P66" s="76"/>
      <c r="Q66" s="68"/>
      <c r="R66" s="68"/>
      <c r="S66" s="81"/>
      <c r="T66" s="81">
        <f t="shared" si="5"/>
        <v>0</v>
      </c>
      <c r="U66" s="76">
        <v>2</v>
      </c>
      <c r="V66" s="81">
        <f t="shared" si="6"/>
        <v>0</v>
      </c>
      <c r="W66" s="81">
        <f t="shared" si="7"/>
        <v>0</v>
      </c>
      <c r="X66" s="81">
        <f t="shared" si="8"/>
        <v>0</v>
      </c>
    </row>
    <row r="67" spans="1:24" s="84" customFormat="1" ht="15.75" customHeight="1">
      <c r="A67" s="121" t="s">
        <v>588</v>
      </c>
      <c r="B67" s="122" t="s">
        <v>1742</v>
      </c>
      <c r="C67" s="122" t="s">
        <v>1666</v>
      </c>
      <c r="D67" s="123" t="s">
        <v>1824</v>
      </c>
      <c r="E67" s="122" t="s">
        <v>1707</v>
      </c>
      <c r="F67" s="122" t="s">
        <v>1668</v>
      </c>
      <c r="G67" s="122" t="s">
        <v>1825</v>
      </c>
      <c r="H67" s="122" t="s">
        <v>1670</v>
      </c>
      <c r="I67" s="122" t="s">
        <v>1714</v>
      </c>
      <c r="J67" s="123" t="s">
        <v>1696</v>
      </c>
      <c r="K67" s="73">
        <v>43811</v>
      </c>
      <c r="L67" s="122" t="s">
        <v>1755</v>
      </c>
      <c r="M67" s="127">
        <v>43597</v>
      </c>
      <c r="N67" s="128"/>
      <c r="O67" s="129">
        <v>100</v>
      </c>
      <c r="P67" s="129"/>
      <c r="Q67" s="123"/>
      <c r="R67" s="123"/>
      <c r="S67" s="131"/>
      <c r="T67" s="131">
        <f t="shared" si="5"/>
        <v>0</v>
      </c>
      <c r="U67" s="129">
        <v>2</v>
      </c>
      <c r="V67" s="131">
        <f t="shared" si="6"/>
        <v>0</v>
      </c>
      <c r="W67" s="131">
        <f t="shared" si="7"/>
        <v>0</v>
      </c>
      <c r="X67" s="131">
        <f t="shared" si="8"/>
        <v>0</v>
      </c>
    </row>
    <row r="68" spans="1:24" ht="15.75" customHeight="1">
      <c r="A68" s="102" t="s">
        <v>588</v>
      </c>
      <c r="B68" s="103" t="s">
        <v>1742</v>
      </c>
      <c r="C68" s="103" t="s">
        <v>1666</v>
      </c>
      <c r="D68" s="67" t="s">
        <v>1826</v>
      </c>
      <c r="E68" s="103" t="s">
        <v>1707</v>
      </c>
      <c r="F68" s="103" t="s">
        <v>1668</v>
      </c>
      <c r="G68" s="103" t="s">
        <v>1827</v>
      </c>
      <c r="H68" s="103" t="s">
        <v>1670</v>
      </c>
      <c r="I68" s="103" t="s">
        <v>1729</v>
      </c>
      <c r="J68" s="68" t="s">
        <v>1672</v>
      </c>
      <c r="K68" s="73">
        <v>43811</v>
      </c>
      <c r="L68" s="103" t="s">
        <v>1755</v>
      </c>
      <c r="M68" s="109">
        <v>43597</v>
      </c>
      <c r="N68" s="110"/>
      <c r="O68" s="76">
        <v>100</v>
      </c>
      <c r="P68" s="76"/>
      <c r="Q68" s="68" t="s">
        <v>1674</v>
      </c>
      <c r="R68" s="68" t="s">
        <v>1819</v>
      </c>
      <c r="S68" s="81"/>
      <c r="T68" s="81">
        <f t="shared" si="5"/>
        <v>0</v>
      </c>
      <c r="U68" s="76">
        <v>2</v>
      </c>
      <c r="V68" s="81">
        <f t="shared" si="6"/>
        <v>0</v>
      </c>
      <c r="W68" s="81">
        <f t="shared" si="7"/>
        <v>0</v>
      </c>
      <c r="X68" s="81">
        <f t="shared" si="8"/>
        <v>0</v>
      </c>
    </row>
    <row r="69" spans="1:24" s="85" customFormat="1" ht="15.75" customHeight="1">
      <c r="A69" s="102" t="s">
        <v>588</v>
      </c>
      <c r="B69" s="103" t="s">
        <v>1742</v>
      </c>
      <c r="C69" s="103" t="s">
        <v>1666</v>
      </c>
      <c r="D69" s="67" t="s">
        <v>1828</v>
      </c>
      <c r="E69" s="103" t="s">
        <v>1736</v>
      </c>
      <c r="F69" s="103" t="s">
        <v>1668</v>
      </c>
      <c r="G69" s="103" t="s">
        <v>1829</v>
      </c>
      <c r="H69" s="103" t="s">
        <v>1670</v>
      </c>
      <c r="I69" s="103" t="s">
        <v>1704</v>
      </c>
      <c r="J69" s="68" t="s">
        <v>1672</v>
      </c>
      <c r="K69" s="73">
        <v>43811</v>
      </c>
      <c r="L69" s="103" t="s">
        <v>1755</v>
      </c>
      <c r="M69" s="109">
        <v>43597</v>
      </c>
      <c r="N69" s="110"/>
      <c r="O69" s="76">
        <v>100</v>
      </c>
      <c r="P69" s="76" t="s">
        <v>1830</v>
      </c>
      <c r="Q69" s="68" t="s">
        <v>1792</v>
      </c>
      <c r="R69" s="132"/>
      <c r="S69" s="81"/>
      <c r="T69" s="81">
        <f t="shared" si="5"/>
        <v>0</v>
      </c>
      <c r="U69" s="76">
        <v>2</v>
      </c>
      <c r="V69" s="81">
        <f t="shared" si="6"/>
        <v>0</v>
      </c>
      <c r="W69" s="81">
        <f t="shared" si="7"/>
        <v>0</v>
      </c>
      <c r="X69" s="81">
        <f t="shared" si="8"/>
        <v>0</v>
      </c>
    </row>
    <row r="70" spans="1:24" s="84" customFormat="1" ht="15.75" customHeight="1">
      <c r="A70" s="121" t="s">
        <v>588</v>
      </c>
      <c r="B70" s="122" t="s">
        <v>1742</v>
      </c>
      <c r="C70" s="122" t="s">
        <v>1666</v>
      </c>
      <c r="D70" s="123" t="s">
        <v>1831</v>
      </c>
      <c r="E70" s="122" t="s">
        <v>1736</v>
      </c>
      <c r="F70" s="122" t="s">
        <v>1719</v>
      </c>
      <c r="G70" s="122" t="s">
        <v>1832</v>
      </c>
      <c r="H70" s="122" t="s">
        <v>1670</v>
      </c>
      <c r="I70" s="122" t="s">
        <v>1725</v>
      </c>
      <c r="J70" s="123" t="s">
        <v>1696</v>
      </c>
      <c r="K70" s="73">
        <v>43811</v>
      </c>
      <c r="L70" s="122" t="s">
        <v>1685</v>
      </c>
      <c r="M70" s="127">
        <v>43597</v>
      </c>
      <c r="N70" s="128"/>
      <c r="O70" s="129">
        <v>100</v>
      </c>
      <c r="P70" s="129" t="s">
        <v>1745</v>
      </c>
      <c r="Q70" s="123" t="s">
        <v>1674</v>
      </c>
      <c r="R70" s="123"/>
      <c r="S70" s="131"/>
      <c r="T70" s="131">
        <f t="shared" si="5"/>
        <v>0</v>
      </c>
      <c r="U70" s="129">
        <v>2</v>
      </c>
      <c r="V70" s="131">
        <f t="shared" si="6"/>
        <v>0</v>
      </c>
      <c r="W70" s="131">
        <f t="shared" si="7"/>
        <v>0</v>
      </c>
      <c r="X70" s="131">
        <f t="shared" si="8"/>
        <v>0</v>
      </c>
    </row>
    <row r="71" spans="1:24" ht="15.75" customHeight="1">
      <c r="A71" s="102" t="s">
        <v>612</v>
      </c>
      <c r="B71" s="103" t="s">
        <v>1833</v>
      </c>
      <c r="C71" s="103" t="s">
        <v>1666</v>
      </c>
      <c r="D71" s="67" t="s">
        <v>613</v>
      </c>
      <c r="E71" s="103" t="s">
        <v>1736</v>
      </c>
      <c r="F71" s="103" t="s">
        <v>1668</v>
      </c>
      <c r="G71" s="103" t="s">
        <v>1834</v>
      </c>
      <c r="H71" s="103" t="s">
        <v>1670</v>
      </c>
      <c r="I71" s="103" t="s">
        <v>1730</v>
      </c>
      <c r="J71" s="68" t="s">
        <v>1672</v>
      </c>
      <c r="K71" s="73">
        <v>43811</v>
      </c>
      <c r="L71" s="103" t="s">
        <v>1726</v>
      </c>
      <c r="M71" s="109">
        <v>43597</v>
      </c>
      <c r="N71" s="110"/>
      <c r="O71" s="76">
        <v>100</v>
      </c>
      <c r="P71" s="76" t="s">
        <v>1835</v>
      </c>
      <c r="Q71" s="68" t="s">
        <v>1674</v>
      </c>
      <c r="R71" s="68"/>
      <c r="S71" s="81"/>
      <c r="T71" s="81">
        <f t="shared" si="5"/>
        <v>0</v>
      </c>
      <c r="U71" s="76">
        <v>2</v>
      </c>
      <c r="V71" s="81">
        <f t="shared" si="6"/>
        <v>0</v>
      </c>
      <c r="W71" s="81">
        <f t="shared" si="7"/>
        <v>0</v>
      </c>
      <c r="X71" s="81">
        <f t="shared" si="8"/>
        <v>0</v>
      </c>
    </row>
    <row r="72" spans="1:24" ht="15.75" customHeight="1">
      <c r="A72" s="102" t="s">
        <v>612</v>
      </c>
      <c r="B72" s="103" t="s">
        <v>101</v>
      </c>
      <c r="C72" s="103" t="s">
        <v>1666</v>
      </c>
      <c r="D72" s="67" t="s">
        <v>1836</v>
      </c>
      <c r="E72" s="103" t="s">
        <v>1736</v>
      </c>
      <c r="F72" s="103" t="s">
        <v>1668</v>
      </c>
      <c r="G72" s="103" t="s">
        <v>1837</v>
      </c>
      <c r="H72" s="103" t="s">
        <v>1670</v>
      </c>
      <c r="I72" s="103" t="s">
        <v>1838</v>
      </c>
      <c r="J72" s="68" t="s">
        <v>1672</v>
      </c>
      <c r="K72" s="73">
        <v>43811</v>
      </c>
      <c r="L72" s="103" t="s">
        <v>1726</v>
      </c>
      <c r="M72" s="109">
        <v>43597</v>
      </c>
      <c r="N72" s="110"/>
      <c r="O72" s="76">
        <v>100</v>
      </c>
      <c r="P72" s="76" t="s">
        <v>1681</v>
      </c>
      <c r="Q72" s="68" t="s">
        <v>1674</v>
      </c>
      <c r="R72" s="68"/>
      <c r="S72" s="81"/>
      <c r="T72" s="81">
        <f t="shared" si="5"/>
        <v>0</v>
      </c>
      <c r="U72" s="76">
        <v>2</v>
      </c>
      <c r="V72" s="81">
        <f t="shared" si="6"/>
        <v>0</v>
      </c>
      <c r="W72" s="81">
        <f t="shared" si="7"/>
        <v>0</v>
      </c>
      <c r="X72" s="81">
        <f t="shared" si="8"/>
        <v>0</v>
      </c>
    </row>
    <row r="73" spans="1:24" ht="15.75" customHeight="1">
      <c r="A73" s="65" t="s">
        <v>15</v>
      </c>
      <c r="B73" s="103" t="s">
        <v>30</v>
      </c>
      <c r="C73" s="103" t="s">
        <v>1666</v>
      </c>
      <c r="D73" s="67" t="s">
        <v>1839</v>
      </c>
      <c r="E73" s="103" t="s">
        <v>1707</v>
      </c>
      <c r="F73" s="103" t="s">
        <v>1668</v>
      </c>
      <c r="G73" s="68" t="s">
        <v>1759</v>
      </c>
      <c r="H73" s="103" t="s">
        <v>1670</v>
      </c>
      <c r="I73" s="68" t="s">
        <v>1725</v>
      </c>
      <c r="J73" s="68" t="s">
        <v>1672</v>
      </c>
      <c r="K73" s="73">
        <v>43811</v>
      </c>
      <c r="L73" s="68" t="s">
        <v>1685</v>
      </c>
      <c r="M73" s="109">
        <v>43597</v>
      </c>
      <c r="N73" s="110"/>
      <c r="O73" s="76">
        <v>100</v>
      </c>
      <c r="P73" s="76"/>
      <c r="Q73" s="68"/>
      <c r="R73" s="68"/>
      <c r="S73" s="81"/>
      <c r="T73" s="81">
        <f t="shared" si="5"/>
        <v>0</v>
      </c>
      <c r="U73" s="76">
        <v>2</v>
      </c>
      <c r="V73" s="81">
        <f t="shared" si="6"/>
        <v>0</v>
      </c>
      <c r="W73" s="81">
        <f t="shared" si="7"/>
        <v>0</v>
      </c>
      <c r="X73" s="81">
        <f t="shared" si="8"/>
        <v>0</v>
      </c>
    </row>
    <row r="74" spans="1:24" ht="15.75" customHeight="1">
      <c r="A74" s="65" t="s">
        <v>15</v>
      </c>
      <c r="B74" s="68" t="s">
        <v>30</v>
      </c>
      <c r="C74" s="103" t="s">
        <v>1666</v>
      </c>
      <c r="D74" s="67" t="s">
        <v>460</v>
      </c>
      <c r="E74" s="103" t="s">
        <v>1707</v>
      </c>
      <c r="F74" s="103" t="s">
        <v>1668</v>
      </c>
      <c r="G74" s="68" t="s">
        <v>1759</v>
      </c>
      <c r="H74" s="103" t="s">
        <v>1670</v>
      </c>
      <c r="I74" s="68" t="s">
        <v>1671</v>
      </c>
      <c r="J74" s="68" t="s">
        <v>1672</v>
      </c>
      <c r="K74" s="73">
        <v>43811</v>
      </c>
      <c r="L74" s="68" t="s">
        <v>1685</v>
      </c>
      <c r="M74" s="109">
        <v>43597</v>
      </c>
      <c r="N74" s="110"/>
      <c r="O74" s="76">
        <v>100</v>
      </c>
      <c r="P74" s="76"/>
      <c r="Q74" s="68"/>
      <c r="R74" s="68"/>
      <c r="S74" s="81"/>
      <c r="T74" s="81">
        <f t="shared" si="5"/>
        <v>0</v>
      </c>
      <c r="U74" s="76">
        <v>2</v>
      </c>
      <c r="V74" s="81">
        <f t="shared" si="6"/>
        <v>0</v>
      </c>
      <c r="W74" s="81">
        <f t="shared" si="7"/>
        <v>0</v>
      </c>
      <c r="X74" s="81">
        <f t="shared" si="8"/>
        <v>0</v>
      </c>
    </row>
    <row r="75" spans="1:24" ht="15.75" customHeight="1">
      <c r="A75" s="124" t="s">
        <v>1687</v>
      </c>
      <c r="B75" s="68" t="s">
        <v>445</v>
      </c>
      <c r="C75" s="103" t="s">
        <v>1666</v>
      </c>
      <c r="D75" s="67" t="s">
        <v>1840</v>
      </c>
      <c r="E75" s="68" t="s">
        <v>1675</v>
      </c>
      <c r="F75" s="103" t="s">
        <v>1668</v>
      </c>
      <c r="G75" s="68" t="s">
        <v>1829</v>
      </c>
      <c r="H75" s="68" t="s">
        <v>1721</v>
      </c>
      <c r="I75" s="68" t="s">
        <v>1841</v>
      </c>
      <c r="J75" s="68" t="s">
        <v>1672</v>
      </c>
      <c r="K75" s="68"/>
      <c r="L75" s="68" t="s">
        <v>1701</v>
      </c>
      <c r="M75" s="109"/>
      <c r="N75" s="112"/>
      <c r="O75" s="76"/>
      <c r="P75" s="76"/>
      <c r="Q75" s="68"/>
      <c r="R75" s="68"/>
      <c r="S75" s="81"/>
      <c r="T75" s="81"/>
      <c r="U75" s="76"/>
      <c r="V75" s="81"/>
      <c r="W75" s="81"/>
      <c r="X75" s="81"/>
    </row>
    <row r="76" spans="1:24" ht="15" customHeight="1">
      <c r="A76" s="102" t="s">
        <v>588</v>
      </c>
      <c r="B76" s="103" t="s">
        <v>1742</v>
      </c>
      <c r="C76" s="103" t="s">
        <v>1666</v>
      </c>
      <c r="D76" s="67" t="s">
        <v>1842</v>
      </c>
      <c r="E76" s="103" t="s">
        <v>1707</v>
      </c>
      <c r="F76" s="103" t="s">
        <v>1712</v>
      </c>
      <c r="G76" s="103" t="s">
        <v>1843</v>
      </c>
      <c r="H76" s="103" t="s">
        <v>1670</v>
      </c>
      <c r="I76" s="103" t="s">
        <v>1730</v>
      </c>
      <c r="J76" s="68" t="s">
        <v>1672</v>
      </c>
      <c r="K76" s="73">
        <v>43811</v>
      </c>
      <c r="L76" s="103" t="s">
        <v>1685</v>
      </c>
      <c r="M76" s="109">
        <v>43597</v>
      </c>
      <c r="N76" s="109">
        <v>43811</v>
      </c>
      <c r="O76" s="76">
        <v>100</v>
      </c>
      <c r="P76" s="76" t="s">
        <v>1681</v>
      </c>
      <c r="Q76" s="68" t="s">
        <v>1674</v>
      </c>
      <c r="R76" s="68"/>
      <c r="S76" s="81"/>
      <c r="T76" s="81">
        <f>O76*S76</f>
        <v>0</v>
      </c>
      <c r="U76" s="76">
        <v>2</v>
      </c>
      <c r="V76" s="81">
        <f>U76*T76</f>
        <v>0</v>
      </c>
      <c r="W76" s="81">
        <f>T76</f>
        <v>0</v>
      </c>
      <c r="X76" s="81">
        <f>W76*1.5</f>
        <v>0</v>
      </c>
    </row>
    <row r="77" spans="1:24" ht="15.75" customHeight="1">
      <c r="A77" s="65" t="s">
        <v>15</v>
      </c>
      <c r="B77" s="103" t="s">
        <v>76</v>
      </c>
      <c r="C77" s="103" t="s">
        <v>1666</v>
      </c>
      <c r="D77" s="67" t="s">
        <v>385</v>
      </c>
      <c r="E77" s="103" t="s">
        <v>1707</v>
      </c>
      <c r="F77" s="103" t="s">
        <v>1668</v>
      </c>
      <c r="G77" s="68" t="s">
        <v>1844</v>
      </c>
      <c r="H77" s="103" t="s">
        <v>1670</v>
      </c>
      <c r="I77" s="68" t="s">
        <v>1691</v>
      </c>
      <c r="J77" s="68" t="s">
        <v>1672</v>
      </c>
      <c r="K77" s="73">
        <v>43811</v>
      </c>
      <c r="L77" s="68" t="s">
        <v>1726</v>
      </c>
      <c r="M77" s="109">
        <v>43597</v>
      </c>
      <c r="N77" s="110"/>
      <c r="O77" s="76">
        <v>100</v>
      </c>
      <c r="P77" s="76" t="s">
        <v>1845</v>
      </c>
      <c r="Q77" s="68"/>
      <c r="R77" s="68"/>
      <c r="S77" s="81"/>
      <c r="T77" s="81">
        <f>O77*S77</f>
        <v>0</v>
      </c>
      <c r="U77" s="76">
        <v>2</v>
      </c>
      <c r="V77" s="81">
        <f>U77*T77</f>
        <v>0</v>
      </c>
      <c r="W77" s="81">
        <f>T77</f>
        <v>0</v>
      </c>
      <c r="X77" s="81">
        <f>W77*1.5</f>
        <v>0</v>
      </c>
    </row>
    <row r="78" spans="1:24" ht="15.75" customHeight="1">
      <c r="A78" s="101" t="s">
        <v>1846</v>
      </c>
      <c r="B78" s="68" t="s">
        <v>40</v>
      </c>
      <c r="C78" s="68" t="s">
        <v>1666</v>
      </c>
      <c r="D78" s="67" t="s">
        <v>1847</v>
      </c>
      <c r="E78" s="69" t="s">
        <v>1675</v>
      </c>
      <c r="F78" s="103" t="s">
        <v>1689</v>
      </c>
      <c r="G78" s="68" t="s">
        <v>1732</v>
      </c>
      <c r="H78" s="68" t="s">
        <v>1650</v>
      </c>
      <c r="I78" s="68" t="s">
        <v>1848</v>
      </c>
      <c r="J78" s="68" t="s">
        <v>1672</v>
      </c>
      <c r="K78" s="68"/>
      <c r="L78" s="68" t="s">
        <v>1701</v>
      </c>
      <c r="M78" s="109"/>
      <c r="N78" s="112"/>
      <c r="O78" s="76"/>
      <c r="P78" s="76"/>
      <c r="Q78" s="68"/>
      <c r="R78" s="68"/>
      <c r="S78" s="81"/>
      <c r="T78" s="81"/>
      <c r="U78" s="76"/>
      <c r="V78" s="81"/>
      <c r="W78" s="81"/>
      <c r="X78" s="81"/>
    </row>
    <row r="79" spans="1:24" ht="15.75" customHeight="1">
      <c r="A79" s="101" t="s">
        <v>612</v>
      </c>
      <c r="B79" s="68" t="s">
        <v>298</v>
      </c>
      <c r="C79" s="68" t="s">
        <v>1666</v>
      </c>
      <c r="D79" s="67" t="s">
        <v>1849</v>
      </c>
      <c r="E79" s="103" t="s">
        <v>1707</v>
      </c>
      <c r="F79" s="103" t="s">
        <v>1668</v>
      </c>
      <c r="G79" s="68" t="s">
        <v>1850</v>
      </c>
      <c r="H79" s="68" t="s">
        <v>1670</v>
      </c>
      <c r="I79" s="68" t="s">
        <v>1714</v>
      </c>
      <c r="J79" s="68" t="s">
        <v>1672</v>
      </c>
      <c r="K79" s="73">
        <v>43811</v>
      </c>
      <c r="L79" s="68" t="s">
        <v>1685</v>
      </c>
      <c r="M79" s="109">
        <v>43597</v>
      </c>
      <c r="N79" s="109">
        <v>43811</v>
      </c>
      <c r="O79" s="76">
        <v>100</v>
      </c>
      <c r="P79" s="76"/>
      <c r="Q79" s="68"/>
      <c r="R79" s="68"/>
      <c r="S79" s="81"/>
      <c r="T79" s="81">
        <f>O79*S79</f>
        <v>0</v>
      </c>
      <c r="U79" s="76">
        <v>2</v>
      </c>
      <c r="V79" s="81">
        <f>U79*T79</f>
        <v>0</v>
      </c>
      <c r="W79" s="81">
        <f>T79</f>
        <v>0</v>
      </c>
      <c r="X79" s="81">
        <f>W79*1.5</f>
        <v>0</v>
      </c>
    </row>
    <row r="80" spans="1:24" ht="15.75" customHeight="1">
      <c r="A80" s="101" t="s">
        <v>612</v>
      </c>
      <c r="B80" s="68" t="s">
        <v>298</v>
      </c>
      <c r="C80" s="68" t="s">
        <v>1666</v>
      </c>
      <c r="D80" s="67" t="s">
        <v>1849</v>
      </c>
      <c r="E80" s="103" t="s">
        <v>1707</v>
      </c>
      <c r="F80" s="103" t="s">
        <v>1668</v>
      </c>
      <c r="G80" s="68" t="s">
        <v>1850</v>
      </c>
      <c r="H80" s="68" t="s">
        <v>1670</v>
      </c>
      <c r="I80" s="68" t="s">
        <v>1730</v>
      </c>
      <c r="J80" s="68" t="s">
        <v>1672</v>
      </c>
      <c r="K80" s="73">
        <v>43811</v>
      </c>
      <c r="L80" s="68" t="s">
        <v>1685</v>
      </c>
      <c r="M80" s="109">
        <v>43597</v>
      </c>
      <c r="N80" s="109">
        <v>43811</v>
      </c>
      <c r="O80" s="76">
        <v>100</v>
      </c>
      <c r="P80" s="76"/>
      <c r="Q80" s="68"/>
      <c r="R80" s="68"/>
      <c r="S80" s="81"/>
      <c r="T80" s="81">
        <f>O80*S80</f>
        <v>0</v>
      </c>
      <c r="U80" s="76">
        <v>2</v>
      </c>
      <c r="V80" s="81">
        <f>U80*T80</f>
        <v>0</v>
      </c>
      <c r="W80" s="81">
        <f>T80</f>
        <v>0</v>
      </c>
      <c r="X80" s="81">
        <f>W80*1.5</f>
        <v>0</v>
      </c>
    </row>
    <row r="81" spans="1:24" ht="15.75" customHeight="1">
      <c r="A81" s="65" t="s">
        <v>15</v>
      </c>
      <c r="B81" s="68" t="s">
        <v>1270</v>
      </c>
      <c r="C81" s="68" t="s">
        <v>1666</v>
      </c>
      <c r="D81" s="67" t="s">
        <v>1851</v>
      </c>
      <c r="E81" s="103" t="s">
        <v>1736</v>
      </c>
      <c r="F81" s="103" t="s">
        <v>1689</v>
      </c>
      <c r="G81" s="68" t="s">
        <v>1852</v>
      </c>
      <c r="H81" s="68" t="s">
        <v>1670</v>
      </c>
      <c r="I81" s="68" t="s">
        <v>1853</v>
      </c>
      <c r="J81" s="68" t="s">
        <v>1672</v>
      </c>
      <c r="K81" s="73">
        <v>43811</v>
      </c>
      <c r="L81" s="68" t="s">
        <v>1697</v>
      </c>
      <c r="M81" s="109">
        <v>43597</v>
      </c>
      <c r="N81" s="110"/>
      <c r="O81" s="76">
        <v>100</v>
      </c>
      <c r="P81" s="76"/>
      <c r="Q81" s="68"/>
      <c r="R81" s="68"/>
      <c r="S81" s="81"/>
      <c r="T81" s="81">
        <f>O81*S81</f>
        <v>0</v>
      </c>
      <c r="U81" s="76">
        <v>2</v>
      </c>
      <c r="V81" s="81">
        <f>U81*T81</f>
        <v>0</v>
      </c>
      <c r="W81" s="81">
        <f>T81</f>
        <v>0</v>
      </c>
      <c r="X81" s="81">
        <f>W81*1.5</f>
        <v>0</v>
      </c>
    </row>
    <row r="82" spans="1:24" ht="15.75" customHeight="1">
      <c r="A82" s="101" t="s">
        <v>864</v>
      </c>
      <c r="B82" s="68" t="s">
        <v>376</v>
      </c>
      <c r="C82" s="68" t="s">
        <v>1666</v>
      </c>
      <c r="D82" s="67" t="s">
        <v>1854</v>
      </c>
      <c r="E82" s="103" t="s">
        <v>1707</v>
      </c>
      <c r="F82" s="103" t="s">
        <v>1770</v>
      </c>
      <c r="G82" s="68" t="s">
        <v>1855</v>
      </c>
      <c r="H82" s="68" t="s">
        <v>1670</v>
      </c>
      <c r="I82" s="68" t="s">
        <v>1680</v>
      </c>
      <c r="J82" s="68" t="s">
        <v>1672</v>
      </c>
      <c r="K82" s="73">
        <v>43811</v>
      </c>
      <c r="L82" s="68" t="s">
        <v>1697</v>
      </c>
      <c r="M82" s="109">
        <v>43597</v>
      </c>
      <c r="N82" s="110"/>
      <c r="O82" s="76">
        <v>100</v>
      </c>
      <c r="P82" s="76" t="s">
        <v>1856</v>
      </c>
      <c r="Q82" s="68" t="s">
        <v>1792</v>
      </c>
      <c r="R82" s="68"/>
      <c r="S82" s="81"/>
      <c r="T82" s="81">
        <f>O82*S82</f>
        <v>0</v>
      </c>
      <c r="U82" s="76">
        <v>2</v>
      </c>
      <c r="V82" s="81">
        <f>U82*T82</f>
        <v>0</v>
      </c>
      <c r="W82" s="81">
        <f>T82</f>
        <v>0</v>
      </c>
      <c r="X82" s="81">
        <f>W82*1.5</f>
        <v>0</v>
      </c>
    </row>
    <row r="83" spans="1:24" ht="15.75" customHeight="1">
      <c r="A83" s="101" t="s">
        <v>864</v>
      </c>
      <c r="B83" s="68" t="s">
        <v>376</v>
      </c>
      <c r="C83" s="68" t="s">
        <v>1666</v>
      </c>
      <c r="D83" s="67" t="s">
        <v>1854</v>
      </c>
      <c r="E83" s="103" t="s">
        <v>1707</v>
      </c>
      <c r="F83" s="103" t="s">
        <v>1770</v>
      </c>
      <c r="G83" s="68" t="s">
        <v>1855</v>
      </c>
      <c r="H83" s="68" t="s">
        <v>1670</v>
      </c>
      <c r="I83" s="68" t="s">
        <v>1735</v>
      </c>
      <c r="J83" s="68" t="s">
        <v>1672</v>
      </c>
      <c r="K83" s="73">
        <v>43811</v>
      </c>
      <c r="L83" s="68" t="s">
        <v>1697</v>
      </c>
      <c r="M83" s="109">
        <v>43597</v>
      </c>
      <c r="N83" s="110"/>
      <c r="O83" s="76">
        <v>100</v>
      </c>
      <c r="P83" s="76" t="s">
        <v>1856</v>
      </c>
      <c r="Q83" s="68" t="s">
        <v>1792</v>
      </c>
      <c r="R83" s="68"/>
      <c r="S83" s="81"/>
      <c r="T83" s="81">
        <f>O83*S83</f>
        <v>0</v>
      </c>
      <c r="U83" s="76">
        <v>2</v>
      </c>
      <c r="V83" s="81">
        <f>U83*T83</f>
        <v>0</v>
      </c>
      <c r="W83" s="81">
        <f>T83</f>
        <v>0</v>
      </c>
      <c r="X83" s="81">
        <f>W83*1.5</f>
        <v>0</v>
      </c>
    </row>
    <row r="84" spans="1:24" ht="15.75" customHeight="1">
      <c r="A84" s="65" t="s">
        <v>15</v>
      </c>
      <c r="B84" s="68" t="s">
        <v>1857</v>
      </c>
      <c r="C84" s="68" t="s">
        <v>1666</v>
      </c>
      <c r="D84" s="67" t="s">
        <v>1858</v>
      </c>
      <c r="E84" s="103" t="s">
        <v>1707</v>
      </c>
      <c r="F84" s="103" t="s">
        <v>1712</v>
      </c>
      <c r="G84" s="68" t="s">
        <v>1859</v>
      </c>
      <c r="H84" s="68" t="s">
        <v>1721</v>
      </c>
      <c r="I84" s="68" t="s">
        <v>1860</v>
      </c>
      <c r="J84" s="68" t="s">
        <v>1672</v>
      </c>
      <c r="K84" s="68"/>
      <c r="L84" s="68" t="s">
        <v>1701</v>
      </c>
      <c r="M84" s="109"/>
      <c r="N84" s="112"/>
      <c r="O84" s="76"/>
      <c r="P84" s="76"/>
      <c r="Q84" s="68"/>
      <c r="R84" s="68"/>
      <c r="S84" s="81"/>
      <c r="T84" s="81"/>
      <c r="U84" s="76"/>
      <c r="V84" s="81"/>
      <c r="W84" s="81"/>
      <c r="X84" s="81"/>
    </row>
    <row r="85" spans="1:24" ht="15.75" customHeight="1">
      <c r="A85" s="65" t="s">
        <v>1687</v>
      </c>
      <c r="B85" s="68" t="s">
        <v>1186</v>
      </c>
      <c r="C85" s="68" t="s">
        <v>1666</v>
      </c>
      <c r="D85" s="67" t="s">
        <v>319</v>
      </c>
      <c r="E85" s="68" t="s">
        <v>1675</v>
      </c>
      <c r="F85" s="68" t="s">
        <v>1719</v>
      </c>
      <c r="G85" s="68" t="s">
        <v>1861</v>
      </c>
      <c r="H85" s="68" t="s">
        <v>1670</v>
      </c>
      <c r="I85" s="68" t="s">
        <v>1730</v>
      </c>
      <c r="J85" s="68" t="s">
        <v>1672</v>
      </c>
      <c r="K85" s="73">
        <v>43811</v>
      </c>
      <c r="L85" s="68" t="s">
        <v>1726</v>
      </c>
      <c r="M85" s="109">
        <v>43597</v>
      </c>
      <c r="N85" s="110"/>
      <c r="O85" s="76">
        <v>100</v>
      </c>
      <c r="P85" s="76" t="s">
        <v>1862</v>
      </c>
      <c r="Q85" s="68"/>
      <c r="R85" s="68"/>
      <c r="S85" s="81"/>
      <c r="T85" s="81">
        <f t="shared" ref="T85:T90" si="9">O85*S85</f>
        <v>0</v>
      </c>
      <c r="U85" s="76">
        <v>2</v>
      </c>
      <c r="V85" s="81">
        <f t="shared" ref="V85:V90" si="10">U85*T85</f>
        <v>0</v>
      </c>
      <c r="W85" s="81">
        <f t="shared" ref="W85:W90" si="11">T85</f>
        <v>0</v>
      </c>
      <c r="X85" s="81">
        <f t="shared" ref="X85:X90" si="12">W85*1.5</f>
        <v>0</v>
      </c>
    </row>
    <row r="86" spans="1:24" s="83" customFormat="1" ht="15.75" customHeight="1">
      <c r="A86" s="65" t="s">
        <v>15</v>
      </c>
      <c r="B86" s="107" t="s">
        <v>30</v>
      </c>
      <c r="C86" s="107" t="s">
        <v>1666</v>
      </c>
      <c r="D86" s="67" t="s">
        <v>1863</v>
      </c>
      <c r="E86" s="107" t="s">
        <v>1707</v>
      </c>
      <c r="F86" s="107" t="s">
        <v>1712</v>
      </c>
      <c r="G86" s="107" t="s">
        <v>1864</v>
      </c>
      <c r="H86" s="107" t="s">
        <v>1670</v>
      </c>
      <c r="I86" s="107" t="s">
        <v>1691</v>
      </c>
      <c r="J86" s="107" t="s">
        <v>1672</v>
      </c>
      <c r="K86" s="73">
        <v>43811</v>
      </c>
      <c r="L86" s="107" t="s">
        <v>1685</v>
      </c>
      <c r="M86" s="115">
        <v>43597</v>
      </c>
      <c r="N86" s="116"/>
      <c r="O86" s="117">
        <v>100</v>
      </c>
      <c r="P86" s="117" t="s">
        <v>1865</v>
      </c>
      <c r="Q86" s="68" t="s">
        <v>1792</v>
      </c>
      <c r="R86" s="107"/>
      <c r="S86" s="120"/>
      <c r="T86" s="120">
        <f t="shared" si="9"/>
        <v>0</v>
      </c>
      <c r="U86" s="117">
        <v>2</v>
      </c>
      <c r="V86" s="120">
        <f t="shared" si="10"/>
        <v>0</v>
      </c>
      <c r="W86" s="120">
        <f t="shared" si="11"/>
        <v>0</v>
      </c>
      <c r="X86" s="120">
        <f t="shared" si="12"/>
        <v>0</v>
      </c>
    </row>
    <row r="87" spans="1:24" ht="15.75" customHeight="1">
      <c r="A87" s="65" t="s">
        <v>15</v>
      </c>
      <c r="B87" s="68" t="s">
        <v>1866</v>
      </c>
      <c r="C87" s="68" t="s">
        <v>1666</v>
      </c>
      <c r="D87" s="67" t="s">
        <v>1867</v>
      </c>
      <c r="E87" s="103" t="s">
        <v>1707</v>
      </c>
      <c r="F87" s="103" t="s">
        <v>1793</v>
      </c>
      <c r="G87" s="68" t="s">
        <v>1868</v>
      </c>
      <c r="H87" s="68" t="s">
        <v>1670</v>
      </c>
      <c r="I87" s="68" t="s">
        <v>1869</v>
      </c>
      <c r="J87" s="68" t="s">
        <v>1672</v>
      </c>
      <c r="K87" s="73">
        <v>43811</v>
      </c>
      <c r="L87" s="68" t="s">
        <v>1685</v>
      </c>
      <c r="M87" s="109">
        <v>43597</v>
      </c>
      <c r="N87" s="110"/>
      <c r="O87" s="76">
        <v>100</v>
      </c>
      <c r="P87" s="76"/>
      <c r="Q87" s="68"/>
      <c r="R87" s="68"/>
      <c r="S87" s="81"/>
      <c r="T87" s="81">
        <f t="shared" si="9"/>
        <v>0</v>
      </c>
      <c r="U87" s="76">
        <v>2</v>
      </c>
      <c r="V87" s="81">
        <f t="shared" si="10"/>
        <v>0</v>
      </c>
      <c r="W87" s="81">
        <f t="shared" si="11"/>
        <v>0</v>
      </c>
      <c r="X87" s="81">
        <f t="shared" si="12"/>
        <v>0</v>
      </c>
    </row>
    <row r="88" spans="1:24" ht="16.5">
      <c r="A88" s="102" t="s">
        <v>612</v>
      </c>
      <c r="B88" s="68" t="s">
        <v>1870</v>
      </c>
      <c r="C88" s="68" t="s">
        <v>1666</v>
      </c>
      <c r="D88" s="67" t="s">
        <v>1871</v>
      </c>
      <c r="E88" s="103" t="s">
        <v>1707</v>
      </c>
      <c r="F88" s="103" t="s">
        <v>1668</v>
      </c>
      <c r="G88" s="68" t="s">
        <v>1811</v>
      </c>
      <c r="H88" s="68" t="s">
        <v>1670</v>
      </c>
      <c r="I88" s="68" t="s">
        <v>1733</v>
      </c>
      <c r="J88" s="68" t="s">
        <v>1672</v>
      </c>
      <c r="K88" s="73">
        <v>43811</v>
      </c>
      <c r="L88" s="68" t="s">
        <v>1685</v>
      </c>
      <c r="M88" s="109">
        <v>43597</v>
      </c>
      <c r="N88" s="110"/>
      <c r="O88" s="76">
        <v>100</v>
      </c>
      <c r="P88" s="76" t="s">
        <v>1872</v>
      </c>
      <c r="Q88" s="68" t="s">
        <v>1674</v>
      </c>
      <c r="R88" s="68" t="s">
        <v>1819</v>
      </c>
      <c r="S88" s="81"/>
      <c r="T88" s="81">
        <f t="shared" si="9"/>
        <v>0</v>
      </c>
      <c r="U88" s="76">
        <v>2</v>
      </c>
      <c r="V88" s="81">
        <f t="shared" si="10"/>
        <v>0</v>
      </c>
      <c r="W88" s="81">
        <f t="shared" si="11"/>
        <v>0</v>
      </c>
      <c r="X88" s="81">
        <f t="shared" si="12"/>
        <v>0</v>
      </c>
    </row>
    <row r="89" spans="1:24" ht="15.75" customHeight="1">
      <c r="A89" s="101" t="s">
        <v>612</v>
      </c>
      <c r="B89" s="68" t="s">
        <v>1742</v>
      </c>
      <c r="C89" s="68" t="s">
        <v>1666</v>
      </c>
      <c r="D89" s="67" t="s">
        <v>1873</v>
      </c>
      <c r="E89" s="103" t="s">
        <v>1707</v>
      </c>
      <c r="F89" s="103" t="s">
        <v>1874</v>
      </c>
      <c r="G89" s="68" t="s">
        <v>1875</v>
      </c>
      <c r="H89" s="68" t="s">
        <v>1670</v>
      </c>
      <c r="I89" s="68" t="s">
        <v>1876</v>
      </c>
      <c r="J89" s="68" t="s">
        <v>1672</v>
      </c>
      <c r="K89" s="73">
        <v>43811</v>
      </c>
      <c r="L89" s="68" t="s">
        <v>1685</v>
      </c>
      <c r="M89" s="109">
        <v>43597</v>
      </c>
      <c r="N89" s="110"/>
      <c r="O89" s="76">
        <v>100</v>
      </c>
      <c r="P89" s="76" t="s">
        <v>1877</v>
      </c>
      <c r="Q89" s="68"/>
      <c r="R89" s="68"/>
      <c r="S89" s="81"/>
      <c r="T89" s="81">
        <f t="shared" si="9"/>
        <v>0</v>
      </c>
      <c r="U89" s="76">
        <v>2</v>
      </c>
      <c r="V89" s="81">
        <f t="shared" si="10"/>
        <v>0</v>
      </c>
      <c r="W89" s="81">
        <f t="shared" si="11"/>
        <v>0</v>
      </c>
      <c r="X89" s="81">
        <f t="shared" si="12"/>
        <v>0</v>
      </c>
    </row>
    <row r="90" spans="1:24" ht="15.75" customHeight="1">
      <c r="A90" s="65" t="s">
        <v>15</v>
      </c>
      <c r="B90" s="68" t="s">
        <v>40</v>
      </c>
      <c r="C90" s="68" t="s">
        <v>1666</v>
      </c>
      <c r="D90" s="67" t="s">
        <v>1608</v>
      </c>
      <c r="E90" s="103" t="s">
        <v>1707</v>
      </c>
      <c r="F90" s="103" t="s">
        <v>1668</v>
      </c>
      <c r="G90" s="68" t="s">
        <v>1878</v>
      </c>
      <c r="H90" s="68" t="s">
        <v>1670</v>
      </c>
      <c r="I90" s="68" t="s">
        <v>1879</v>
      </c>
      <c r="J90" s="68" t="s">
        <v>1672</v>
      </c>
      <c r="K90" s="73">
        <v>43811</v>
      </c>
      <c r="L90" s="68" t="s">
        <v>1701</v>
      </c>
      <c r="M90" s="109">
        <v>43597</v>
      </c>
      <c r="N90" s="110"/>
      <c r="O90" s="76">
        <v>100</v>
      </c>
      <c r="P90" s="76" t="s">
        <v>1880</v>
      </c>
      <c r="Q90" s="68"/>
      <c r="R90" s="68"/>
      <c r="S90" s="81"/>
      <c r="T90" s="81">
        <f t="shared" si="9"/>
        <v>0</v>
      </c>
      <c r="U90" s="76">
        <v>2</v>
      </c>
      <c r="V90" s="81">
        <f t="shared" si="10"/>
        <v>0</v>
      </c>
      <c r="W90" s="81">
        <f t="shared" si="11"/>
        <v>0</v>
      </c>
      <c r="X90" s="81">
        <f t="shared" si="12"/>
        <v>0</v>
      </c>
    </row>
    <row r="91" spans="1:24" ht="15.75" customHeight="1">
      <c r="A91" s="65" t="s">
        <v>15</v>
      </c>
      <c r="B91" s="68" t="s">
        <v>445</v>
      </c>
      <c r="C91" s="68" t="s">
        <v>1666</v>
      </c>
      <c r="D91" s="67" t="s">
        <v>1881</v>
      </c>
      <c r="E91" s="103" t="s">
        <v>1707</v>
      </c>
      <c r="F91" s="103" t="s">
        <v>1689</v>
      </c>
      <c r="G91" s="68" t="s">
        <v>1882</v>
      </c>
      <c r="H91" s="68" t="s">
        <v>1721</v>
      </c>
      <c r="I91" s="68" t="s">
        <v>1883</v>
      </c>
      <c r="J91" s="68" t="s">
        <v>1672</v>
      </c>
      <c r="K91" s="68"/>
      <c r="L91" s="68" t="s">
        <v>1701</v>
      </c>
      <c r="M91" s="109"/>
      <c r="N91" s="112"/>
      <c r="O91" s="76">
        <v>200</v>
      </c>
      <c r="P91" s="76"/>
      <c r="Q91" s="68"/>
      <c r="R91" s="68"/>
      <c r="S91" s="81"/>
      <c r="T91" s="81"/>
      <c r="U91" s="76"/>
      <c r="V91" s="81"/>
      <c r="W91" s="81"/>
      <c r="X91" s="81"/>
    </row>
    <row r="92" spans="1:24" ht="15.75" customHeight="1">
      <c r="A92" s="65" t="s">
        <v>15</v>
      </c>
      <c r="B92" s="68" t="s">
        <v>40</v>
      </c>
      <c r="C92" s="68" t="s">
        <v>1666</v>
      </c>
      <c r="D92" s="67" t="s">
        <v>1613</v>
      </c>
      <c r="E92" s="103" t="s">
        <v>1707</v>
      </c>
      <c r="F92" s="103" t="s">
        <v>1668</v>
      </c>
      <c r="G92" s="68" t="s">
        <v>1884</v>
      </c>
      <c r="H92" s="68" t="s">
        <v>1670</v>
      </c>
      <c r="I92" s="68" t="s">
        <v>1709</v>
      </c>
      <c r="J92" s="68" t="s">
        <v>1696</v>
      </c>
      <c r="K92" s="73">
        <v>43477</v>
      </c>
      <c r="L92" s="68" t="s">
        <v>1673</v>
      </c>
      <c r="M92" s="109"/>
      <c r="N92" s="112"/>
      <c r="O92" s="76">
        <v>100</v>
      </c>
      <c r="P92" s="76" t="s">
        <v>1681</v>
      </c>
      <c r="Q92" s="68" t="s">
        <v>1674</v>
      </c>
      <c r="R92" s="68"/>
      <c r="S92" s="81"/>
      <c r="T92" s="81">
        <f>O92*S92</f>
        <v>0</v>
      </c>
      <c r="U92" s="76">
        <v>2</v>
      </c>
      <c r="V92" s="81">
        <f>U92*T92</f>
        <v>0</v>
      </c>
      <c r="W92" s="81">
        <f>T92</f>
        <v>0</v>
      </c>
      <c r="X92" s="81">
        <f>W92*1.5</f>
        <v>0</v>
      </c>
    </row>
    <row r="93" spans="1:24" ht="15.75" customHeight="1">
      <c r="A93" s="101" t="s">
        <v>15</v>
      </c>
      <c r="B93" s="68" t="s">
        <v>1551</v>
      </c>
      <c r="C93" s="68" t="s">
        <v>1666</v>
      </c>
      <c r="D93" s="67" t="s">
        <v>1473</v>
      </c>
      <c r="E93" s="69" t="s">
        <v>1675</v>
      </c>
      <c r="F93" s="103" t="s">
        <v>1668</v>
      </c>
      <c r="G93" s="68" t="s">
        <v>1885</v>
      </c>
      <c r="H93" s="68" t="s">
        <v>1650</v>
      </c>
      <c r="I93" s="68" t="s">
        <v>1886</v>
      </c>
      <c r="J93" s="68" t="s">
        <v>1672</v>
      </c>
      <c r="K93" s="68"/>
      <c r="L93" s="68" t="s">
        <v>1701</v>
      </c>
      <c r="M93" s="109"/>
      <c r="N93" s="112"/>
      <c r="O93" s="76"/>
      <c r="P93" s="76"/>
      <c r="Q93" s="68"/>
      <c r="R93" s="68"/>
      <c r="S93" s="81"/>
      <c r="T93" s="81"/>
      <c r="U93" s="76"/>
      <c r="V93" s="81"/>
      <c r="W93" s="81"/>
      <c r="X93" s="76"/>
    </row>
    <row r="94" spans="1:24" ht="15.75" customHeight="1">
      <c r="A94" s="65" t="s">
        <v>15</v>
      </c>
      <c r="B94" s="68" t="s">
        <v>1767</v>
      </c>
      <c r="C94" s="68" t="s">
        <v>1666</v>
      </c>
      <c r="D94" s="67" t="s">
        <v>1568</v>
      </c>
      <c r="E94" s="103" t="s">
        <v>1675</v>
      </c>
      <c r="F94" s="103" t="s">
        <v>1689</v>
      </c>
      <c r="G94" s="68" t="s">
        <v>1887</v>
      </c>
      <c r="H94" s="68" t="s">
        <v>1721</v>
      </c>
      <c r="I94" s="68" t="s">
        <v>1888</v>
      </c>
      <c r="J94" s="68" t="s">
        <v>1672</v>
      </c>
      <c r="K94" s="68"/>
      <c r="L94" s="68" t="s">
        <v>1701</v>
      </c>
      <c r="M94" s="109"/>
      <c r="N94" s="112"/>
      <c r="O94" s="76"/>
      <c r="P94" s="76"/>
      <c r="Q94" s="68"/>
      <c r="R94" s="68"/>
      <c r="S94" s="81"/>
      <c r="T94" s="81"/>
      <c r="U94" s="76"/>
      <c r="V94" s="81"/>
      <c r="W94" s="81"/>
      <c r="X94" s="76"/>
    </row>
    <row r="95" spans="1:24" ht="15.75" customHeight="1">
      <c r="A95" s="65" t="s">
        <v>15</v>
      </c>
      <c r="B95" s="68" t="s">
        <v>1767</v>
      </c>
      <c r="C95" s="68" t="s">
        <v>1666</v>
      </c>
      <c r="D95" s="67" t="s">
        <v>1568</v>
      </c>
      <c r="E95" s="103" t="s">
        <v>1675</v>
      </c>
      <c r="F95" s="103" t="s">
        <v>1689</v>
      </c>
      <c r="G95" s="68" t="s">
        <v>1887</v>
      </c>
      <c r="H95" s="68" t="s">
        <v>1721</v>
      </c>
      <c r="I95" s="68" t="s">
        <v>1889</v>
      </c>
      <c r="J95" s="68" t="s">
        <v>1672</v>
      </c>
      <c r="K95" s="68"/>
      <c r="L95" s="68" t="s">
        <v>1701</v>
      </c>
      <c r="M95" s="109"/>
      <c r="N95" s="112"/>
      <c r="O95" s="76"/>
      <c r="P95" s="76"/>
      <c r="Q95" s="68"/>
      <c r="R95" s="68"/>
      <c r="S95" s="81"/>
      <c r="T95" s="81"/>
      <c r="U95" s="76"/>
      <c r="V95" s="81"/>
      <c r="W95" s="81"/>
      <c r="X95" s="76"/>
    </row>
    <row r="96" spans="1:24" ht="15.75" customHeight="1">
      <c r="A96" s="65" t="s">
        <v>15</v>
      </c>
      <c r="B96" s="68" t="s">
        <v>1767</v>
      </c>
      <c r="C96" s="68" t="s">
        <v>1666</v>
      </c>
      <c r="D96" s="67" t="s">
        <v>1568</v>
      </c>
      <c r="E96" s="103" t="s">
        <v>1675</v>
      </c>
      <c r="F96" s="103" t="s">
        <v>1689</v>
      </c>
      <c r="G96" s="68" t="s">
        <v>1887</v>
      </c>
      <c r="H96" s="68" t="s">
        <v>1721</v>
      </c>
      <c r="I96" s="68" t="s">
        <v>1890</v>
      </c>
      <c r="J96" s="68" t="s">
        <v>1672</v>
      </c>
      <c r="K96" s="68"/>
      <c r="L96" s="68" t="s">
        <v>1701</v>
      </c>
      <c r="M96" s="109"/>
      <c r="N96" s="112"/>
      <c r="O96" s="76"/>
      <c r="P96" s="76"/>
      <c r="Q96" s="68"/>
      <c r="R96" s="68"/>
      <c r="S96" s="81"/>
      <c r="T96" s="81"/>
      <c r="U96" s="76"/>
      <c r="V96" s="81"/>
      <c r="W96" s="81"/>
      <c r="X96" s="76"/>
    </row>
    <row r="97" spans="1:24" ht="15.75" customHeight="1">
      <c r="A97" s="65" t="s">
        <v>15</v>
      </c>
      <c r="B97" s="68" t="s">
        <v>30</v>
      </c>
      <c r="C97" s="68" t="s">
        <v>1666</v>
      </c>
      <c r="D97" s="67" t="s">
        <v>1565</v>
      </c>
      <c r="E97" s="103" t="s">
        <v>1707</v>
      </c>
      <c r="F97" s="103" t="s">
        <v>1719</v>
      </c>
      <c r="G97" s="68" t="s">
        <v>1891</v>
      </c>
      <c r="H97" s="68" t="s">
        <v>1892</v>
      </c>
      <c r="I97" s="68" t="s">
        <v>1893</v>
      </c>
      <c r="J97" s="68" t="s">
        <v>1672</v>
      </c>
      <c r="K97" s="68"/>
      <c r="L97" s="68" t="s">
        <v>1701</v>
      </c>
      <c r="M97" s="109"/>
      <c r="N97" s="112"/>
      <c r="O97" s="76"/>
      <c r="P97" s="76"/>
      <c r="Q97" s="68" t="s">
        <v>1674</v>
      </c>
      <c r="R97" s="68"/>
      <c r="S97" s="81"/>
      <c r="T97" s="81"/>
      <c r="U97" s="76"/>
      <c r="V97" s="81"/>
      <c r="W97" s="81"/>
      <c r="X97" s="76"/>
    </row>
    <row r="98" spans="1:24" ht="15.75" customHeight="1">
      <c r="A98" s="65" t="s">
        <v>15</v>
      </c>
      <c r="B98" s="68" t="s">
        <v>30</v>
      </c>
      <c r="C98" s="68" t="s">
        <v>1666</v>
      </c>
      <c r="D98" s="67" t="s">
        <v>1565</v>
      </c>
      <c r="E98" s="103" t="s">
        <v>1707</v>
      </c>
      <c r="F98" s="103" t="s">
        <v>1719</v>
      </c>
      <c r="G98" s="68" t="s">
        <v>1894</v>
      </c>
      <c r="H98" s="68" t="s">
        <v>1721</v>
      </c>
      <c r="I98" s="68" t="s">
        <v>1895</v>
      </c>
      <c r="J98" s="68" t="s">
        <v>1672</v>
      </c>
      <c r="K98" s="68"/>
      <c r="L98" s="68" t="s">
        <v>1701</v>
      </c>
      <c r="M98" s="109"/>
      <c r="N98" s="112"/>
      <c r="O98" s="76"/>
      <c r="P98" s="76"/>
      <c r="Q98" s="68" t="s">
        <v>1674</v>
      </c>
      <c r="R98" s="68"/>
      <c r="S98" s="81"/>
      <c r="T98" s="81"/>
      <c r="U98" s="76"/>
      <c r="V98" s="81"/>
      <c r="W98" s="81"/>
      <c r="X98" s="76"/>
    </row>
    <row r="99" spans="1:24" ht="15.75" customHeight="1">
      <c r="A99" s="65" t="s">
        <v>15</v>
      </c>
      <c r="B99" s="68" t="s">
        <v>30</v>
      </c>
      <c r="C99" s="68" t="s">
        <v>1666</v>
      </c>
      <c r="D99" s="67" t="s">
        <v>1565</v>
      </c>
      <c r="E99" s="103" t="s">
        <v>1707</v>
      </c>
      <c r="F99" s="103" t="s">
        <v>1770</v>
      </c>
      <c r="G99" s="68" t="s">
        <v>1891</v>
      </c>
      <c r="H99" s="68" t="s">
        <v>1721</v>
      </c>
      <c r="I99" s="68" t="s">
        <v>1896</v>
      </c>
      <c r="J99" s="68" t="s">
        <v>1672</v>
      </c>
      <c r="K99" s="68"/>
      <c r="L99" s="68" t="s">
        <v>1701</v>
      </c>
      <c r="M99" s="109"/>
      <c r="N99" s="112"/>
      <c r="O99" s="76"/>
      <c r="P99" s="76"/>
      <c r="Q99" s="68" t="s">
        <v>1674</v>
      </c>
      <c r="R99" s="68"/>
      <c r="S99" s="81"/>
      <c r="T99" s="81"/>
      <c r="U99" s="76"/>
      <c r="V99" s="81"/>
      <c r="W99" s="81"/>
      <c r="X99" s="76"/>
    </row>
    <row r="100" spans="1:24" ht="15.75" customHeight="1">
      <c r="A100" s="65" t="s">
        <v>15</v>
      </c>
      <c r="B100" s="68" t="s">
        <v>1897</v>
      </c>
      <c r="C100" s="68" t="s">
        <v>1666</v>
      </c>
      <c r="D100" s="67" t="s">
        <v>1898</v>
      </c>
      <c r="E100" s="103" t="s">
        <v>1707</v>
      </c>
      <c r="F100" s="103" t="s">
        <v>1770</v>
      </c>
      <c r="G100" s="68" t="s">
        <v>1899</v>
      </c>
      <c r="H100" s="68" t="s">
        <v>1721</v>
      </c>
      <c r="I100" s="68" t="s">
        <v>1900</v>
      </c>
      <c r="J100" s="68" t="s">
        <v>1672</v>
      </c>
      <c r="K100" s="68"/>
      <c r="L100" s="68" t="s">
        <v>1701</v>
      </c>
      <c r="M100" s="109"/>
      <c r="N100" s="112"/>
      <c r="O100" s="76"/>
      <c r="P100" s="76"/>
      <c r="Q100" s="68"/>
      <c r="R100" s="68"/>
      <c r="S100" s="81"/>
      <c r="T100" s="81"/>
      <c r="U100" s="76"/>
      <c r="V100" s="81"/>
      <c r="W100" s="81"/>
      <c r="X100" s="76"/>
    </row>
    <row r="101" spans="1:24" ht="15.75" customHeight="1">
      <c r="A101" s="101" t="s">
        <v>612</v>
      </c>
      <c r="B101" s="68" t="s">
        <v>1742</v>
      </c>
      <c r="C101" s="68" t="s">
        <v>1666</v>
      </c>
      <c r="D101" s="67" t="s">
        <v>1901</v>
      </c>
      <c r="E101" s="103" t="s">
        <v>1707</v>
      </c>
      <c r="F101" s="103" t="s">
        <v>1689</v>
      </c>
      <c r="G101" s="68" t="s">
        <v>1902</v>
      </c>
      <c r="H101" s="68" t="s">
        <v>1670</v>
      </c>
      <c r="I101" s="68" t="s">
        <v>1695</v>
      </c>
      <c r="J101" s="68" t="s">
        <v>1672</v>
      </c>
      <c r="K101" s="73">
        <v>43811</v>
      </c>
      <c r="L101" s="68" t="s">
        <v>1685</v>
      </c>
      <c r="M101" s="109">
        <v>43597</v>
      </c>
      <c r="N101" s="109">
        <v>43811</v>
      </c>
      <c r="O101" s="76">
        <v>100</v>
      </c>
      <c r="P101" s="76" t="s">
        <v>1903</v>
      </c>
      <c r="Q101" s="68" t="s">
        <v>1674</v>
      </c>
      <c r="R101" s="68"/>
      <c r="S101" s="81"/>
      <c r="T101" s="81">
        <f>O101*S101</f>
        <v>0</v>
      </c>
      <c r="U101" s="76">
        <v>2</v>
      </c>
      <c r="V101" s="81">
        <f>U101*T101</f>
        <v>0</v>
      </c>
      <c r="W101" s="81">
        <f>T101</f>
        <v>0</v>
      </c>
      <c r="X101" s="81">
        <f>W101*1.5</f>
        <v>0</v>
      </c>
    </row>
    <row r="102" spans="1:24" ht="15.75" customHeight="1">
      <c r="A102" s="101" t="s">
        <v>612</v>
      </c>
      <c r="B102" s="68" t="s">
        <v>1742</v>
      </c>
      <c r="C102" s="68" t="s">
        <v>1666</v>
      </c>
      <c r="D102" s="67" t="s">
        <v>1901</v>
      </c>
      <c r="E102" s="103" t="s">
        <v>1707</v>
      </c>
      <c r="F102" s="103" t="s">
        <v>1689</v>
      </c>
      <c r="G102" s="68" t="s">
        <v>1902</v>
      </c>
      <c r="H102" s="68" t="s">
        <v>1670</v>
      </c>
      <c r="I102" s="68" t="s">
        <v>1680</v>
      </c>
      <c r="J102" s="68" t="s">
        <v>1672</v>
      </c>
      <c r="K102" s="73">
        <v>43811</v>
      </c>
      <c r="L102" s="68" t="s">
        <v>1685</v>
      </c>
      <c r="M102" s="109">
        <v>43597</v>
      </c>
      <c r="N102" s="109">
        <v>43811</v>
      </c>
      <c r="O102" s="76">
        <v>100</v>
      </c>
      <c r="P102" s="76" t="s">
        <v>1903</v>
      </c>
      <c r="Q102" s="68" t="s">
        <v>1674</v>
      </c>
      <c r="R102" s="68"/>
      <c r="S102" s="81"/>
      <c r="T102" s="81">
        <f>O102*S102</f>
        <v>0</v>
      </c>
      <c r="U102" s="76">
        <v>2</v>
      </c>
      <c r="V102" s="81">
        <f>U102*T102</f>
        <v>0</v>
      </c>
      <c r="W102" s="81">
        <f>T102</f>
        <v>0</v>
      </c>
      <c r="X102" s="81">
        <f>W102*1.5</f>
        <v>0</v>
      </c>
    </row>
    <row r="103" spans="1:24" ht="15.75" customHeight="1">
      <c r="A103" s="101" t="s">
        <v>612</v>
      </c>
      <c r="B103" s="68" t="s">
        <v>1742</v>
      </c>
      <c r="C103" s="68" t="s">
        <v>1666</v>
      </c>
      <c r="D103" s="67" t="s">
        <v>1901</v>
      </c>
      <c r="E103" s="103" t="s">
        <v>1707</v>
      </c>
      <c r="F103" s="103" t="s">
        <v>1689</v>
      </c>
      <c r="G103" s="68" t="s">
        <v>1904</v>
      </c>
      <c r="H103" s="68" t="s">
        <v>1670</v>
      </c>
      <c r="I103" s="68" t="s">
        <v>1691</v>
      </c>
      <c r="J103" s="68" t="s">
        <v>1672</v>
      </c>
      <c r="K103" s="73">
        <v>43811</v>
      </c>
      <c r="L103" s="68" t="s">
        <v>1685</v>
      </c>
      <c r="M103" s="109">
        <v>43597</v>
      </c>
      <c r="N103" s="109">
        <v>43811</v>
      </c>
      <c r="O103" s="76">
        <v>100</v>
      </c>
      <c r="P103" s="76" t="s">
        <v>1903</v>
      </c>
      <c r="Q103" s="68" t="s">
        <v>1674</v>
      </c>
      <c r="R103" s="68"/>
      <c r="S103" s="81"/>
      <c r="T103" s="81">
        <f>O103*S103</f>
        <v>0</v>
      </c>
      <c r="U103" s="76">
        <v>2</v>
      </c>
      <c r="V103" s="81">
        <f>U103*T103</f>
        <v>0</v>
      </c>
      <c r="W103" s="81">
        <f>T103</f>
        <v>0</v>
      </c>
      <c r="X103" s="81">
        <f>W103*1.5</f>
        <v>0</v>
      </c>
    </row>
    <row r="104" spans="1:24" ht="15.75" customHeight="1">
      <c r="A104" s="101" t="s">
        <v>588</v>
      </c>
      <c r="B104" s="68" t="s">
        <v>1742</v>
      </c>
      <c r="C104" s="68" t="s">
        <v>1666</v>
      </c>
      <c r="D104" s="67" t="s">
        <v>1905</v>
      </c>
      <c r="E104" s="103" t="s">
        <v>1675</v>
      </c>
      <c r="F104" s="103" t="s">
        <v>1770</v>
      </c>
      <c r="G104" s="68" t="s">
        <v>1906</v>
      </c>
      <c r="H104" s="68" t="s">
        <v>1721</v>
      </c>
      <c r="I104" s="68" t="s">
        <v>1907</v>
      </c>
      <c r="J104" s="68" t="s">
        <v>1672</v>
      </c>
      <c r="K104" s="68"/>
      <c r="L104" s="68" t="s">
        <v>1685</v>
      </c>
      <c r="M104" s="109"/>
      <c r="N104" s="112"/>
      <c r="O104" s="76"/>
      <c r="P104" s="76"/>
      <c r="Q104" s="68"/>
      <c r="R104" s="68"/>
      <c r="S104" s="81"/>
      <c r="T104" s="81"/>
      <c r="U104" s="76"/>
      <c r="V104" s="81"/>
      <c r="W104" s="81"/>
      <c r="X104" s="76"/>
    </row>
    <row r="105" spans="1:24" ht="15.75" customHeight="1">
      <c r="A105" s="101" t="s">
        <v>1908</v>
      </c>
      <c r="B105" s="68" t="s">
        <v>1909</v>
      </c>
      <c r="C105" s="68" t="s">
        <v>1666</v>
      </c>
      <c r="D105" s="67" t="s">
        <v>1516</v>
      </c>
      <c r="E105" s="103" t="s">
        <v>1707</v>
      </c>
      <c r="F105" s="103" t="s">
        <v>1682</v>
      </c>
      <c r="G105" s="68" t="s">
        <v>1910</v>
      </c>
      <c r="H105" s="68" t="s">
        <v>1670</v>
      </c>
      <c r="I105" s="68" t="s">
        <v>1757</v>
      </c>
      <c r="J105" s="68" t="s">
        <v>1696</v>
      </c>
      <c r="K105" s="73">
        <v>43811</v>
      </c>
      <c r="L105" s="68" t="s">
        <v>1701</v>
      </c>
      <c r="M105" s="109"/>
      <c r="N105" s="110"/>
      <c r="O105" s="76">
        <v>100</v>
      </c>
      <c r="P105" s="76" t="s">
        <v>1911</v>
      </c>
      <c r="Q105" s="68" t="s">
        <v>1674</v>
      </c>
      <c r="R105" s="68"/>
      <c r="S105" s="81"/>
      <c r="T105" s="81">
        <f>O105*S105</f>
        <v>0</v>
      </c>
      <c r="U105" s="76">
        <v>2</v>
      </c>
      <c r="V105" s="81">
        <f>U105*T105</f>
        <v>0</v>
      </c>
      <c r="W105" s="81">
        <f>T105</f>
        <v>0</v>
      </c>
      <c r="X105" s="81">
        <f>W105*1.5</f>
        <v>0</v>
      </c>
    </row>
    <row r="106" spans="1:24" s="83" customFormat="1" ht="15.75" customHeight="1">
      <c r="A106" s="125" t="s">
        <v>1731</v>
      </c>
      <c r="B106" s="107" t="s">
        <v>45</v>
      </c>
      <c r="C106" s="107" t="s">
        <v>1666</v>
      </c>
      <c r="D106" s="107" t="s">
        <v>44</v>
      </c>
      <c r="E106" s="106" t="s">
        <v>1675</v>
      </c>
      <c r="F106" s="106" t="s">
        <v>1689</v>
      </c>
      <c r="G106" s="107" t="s">
        <v>1912</v>
      </c>
      <c r="H106" s="107" t="s">
        <v>1670</v>
      </c>
      <c r="I106" s="107" t="s">
        <v>1757</v>
      </c>
      <c r="J106" s="107" t="s">
        <v>1672</v>
      </c>
      <c r="K106" s="126">
        <v>43811</v>
      </c>
      <c r="L106" s="107" t="s">
        <v>1701</v>
      </c>
      <c r="M106" s="130"/>
      <c r="N106" s="116"/>
      <c r="O106" s="117">
        <v>100</v>
      </c>
      <c r="P106" s="117" t="s">
        <v>1913</v>
      </c>
      <c r="Q106" s="107"/>
      <c r="R106" s="107"/>
      <c r="S106" s="120"/>
      <c r="T106" s="120">
        <f>O106*S106</f>
        <v>0</v>
      </c>
      <c r="U106" s="117">
        <v>2</v>
      </c>
      <c r="V106" s="120">
        <f>U106*T106</f>
        <v>0</v>
      </c>
      <c r="W106" s="120">
        <f>T106</f>
        <v>0</v>
      </c>
      <c r="X106" s="120">
        <f>W106*1.5</f>
        <v>0</v>
      </c>
    </row>
    <row r="107" spans="1:24" s="83" customFormat="1" ht="15.75" customHeight="1">
      <c r="A107" s="125" t="s">
        <v>1731</v>
      </c>
      <c r="B107" s="107" t="s">
        <v>45</v>
      </c>
      <c r="C107" s="107" t="s">
        <v>1666</v>
      </c>
      <c r="D107" s="107" t="s">
        <v>44</v>
      </c>
      <c r="E107" s="106" t="s">
        <v>1675</v>
      </c>
      <c r="F107" s="106" t="s">
        <v>1689</v>
      </c>
      <c r="G107" s="106" t="s">
        <v>1914</v>
      </c>
      <c r="H107" s="107" t="s">
        <v>1670</v>
      </c>
      <c r="I107" s="107" t="s">
        <v>1691</v>
      </c>
      <c r="J107" s="107" t="s">
        <v>1672</v>
      </c>
      <c r="K107" s="126">
        <v>43811</v>
      </c>
      <c r="L107" s="107" t="s">
        <v>1701</v>
      </c>
      <c r="M107" s="130"/>
      <c r="N107" s="116"/>
      <c r="O107" s="117"/>
      <c r="P107" s="117" t="s">
        <v>1915</v>
      </c>
      <c r="Q107" s="107"/>
      <c r="R107" s="107"/>
      <c r="S107" s="120"/>
      <c r="T107" s="120"/>
      <c r="U107" s="117"/>
      <c r="V107" s="120"/>
      <c r="W107" s="120"/>
      <c r="X107" s="120"/>
    </row>
    <row r="108" spans="1:24" s="83" customFormat="1" ht="15.75" customHeight="1">
      <c r="A108" s="125" t="s">
        <v>1731</v>
      </c>
      <c r="B108" s="107" t="s">
        <v>45</v>
      </c>
      <c r="C108" s="107" t="s">
        <v>1666</v>
      </c>
      <c r="D108" s="107" t="s">
        <v>44</v>
      </c>
      <c r="E108" s="106" t="s">
        <v>1675</v>
      </c>
      <c r="F108" s="106" t="s">
        <v>1689</v>
      </c>
      <c r="G108" s="106" t="s">
        <v>1916</v>
      </c>
      <c r="H108" s="107" t="s">
        <v>1670</v>
      </c>
      <c r="I108" s="107" t="s">
        <v>1917</v>
      </c>
      <c r="J108" s="107" t="s">
        <v>1672</v>
      </c>
      <c r="K108" s="126">
        <v>43812</v>
      </c>
      <c r="L108" s="107" t="s">
        <v>1701</v>
      </c>
      <c r="M108" s="130"/>
      <c r="N108" s="116"/>
      <c r="O108" s="117"/>
      <c r="P108" s="117" t="s">
        <v>1918</v>
      </c>
      <c r="Q108" s="107"/>
      <c r="R108" s="107"/>
      <c r="S108" s="120"/>
      <c r="T108" s="120"/>
      <c r="U108" s="117"/>
      <c r="V108" s="120"/>
      <c r="W108" s="120"/>
      <c r="X108" s="120"/>
    </row>
    <row r="109" spans="1:24" s="83" customFormat="1" ht="15.75" customHeight="1">
      <c r="A109" s="125" t="s">
        <v>1731</v>
      </c>
      <c r="B109" s="107" t="s">
        <v>45</v>
      </c>
      <c r="C109" s="107" t="s">
        <v>1666</v>
      </c>
      <c r="D109" s="107" t="s">
        <v>44</v>
      </c>
      <c r="E109" s="106" t="s">
        <v>1675</v>
      </c>
      <c r="F109" s="106" t="s">
        <v>1689</v>
      </c>
      <c r="G109" s="106" t="s">
        <v>1919</v>
      </c>
      <c r="H109" s="107" t="s">
        <v>1650</v>
      </c>
      <c r="I109" s="107" t="s">
        <v>1920</v>
      </c>
      <c r="J109" s="107" t="s">
        <v>1672</v>
      </c>
      <c r="K109" s="126">
        <v>43814</v>
      </c>
      <c r="L109" s="107" t="s">
        <v>1701</v>
      </c>
      <c r="M109" s="130"/>
      <c r="N109" s="116"/>
      <c r="O109" s="117"/>
      <c r="P109" s="117" t="s">
        <v>1921</v>
      </c>
      <c r="Q109" s="107"/>
      <c r="R109" s="107"/>
      <c r="S109" s="120"/>
      <c r="T109" s="120"/>
      <c r="U109" s="117"/>
      <c r="V109" s="120"/>
      <c r="W109" s="120"/>
      <c r="X109" s="120"/>
    </row>
    <row r="110" spans="1:24" ht="15.75" customHeight="1">
      <c r="A110" s="101" t="s">
        <v>1731</v>
      </c>
      <c r="B110" s="68" t="s">
        <v>1243</v>
      </c>
      <c r="C110" s="68" t="s">
        <v>1666</v>
      </c>
      <c r="D110" s="67" t="s">
        <v>1242</v>
      </c>
      <c r="E110" s="103" t="s">
        <v>1707</v>
      </c>
      <c r="F110" s="103" t="s">
        <v>1712</v>
      </c>
      <c r="G110" s="68" t="s">
        <v>1922</v>
      </c>
      <c r="H110" s="68" t="s">
        <v>1670</v>
      </c>
      <c r="I110" s="68" t="s">
        <v>1923</v>
      </c>
      <c r="J110" s="68" t="s">
        <v>1672</v>
      </c>
      <c r="K110" s="73">
        <v>43811</v>
      </c>
      <c r="L110" s="68" t="s">
        <v>1685</v>
      </c>
      <c r="M110" s="109">
        <v>43570</v>
      </c>
      <c r="N110" s="109">
        <v>43811</v>
      </c>
      <c r="O110" s="76">
        <v>100</v>
      </c>
      <c r="P110" s="76" t="s">
        <v>1924</v>
      </c>
      <c r="Q110" s="68" t="s">
        <v>1674</v>
      </c>
      <c r="R110" s="68" t="s">
        <v>1925</v>
      </c>
      <c r="S110" s="81"/>
      <c r="T110" s="81">
        <f t="shared" ref="T110:T116" si="13">O110*S110</f>
        <v>0</v>
      </c>
      <c r="U110" s="76">
        <v>2</v>
      </c>
      <c r="V110" s="81">
        <f t="shared" ref="V110:V116" si="14">U110*T110</f>
        <v>0</v>
      </c>
      <c r="W110" s="81">
        <f t="shared" ref="W110:W116" si="15">T110</f>
        <v>0</v>
      </c>
      <c r="X110" s="81">
        <f t="shared" ref="X110:X116" si="16">W110*1.5</f>
        <v>0</v>
      </c>
    </row>
    <row r="111" spans="1:24" ht="15.75" customHeight="1">
      <c r="A111" s="65" t="s">
        <v>15</v>
      </c>
      <c r="B111" s="68" t="s">
        <v>1926</v>
      </c>
      <c r="C111" s="68" t="s">
        <v>1666</v>
      </c>
      <c r="D111" s="67" t="s">
        <v>1927</v>
      </c>
      <c r="E111" s="103" t="s">
        <v>1675</v>
      </c>
      <c r="F111" s="103" t="s">
        <v>1668</v>
      </c>
      <c r="G111" s="68" t="s">
        <v>1928</v>
      </c>
      <c r="H111" s="68" t="s">
        <v>1670</v>
      </c>
      <c r="I111" s="68" t="s">
        <v>1929</v>
      </c>
      <c r="J111" s="68" t="s">
        <v>1672</v>
      </c>
      <c r="K111" s="73">
        <v>43811</v>
      </c>
      <c r="L111" s="68" t="s">
        <v>1701</v>
      </c>
      <c r="M111" s="109">
        <v>43570</v>
      </c>
      <c r="N111" s="112"/>
      <c r="O111" s="76">
        <v>100</v>
      </c>
      <c r="P111" s="76" t="s">
        <v>1930</v>
      </c>
      <c r="Q111" s="68"/>
      <c r="R111" s="68"/>
      <c r="S111" s="81"/>
      <c r="T111" s="81">
        <f t="shared" si="13"/>
        <v>0</v>
      </c>
      <c r="U111" s="76">
        <v>2</v>
      </c>
      <c r="V111" s="81">
        <f t="shared" si="14"/>
        <v>0</v>
      </c>
      <c r="W111" s="81">
        <f t="shared" si="15"/>
        <v>0</v>
      </c>
      <c r="X111" s="81">
        <f t="shared" si="16"/>
        <v>0</v>
      </c>
    </row>
    <row r="112" spans="1:24" ht="15.75" customHeight="1">
      <c r="A112" s="65" t="s">
        <v>15</v>
      </c>
      <c r="B112" s="68" t="s">
        <v>1926</v>
      </c>
      <c r="C112" s="68" t="s">
        <v>1666</v>
      </c>
      <c r="D112" s="67" t="s">
        <v>1927</v>
      </c>
      <c r="E112" s="103" t="s">
        <v>1675</v>
      </c>
      <c r="F112" s="103" t="s">
        <v>1668</v>
      </c>
      <c r="G112" s="68" t="s">
        <v>1931</v>
      </c>
      <c r="H112" s="68" t="s">
        <v>1670</v>
      </c>
      <c r="I112" s="68" t="s">
        <v>1932</v>
      </c>
      <c r="J112" s="68" t="s">
        <v>1672</v>
      </c>
      <c r="K112" s="73">
        <v>43811</v>
      </c>
      <c r="L112" s="68" t="s">
        <v>1701</v>
      </c>
      <c r="M112" s="109">
        <v>43570</v>
      </c>
      <c r="N112" s="112"/>
      <c r="O112" s="76">
        <v>100</v>
      </c>
      <c r="P112" s="76" t="s">
        <v>1930</v>
      </c>
      <c r="Q112" s="68"/>
      <c r="R112" s="68"/>
      <c r="S112" s="81"/>
      <c r="T112" s="81">
        <f t="shared" si="13"/>
        <v>0</v>
      </c>
      <c r="U112" s="76">
        <v>2</v>
      </c>
      <c r="V112" s="81">
        <f t="shared" si="14"/>
        <v>0</v>
      </c>
      <c r="W112" s="81">
        <f t="shared" si="15"/>
        <v>0</v>
      </c>
      <c r="X112" s="81">
        <f t="shared" si="16"/>
        <v>0</v>
      </c>
    </row>
    <row r="113" spans="1:24" ht="15.75" customHeight="1">
      <c r="A113" s="65" t="s">
        <v>15</v>
      </c>
      <c r="B113" s="68" t="s">
        <v>1926</v>
      </c>
      <c r="C113" s="68" t="s">
        <v>1666</v>
      </c>
      <c r="D113" s="67" t="s">
        <v>1927</v>
      </c>
      <c r="E113" s="103" t="s">
        <v>1675</v>
      </c>
      <c r="F113" s="103" t="s">
        <v>1668</v>
      </c>
      <c r="G113" s="68" t="s">
        <v>1080</v>
      </c>
      <c r="H113" s="68" t="s">
        <v>1670</v>
      </c>
      <c r="I113" s="68" t="s">
        <v>1933</v>
      </c>
      <c r="J113" s="68" t="s">
        <v>1672</v>
      </c>
      <c r="K113" s="73">
        <v>43811</v>
      </c>
      <c r="L113" s="68" t="s">
        <v>1701</v>
      </c>
      <c r="M113" s="109">
        <v>43570</v>
      </c>
      <c r="N113" s="112"/>
      <c r="O113" s="76">
        <v>100</v>
      </c>
      <c r="P113" s="76" t="s">
        <v>1930</v>
      </c>
      <c r="Q113" s="68"/>
      <c r="R113" s="68"/>
      <c r="S113" s="81"/>
      <c r="T113" s="81">
        <f t="shared" si="13"/>
        <v>0</v>
      </c>
      <c r="U113" s="76">
        <v>2</v>
      </c>
      <c r="V113" s="81">
        <f t="shared" si="14"/>
        <v>0</v>
      </c>
      <c r="W113" s="81">
        <f t="shared" si="15"/>
        <v>0</v>
      </c>
      <c r="X113" s="81">
        <f t="shared" si="16"/>
        <v>0</v>
      </c>
    </row>
    <row r="114" spans="1:24" ht="15.75" customHeight="1">
      <c r="A114" s="65" t="s">
        <v>15</v>
      </c>
      <c r="B114" s="68" t="s">
        <v>1926</v>
      </c>
      <c r="C114" s="68" t="s">
        <v>1666</v>
      </c>
      <c r="D114" s="67" t="s">
        <v>1927</v>
      </c>
      <c r="E114" s="103" t="s">
        <v>1675</v>
      </c>
      <c r="F114" s="103" t="s">
        <v>1668</v>
      </c>
      <c r="G114" s="68" t="s">
        <v>1934</v>
      </c>
      <c r="H114" s="68" t="s">
        <v>1670</v>
      </c>
      <c r="I114" s="68" t="s">
        <v>1735</v>
      </c>
      <c r="J114" s="68" t="s">
        <v>1672</v>
      </c>
      <c r="K114" s="73">
        <v>43811</v>
      </c>
      <c r="L114" s="68" t="s">
        <v>1701</v>
      </c>
      <c r="M114" s="109">
        <v>43570</v>
      </c>
      <c r="N114" s="112"/>
      <c r="O114" s="76">
        <v>100</v>
      </c>
      <c r="P114" s="76" t="s">
        <v>1930</v>
      </c>
      <c r="Q114" s="68"/>
      <c r="R114" s="68"/>
      <c r="S114" s="81"/>
      <c r="T114" s="81">
        <f t="shared" si="13"/>
        <v>0</v>
      </c>
      <c r="U114" s="76">
        <v>2</v>
      </c>
      <c r="V114" s="81">
        <f t="shared" si="14"/>
        <v>0</v>
      </c>
      <c r="W114" s="81">
        <f t="shared" si="15"/>
        <v>0</v>
      </c>
      <c r="X114" s="81">
        <f t="shared" si="16"/>
        <v>0</v>
      </c>
    </row>
    <row r="115" spans="1:24" ht="15.75" customHeight="1">
      <c r="A115" s="65" t="s">
        <v>1687</v>
      </c>
      <c r="B115" s="68" t="s">
        <v>302</v>
      </c>
      <c r="C115" s="68" t="s">
        <v>1666</v>
      </c>
      <c r="D115" s="67" t="s">
        <v>521</v>
      </c>
      <c r="E115" s="103" t="s">
        <v>1707</v>
      </c>
      <c r="F115" s="103" t="s">
        <v>1668</v>
      </c>
      <c r="G115" s="68" t="s">
        <v>1935</v>
      </c>
      <c r="H115" s="68" t="s">
        <v>1670</v>
      </c>
      <c r="I115" s="68" t="s">
        <v>1691</v>
      </c>
      <c r="J115" s="68" t="s">
        <v>1672</v>
      </c>
      <c r="K115" s="73">
        <v>43811</v>
      </c>
      <c r="L115" s="68" t="s">
        <v>1726</v>
      </c>
      <c r="M115" s="109">
        <v>43570</v>
      </c>
      <c r="N115" s="112"/>
      <c r="O115" s="76">
        <v>100</v>
      </c>
      <c r="P115" s="76" t="s">
        <v>1862</v>
      </c>
      <c r="Q115" s="68"/>
      <c r="R115" s="68"/>
      <c r="S115" s="81"/>
      <c r="T115" s="81">
        <f t="shared" si="13"/>
        <v>0</v>
      </c>
      <c r="U115" s="76">
        <v>2</v>
      </c>
      <c r="V115" s="81">
        <f t="shared" si="14"/>
        <v>0</v>
      </c>
      <c r="W115" s="81">
        <f t="shared" si="15"/>
        <v>0</v>
      </c>
      <c r="X115" s="81">
        <f t="shared" si="16"/>
        <v>0</v>
      </c>
    </row>
    <row r="116" spans="1:24" ht="15.75" customHeight="1">
      <c r="A116" s="65" t="s">
        <v>15</v>
      </c>
      <c r="B116" s="68" t="s">
        <v>40</v>
      </c>
      <c r="C116" s="68" t="s">
        <v>1666</v>
      </c>
      <c r="D116" s="67" t="s">
        <v>1936</v>
      </c>
      <c r="E116" s="103" t="s">
        <v>1707</v>
      </c>
      <c r="F116" s="103" t="s">
        <v>1712</v>
      </c>
      <c r="G116" s="68" t="s">
        <v>1713</v>
      </c>
      <c r="H116" s="68" t="s">
        <v>1670</v>
      </c>
      <c r="I116" s="68" t="s">
        <v>1714</v>
      </c>
      <c r="J116" s="68" t="s">
        <v>1672</v>
      </c>
      <c r="K116" s="73">
        <v>43811</v>
      </c>
      <c r="L116" s="68" t="s">
        <v>1685</v>
      </c>
      <c r="M116" s="109">
        <v>43570</v>
      </c>
      <c r="N116" s="109">
        <v>43811</v>
      </c>
      <c r="O116" s="76">
        <v>100</v>
      </c>
      <c r="P116" s="76" t="s">
        <v>1937</v>
      </c>
      <c r="Q116" s="68"/>
      <c r="R116" s="68"/>
      <c r="S116" s="81"/>
      <c r="T116" s="81">
        <f t="shared" si="13"/>
        <v>0</v>
      </c>
      <c r="U116" s="76">
        <v>2</v>
      </c>
      <c r="V116" s="81">
        <f t="shared" si="14"/>
        <v>0</v>
      </c>
      <c r="W116" s="81">
        <f t="shared" si="15"/>
        <v>0</v>
      </c>
      <c r="X116" s="81">
        <f t="shared" si="16"/>
        <v>0</v>
      </c>
    </row>
    <row r="117" spans="1:24" ht="15.75" customHeight="1">
      <c r="A117" s="65" t="s">
        <v>15</v>
      </c>
      <c r="B117" s="68" t="s">
        <v>40</v>
      </c>
      <c r="C117" s="68" t="s">
        <v>1666</v>
      </c>
      <c r="D117" s="67" t="s">
        <v>1936</v>
      </c>
      <c r="E117" s="103" t="s">
        <v>1707</v>
      </c>
      <c r="F117" s="103" t="s">
        <v>1712</v>
      </c>
      <c r="G117" s="68" t="s">
        <v>1713</v>
      </c>
      <c r="H117" s="68" t="s">
        <v>1670</v>
      </c>
      <c r="I117" s="68" t="s">
        <v>1716</v>
      </c>
      <c r="J117" s="68" t="s">
        <v>1672</v>
      </c>
      <c r="K117" s="73">
        <v>43477</v>
      </c>
      <c r="L117" s="68" t="s">
        <v>1685</v>
      </c>
      <c r="M117" s="109"/>
      <c r="N117" s="112"/>
      <c r="O117" s="76"/>
      <c r="P117" s="76" t="s">
        <v>1937</v>
      </c>
      <c r="Q117" s="68"/>
      <c r="R117" s="68"/>
      <c r="S117" s="81"/>
      <c r="T117" s="81"/>
      <c r="U117" s="76"/>
      <c r="V117" s="81"/>
      <c r="W117" s="81"/>
      <c r="X117" s="81"/>
    </row>
    <row r="118" spans="1:24" ht="15.75" customHeight="1">
      <c r="A118" s="65" t="s">
        <v>15</v>
      </c>
      <c r="B118" s="68" t="s">
        <v>40</v>
      </c>
      <c r="C118" s="68" t="s">
        <v>1666</v>
      </c>
      <c r="D118" s="67" t="s">
        <v>1938</v>
      </c>
      <c r="E118" s="103" t="s">
        <v>1736</v>
      </c>
      <c r="F118" s="103" t="s">
        <v>1712</v>
      </c>
      <c r="G118" s="68" t="s">
        <v>1939</v>
      </c>
      <c r="H118" s="68" t="s">
        <v>1670</v>
      </c>
      <c r="I118" s="68" t="s">
        <v>1797</v>
      </c>
      <c r="J118" s="68" t="s">
        <v>1672</v>
      </c>
      <c r="K118" s="73">
        <v>43811</v>
      </c>
      <c r="L118" s="68" t="s">
        <v>1685</v>
      </c>
      <c r="M118" s="109">
        <v>43570</v>
      </c>
      <c r="N118" s="112"/>
      <c r="O118" s="76">
        <v>100</v>
      </c>
      <c r="P118" s="76" t="s">
        <v>1940</v>
      </c>
      <c r="Q118" s="68" t="s">
        <v>1792</v>
      </c>
      <c r="R118" s="68"/>
      <c r="S118" s="81"/>
      <c r="T118" s="81">
        <f t="shared" ref="T118:T132" si="17">O118*S118</f>
        <v>0</v>
      </c>
      <c r="U118" s="76">
        <v>2</v>
      </c>
      <c r="V118" s="81">
        <f t="shared" ref="V118:V132" si="18">U118*T118</f>
        <v>0</v>
      </c>
      <c r="W118" s="81">
        <f t="shared" ref="W118:W132" si="19">T118</f>
        <v>0</v>
      </c>
      <c r="X118" s="81">
        <f t="shared" ref="X118:X132" si="20">W118*1.5</f>
        <v>0</v>
      </c>
    </row>
    <row r="119" spans="1:24" ht="15.75" customHeight="1">
      <c r="A119" s="65" t="s">
        <v>185</v>
      </c>
      <c r="B119" s="68" t="s">
        <v>1095</v>
      </c>
      <c r="C119" s="68" t="s">
        <v>1666</v>
      </c>
      <c r="D119" s="67" t="s">
        <v>1062</v>
      </c>
      <c r="E119" s="103" t="s">
        <v>1736</v>
      </c>
      <c r="F119" s="103" t="s">
        <v>1712</v>
      </c>
      <c r="G119" s="68" t="s">
        <v>1941</v>
      </c>
      <c r="H119" s="68" t="s">
        <v>1670</v>
      </c>
      <c r="I119" s="68" t="s">
        <v>1691</v>
      </c>
      <c r="J119" s="68" t="s">
        <v>1672</v>
      </c>
      <c r="K119" s="73">
        <v>43811</v>
      </c>
      <c r="L119" s="68" t="s">
        <v>1726</v>
      </c>
      <c r="M119" s="109">
        <v>43570</v>
      </c>
      <c r="N119" s="112"/>
      <c r="O119" s="76">
        <v>100</v>
      </c>
      <c r="P119" s="76" t="s">
        <v>1862</v>
      </c>
      <c r="Q119" s="68"/>
      <c r="R119" s="68"/>
      <c r="S119" s="81"/>
      <c r="T119" s="81">
        <f t="shared" si="17"/>
        <v>0</v>
      </c>
      <c r="U119" s="76">
        <v>2</v>
      </c>
      <c r="V119" s="81">
        <f t="shared" si="18"/>
        <v>0</v>
      </c>
      <c r="W119" s="81">
        <f t="shared" si="19"/>
        <v>0</v>
      </c>
      <c r="X119" s="81">
        <f t="shared" si="20"/>
        <v>0</v>
      </c>
    </row>
    <row r="120" spans="1:24" ht="15.75" customHeight="1">
      <c r="A120" s="65" t="s">
        <v>185</v>
      </c>
      <c r="B120" s="68" t="s">
        <v>1095</v>
      </c>
      <c r="C120" s="68" t="s">
        <v>1666</v>
      </c>
      <c r="D120" s="67" t="s">
        <v>1062</v>
      </c>
      <c r="E120" s="103" t="s">
        <v>1736</v>
      </c>
      <c r="F120" s="103" t="s">
        <v>1712</v>
      </c>
      <c r="G120" s="68" t="s">
        <v>1941</v>
      </c>
      <c r="H120" s="68" t="s">
        <v>1670</v>
      </c>
      <c r="I120" s="68" t="s">
        <v>1942</v>
      </c>
      <c r="J120" s="68" t="s">
        <v>1672</v>
      </c>
      <c r="K120" s="73">
        <v>43811</v>
      </c>
      <c r="L120" s="68" t="s">
        <v>1726</v>
      </c>
      <c r="M120" s="109">
        <v>43570</v>
      </c>
      <c r="N120" s="112"/>
      <c r="O120" s="76">
        <v>100</v>
      </c>
      <c r="P120" s="76" t="s">
        <v>1862</v>
      </c>
      <c r="Q120" s="68"/>
      <c r="R120" s="68"/>
      <c r="S120" s="81"/>
      <c r="T120" s="81">
        <f t="shared" ref="T120" si="21">O120*S120</f>
        <v>0</v>
      </c>
      <c r="U120" s="76">
        <v>2</v>
      </c>
      <c r="V120" s="81">
        <f t="shared" ref="V120" si="22">U120*T120</f>
        <v>0</v>
      </c>
      <c r="W120" s="81">
        <f t="shared" ref="W120" si="23">T120</f>
        <v>0</v>
      </c>
      <c r="X120" s="81">
        <f t="shared" ref="X120" si="24">W120*1.5</f>
        <v>0</v>
      </c>
    </row>
    <row r="121" spans="1:24" ht="15.75" customHeight="1">
      <c r="A121" s="65" t="s">
        <v>15</v>
      </c>
      <c r="B121" s="68" t="s">
        <v>1050</v>
      </c>
      <c r="C121" s="68" t="s">
        <v>1666</v>
      </c>
      <c r="D121" s="67" t="s">
        <v>1943</v>
      </c>
      <c r="E121" s="103" t="s">
        <v>1707</v>
      </c>
      <c r="F121" s="103" t="s">
        <v>1712</v>
      </c>
      <c r="G121" s="68" t="s">
        <v>1944</v>
      </c>
      <c r="H121" s="68" t="s">
        <v>1670</v>
      </c>
      <c r="I121" s="68" t="s">
        <v>1671</v>
      </c>
      <c r="J121" s="68" t="s">
        <v>1672</v>
      </c>
      <c r="K121" s="73">
        <v>43811</v>
      </c>
      <c r="L121" s="68" t="s">
        <v>1673</v>
      </c>
      <c r="M121" s="109">
        <v>43570</v>
      </c>
      <c r="N121" s="112"/>
      <c r="O121" s="76">
        <v>100</v>
      </c>
      <c r="P121" s="76" t="s">
        <v>1945</v>
      </c>
      <c r="Q121" s="68" t="s">
        <v>1674</v>
      </c>
      <c r="R121" s="68"/>
      <c r="S121" s="81"/>
      <c r="T121" s="81">
        <f t="shared" si="17"/>
        <v>0</v>
      </c>
      <c r="U121" s="76">
        <v>2</v>
      </c>
      <c r="V121" s="81">
        <f t="shared" si="18"/>
        <v>0</v>
      </c>
      <c r="W121" s="81">
        <f t="shared" si="19"/>
        <v>0</v>
      </c>
      <c r="X121" s="81">
        <f t="shared" si="20"/>
        <v>0</v>
      </c>
    </row>
    <row r="122" spans="1:24" ht="15.75" customHeight="1">
      <c r="A122" s="65" t="s">
        <v>15</v>
      </c>
      <c r="B122" s="68" t="s">
        <v>40</v>
      </c>
      <c r="C122" s="68" t="s">
        <v>1666</v>
      </c>
      <c r="D122" s="67" t="s">
        <v>1946</v>
      </c>
      <c r="E122" s="103" t="s">
        <v>1707</v>
      </c>
      <c r="F122" s="103" t="s">
        <v>1689</v>
      </c>
      <c r="G122" s="68" t="s">
        <v>1947</v>
      </c>
      <c r="H122" s="68" t="s">
        <v>1670</v>
      </c>
      <c r="I122" s="68" t="s">
        <v>1760</v>
      </c>
      <c r="J122" s="68" t="s">
        <v>1672</v>
      </c>
      <c r="K122" s="73">
        <v>43811</v>
      </c>
      <c r="L122" s="68" t="s">
        <v>1726</v>
      </c>
      <c r="M122" s="109">
        <v>43570</v>
      </c>
      <c r="N122" s="112"/>
      <c r="O122" s="76">
        <v>100</v>
      </c>
      <c r="P122" s="76" t="s">
        <v>1948</v>
      </c>
      <c r="Q122" s="91" t="s">
        <v>1674</v>
      </c>
      <c r="R122" s="68"/>
      <c r="S122" s="81"/>
      <c r="T122" s="81">
        <f t="shared" si="17"/>
        <v>0</v>
      </c>
      <c r="U122" s="76">
        <v>2</v>
      </c>
      <c r="V122" s="81">
        <f t="shared" si="18"/>
        <v>0</v>
      </c>
      <c r="W122" s="81">
        <f t="shared" si="19"/>
        <v>0</v>
      </c>
      <c r="X122" s="81">
        <f t="shared" si="20"/>
        <v>0</v>
      </c>
    </row>
    <row r="123" spans="1:24" ht="15.75" customHeight="1">
      <c r="A123" s="65" t="s">
        <v>612</v>
      </c>
      <c r="B123" s="68" t="s">
        <v>614</v>
      </c>
      <c r="C123" s="68" t="s">
        <v>1666</v>
      </c>
      <c r="D123" s="67" t="s">
        <v>1949</v>
      </c>
      <c r="E123" s="103" t="s">
        <v>1707</v>
      </c>
      <c r="F123" s="103" t="s">
        <v>1712</v>
      </c>
      <c r="G123" s="68" t="s">
        <v>1950</v>
      </c>
      <c r="H123" s="68" t="s">
        <v>1670</v>
      </c>
      <c r="I123" s="68" t="s">
        <v>1695</v>
      </c>
      <c r="J123" s="68" t="s">
        <v>1672</v>
      </c>
      <c r="K123" s="73">
        <v>43811</v>
      </c>
      <c r="L123" s="68" t="s">
        <v>1697</v>
      </c>
      <c r="M123" s="109">
        <v>43570</v>
      </c>
      <c r="N123" s="112"/>
      <c r="O123" s="76">
        <v>100</v>
      </c>
      <c r="P123" s="76" t="s">
        <v>1937</v>
      </c>
      <c r="Q123" s="68"/>
      <c r="R123" s="68"/>
      <c r="S123" s="81"/>
      <c r="T123" s="81">
        <f t="shared" si="17"/>
        <v>0</v>
      </c>
      <c r="U123" s="76">
        <v>2</v>
      </c>
      <c r="V123" s="81">
        <f t="shared" si="18"/>
        <v>0</v>
      </c>
      <c r="W123" s="81">
        <f t="shared" si="19"/>
        <v>0</v>
      </c>
      <c r="X123" s="81">
        <f t="shared" si="20"/>
        <v>0</v>
      </c>
    </row>
    <row r="124" spans="1:24" ht="15.75" customHeight="1">
      <c r="A124" s="65" t="s">
        <v>15</v>
      </c>
      <c r="B124" s="68" t="s">
        <v>40</v>
      </c>
      <c r="C124" s="68" t="s">
        <v>1666</v>
      </c>
      <c r="D124" s="67" t="s">
        <v>1951</v>
      </c>
      <c r="E124" s="103" t="s">
        <v>1707</v>
      </c>
      <c r="F124" s="103" t="s">
        <v>1712</v>
      </c>
      <c r="G124" s="68" t="s">
        <v>1952</v>
      </c>
      <c r="H124" s="68" t="s">
        <v>1670</v>
      </c>
      <c r="I124" s="68" t="s">
        <v>1709</v>
      </c>
      <c r="J124" s="68" t="s">
        <v>1672</v>
      </c>
      <c r="K124" s="73">
        <v>43811</v>
      </c>
      <c r="L124" s="68" t="s">
        <v>1685</v>
      </c>
      <c r="M124" s="109">
        <v>43570</v>
      </c>
      <c r="N124" s="112"/>
      <c r="O124" s="76">
        <v>100</v>
      </c>
      <c r="P124" s="76" t="s">
        <v>1937</v>
      </c>
      <c r="Q124" s="68"/>
      <c r="R124" s="68"/>
      <c r="S124" s="81"/>
      <c r="T124" s="81">
        <f t="shared" si="17"/>
        <v>0</v>
      </c>
      <c r="U124" s="76">
        <v>2</v>
      </c>
      <c r="V124" s="81">
        <f t="shared" si="18"/>
        <v>0</v>
      </c>
      <c r="W124" s="81">
        <f t="shared" si="19"/>
        <v>0</v>
      </c>
      <c r="X124" s="81">
        <f t="shared" si="20"/>
        <v>0</v>
      </c>
    </row>
    <row r="125" spans="1:24" ht="15.75" customHeight="1">
      <c r="A125" s="65" t="s">
        <v>15</v>
      </c>
      <c r="B125" s="68" t="s">
        <v>40</v>
      </c>
      <c r="C125" s="68" t="s">
        <v>1666</v>
      </c>
      <c r="D125" s="67" t="s">
        <v>39</v>
      </c>
      <c r="E125" s="103" t="s">
        <v>1707</v>
      </c>
      <c r="F125" s="103" t="s">
        <v>1712</v>
      </c>
      <c r="G125" s="68" t="s">
        <v>1732</v>
      </c>
      <c r="H125" s="68" t="s">
        <v>1670</v>
      </c>
      <c r="I125" s="68" t="s">
        <v>1709</v>
      </c>
      <c r="J125" s="68" t="s">
        <v>1672</v>
      </c>
      <c r="K125" s="73">
        <v>43811</v>
      </c>
      <c r="L125" s="68" t="s">
        <v>1726</v>
      </c>
      <c r="M125" s="109">
        <v>43570</v>
      </c>
      <c r="N125" s="112"/>
      <c r="O125" s="76">
        <v>100</v>
      </c>
      <c r="P125" s="76" t="s">
        <v>1953</v>
      </c>
      <c r="Q125" s="68"/>
      <c r="R125" s="68"/>
      <c r="S125" s="81"/>
      <c r="T125" s="81">
        <f t="shared" si="17"/>
        <v>0</v>
      </c>
      <c r="U125" s="76">
        <v>2</v>
      </c>
      <c r="V125" s="81">
        <f t="shared" si="18"/>
        <v>0</v>
      </c>
      <c r="W125" s="81">
        <f t="shared" si="19"/>
        <v>0</v>
      </c>
      <c r="X125" s="81">
        <f t="shared" si="20"/>
        <v>0</v>
      </c>
    </row>
    <row r="126" spans="1:24" ht="15.75" customHeight="1">
      <c r="A126" s="65" t="s">
        <v>15</v>
      </c>
      <c r="B126" s="68" t="s">
        <v>40</v>
      </c>
      <c r="C126" s="68" t="s">
        <v>1666</v>
      </c>
      <c r="D126" s="67" t="s">
        <v>1954</v>
      </c>
      <c r="E126" s="103" t="s">
        <v>1707</v>
      </c>
      <c r="F126" s="103" t="s">
        <v>1712</v>
      </c>
      <c r="G126" s="68" t="s">
        <v>1955</v>
      </c>
      <c r="H126" s="68" t="s">
        <v>1670</v>
      </c>
      <c r="I126" s="68" t="s">
        <v>1760</v>
      </c>
      <c r="J126" s="68" t="s">
        <v>1672</v>
      </c>
      <c r="K126" s="73">
        <v>43811</v>
      </c>
      <c r="L126" s="68" t="s">
        <v>1701</v>
      </c>
      <c r="M126" s="109">
        <v>43570</v>
      </c>
      <c r="N126" s="112"/>
      <c r="O126" s="76">
        <v>100</v>
      </c>
      <c r="P126" s="76" t="s">
        <v>1956</v>
      </c>
      <c r="Q126" s="68"/>
      <c r="R126" s="68"/>
      <c r="S126" s="81"/>
      <c r="T126" s="81">
        <f t="shared" si="17"/>
        <v>0</v>
      </c>
      <c r="U126" s="76">
        <v>2</v>
      </c>
      <c r="V126" s="81">
        <f t="shared" si="18"/>
        <v>0</v>
      </c>
      <c r="W126" s="81">
        <f t="shared" si="19"/>
        <v>0</v>
      </c>
      <c r="X126" s="81">
        <f t="shared" si="20"/>
        <v>0</v>
      </c>
    </row>
    <row r="127" spans="1:24" ht="15.75" customHeight="1">
      <c r="A127" s="65" t="s">
        <v>1799</v>
      </c>
      <c r="B127" s="68" t="s">
        <v>560</v>
      </c>
      <c r="C127" s="68" t="s">
        <v>1666</v>
      </c>
      <c r="D127" s="67" t="s">
        <v>804</v>
      </c>
      <c r="E127" s="103" t="s">
        <v>1707</v>
      </c>
      <c r="F127" s="103" t="s">
        <v>1689</v>
      </c>
      <c r="G127" s="68" t="s">
        <v>1957</v>
      </c>
      <c r="H127" s="68" t="s">
        <v>1670</v>
      </c>
      <c r="I127" s="68" t="s">
        <v>1760</v>
      </c>
      <c r="J127" s="68" t="s">
        <v>1672</v>
      </c>
      <c r="K127" s="73">
        <v>43811</v>
      </c>
      <c r="L127" s="68" t="s">
        <v>1685</v>
      </c>
      <c r="M127" s="109">
        <v>43570</v>
      </c>
      <c r="N127" s="112"/>
      <c r="O127" s="76">
        <v>100</v>
      </c>
      <c r="P127" s="76" t="s">
        <v>1958</v>
      </c>
      <c r="Q127" s="68"/>
      <c r="R127" s="68"/>
      <c r="S127" s="81"/>
      <c r="T127" s="81">
        <f t="shared" si="17"/>
        <v>0</v>
      </c>
      <c r="U127" s="76">
        <v>2</v>
      </c>
      <c r="V127" s="81">
        <f t="shared" si="18"/>
        <v>0</v>
      </c>
      <c r="W127" s="81">
        <f t="shared" si="19"/>
        <v>0</v>
      </c>
      <c r="X127" s="81">
        <f t="shared" si="20"/>
        <v>0</v>
      </c>
    </row>
    <row r="128" spans="1:24" ht="15.75" customHeight="1">
      <c r="A128" s="65" t="s">
        <v>1799</v>
      </c>
      <c r="B128" s="68" t="s">
        <v>560</v>
      </c>
      <c r="C128" s="68" t="s">
        <v>1666</v>
      </c>
      <c r="D128" s="67" t="s">
        <v>1959</v>
      </c>
      <c r="E128" s="103" t="s">
        <v>1707</v>
      </c>
      <c r="F128" s="103" t="s">
        <v>1689</v>
      </c>
      <c r="G128" s="68" t="s">
        <v>1960</v>
      </c>
      <c r="H128" s="68" t="s">
        <v>1670</v>
      </c>
      <c r="I128" s="68" t="s">
        <v>1760</v>
      </c>
      <c r="J128" s="68" t="s">
        <v>1672</v>
      </c>
      <c r="K128" s="68"/>
      <c r="L128" s="68" t="s">
        <v>1685</v>
      </c>
      <c r="M128" s="109">
        <v>43833</v>
      </c>
      <c r="N128" s="112"/>
      <c r="O128" s="76">
        <v>100</v>
      </c>
      <c r="P128" s="76" t="s">
        <v>1958</v>
      </c>
      <c r="Q128" s="68"/>
      <c r="R128" s="68"/>
      <c r="S128" s="81"/>
      <c r="T128" s="81">
        <f t="shared" si="17"/>
        <v>0</v>
      </c>
      <c r="U128" s="76">
        <v>2</v>
      </c>
      <c r="V128" s="81">
        <f t="shared" si="18"/>
        <v>0</v>
      </c>
      <c r="W128" s="81">
        <f t="shared" si="19"/>
        <v>0</v>
      </c>
      <c r="X128" s="81">
        <f t="shared" si="20"/>
        <v>0</v>
      </c>
    </row>
    <row r="129" spans="1:24" ht="15.75" customHeight="1">
      <c r="A129" s="65" t="s">
        <v>15</v>
      </c>
      <c r="B129" s="68" t="s">
        <v>30</v>
      </c>
      <c r="C129" s="68" t="s">
        <v>1666</v>
      </c>
      <c r="D129" s="67" t="s">
        <v>1961</v>
      </c>
      <c r="E129" s="103" t="s">
        <v>1707</v>
      </c>
      <c r="F129" s="103" t="s">
        <v>1668</v>
      </c>
      <c r="G129" s="68" t="s">
        <v>1850</v>
      </c>
      <c r="H129" s="68" t="s">
        <v>1670</v>
      </c>
      <c r="I129" s="68" t="s">
        <v>1709</v>
      </c>
      <c r="J129" s="68" t="s">
        <v>1672</v>
      </c>
      <c r="K129" s="73">
        <v>43811</v>
      </c>
      <c r="L129" s="68" t="s">
        <v>1726</v>
      </c>
      <c r="M129" s="109">
        <v>43570</v>
      </c>
      <c r="N129" s="112"/>
      <c r="O129" s="76">
        <v>100</v>
      </c>
      <c r="P129" s="76" t="s">
        <v>1962</v>
      </c>
      <c r="Q129" s="68" t="s">
        <v>1674</v>
      </c>
      <c r="R129" s="68"/>
      <c r="S129" s="81"/>
      <c r="T129" s="81">
        <f t="shared" si="17"/>
        <v>0</v>
      </c>
      <c r="U129" s="76">
        <v>2</v>
      </c>
      <c r="V129" s="81">
        <f t="shared" si="18"/>
        <v>0</v>
      </c>
      <c r="W129" s="81">
        <f t="shared" si="19"/>
        <v>0</v>
      </c>
      <c r="X129" s="81">
        <f t="shared" si="20"/>
        <v>0</v>
      </c>
    </row>
    <row r="130" spans="1:24" ht="17.25" customHeight="1">
      <c r="A130" s="65" t="s">
        <v>1766</v>
      </c>
      <c r="B130" s="68" t="s">
        <v>1963</v>
      </c>
      <c r="C130" s="68" t="s">
        <v>1666</v>
      </c>
      <c r="D130" s="67" t="s">
        <v>1964</v>
      </c>
      <c r="E130" s="103" t="s">
        <v>1707</v>
      </c>
      <c r="F130" s="103" t="s">
        <v>1668</v>
      </c>
      <c r="G130" s="68" t="s">
        <v>1965</v>
      </c>
      <c r="H130" s="68" t="s">
        <v>1670</v>
      </c>
      <c r="I130" s="68" t="s">
        <v>1923</v>
      </c>
      <c r="J130" s="68" t="s">
        <v>1672</v>
      </c>
      <c r="K130" s="73">
        <v>43811</v>
      </c>
      <c r="L130" s="68" t="s">
        <v>1701</v>
      </c>
      <c r="M130" s="109">
        <v>43570</v>
      </c>
      <c r="N130" s="112"/>
      <c r="O130" s="76">
        <v>100</v>
      </c>
      <c r="P130" s="129" t="s">
        <v>1966</v>
      </c>
      <c r="Q130" s="68"/>
      <c r="R130" s="68"/>
      <c r="S130" s="81"/>
      <c r="T130" s="81">
        <f t="shared" si="17"/>
        <v>0</v>
      </c>
      <c r="U130" s="76">
        <v>2</v>
      </c>
      <c r="V130" s="81">
        <f t="shared" si="18"/>
        <v>0</v>
      </c>
      <c r="W130" s="81">
        <f t="shared" si="19"/>
        <v>0</v>
      </c>
      <c r="X130" s="81">
        <f t="shared" si="20"/>
        <v>0</v>
      </c>
    </row>
    <row r="131" spans="1:24" ht="15.75" customHeight="1">
      <c r="A131" s="65" t="s">
        <v>15</v>
      </c>
      <c r="B131" s="68" t="s">
        <v>1967</v>
      </c>
      <c r="C131" s="68" t="s">
        <v>1666</v>
      </c>
      <c r="D131" s="67" t="s">
        <v>545</v>
      </c>
      <c r="E131" s="103" t="s">
        <v>1707</v>
      </c>
      <c r="F131" s="103" t="s">
        <v>1689</v>
      </c>
      <c r="G131" s="68" t="s">
        <v>1957</v>
      </c>
      <c r="H131" s="68" t="s">
        <v>1670</v>
      </c>
      <c r="I131" s="68" t="s">
        <v>1760</v>
      </c>
      <c r="J131" s="68" t="s">
        <v>1672</v>
      </c>
      <c r="K131" s="73">
        <v>43811</v>
      </c>
      <c r="L131" s="68" t="s">
        <v>1701</v>
      </c>
      <c r="M131" s="109">
        <v>43570</v>
      </c>
      <c r="N131" s="112"/>
      <c r="O131" s="76">
        <v>100</v>
      </c>
      <c r="P131" s="76"/>
      <c r="Q131" s="68"/>
      <c r="R131" s="68"/>
      <c r="S131" s="81"/>
      <c r="T131" s="81">
        <f t="shared" si="17"/>
        <v>0</v>
      </c>
      <c r="U131" s="76">
        <v>2</v>
      </c>
      <c r="V131" s="81">
        <f t="shared" si="18"/>
        <v>0</v>
      </c>
      <c r="W131" s="81">
        <f t="shared" si="19"/>
        <v>0</v>
      </c>
      <c r="X131" s="81">
        <f t="shared" si="20"/>
        <v>0</v>
      </c>
    </row>
    <row r="132" spans="1:24" ht="15.75" customHeight="1">
      <c r="A132" s="65" t="s">
        <v>15</v>
      </c>
      <c r="B132" s="68" t="s">
        <v>40</v>
      </c>
      <c r="C132" s="68" t="s">
        <v>1666</v>
      </c>
      <c r="D132" s="67" t="s">
        <v>1261</v>
      </c>
      <c r="E132" s="103" t="s">
        <v>1688</v>
      </c>
      <c r="F132" s="103" t="s">
        <v>1712</v>
      </c>
      <c r="G132" s="68" t="s">
        <v>1713</v>
      </c>
      <c r="H132" s="68" t="s">
        <v>1670</v>
      </c>
      <c r="I132" s="68" t="s">
        <v>1760</v>
      </c>
      <c r="J132" s="68" t="s">
        <v>1672</v>
      </c>
      <c r="K132" s="73">
        <v>43811</v>
      </c>
      <c r="L132" s="68" t="s">
        <v>1755</v>
      </c>
      <c r="M132" s="109">
        <v>43570</v>
      </c>
      <c r="N132" s="112"/>
      <c r="O132" s="76">
        <v>100</v>
      </c>
      <c r="P132" s="76" t="s">
        <v>1968</v>
      </c>
      <c r="Q132" s="68" t="s">
        <v>1792</v>
      </c>
      <c r="R132" s="68"/>
      <c r="S132" s="81"/>
      <c r="T132" s="81">
        <f t="shared" si="17"/>
        <v>0</v>
      </c>
      <c r="U132" s="76">
        <v>2</v>
      </c>
      <c r="V132" s="81">
        <f t="shared" si="18"/>
        <v>0</v>
      </c>
      <c r="W132" s="81">
        <f t="shared" si="19"/>
        <v>0</v>
      </c>
      <c r="X132" s="81">
        <f t="shared" si="20"/>
        <v>0</v>
      </c>
    </row>
    <row r="133" spans="1:24" ht="15.75" customHeight="1">
      <c r="A133" s="65" t="s">
        <v>1741</v>
      </c>
      <c r="B133" s="68" t="s">
        <v>31</v>
      </c>
      <c r="C133" s="68" t="s">
        <v>1666</v>
      </c>
      <c r="D133" s="67" t="s">
        <v>1969</v>
      </c>
      <c r="E133" s="103" t="s">
        <v>1707</v>
      </c>
      <c r="F133" s="103" t="s">
        <v>1719</v>
      </c>
      <c r="G133" s="68" t="s">
        <v>1970</v>
      </c>
      <c r="H133" s="68" t="s">
        <v>1670</v>
      </c>
      <c r="I133" s="68" t="s">
        <v>1853</v>
      </c>
      <c r="J133" s="68" t="s">
        <v>1672</v>
      </c>
      <c r="K133" s="68"/>
      <c r="L133" s="68" t="s">
        <v>1701</v>
      </c>
      <c r="M133" s="135">
        <v>43845</v>
      </c>
      <c r="N133" s="110"/>
      <c r="O133" s="76"/>
      <c r="P133" s="76" t="s">
        <v>1971</v>
      </c>
      <c r="Q133" s="68"/>
      <c r="R133" s="68"/>
      <c r="S133" s="81"/>
      <c r="T133" s="81"/>
      <c r="U133" s="76"/>
      <c r="V133" s="81"/>
      <c r="W133" s="81"/>
      <c r="X133" s="81"/>
    </row>
    <row r="134" spans="1:24" ht="15.75" customHeight="1">
      <c r="A134" s="65" t="s">
        <v>15</v>
      </c>
      <c r="B134" s="68" t="s">
        <v>30</v>
      </c>
      <c r="C134" s="68" t="s">
        <v>1666</v>
      </c>
      <c r="D134" s="67" t="s">
        <v>1972</v>
      </c>
      <c r="E134" s="103" t="s">
        <v>1707</v>
      </c>
      <c r="F134" s="103" t="s">
        <v>1668</v>
      </c>
      <c r="G134" s="68" t="s">
        <v>1790</v>
      </c>
      <c r="H134" s="68" t="s">
        <v>1670</v>
      </c>
      <c r="I134" s="68" t="s">
        <v>1733</v>
      </c>
      <c r="J134" s="68" t="s">
        <v>1672</v>
      </c>
      <c r="K134" s="68"/>
      <c r="L134" s="68" t="s">
        <v>1701</v>
      </c>
      <c r="M134" s="135">
        <v>43845</v>
      </c>
      <c r="N134" s="110"/>
      <c r="O134" s="76"/>
      <c r="P134" s="76" t="s">
        <v>1973</v>
      </c>
      <c r="Q134" s="68"/>
      <c r="R134" s="68"/>
      <c r="S134" s="81"/>
      <c r="T134" s="81"/>
      <c r="U134" s="76"/>
      <c r="V134" s="81"/>
      <c r="W134" s="81"/>
      <c r="X134" s="81"/>
    </row>
    <row r="135" spans="1:24" ht="15.75" customHeight="1">
      <c r="A135" s="101" t="s">
        <v>1731</v>
      </c>
      <c r="B135" s="68" t="s">
        <v>1974</v>
      </c>
      <c r="C135" s="68" t="s">
        <v>1666</v>
      </c>
      <c r="D135" s="67" t="s">
        <v>1975</v>
      </c>
      <c r="E135" s="103" t="s">
        <v>1707</v>
      </c>
      <c r="F135" s="103" t="s">
        <v>1770</v>
      </c>
      <c r="G135" s="68" t="s">
        <v>1976</v>
      </c>
      <c r="H135" s="68" t="s">
        <v>1670</v>
      </c>
      <c r="I135" s="68" t="s">
        <v>1838</v>
      </c>
      <c r="J135" s="68" t="s">
        <v>1672</v>
      </c>
      <c r="K135" s="68"/>
      <c r="L135" s="68" t="s">
        <v>1685</v>
      </c>
      <c r="M135" s="135">
        <v>43983</v>
      </c>
      <c r="N135" s="110"/>
      <c r="O135" s="76">
        <v>100</v>
      </c>
      <c r="P135" s="76" t="s">
        <v>1977</v>
      </c>
      <c r="Q135" s="68" t="s">
        <v>1792</v>
      </c>
      <c r="R135" s="68" t="s">
        <v>1925</v>
      </c>
      <c r="S135" s="81"/>
      <c r="T135" s="81"/>
      <c r="U135" s="76"/>
      <c r="V135" s="81"/>
      <c r="W135" s="81"/>
      <c r="X135" s="81"/>
    </row>
    <row r="136" spans="1:24" ht="15.75" customHeight="1">
      <c r="A136" s="65" t="s">
        <v>15</v>
      </c>
      <c r="B136" s="68" t="s">
        <v>1926</v>
      </c>
      <c r="C136" s="68" t="s">
        <v>1666</v>
      </c>
      <c r="D136" s="67" t="s">
        <v>1978</v>
      </c>
      <c r="E136" s="103" t="s">
        <v>1707</v>
      </c>
      <c r="F136" s="103" t="s">
        <v>1682</v>
      </c>
      <c r="G136" s="68" t="s">
        <v>1979</v>
      </c>
      <c r="H136" s="68" t="s">
        <v>1670</v>
      </c>
      <c r="I136" s="68" t="s">
        <v>1680</v>
      </c>
      <c r="J136" s="68" t="s">
        <v>1672</v>
      </c>
      <c r="K136" s="68"/>
      <c r="L136" s="68" t="s">
        <v>1701</v>
      </c>
      <c r="M136" s="135">
        <v>43845</v>
      </c>
      <c r="N136" s="110"/>
      <c r="O136" s="76"/>
      <c r="P136" s="76" t="s">
        <v>1980</v>
      </c>
      <c r="Q136" s="68" t="s">
        <v>1674</v>
      </c>
      <c r="R136" s="68"/>
      <c r="S136" s="81"/>
      <c r="T136" s="81"/>
      <c r="U136" s="76"/>
      <c r="V136" s="81"/>
      <c r="W136" s="81"/>
      <c r="X136" s="81"/>
    </row>
    <row r="137" spans="1:24" ht="15.75" customHeight="1">
      <c r="A137" s="101" t="s">
        <v>1687</v>
      </c>
      <c r="B137" s="68" t="s">
        <v>129</v>
      </c>
      <c r="C137" s="68" t="s">
        <v>1666</v>
      </c>
      <c r="D137" s="67" t="s">
        <v>1981</v>
      </c>
      <c r="E137" s="103" t="s">
        <v>1675</v>
      </c>
      <c r="F137" s="103" t="s">
        <v>1668</v>
      </c>
      <c r="G137" s="68" t="s">
        <v>1982</v>
      </c>
      <c r="H137" s="68" t="s">
        <v>1670</v>
      </c>
      <c r="I137" s="68" t="s">
        <v>1838</v>
      </c>
      <c r="J137" s="68" t="s">
        <v>1672</v>
      </c>
      <c r="K137" s="68"/>
      <c r="L137" s="68" t="s">
        <v>1678</v>
      </c>
      <c r="M137" s="135">
        <v>43845</v>
      </c>
      <c r="N137" s="108">
        <v>44044</v>
      </c>
      <c r="O137" s="76">
        <v>10000</v>
      </c>
      <c r="P137" s="76" t="s">
        <v>1983</v>
      </c>
      <c r="Q137" s="68" t="s">
        <v>1674</v>
      </c>
      <c r="R137" s="68" t="s">
        <v>1706</v>
      </c>
      <c r="S137" s="81"/>
      <c r="T137" s="81"/>
      <c r="U137" s="76"/>
      <c r="V137" s="81"/>
      <c r="W137" s="81"/>
      <c r="X137" s="81"/>
    </row>
    <row r="138" spans="1:24" ht="15.75" customHeight="1">
      <c r="A138" s="65" t="s">
        <v>15</v>
      </c>
      <c r="B138" s="68" t="s">
        <v>1139</v>
      </c>
      <c r="C138" s="68" t="s">
        <v>1666</v>
      </c>
      <c r="D138" s="67" t="s">
        <v>1984</v>
      </c>
      <c r="E138" s="103" t="s">
        <v>1707</v>
      </c>
      <c r="F138" s="103" t="s">
        <v>1668</v>
      </c>
      <c r="G138" s="68" t="s">
        <v>1985</v>
      </c>
      <c r="H138" s="68" t="s">
        <v>1670</v>
      </c>
      <c r="I138" s="68" t="s">
        <v>1838</v>
      </c>
      <c r="J138" s="68" t="s">
        <v>1672</v>
      </c>
      <c r="K138" s="68"/>
      <c r="L138" s="68" t="s">
        <v>1701</v>
      </c>
      <c r="M138" s="135">
        <v>43845</v>
      </c>
      <c r="N138" s="110"/>
      <c r="O138" s="76"/>
      <c r="P138" s="76" t="s">
        <v>1986</v>
      </c>
      <c r="Q138" s="68"/>
      <c r="R138" s="68"/>
      <c r="S138" s="81"/>
      <c r="T138" s="81"/>
      <c r="U138" s="76"/>
      <c r="V138" s="81"/>
      <c r="W138" s="81"/>
      <c r="X138" s="81"/>
    </row>
    <row r="139" spans="1:24" s="83" customFormat="1" ht="15.75" customHeight="1">
      <c r="A139" s="101" t="s">
        <v>1731</v>
      </c>
      <c r="B139" s="107" t="s">
        <v>675</v>
      </c>
      <c r="C139" s="107" t="s">
        <v>1666</v>
      </c>
      <c r="D139" s="67" t="s">
        <v>1987</v>
      </c>
      <c r="E139" s="106" t="s">
        <v>1707</v>
      </c>
      <c r="F139" s="106" t="s">
        <v>1689</v>
      </c>
      <c r="G139" s="107" t="s">
        <v>1988</v>
      </c>
      <c r="H139" s="107" t="s">
        <v>1670</v>
      </c>
      <c r="I139" s="107" t="s">
        <v>1695</v>
      </c>
      <c r="J139" s="107" t="s">
        <v>1672</v>
      </c>
      <c r="K139" s="107"/>
      <c r="L139" s="107" t="s">
        <v>1701</v>
      </c>
      <c r="M139" s="130">
        <v>43845</v>
      </c>
      <c r="N139" s="116"/>
      <c r="O139" s="117"/>
      <c r="P139" s="117" t="s">
        <v>1989</v>
      </c>
      <c r="Q139" s="68" t="s">
        <v>1674</v>
      </c>
      <c r="R139" s="107" t="s">
        <v>1990</v>
      </c>
      <c r="S139" s="120"/>
      <c r="T139" s="120"/>
      <c r="U139" s="117"/>
      <c r="V139" s="120"/>
      <c r="W139" s="120"/>
      <c r="X139" s="120"/>
    </row>
    <row r="140" spans="1:24" ht="15.75" customHeight="1">
      <c r="A140" s="101" t="s">
        <v>612</v>
      </c>
      <c r="B140" s="68" t="s">
        <v>1870</v>
      </c>
      <c r="C140" s="68" t="s">
        <v>1666</v>
      </c>
      <c r="D140" s="67" t="s">
        <v>1991</v>
      </c>
      <c r="E140" s="103" t="s">
        <v>1707</v>
      </c>
      <c r="F140" s="103" t="s">
        <v>1689</v>
      </c>
      <c r="G140" s="68" t="s">
        <v>1992</v>
      </c>
      <c r="H140" s="68" t="s">
        <v>1670</v>
      </c>
      <c r="I140" s="68" t="s">
        <v>1733</v>
      </c>
      <c r="J140" s="68" t="s">
        <v>1672</v>
      </c>
      <c r="K140" s="68"/>
      <c r="L140" s="68" t="s">
        <v>1685</v>
      </c>
      <c r="M140" s="135">
        <v>43845</v>
      </c>
      <c r="N140" s="110"/>
      <c r="O140" s="76"/>
      <c r="P140" s="76" t="s">
        <v>1993</v>
      </c>
      <c r="Q140" s="68" t="s">
        <v>1674</v>
      </c>
      <c r="R140" s="68" t="s">
        <v>1819</v>
      </c>
      <c r="S140" s="81"/>
      <c r="T140" s="81"/>
      <c r="U140" s="76"/>
      <c r="V140" s="81"/>
      <c r="W140" s="81"/>
      <c r="X140" s="81"/>
    </row>
    <row r="141" spans="1:24" ht="15.75" customHeight="1">
      <c r="A141" s="101" t="s">
        <v>612</v>
      </c>
      <c r="B141" s="68" t="s">
        <v>1994</v>
      </c>
      <c r="C141" s="68" t="s">
        <v>1666</v>
      </c>
      <c r="D141" s="67" t="s">
        <v>1995</v>
      </c>
      <c r="E141" s="103" t="s">
        <v>1707</v>
      </c>
      <c r="F141" s="103" t="s">
        <v>1689</v>
      </c>
      <c r="G141" s="68" t="s">
        <v>1996</v>
      </c>
      <c r="H141" s="68" t="s">
        <v>1670</v>
      </c>
      <c r="I141" s="68" t="s">
        <v>1853</v>
      </c>
      <c r="J141" s="68" t="s">
        <v>1672</v>
      </c>
      <c r="K141" s="68"/>
      <c r="L141" s="68" t="s">
        <v>1755</v>
      </c>
      <c r="M141" s="135">
        <v>43845</v>
      </c>
      <c r="N141" s="110"/>
      <c r="O141" s="76"/>
      <c r="P141" s="76" t="s">
        <v>1997</v>
      </c>
      <c r="Q141" s="68" t="s">
        <v>1674</v>
      </c>
      <c r="R141" s="68"/>
      <c r="S141" s="81"/>
      <c r="T141" s="81"/>
      <c r="U141" s="76"/>
      <c r="V141" s="81"/>
      <c r="W141" s="81"/>
      <c r="X141" s="81"/>
    </row>
    <row r="142" spans="1:24" ht="15.75" customHeight="1">
      <c r="A142" s="65" t="s">
        <v>15</v>
      </c>
      <c r="B142" s="68" t="s">
        <v>30</v>
      </c>
      <c r="C142" s="68" t="s">
        <v>1666</v>
      </c>
      <c r="D142" s="67" t="s">
        <v>29</v>
      </c>
      <c r="E142" s="103" t="s">
        <v>1675</v>
      </c>
      <c r="F142" s="103" t="s">
        <v>1668</v>
      </c>
      <c r="G142" s="68" t="s">
        <v>1759</v>
      </c>
      <c r="H142" s="68" t="s">
        <v>1670</v>
      </c>
      <c r="I142" s="68" t="s">
        <v>1733</v>
      </c>
      <c r="J142" s="68" t="s">
        <v>1672</v>
      </c>
      <c r="K142" s="68"/>
      <c r="L142" s="68" t="s">
        <v>1701</v>
      </c>
      <c r="M142" s="135">
        <v>43845</v>
      </c>
      <c r="N142" s="110"/>
      <c r="O142" s="76"/>
      <c r="P142" s="76" t="s">
        <v>1998</v>
      </c>
      <c r="Q142" s="68"/>
      <c r="R142" s="68"/>
      <c r="S142" s="81"/>
      <c r="T142" s="81"/>
      <c r="U142" s="76"/>
      <c r="V142" s="81"/>
      <c r="W142" s="81"/>
      <c r="X142" s="81"/>
    </row>
    <row r="143" spans="1:24" ht="15.75" customHeight="1">
      <c r="A143" s="65" t="s">
        <v>15</v>
      </c>
      <c r="B143" s="68" t="s">
        <v>1139</v>
      </c>
      <c r="C143" s="68" t="s">
        <v>1666</v>
      </c>
      <c r="D143" s="67" t="s">
        <v>1999</v>
      </c>
      <c r="E143" s="103" t="s">
        <v>1707</v>
      </c>
      <c r="F143" s="103" t="s">
        <v>1712</v>
      </c>
      <c r="G143" s="68" t="s">
        <v>2000</v>
      </c>
      <c r="H143" s="68" t="s">
        <v>1670</v>
      </c>
      <c r="I143" s="68" t="s">
        <v>2001</v>
      </c>
      <c r="J143" s="68" t="s">
        <v>1672</v>
      </c>
      <c r="K143" s="68"/>
      <c r="L143" s="68" t="s">
        <v>1701</v>
      </c>
      <c r="M143" s="135">
        <v>43845</v>
      </c>
      <c r="N143" s="110"/>
      <c r="O143" s="76"/>
      <c r="P143" s="76" t="s">
        <v>2002</v>
      </c>
      <c r="Q143" s="68"/>
      <c r="R143" s="68"/>
      <c r="S143" s="81"/>
      <c r="T143" s="81"/>
      <c r="U143" s="76"/>
      <c r="V143" s="81"/>
      <c r="W143" s="81"/>
      <c r="X143" s="81"/>
    </row>
    <row r="144" spans="1:24" ht="15.75" customHeight="1">
      <c r="A144" s="65" t="s">
        <v>15</v>
      </c>
      <c r="B144" s="68" t="s">
        <v>1139</v>
      </c>
      <c r="C144" s="68" t="s">
        <v>1666</v>
      </c>
      <c r="D144" s="67" t="s">
        <v>2003</v>
      </c>
      <c r="E144" s="103" t="s">
        <v>1707</v>
      </c>
      <c r="F144" s="103" t="s">
        <v>1712</v>
      </c>
      <c r="G144" s="68" t="s">
        <v>2000</v>
      </c>
      <c r="H144" s="68" t="s">
        <v>1670</v>
      </c>
      <c r="I144" s="68" t="s">
        <v>2001</v>
      </c>
      <c r="J144" s="68" t="s">
        <v>1672</v>
      </c>
      <c r="K144" s="68"/>
      <c r="L144" s="68" t="s">
        <v>1701</v>
      </c>
      <c r="M144" s="135">
        <v>43845</v>
      </c>
      <c r="N144" s="110"/>
      <c r="O144" s="76"/>
      <c r="P144" s="76" t="s">
        <v>2002</v>
      </c>
      <c r="Q144" s="68"/>
      <c r="R144" s="68"/>
      <c r="S144" s="81"/>
      <c r="T144" s="81"/>
      <c r="U144" s="76"/>
      <c r="V144" s="81"/>
      <c r="W144" s="81"/>
      <c r="X144" s="81"/>
    </row>
    <row r="145" spans="1:24" ht="15.75" customHeight="1">
      <c r="A145" s="65" t="s">
        <v>15</v>
      </c>
      <c r="B145" s="68" t="s">
        <v>1139</v>
      </c>
      <c r="C145" s="68" t="s">
        <v>1666</v>
      </c>
      <c r="D145" s="67" t="s">
        <v>2004</v>
      </c>
      <c r="E145" s="103" t="s">
        <v>1707</v>
      </c>
      <c r="F145" s="103" t="s">
        <v>1712</v>
      </c>
      <c r="G145" s="68" t="s">
        <v>2000</v>
      </c>
      <c r="H145" s="68" t="s">
        <v>1670</v>
      </c>
      <c r="I145" s="68" t="s">
        <v>2001</v>
      </c>
      <c r="J145" s="68" t="s">
        <v>1672</v>
      </c>
      <c r="K145" s="68"/>
      <c r="L145" s="68" t="s">
        <v>1701</v>
      </c>
      <c r="M145" s="135">
        <v>43845</v>
      </c>
      <c r="N145" s="110"/>
      <c r="O145" s="76"/>
      <c r="P145" s="76" t="s">
        <v>2002</v>
      </c>
      <c r="Q145" s="68"/>
      <c r="R145" s="68"/>
      <c r="S145" s="81"/>
      <c r="T145" s="81"/>
      <c r="U145" s="76"/>
      <c r="V145" s="81"/>
      <c r="W145" s="81"/>
      <c r="X145" s="81"/>
    </row>
    <row r="146" spans="1:24" ht="15.75" customHeight="1">
      <c r="A146" s="65" t="s">
        <v>15</v>
      </c>
      <c r="B146" s="68" t="s">
        <v>1139</v>
      </c>
      <c r="C146" s="68" t="s">
        <v>1666</v>
      </c>
      <c r="D146" s="67" t="s">
        <v>2005</v>
      </c>
      <c r="E146" s="103" t="s">
        <v>1707</v>
      </c>
      <c r="F146" s="103" t="s">
        <v>1712</v>
      </c>
      <c r="G146" s="68" t="s">
        <v>2000</v>
      </c>
      <c r="H146" s="68" t="s">
        <v>1670</v>
      </c>
      <c r="I146" s="68" t="s">
        <v>2001</v>
      </c>
      <c r="J146" s="68" t="s">
        <v>1672</v>
      </c>
      <c r="K146" s="68"/>
      <c r="L146" s="68" t="s">
        <v>1701</v>
      </c>
      <c r="M146" s="135">
        <v>43845</v>
      </c>
      <c r="N146" s="110"/>
      <c r="O146" s="76"/>
      <c r="P146" s="76" t="s">
        <v>2002</v>
      </c>
      <c r="Q146" s="68"/>
      <c r="R146" s="68"/>
      <c r="S146" s="81"/>
      <c r="T146" s="81"/>
      <c r="U146" s="76"/>
      <c r="V146" s="81"/>
      <c r="W146" s="81"/>
      <c r="X146" s="81"/>
    </row>
    <row r="147" spans="1:24" ht="15.75" customHeight="1">
      <c r="A147" s="101" t="s">
        <v>1766</v>
      </c>
      <c r="B147" s="68" t="s">
        <v>1088</v>
      </c>
      <c r="C147" s="68" t="s">
        <v>1666</v>
      </c>
      <c r="D147" s="67" t="s">
        <v>2006</v>
      </c>
      <c r="E147" s="103" t="s">
        <v>1707</v>
      </c>
      <c r="F147" s="103" t="s">
        <v>1682</v>
      </c>
      <c r="G147" s="68" t="s">
        <v>1979</v>
      </c>
      <c r="H147" s="68" t="s">
        <v>1670</v>
      </c>
      <c r="I147" s="68" t="s">
        <v>1680</v>
      </c>
      <c r="J147" s="68" t="s">
        <v>1672</v>
      </c>
      <c r="K147" s="68"/>
      <c r="L147" s="68" t="s">
        <v>1701</v>
      </c>
      <c r="M147" s="135">
        <v>43845</v>
      </c>
      <c r="N147" s="110"/>
      <c r="O147" s="76"/>
      <c r="P147" s="76" t="s">
        <v>2007</v>
      </c>
      <c r="Q147" s="68" t="s">
        <v>1674</v>
      </c>
      <c r="R147" s="68"/>
      <c r="S147" s="81"/>
      <c r="T147" s="81"/>
      <c r="U147" s="76"/>
      <c r="V147" s="81"/>
      <c r="W147" s="81"/>
      <c r="X147" s="81"/>
    </row>
    <row r="148" spans="1:24" ht="15.75" customHeight="1">
      <c r="A148" s="101" t="s">
        <v>612</v>
      </c>
      <c r="B148" s="68" t="s">
        <v>1833</v>
      </c>
      <c r="C148" s="68" t="s">
        <v>1666</v>
      </c>
      <c r="D148" s="67" t="s">
        <v>2008</v>
      </c>
      <c r="E148" s="103" t="s">
        <v>1707</v>
      </c>
      <c r="F148" s="103" t="s">
        <v>1689</v>
      </c>
      <c r="G148" s="68" t="s">
        <v>2009</v>
      </c>
      <c r="H148" s="68" t="s">
        <v>1670</v>
      </c>
      <c r="I148" s="68" t="s">
        <v>1779</v>
      </c>
      <c r="J148" s="68" t="s">
        <v>1672</v>
      </c>
      <c r="K148" s="68"/>
      <c r="L148" s="68" t="s">
        <v>1701</v>
      </c>
      <c r="M148" s="135">
        <v>43845</v>
      </c>
      <c r="N148" s="110"/>
      <c r="O148" s="76"/>
      <c r="P148" s="76" t="s">
        <v>2010</v>
      </c>
      <c r="Q148" s="68"/>
      <c r="R148" s="68"/>
      <c r="S148" s="81"/>
      <c r="T148" s="81"/>
      <c r="U148" s="76"/>
      <c r="V148" s="81"/>
      <c r="W148" s="81"/>
      <c r="X148" s="81"/>
    </row>
    <row r="149" spans="1:24" ht="15.75" customHeight="1">
      <c r="A149" s="101" t="s">
        <v>464</v>
      </c>
      <c r="B149" s="68" t="s">
        <v>1119</v>
      </c>
      <c r="C149" s="68" t="s">
        <v>1666</v>
      </c>
      <c r="D149" s="67" t="s">
        <v>2011</v>
      </c>
      <c r="E149" s="103" t="s">
        <v>1707</v>
      </c>
      <c r="F149" s="103" t="s">
        <v>1712</v>
      </c>
      <c r="G149" s="68" t="s">
        <v>2012</v>
      </c>
      <c r="H149" s="68" t="s">
        <v>1670</v>
      </c>
      <c r="I149" s="68" t="s">
        <v>1797</v>
      </c>
      <c r="J149" s="68" t="s">
        <v>1672</v>
      </c>
      <c r="K149" s="68"/>
      <c r="L149" s="68" t="s">
        <v>1701</v>
      </c>
      <c r="M149" s="135">
        <v>43845</v>
      </c>
      <c r="N149" s="110"/>
      <c r="O149" s="76"/>
      <c r="P149" s="136" t="s">
        <v>2013</v>
      </c>
      <c r="Q149" s="68"/>
      <c r="R149" s="68"/>
      <c r="S149" s="81"/>
      <c r="T149" s="81"/>
      <c r="U149" s="76"/>
      <c r="V149" s="81"/>
      <c r="W149" s="81"/>
      <c r="X149" s="81"/>
    </row>
    <row r="150" spans="1:24" ht="15.75" customHeight="1">
      <c r="A150" s="101" t="s">
        <v>612</v>
      </c>
      <c r="B150" s="68" t="s">
        <v>1870</v>
      </c>
      <c r="C150" s="68" t="s">
        <v>1666</v>
      </c>
      <c r="D150" s="67" t="s">
        <v>2014</v>
      </c>
      <c r="E150" s="103" t="s">
        <v>1707</v>
      </c>
      <c r="F150" s="103" t="s">
        <v>1668</v>
      </c>
      <c r="G150" s="68" t="s">
        <v>2015</v>
      </c>
      <c r="H150" s="68" t="s">
        <v>1670</v>
      </c>
      <c r="I150" s="68" t="s">
        <v>1730</v>
      </c>
      <c r="J150" s="68" t="s">
        <v>1672</v>
      </c>
      <c r="K150" s="68"/>
      <c r="L150" s="68" t="s">
        <v>1701</v>
      </c>
      <c r="M150" s="135">
        <v>43845</v>
      </c>
      <c r="N150" s="110"/>
      <c r="O150" s="76"/>
      <c r="P150" s="76" t="s">
        <v>2016</v>
      </c>
      <c r="Q150" s="68" t="s">
        <v>1674</v>
      </c>
      <c r="R150" s="68" t="s">
        <v>1819</v>
      </c>
      <c r="S150" s="81"/>
      <c r="T150" s="81"/>
      <c r="U150" s="76"/>
      <c r="V150" s="81"/>
      <c r="W150" s="81"/>
      <c r="X150" s="81"/>
    </row>
    <row r="151" spans="1:24" ht="15.75" customHeight="1">
      <c r="A151" s="101" t="s">
        <v>1731</v>
      </c>
      <c r="B151" s="68" t="s">
        <v>45</v>
      </c>
      <c r="C151" s="68" t="s">
        <v>1666</v>
      </c>
      <c r="D151" s="67" t="s">
        <v>2017</v>
      </c>
      <c r="E151" s="103" t="s">
        <v>1675</v>
      </c>
      <c r="F151" s="103" t="s">
        <v>1689</v>
      </c>
      <c r="G151" s="68" t="s">
        <v>2018</v>
      </c>
      <c r="H151" s="68" t="s">
        <v>1670</v>
      </c>
      <c r="I151" s="68" t="s">
        <v>1779</v>
      </c>
      <c r="J151" s="68" t="s">
        <v>1672</v>
      </c>
      <c r="K151" s="68"/>
      <c r="L151" s="68" t="s">
        <v>1701</v>
      </c>
      <c r="M151" s="135">
        <v>43845</v>
      </c>
      <c r="N151" s="110"/>
      <c r="O151" s="76"/>
      <c r="P151" s="76" t="s">
        <v>2019</v>
      </c>
      <c r="Q151" s="68" t="s">
        <v>1792</v>
      </c>
      <c r="R151" s="68" t="s">
        <v>1925</v>
      </c>
      <c r="S151" s="81"/>
      <c r="T151" s="81"/>
      <c r="U151" s="76"/>
      <c r="V151" s="81"/>
      <c r="W151" s="81"/>
      <c r="X151" s="81"/>
    </row>
    <row r="152" spans="1:24" ht="15.75" customHeight="1">
      <c r="A152" s="101" t="s">
        <v>1741</v>
      </c>
      <c r="B152" s="68" t="s">
        <v>31</v>
      </c>
      <c r="C152" s="68" t="s">
        <v>1666</v>
      </c>
      <c r="D152" s="67" t="s">
        <v>2020</v>
      </c>
      <c r="E152" s="103" t="s">
        <v>1707</v>
      </c>
      <c r="F152" s="103" t="s">
        <v>1689</v>
      </c>
      <c r="G152" s="68" t="s">
        <v>2021</v>
      </c>
      <c r="H152" s="68" t="s">
        <v>1670</v>
      </c>
      <c r="I152" s="68" t="s">
        <v>1680</v>
      </c>
      <c r="J152" s="68" t="s">
        <v>1672</v>
      </c>
      <c r="K152" s="68"/>
      <c r="L152" s="68" t="s">
        <v>1701</v>
      </c>
      <c r="M152" s="135">
        <v>43845</v>
      </c>
      <c r="N152" s="110"/>
      <c r="O152" s="76"/>
      <c r="P152" s="76" t="s">
        <v>2010</v>
      </c>
      <c r="Q152" s="68" t="s">
        <v>1674</v>
      </c>
      <c r="R152" s="68"/>
      <c r="S152" s="81"/>
      <c r="T152" s="81"/>
      <c r="U152" s="76"/>
      <c r="V152" s="81"/>
      <c r="W152" s="81"/>
      <c r="X152" s="81"/>
    </row>
    <row r="153" spans="1:24" ht="15.75" customHeight="1">
      <c r="A153" s="65" t="s">
        <v>15</v>
      </c>
      <c r="B153" s="68" t="s">
        <v>40</v>
      </c>
      <c r="C153" s="68" t="s">
        <v>1666</v>
      </c>
      <c r="D153" s="67" t="s">
        <v>2022</v>
      </c>
      <c r="E153" s="103" t="s">
        <v>1707</v>
      </c>
      <c r="F153" s="103" t="s">
        <v>1712</v>
      </c>
      <c r="G153" s="68" t="s">
        <v>1713</v>
      </c>
      <c r="H153" s="68" t="s">
        <v>1670</v>
      </c>
      <c r="I153" s="68" t="s">
        <v>1716</v>
      </c>
      <c r="J153" s="68" t="s">
        <v>1672</v>
      </c>
      <c r="K153" s="68"/>
      <c r="L153" s="68" t="s">
        <v>1701</v>
      </c>
      <c r="M153" s="135">
        <v>43845</v>
      </c>
      <c r="N153" s="110"/>
      <c r="O153" s="76"/>
      <c r="P153" s="136" t="s">
        <v>2023</v>
      </c>
      <c r="Q153" s="68"/>
      <c r="R153" s="68"/>
      <c r="S153" s="81"/>
      <c r="T153" s="81"/>
      <c r="U153" s="76"/>
      <c r="V153" s="81"/>
      <c r="W153" s="81"/>
      <c r="X153" s="81"/>
    </row>
    <row r="154" spans="1:24" ht="15.75" customHeight="1">
      <c r="A154" s="101" t="s">
        <v>185</v>
      </c>
      <c r="B154" s="68" t="s">
        <v>1125</v>
      </c>
      <c r="C154" s="68" t="s">
        <v>1666</v>
      </c>
      <c r="D154" s="67" t="s">
        <v>2024</v>
      </c>
      <c r="E154" s="103" t="s">
        <v>1707</v>
      </c>
      <c r="F154" s="103" t="s">
        <v>1712</v>
      </c>
      <c r="G154" s="68" t="s">
        <v>1790</v>
      </c>
      <c r="H154" s="68" t="s">
        <v>1670</v>
      </c>
      <c r="I154" s="68" t="s">
        <v>1797</v>
      </c>
      <c r="J154" s="68" t="s">
        <v>1672</v>
      </c>
      <c r="K154" s="68"/>
      <c r="L154" s="68" t="s">
        <v>1685</v>
      </c>
      <c r="M154" s="135">
        <v>43845</v>
      </c>
      <c r="N154" s="110"/>
      <c r="O154" s="76"/>
      <c r="P154" s="76" t="s">
        <v>2025</v>
      </c>
      <c r="Q154" s="68"/>
      <c r="R154" s="68"/>
      <c r="S154" s="81"/>
      <c r="T154" s="81"/>
      <c r="U154" s="76"/>
      <c r="V154" s="81"/>
      <c r="W154" s="81"/>
      <c r="X154" s="81"/>
    </row>
    <row r="155" spans="1:24" ht="15.75" customHeight="1">
      <c r="A155" s="101" t="s">
        <v>612</v>
      </c>
      <c r="B155" s="68" t="s">
        <v>1833</v>
      </c>
      <c r="C155" s="68" t="s">
        <v>1666</v>
      </c>
      <c r="D155" s="67" t="s">
        <v>2026</v>
      </c>
      <c r="E155" s="103" t="s">
        <v>1707</v>
      </c>
      <c r="F155" s="103" t="s">
        <v>1712</v>
      </c>
      <c r="G155" s="68" t="s">
        <v>2027</v>
      </c>
      <c r="H155" s="68" t="s">
        <v>1670</v>
      </c>
      <c r="I155" s="68" t="s">
        <v>1730</v>
      </c>
      <c r="J155" s="68" t="s">
        <v>1672</v>
      </c>
      <c r="K155" s="68"/>
      <c r="L155" s="68" t="s">
        <v>1755</v>
      </c>
      <c r="M155" s="135">
        <v>43845</v>
      </c>
      <c r="N155" s="110"/>
      <c r="O155" s="76"/>
      <c r="P155" s="76" t="s">
        <v>2010</v>
      </c>
      <c r="Q155" s="68" t="s">
        <v>1674</v>
      </c>
      <c r="R155" s="68"/>
      <c r="S155" s="81"/>
      <c r="T155" s="81"/>
      <c r="U155" s="76"/>
      <c r="V155" s="81"/>
      <c r="W155" s="81"/>
      <c r="X155" s="81"/>
    </row>
    <row r="156" spans="1:24" ht="15.75" customHeight="1">
      <c r="A156" s="101" t="s">
        <v>588</v>
      </c>
      <c r="B156" s="68" t="s">
        <v>2028</v>
      </c>
      <c r="C156" s="68" t="s">
        <v>1666</v>
      </c>
      <c r="D156" s="67" t="s">
        <v>2029</v>
      </c>
      <c r="E156" s="103" t="s">
        <v>1736</v>
      </c>
      <c r="F156" s="103" t="s">
        <v>1712</v>
      </c>
      <c r="G156" s="68" t="s">
        <v>2030</v>
      </c>
      <c r="H156" s="68" t="s">
        <v>1670</v>
      </c>
      <c r="I156" s="68" t="s">
        <v>2031</v>
      </c>
      <c r="J156" s="68" t="s">
        <v>1672</v>
      </c>
      <c r="K156" s="68"/>
      <c r="L156" s="68" t="s">
        <v>1685</v>
      </c>
      <c r="M156" s="135">
        <v>43845</v>
      </c>
      <c r="N156" s="110"/>
      <c r="O156" s="76">
        <v>100</v>
      </c>
      <c r="P156" s="76" t="s">
        <v>2032</v>
      </c>
      <c r="Q156" s="68" t="s">
        <v>1674</v>
      </c>
      <c r="R156" s="68"/>
      <c r="S156" s="81"/>
      <c r="T156" s="81"/>
      <c r="U156" s="76"/>
      <c r="V156" s="81"/>
      <c r="W156" s="81"/>
      <c r="X156" s="81"/>
    </row>
    <row r="157" spans="1:24" ht="15.75" customHeight="1">
      <c r="A157" s="65" t="s">
        <v>15</v>
      </c>
      <c r="B157" s="68" t="s">
        <v>2033</v>
      </c>
      <c r="C157" s="68" t="s">
        <v>1666</v>
      </c>
      <c r="D157" s="67" t="s">
        <v>2034</v>
      </c>
      <c r="E157" s="103" t="s">
        <v>1707</v>
      </c>
      <c r="F157" s="103" t="s">
        <v>1712</v>
      </c>
      <c r="G157" s="68" t="s">
        <v>2035</v>
      </c>
      <c r="H157" s="68" t="s">
        <v>1670</v>
      </c>
      <c r="I157" s="68" t="s">
        <v>1671</v>
      </c>
      <c r="J157" s="68" t="s">
        <v>1672</v>
      </c>
      <c r="K157" s="68"/>
      <c r="L157" s="68" t="s">
        <v>1701</v>
      </c>
      <c r="M157" s="135">
        <v>43845</v>
      </c>
      <c r="N157" s="110"/>
      <c r="O157" s="76"/>
      <c r="P157" s="76" t="s">
        <v>2010</v>
      </c>
      <c r="Q157" s="68"/>
      <c r="R157" s="68"/>
      <c r="S157" s="81"/>
      <c r="T157" s="81"/>
      <c r="U157" s="76"/>
      <c r="V157" s="81"/>
      <c r="W157" s="81"/>
      <c r="X157" s="81"/>
    </row>
    <row r="158" spans="1:24" ht="15.75" customHeight="1">
      <c r="A158" s="101" t="s">
        <v>612</v>
      </c>
      <c r="B158" s="68" t="s">
        <v>1833</v>
      </c>
      <c r="C158" s="68" t="s">
        <v>1666</v>
      </c>
      <c r="D158" s="67" t="s">
        <v>2036</v>
      </c>
      <c r="E158" s="103" t="s">
        <v>1707</v>
      </c>
      <c r="F158" s="103" t="s">
        <v>1712</v>
      </c>
      <c r="G158" s="68" t="s">
        <v>2035</v>
      </c>
      <c r="H158" s="68" t="s">
        <v>1670</v>
      </c>
      <c r="I158" s="68" t="s">
        <v>1671</v>
      </c>
      <c r="J158" s="68" t="s">
        <v>1672</v>
      </c>
      <c r="K158" s="73">
        <v>44014</v>
      </c>
      <c r="L158" s="68" t="s">
        <v>1755</v>
      </c>
      <c r="M158" s="135">
        <v>43845</v>
      </c>
      <c r="N158" s="110"/>
      <c r="O158" s="76"/>
      <c r="P158" s="76" t="s">
        <v>2010</v>
      </c>
      <c r="Q158" s="68" t="s">
        <v>1674</v>
      </c>
      <c r="R158" s="68" t="s">
        <v>1819</v>
      </c>
      <c r="S158" s="81"/>
      <c r="T158" s="81"/>
      <c r="U158" s="76"/>
      <c r="V158" s="81"/>
      <c r="W158" s="81"/>
      <c r="X158" s="81"/>
    </row>
    <row r="159" spans="1:24" ht="15.75" customHeight="1">
      <c r="A159" s="101" t="s">
        <v>612</v>
      </c>
      <c r="B159" s="68" t="s">
        <v>1833</v>
      </c>
      <c r="C159" s="68" t="s">
        <v>1666</v>
      </c>
      <c r="D159" s="67" t="s">
        <v>2036</v>
      </c>
      <c r="E159" s="103" t="s">
        <v>1707</v>
      </c>
      <c r="F159" s="103" t="s">
        <v>1712</v>
      </c>
      <c r="G159" s="68" t="s">
        <v>2037</v>
      </c>
      <c r="H159" s="68" t="s">
        <v>1670</v>
      </c>
      <c r="I159" s="68" t="s">
        <v>1932</v>
      </c>
      <c r="J159" s="68" t="s">
        <v>1672</v>
      </c>
      <c r="K159" s="73">
        <v>44014</v>
      </c>
      <c r="L159" s="68" t="s">
        <v>1685</v>
      </c>
      <c r="M159" s="135">
        <v>43845</v>
      </c>
      <c r="N159" s="110"/>
      <c r="O159" s="76"/>
      <c r="P159" s="76" t="s">
        <v>2038</v>
      </c>
      <c r="Q159" s="68" t="s">
        <v>1674</v>
      </c>
      <c r="R159" s="68" t="s">
        <v>1819</v>
      </c>
      <c r="S159" s="81"/>
      <c r="T159" s="81"/>
      <c r="U159" s="76"/>
      <c r="V159" s="81"/>
      <c r="W159" s="81"/>
      <c r="X159" s="81"/>
    </row>
    <row r="160" spans="1:24" ht="15.75" customHeight="1">
      <c r="A160" s="101" t="s">
        <v>612</v>
      </c>
      <c r="B160" s="68" t="s">
        <v>1833</v>
      </c>
      <c r="C160" s="68" t="s">
        <v>1666</v>
      </c>
      <c r="D160" s="67" t="s">
        <v>2036</v>
      </c>
      <c r="E160" s="103" t="s">
        <v>1707</v>
      </c>
      <c r="F160" s="103" t="s">
        <v>1712</v>
      </c>
      <c r="G160" s="107" t="s">
        <v>2039</v>
      </c>
      <c r="H160" s="68" t="s">
        <v>1670</v>
      </c>
      <c r="I160" s="68" t="s">
        <v>2040</v>
      </c>
      <c r="J160" s="68" t="s">
        <v>1672</v>
      </c>
      <c r="K160" s="73">
        <v>44014</v>
      </c>
      <c r="L160" s="68" t="s">
        <v>1701</v>
      </c>
      <c r="M160" s="135">
        <v>43845</v>
      </c>
      <c r="N160" s="110"/>
      <c r="O160" s="76"/>
      <c r="P160" s="76" t="s">
        <v>2041</v>
      </c>
      <c r="Q160" s="68" t="s">
        <v>1674</v>
      </c>
      <c r="R160" s="68" t="s">
        <v>1819</v>
      </c>
      <c r="S160" s="81"/>
      <c r="T160" s="81"/>
      <c r="U160" s="76"/>
      <c r="V160" s="81"/>
      <c r="W160" s="81"/>
      <c r="X160" s="81"/>
    </row>
    <row r="161" spans="1:24" ht="15.75" customHeight="1">
      <c r="A161" s="101" t="s">
        <v>612</v>
      </c>
      <c r="B161" s="68" t="s">
        <v>1994</v>
      </c>
      <c r="C161" s="68" t="s">
        <v>1666</v>
      </c>
      <c r="D161" s="67" t="s">
        <v>2042</v>
      </c>
      <c r="E161" s="103" t="s">
        <v>1707</v>
      </c>
      <c r="F161" s="103" t="s">
        <v>1712</v>
      </c>
      <c r="G161" s="68" t="s">
        <v>2043</v>
      </c>
      <c r="H161" s="68" t="s">
        <v>1670</v>
      </c>
      <c r="I161" s="68" t="s">
        <v>1853</v>
      </c>
      <c r="J161" s="68" t="s">
        <v>1672</v>
      </c>
      <c r="K161" s="68"/>
      <c r="L161" s="68" t="s">
        <v>1701</v>
      </c>
      <c r="M161" s="135">
        <v>43845</v>
      </c>
      <c r="N161" s="110"/>
      <c r="O161" s="76"/>
      <c r="P161" s="76" t="s">
        <v>2010</v>
      </c>
      <c r="Q161" s="68" t="s">
        <v>1674</v>
      </c>
      <c r="R161" s="68"/>
      <c r="S161" s="81"/>
      <c r="T161" s="81"/>
      <c r="U161" s="76"/>
      <c r="V161" s="81"/>
      <c r="W161" s="81"/>
      <c r="X161" s="81"/>
    </row>
    <row r="162" spans="1:24" ht="15.75" customHeight="1">
      <c r="A162" s="65" t="s">
        <v>15</v>
      </c>
      <c r="B162" s="68" t="s">
        <v>1220</v>
      </c>
      <c r="C162" s="68" t="s">
        <v>1666</v>
      </c>
      <c r="D162" s="67" t="s">
        <v>2044</v>
      </c>
      <c r="E162" s="103" t="s">
        <v>1707</v>
      </c>
      <c r="F162" s="103" t="s">
        <v>1712</v>
      </c>
      <c r="G162" s="68" t="s">
        <v>2045</v>
      </c>
      <c r="H162" s="68" t="s">
        <v>1670</v>
      </c>
      <c r="I162" s="68" t="s">
        <v>1691</v>
      </c>
      <c r="J162" s="68" t="s">
        <v>1672</v>
      </c>
      <c r="K162" s="68"/>
      <c r="L162" s="68" t="s">
        <v>1701</v>
      </c>
      <c r="M162" s="135">
        <v>43845</v>
      </c>
      <c r="N162" s="110"/>
      <c r="O162" s="76"/>
      <c r="P162" s="76" t="s">
        <v>2046</v>
      </c>
      <c r="Q162" s="68"/>
      <c r="R162" s="68"/>
      <c r="S162" s="81"/>
      <c r="T162" s="81"/>
      <c r="U162" s="76"/>
      <c r="V162" s="81"/>
      <c r="W162" s="81"/>
      <c r="X162" s="81"/>
    </row>
    <row r="163" spans="1:24" ht="15.75" customHeight="1">
      <c r="A163" s="101" t="s">
        <v>464</v>
      </c>
      <c r="B163" s="68" t="s">
        <v>2047</v>
      </c>
      <c r="C163" s="68" t="s">
        <v>1666</v>
      </c>
      <c r="D163" s="67" t="s">
        <v>174</v>
      </c>
      <c r="E163" s="103" t="s">
        <v>1707</v>
      </c>
      <c r="F163" s="103" t="s">
        <v>1712</v>
      </c>
      <c r="G163" s="68" t="s">
        <v>2048</v>
      </c>
      <c r="H163" s="68" t="s">
        <v>1670</v>
      </c>
      <c r="I163" s="68" t="s">
        <v>2049</v>
      </c>
      <c r="J163" s="68" t="s">
        <v>1672</v>
      </c>
      <c r="K163" s="68"/>
      <c r="L163" s="68" t="s">
        <v>1701</v>
      </c>
      <c r="M163" s="135">
        <v>43845</v>
      </c>
      <c r="N163" s="110"/>
      <c r="O163" s="76"/>
      <c r="P163" s="76" t="s">
        <v>2050</v>
      </c>
      <c r="Q163" s="68" t="s">
        <v>1674</v>
      </c>
      <c r="R163" s="68" t="s">
        <v>2051</v>
      </c>
      <c r="S163" s="81"/>
      <c r="T163" s="81"/>
      <c r="U163" s="76"/>
      <c r="V163" s="81"/>
      <c r="W163" s="81"/>
      <c r="X163" s="81"/>
    </row>
    <row r="164" spans="1:24" ht="15.75" customHeight="1">
      <c r="A164" s="101" t="s">
        <v>2052</v>
      </c>
      <c r="B164" s="68" t="s">
        <v>2053</v>
      </c>
      <c r="C164" s="68" t="s">
        <v>1666</v>
      </c>
      <c r="D164" s="67" t="s">
        <v>2054</v>
      </c>
      <c r="E164" s="103" t="s">
        <v>1707</v>
      </c>
      <c r="F164" s="103" t="s">
        <v>1712</v>
      </c>
      <c r="G164" s="68" t="s">
        <v>1979</v>
      </c>
      <c r="H164" s="68" t="s">
        <v>1670</v>
      </c>
      <c r="I164" s="68" t="s">
        <v>1680</v>
      </c>
      <c r="J164" s="68" t="s">
        <v>1672</v>
      </c>
      <c r="K164" s="68"/>
      <c r="L164" s="68" t="s">
        <v>1685</v>
      </c>
      <c r="M164" s="135">
        <v>43845</v>
      </c>
      <c r="N164" s="110"/>
      <c r="O164" s="76"/>
      <c r="P164" s="76" t="s">
        <v>2055</v>
      </c>
      <c r="Q164" s="68" t="s">
        <v>1674</v>
      </c>
      <c r="R164" s="68"/>
      <c r="S164" s="81"/>
      <c r="T164" s="81"/>
      <c r="U164" s="76"/>
      <c r="V164" s="81"/>
      <c r="W164" s="81"/>
      <c r="X164" s="81"/>
    </row>
    <row r="165" spans="1:24" ht="15.75" customHeight="1">
      <c r="A165" s="101" t="s">
        <v>612</v>
      </c>
      <c r="B165" s="68" t="s">
        <v>101</v>
      </c>
      <c r="C165" s="68" t="s">
        <v>1666</v>
      </c>
      <c r="D165" s="67" t="s">
        <v>100</v>
      </c>
      <c r="E165" s="103" t="s">
        <v>1675</v>
      </c>
      <c r="F165" s="103" t="s">
        <v>1712</v>
      </c>
      <c r="G165" s="68" t="s">
        <v>2056</v>
      </c>
      <c r="H165" s="68" t="s">
        <v>1670</v>
      </c>
      <c r="I165" s="68" t="s">
        <v>1779</v>
      </c>
      <c r="J165" s="68" t="s">
        <v>1672</v>
      </c>
      <c r="K165" s="73">
        <v>43670</v>
      </c>
      <c r="L165" s="68" t="s">
        <v>1685</v>
      </c>
      <c r="M165" s="135">
        <v>43845</v>
      </c>
      <c r="N165" s="110"/>
      <c r="O165" s="76"/>
      <c r="P165" s="76" t="s">
        <v>2010</v>
      </c>
      <c r="Q165" s="137"/>
      <c r="R165" s="137"/>
      <c r="S165" s="81"/>
      <c r="T165" s="81"/>
      <c r="U165" s="76"/>
      <c r="V165" s="81"/>
      <c r="W165" s="81"/>
      <c r="X165" s="81"/>
    </row>
    <row r="166" spans="1:24" customFormat="1" ht="15.75" customHeight="1">
      <c r="A166" s="101" t="s">
        <v>612</v>
      </c>
      <c r="B166" s="68" t="s">
        <v>101</v>
      </c>
      <c r="C166" s="68" t="s">
        <v>1666</v>
      </c>
      <c r="D166" s="67" t="s">
        <v>100</v>
      </c>
      <c r="E166" s="103" t="s">
        <v>1675</v>
      </c>
      <c r="F166" s="103" t="s">
        <v>1668</v>
      </c>
      <c r="G166" s="68" t="s">
        <v>2057</v>
      </c>
      <c r="H166" s="68" t="s">
        <v>1670</v>
      </c>
      <c r="I166" s="68" t="s">
        <v>2058</v>
      </c>
      <c r="J166" s="68" t="s">
        <v>1672</v>
      </c>
      <c r="K166" s="73">
        <v>43670</v>
      </c>
      <c r="L166" s="68" t="s">
        <v>1685</v>
      </c>
      <c r="M166" s="135">
        <v>43845</v>
      </c>
      <c r="N166" s="110"/>
      <c r="O166" s="76"/>
      <c r="P166" s="76" t="s">
        <v>2059</v>
      </c>
      <c r="Q166" s="137"/>
      <c r="R166" s="137"/>
      <c r="S166" s="81"/>
      <c r="T166" s="81"/>
      <c r="U166" s="76"/>
      <c r="V166" s="81"/>
      <c r="W166" s="81"/>
      <c r="X166" s="81"/>
    </row>
    <row r="167" spans="1:24" customFormat="1" ht="15.75" customHeight="1">
      <c r="A167" s="101" t="s">
        <v>612</v>
      </c>
      <c r="B167" s="68" t="s">
        <v>101</v>
      </c>
      <c r="C167" s="68" t="s">
        <v>1666</v>
      </c>
      <c r="D167" s="67" t="s">
        <v>100</v>
      </c>
      <c r="E167" s="103" t="s">
        <v>1675</v>
      </c>
      <c r="F167" s="103" t="s">
        <v>1668</v>
      </c>
      <c r="G167" s="107" t="s">
        <v>2060</v>
      </c>
      <c r="H167" s="68" t="s">
        <v>1670</v>
      </c>
      <c r="I167" s="68" t="s">
        <v>2061</v>
      </c>
      <c r="J167" s="68" t="s">
        <v>1672</v>
      </c>
      <c r="K167" s="73">
        <v>43670</v>
      </c>
      <c r="L167" s="68" t="s">
        <v>1685</v>
      </c>
      <c r="M167" s="135">
        <v>43845</v>
      </c>
      <c r="N167" s="110"/>
      <c r="O167" s="76"/>
      <c r="P167" s="76" t="s">
        <v>2059</v>
      </c>
      <c r="Q167" s="137"/>
      <c r="R167" s="137"/>
      <c r="S167" s="81"/>
      <c r="T167" s="81"/>
      <c r="U167" s="76"/>
      <c r="V167" s="81"/>
      <c r="W167" s="81"/>
      <c r="X167" s="81"/>
    </row>
    <row r="168" spans="1:24" s="83" customFormat="1" ht="15.75" customHeight="1">
      <c r="A168" s="125" t="s">
        <v>1741</v>
      </c>
      <c r="B168" s="107" t="s">
        <v>31</v>
      </c>
      <c r="C168" s="107" t="s">
        <v>1666</v>
      </c>
      <c r="D168" s="67" t="s">
        <v>2062</v>
      </c>
      <c r="E168" s="106" t="s">
        <v>1707</v>
      </c>
      <c r="F168" s="106" t="s">
        <v>1712</v>
      </c>
      <c r="G168" s="107" t="s">
        <v>2035</v>
      </c>
      <c r="H168" s="107" t="s">
        <v>1670</v>
      </c>
      <c r="I168" s="107" t="s">
        <v>1680</v>
      </c>
      <c r="J168" s="107" t="s">
        <v>1672</v>
      </c>
      <c r="K168" s="107"/>
      <c r="L168" s="107" t="s">
        <v>1701</v>
      </c>
      <c r="M168" s="130">
        <v>43845</v>
      </c>
      <c r="N168" s="116"/>
      <c r="O168" s="117"/>
      <c r="P168" s="117" t="s">
        <v>2010</v>
      </c>
      <c r="Q168" s="107" t="s">
        <v>1674</v>
      </c>
      <c r="R168" s="107" t="s">
        <v>2063</v>
      </c>
      <c r="S168" s="120"/>
      <c r="T168" s="120"/>
      <c r="U168" s="117"/>
      <c r="V168" s="120"/>
      <c r="W168" s="120"/>
      <c r="X168" s="120"/>
    </row>
    <row r="169" spans="1:24" ht="16.5" customHeight="1">
      <c r="A169" s="65" t="s">
        <v>15</v>
      </c>
      <c r="B169" s="68" t="s">
        <v>97</v>
      </c>
      <c r="C169" s="68" t="s">
        <v>1666</v>
      </c>
      <c r="D169" s="67" t="s">
        <v>2064</v>
      </c>
      <c r="E169" s="103" t="s">
        <v>1707</v>
      </c>
      <c r="F169" s="103" t="s">
        <v>1770</v>
      </c>
      <c r="G169" s="68" t="s">
        <v>2065</v>
      </c>
      <c r="H169" s="68" t="s">
        <v>1670</v>
      </c>
      <c r="I169" s="68" t="s">
        <v>1853</v>
      </c>
      <c r="J169" s="68" t="s">
        <v>1672</v>
      </c>
      <c r="K169" s="68"/>
      <c r="L169" s="68" t="s">
        <v>1701</v>
      </c>
      <c r="M169" s="135">
        <v>43845</v>
      </c>
      <c r="N169" s="110"/>
      <c r="O169" s="76"/>
      <c r="P169" s="76" t="s">
        <v>2010</v>
      </c>
      <c r="Q169" s="138"/>
      <c r="R169" s="138"/>
      <c r="S169" s="81"/>
      <c r="T169" s="81"/>
      <c r="U169" s="76"/>
      <c r="V169" s="81"/>
      <c r="W169" s="81"/>
      <c r="X169" s="81"/>
    </row>
    <row r="170" spans="1:24" ht="15.75" customHeight="1">
      <c r="A170" s="65" t="s">
        <v>15</v>
      </c>
      <c r="B170" s="68" t="s">
        <v>2066</v>
      </c>
      <c r="C170" s="68" t="s">
        <v>1666</v>
      </c>
      <c r="D170" s="67" t="s">
        <v>2067</v>
      </c>
      <c r="E170" s="103" t="s">
        <v>1707</v>
      </c>
      <c r="F170" s="103" t="s">
        <v>1668</v>
      </c>
      <c r="G170" s="68" t="s">
        <v>2035</v>
      </c>
      <c r="H170" s="68" t="s">
        <v>1670</v>
      </c>
      <c r="I170" s="68" t="s">
        <v>1735</v>
      </c>
      <c r="J170" s="68" t="s">
        <v>1672</v>
      </c>
      <c r="K170" s="68"/>
      <c r="L170" s="68" t="s">
        <v>1701</v>
      </c>
      <c r="M170" s="135">
        <v>43845</v>
      </c>
      <c r="N170" s="110"/>
      <c r="O170" s="76"/>
      <c r="P170" s="76" t="s">
        <v>2010</v>
      </c>
      <c r="Q170" s="68"/>
      <c r="R170" s="68"/>
      <c r="S170" s="81"/>
      <c r="T170" s="81"/>
      <c r="U170" s="76"/>
      <c r="V170" s="81"/>
      <c r="W170" s="81"/>
      <c r="X170" s="81"/>
    </row>
    <row r="171" spans="1:24" ht="15.75" customHeight="1">
      <c r="A171" s="101" t="s">
        <v>1731</v>
      </c>
      <c r="B171" s="68" t="s">
        <v>1112</v>
      </c>
      <c r="C171" s="68" t="s">
        <v>1666</v>
      </c>
      <c r="D171" s="67" t="s">
        <v>2068</v>
      </c>
      <c r="E171" s="103" t="s">
        <v>1707</v>
      </c>
      <c r="F171" s="103" t="s">
        <v>1668</v>
      </c>
      <c r="G171" s="68" t="s">
        <v>2035</v>
      </c>
      <c r="H171" s="68" t="s">
        <v>1670</v>
      </c>
      <c r="I171" s="68" t="s">
        <v>1735</v>
      </c>
      <c r="J171" s="68" t="s">
        <v>1672</v>
      </c>
      <c r="K171" s="68"/>
      <c r="L171" s="68" t="s">
        <v>1701</v>
      </c>
      <c r="M171" s="135">
        <v>43845</v>
      </c>
      <c r="N171" s="110"/>
      <c r="O171" s="76"/>
      <c r="P171" s="76" t="s">
        <v>2010</v>
      </c>
      <c r="Q171" s="68"/>
      <c r="R171" s="68"/>
      <c r="S171" s="81"/>
      <c r="T171" s="81"/>
      <c r="U171" s="76"/>
      <c r="V171" s="81"/>
      <c r="W171" s="81"/>
      <c r="X171" s="81"/>
    </row>
    <row r="172" spans="1:24" ht="15.75" customHeight="1">
      <c r="A172" s="101" t="s">
        <v>464</v>
      </c>
      <c r="B172" s="68" t="s">
        <v>493</v>
      </c>
      <c r="C172" s="68" t="s">
        <v>1666</v>
      </c>
      <c r="D172" s="67" t="s">
        <v>2069</v>
      </c>
      <c r="E172" s="103" t="s">
        <v>1707</v>
      </c>
      <c r="F172" s="103" t="s">
        <v>1689</v>
      </c>
      <c r="G172" s="68" t="s">
        <v>2048</v>
      </c>
      <c r="H172" s="68" t="s">
        <v>1670</v>
      </c>
      <c r="I172" s="68" t="s">
        <v>1853</v>
      </c>
      <c r="J172" s="68" t="s">
        <v>1672</v>
      </c>
      <c r="K172" s="68"/>
      <c r="L172" s="68" t="s">
        <v>1701</v>
      </c>
      <c r="M172" s="135">
        <v>43845</v>
      </c>
      <c r="N172" s="110"/>
      <c r="O172" s="76"/>
      <c r="P172" s="76" t="s">
        <v>2010</v>
      </c>
      <c r="Q172" s="68" t="s">
        <v>1674</v>
      </c>
      <c r="R172" s="68"/>
      <c r="S172" s="81"/>
      <c r="T172" s="81"/>
      <c r="U172" s="76"/>
      <c r="V172" s="81"/>
      <c r="W172" s="81"/>
      <c r="X172" s="81"/>
    </row>
    <row r="173" spans="1:24" ht="15.75" customHeight="1">
      <c r="A173" s="65" t="s">
        <v>15</v>
      </c>
      <c r="B173" s="68" t="s">
        <v>1050</v>
      </c>
      <c r="C173" s="68" t="s">
        <v>1666</v>
      </c>
      <c r="D173" s="67" t="s">
        <v>2070</v>
      </c>
      <c r="E173" s="103" t="s">
        <v>1675</v>
      </c>
      <c r="F173" s="103" t="s">
        <v>1689</v>
      </c>
      <c r="G173" s="68" t="s">
        <v>2071</v>
      </c>
      <c r="H173" s="68" t="s">
        <v>1670</v>
      </c>
      <c r="I173" s="68" t="s">
        <v>1717</v>
      </c>
      <c r="J173" s="68" t="s">
        <v>1672</v>
      </c>
      <c r="K173" s="68"/>
      <c r="L173" s="68" t="s">
        <v>1701</v>
      </c>
      <c r="M173" s="135">
        <v>43845</v>
      </c>
      <c r="N173" s="110"/>
      <c r="O173" s="76"/>
      <c r="P173" s="76" t="s">
        <v>2072</v>
      </c>
      <c r="Q173" s="68" t="s">
        <v>1674</v>
      </c>
      <c r="R173" s="76" t="s">
        <v>2072</v>
      </c>
      <c r="S173" s="81"/>
      <c r="T173" s="81"/>
      <c r="U173" s="76"/>
      <c r="V173" s="81"/>
      <c r="W173" s="81"/>
      <c r="X173" s="81"/>
    </row>
    <row r="174" spans="1:24" ht="15.75" customHeight="1">
      <c r="A174" s="65" t="s">
        <v>15</v>
      </c>
      <c r="B174" s="68" t="s">
        <v>1866</v>
      </c>
      <c r="C174" s="68" t="s">
        <v>1666</v>
      </c>
      <c r="D174" s="67" t="s">
        <v>2073</v>
      </c>
      <c r="E174" s="103" t="s">
        <v>1707</v>
      </c>
      <c r="F174" s="103" t="s">
        <v>1712</v>
      </c>
      <c r="G174" s="68" t="s">
        <v>2074</v>
      </c>
      <c r="H174" s="68" t="s">
        <v>1670</v>
      </c>
      <c r="I174" s="68" t="s">
        <v>1853</v>
      </c>
      <c r="J174" s="68" t="s">
        <v>1672</v>
      </c>
      <c r="K174" s="68"/>
      <c r="L174" s="68" t="s">
        <v>1701</v>
      </c>
      <c r="M174" s="135">
        <v>43845</v>
      </c>
      <c r="N174" s="110"/>
      <c r="O174" s="76"/>
      <c r="P174" s="76" t="s">
        <v>2010</v>
      </c>
      <c r="Q174" s="68"/>
      <c r="R174" s="68"/>
      <c r="S174" s="81"/>
      <c r="T174" s="81"/>
      <c r="U174" s="76"/>
      <c r="V174" s="81"/>
      <c r="W174" s="81"/>
      <c r="X174" s="81"/>
    </row>
    <row r="175" spans="1:24" ht="15.75" customHeight="1">
      <c r="A175" s="65" t="s">
        <v>15</v>
      </c>
      <c r="B175" s="68" t="s">
        <v>40</v>
      </c>
      <c r="C175" s="68" t="s">
        <v>1666</v>
      </c>
      <c r="D175" s="67" t="s">
        <v>2075</v>
      </c>
      <c r="E175" s="103" t="s">
        <v>1707</v>
      </c>
      <c r="F175" s="103" t="s">
        <v>2076</v>
      </c>
      <c r="G175" s="68" t="s">
        <v>2077</v>
      </c>
      <c r="H175" s="68" t="s">
        <v>1670</v>
      </c>
      <c r="I175" s="68" t="s">
        <v>1716</v>
      </c>
      <c r="J175" s="68" t="s">
        <v>1672</v>
      </c>
      <c r="K175" s="68"/>
      <c r="L175" s="68" t="s">
        <v>1701</v>
      </c>
      <c r="M175" s="135">
        <v>43845</v>
      </c>
      <c r="N175" s="110"/>
      <c r="O175" s="76"/>
      <c r="P175" s="76" t="s">
        <v>2010</v>
      </c>
      <c r="Q175" s="91" t="s">
        <v>1674</v>
      </c>
      <c r="R175" s="68"/>
      <c r="S175" s="81"/>
      <c r="T175" s="81"/>
      <c r="U175" s="76"/>
      <c r="V175" s="81"/>
      <c r="W175" s="81"/>
      <c r="X175" s="81"/>
    </row>
    <row r="176" spans="1:24" ht="15.75" customHeight="1">
      <c r="A176" s="65" t="s">
        <v>15</v>
      </c>
      <c r="B176" s="68" t="s">
        <v>40</v>
      </c>
      <c r="C176" s="68" t="s">
        <v>1666</v>
      </c>
      <c r="D176" s="67" t="s">
        <v>2078</v>
      </c>
      <c r="E176" s="103" t="s">
        <v>1707</v>
      </c>
      <c r="F176" s="103" t="s">
        <v>1689</v>
      </c>
      <c r="G176" s="68" t="s">
        <v>1790</v>
      </c>
      <c r="H176" s="68" t="s">
        <v>1670</v>
      </c>
      <c r="I176" s="68" t="s">
        <v>1680</v>
      </c>
      <c r="J176" s="68" t="s">
        <v>1672</v>
      </c>
      <c r="K176" s="68"/>
      <c r="L176" s="68" t="s">
        <v>1701</v>
      </c>
      <c r="M176" s="135">
        <v>43845</v>
      </c>
      <c r="N176" s="110"/>
      <c r="O176" s="76"/>
      <c r="P176" s="76" t="s">
        <v>2010</v>
      </c>
      <c r="Q176" s="68"/>
      <c r="R176" s="68"/>
      <c r="S176" s="81"/>
      <c r="T176" s="81"/>
      <c r="U176" s="76"/>
      <c r="V176" s="81"/>
      <c r="W176" s="81"/>
      <c r="X176" s="81"/>
    </row>
    <row r="177" spans="1:24" ht="15.75" customHeight="1">
      <c r="A177" s="101" t="s">
        <v>1908</v>
      </c>
      <c r="B177" s="68" t="s">
        <v>119</v>
      </c>
      <c r="C177" s="68" t="s">
        <v>1666</v>
      </c>
      <c r="D177" s="67" t="s">
        <v>2079</v>
      </c>
      <c r="E177" s="103" t="s">
        <v>1675</v>
      </c>
      <c r="F177" s="103" t="s">
        <v>1712</v>
      </c>
      <c r="G177" s="68" t="s">
        <v>2080</v>
      </c>
      <c r="H177" s="68" t="s">
        <v>1670</v>
      </c>
      <c r="I177" s="68" t="s">
        <v>1691</v>
      </c>
      <c r="J177" s="68" t="s">
        <v>1696</v>
      </c>
      <c r="K177" s="68"/>
      <c r="L177" s="68" t="s">
        <v>1701</v>
      </c>
      <c r="M177" s="135">
        <v>43845</v>
      </c>
      <c r="N177" s="110"/>
      <c r="O177" s="76"/>
      <c r="P177" s="76" t="s">
        <v>2081</v>
      </c>
      <c r="Q177" s="68" t="s">
        <v>1674</v>
      </c>
      <c r="R177" s="68"/>
      <c r="S177" s="81"/>
      <c r="T177" s="81"/>
      <c r="U177" s="76"/>
      <c r="V177" s="81"/>
      <c r="W177" s="81"/>
      <c r="X177" s="81"/>
    </row>
    <row r="178" spans="1:24" ht="15.75" customHeight="1">
      <c r="A178" s="65" t="s">
        <v>15</v>
      </c>
      <c r="B178" s="68" t="s">
        <v>40</v>
      </c>
      <c r="C178" s="68" t="s">
        <v>1666</v>
      </c>
      <c r="D178" s="67" t="s">
        <v>2082</v>
      </c>
      <c r="E178" s="103" t="s">
        <v>1707</v>
      </c>
      <c r="F178" s="103" t="s">
        <v>2076</v>
      </c>
      <c r="G178" s="68" t="s">
        <v>2077</v>
      </c>
      <c r="H178" s="68" t="s">
        <v>1670</v>
      </c>
      <c r="I178" s="68" t="s">
        <v>1691</v>
      </c>
      <c r="J178" s="68" t="s">
        <v>1672</v>
      </c>
      <c r="K178" s="68"/>
      <c r="L178" s="68" t="s">
        <v>1701</v>
      </c>
      <c r="M178" s="135">
        <v>43845</v>
      </c>
      <c r="N178" s="110"/>
      <c r="O178" s="76"/>
      <c r="P178" s="76" t="s">
        <v>2010</v>
      </c>
      <c r="Q178" s="68"/>
      <c r="R178" s="68"/>
      <c r="S178" s="81"/>
      <c r="T178" s="81"/>
      <c r="U178" s="76"/>
      <c r="V178" s="81"/>
      <c r="W178" s="81"/>
      <c r="X178" s="81"/>
    </row>
    <row r="179" spans="1:24" ht="15.75" customHeight="1">
      <c r="A179" s="101" t="s">
        <v>15</v>
      </c>
      <c r="B179" s="68" t="s">
        <v>45</v>
      </c>
      <c r="C179" s="68" t="s">
        <v>1666</v>
      </c>
      <c r="D179" s="67" t="s">
        <v>177</v>
      </c>
      <c r="E179" s="69" t="s">
        <v>1675</v>
      </c>
      <c r="F179" s="103" t="s">
        <v>1689</v>
      </c>
      <c r="G179" s="133" t="s">
        <v>2083</v>
      </c>
      <c r="H179" s="68" t="s">
        <v>1650</v>
      </c>
      <c r="I179" s="134" t="s">
        <v>2084</v>
      </c>
      <c r="J179" s="68" t="s">
        <v>1672</v>
      </c>
      <c r="K179" s="68"/>
      <c r="L179" s="68" t="s">
        <v>1685</v>
      </c>
      <c r="M179" s="135">
        <v>43845</v>
      </c>
      <c r="N179" s="110"/>
      <c r="O179" s="76"/>
      <c r="P179" s="76"/>
      <c r="Q179" s="68"/>
      <c r="R179" s="68"/>
      <c r="S179" s="81"/>
      <c r="T179" s="81"/>
      <c r="U179" s="76"/>
      <c r="V179" s="81"/>
      <c r="W179" s="81"/>
      <c r="X179" s="81"/>
    </row>
    <row r="180" spans="1:24" ht="15.75" customHeight="1">
      <c r="A180" s="101" t="s">
        <v>15</v>
      </c>
      <c r="B180" s="68" t="s">
        <v>2085</v>
      </c>
      <c r="C180" s="68" t="s">
        <v>1666</v>
      </c>
      <c r="D180" s="67" t="s">
        <v>2086</v>
      </c>
      <c r="E180" s="69" t="s">
        <v>1675</v>
      </c>
      <c r="F180" s="103" t="s">
        <v>1668</v>
      </c>
      <c r="G180" s="133" t="s">
        <v>2087</v>
      </c>
      <c r="H180" s="68" t="s">
        <v>1650</v>
      </c>
      <c r="I180" s="134" t="s">
        <v>1740</v>
      </c>
      <c r="J180" s="68" t="s">
        <v>1672</v>
      </c>
      <c r="K180" s="68"/>
      <c r="L180" s="68" t="s">
        <v>1685</v>
      </c>
      <c r="M180" s="135">
        <v>43845</v>
      </c>
      <c r="N180" s="110"/>
      <c r="O180" s="76"/>
      <c r="P180" s="76"/>
      <c r="Q180" s="68"/>
      <c r="R180" s="68"/>
      <c r="S180" s="81"/>
      <c r="T180" s="81"/>
      <c r="U180" s="76"/>
      <c r="V180" s="81"/>
      <c r="W180" s="81"/>
      <c r="X180" s="81"/>
    </row>
    <row r="181" spans="1:24" ht="15.75" customHeight="1">
      <c r="A181" s="101" t="s">
        <v>15</v>
      </c>
      <c r="B181" s="68" t="s">
        <v>2085</v>
      </c>
      <c r="C181" s="68" t="s">
        <v>1666</v>
      </c>
      <c r="D181" s="67" t="s">
        <v>2088</v>
      </c>
      <c r="E181" s="69" t="s">
        <v>1675</v>
      </c>
      <c r="F181" s="103" t="s">
        <v>1668</v>
      </c>
      <c r="G181" s="133" t="s">
        <v>2089</v>
      </c>
      <c r="H181" s="68" t="s">
        <v>1650</v>
      </c>
      <c r="I181" s="134" t="s">
        <v>2090</v>
      </c>
      <c r="J181" s="68" t="s">
        <v>1672</v>
      </c>
      <c r="K181" s="68"/>
      <c r="L181" s="68" t="s">
        <v>1685</v>
      </c>
      <c r="M181" s="135">
        <v>43845</v>
      </c>
      <c r="N181" s="110"/>
      <c r="O181" s="76"/>
      <c r="P181" s="76"/>
      <c r="Q181" s="68"/>
      <c r="R181" s="68"/>
      <c r="S181" s="81"/>
      <c r="T181" s="81"/>
      <c r="U181" s="76"/>
      <c r="V181" s="81"/>
      <c r="W181" s="81"/>
      <c r="X181" s="81"/>
    </row>
    <row r="182" spans="1:24" ht="15.75" customHeight="1">
      <c r="A182" s="101" t="s">
        <v>15</v>
      </c>
      <c r="B182" s="68" t="s">
        <v>2091</v>
      </c>
      <c r="C182" s="68" t="s">
        <v>1666</v>
      </c>
      <c r="D182" s="67" t="s">
        <v>2092</v>
      </c>
      <c r="E182" s="69" t="s">
        <v>1675</v>
      </c>
      <c r="F182" s="103" t="s">
        <v>1668</v>
      </c>
      <c r="G182" s="133" t="s">
        <v>2087</v>
      </c>
      <c r="H182" s="68" t="s">
        <v>1650</v>
      </c>
      <c r="I182" s="134" t="s">
        <v>2090</v>
      </c>
      <c r="J182" s="68" t="s">
        <v>1672</v>
      </c>
      <c r="K182" s="68"/>
      <c r="L182" s="68" t="s">
        <v>1701</v>
      </c>
      <c r="M182" s="135">
        <v>43845</v>
      </c>
      <c r="N182" s="110"/>
      <c r="O182" s="76"/>
      <c r="P182" s="76"/>
      <c r="Q182" s="68"/>
      <c r="R182" s="68"/>
      <c r="S182" s="81"/>
      <c r="T182" s="81"/>
      <c r="U182" s="76"/>
      <c r="V182" s="81"/>
      <c r="W182" s="81"/>
      <c r="X182" s="81"/>
    </row>
    <row r="183" spans="1:24" ht="15.75" customHeight="1">
      <c r="A183" s="101" t="s">
        <v>15</v>
      </c>
      <c r="B183" s="68" t="s">
        <v>40</v>
      </c>
      <c r="C183" s="68" t="s">
        <v>1666</v>
      </c>
      <c r="D183" s="67" t="s">
        <v>2093</v>
      </c>
      <c r="E183" s="69" t="s">
        <v>1675</v>
      </c>
      <c r="F183" s="103" t="s">
        <v>1668</v>
      </c>
      <c r="G183" s="133" t="s">
        <v>2083</v>
      </c>
      <c r="H183" s="68" t="s">
        <v>1650</v>
      </c>
      <c r="I183" s="134" t="s">
        <v>2084</v>
      </c>
      <c r="J183" s="68" t="s">
        <v>1672</v>
      </c>
      <c r="K183" s="68"/>
      <c r="L183" s="68" t="s">
        <v>1685</v>
      </c>
      <c r="M183" s="135">
        <v>43845</v>
      </c>
      <c r="N183" s="112"/>
      <c r="O183" s="76"/>
      <c r="P183" s="76"/>
      <c r="Q183" s="68"/>
      <c r="R183" s="68"/>
      <c r="S183" s="81"/>
      <c r="T183" s="81"/>
      <c r="U183" s="76"/>
      <c r="V183" s="81"/>
      <c r="W183" s="81"/>
      <c r="X183" s="76"/>
    </row>
    <row r="184" spans="1:24" ht="15.75" customHeight="1">
      <c r="A184" s="101" t="s">
        <v>15</v>
      </c>
      <c r="B184" s="68" t="s">
        <v>1176</v>
      </c>
      <c r="C184" s="68" t="s">
        <v>1666</v>
      </c>
      <c r="D184" s="67" t="s">
        <v>2094</v>
      </c>
      <c r="E184" s="68" t="s">
        <v>1675</v>
      </c>
      <c r="F184" s="68" t="s">
        <v>1668</v>
      </c>
      <c r="G184" s="68" t="s">
        <v>2095</v>
      </c>
      <c r="H184" s="68" t="s">
        <v>1650</v>
      </c>
      <c r="I184" s="68" t="s">
        <v>2096</v>
      </c>
      <c r="J184" s="68" t="s">
        <v>1672</v>
      </c>
      <c r="K184" s="68"/>
      <c r="L184" s="68" t="s">
        <v>1685</v>
      </c>
      <c r="M184" s="135">
        <v>43845</v>
      </c>
      <c r="N184" s="112"/>
      <c r="O184" s="76"/>
      <c r="P184" s="76"/>
      <c r="Q184" s="68"/>
      <c r="R184" s="68"/>
      <c r="S184" s="81"/>
      <c r="T184" s="81"/>
      <c r="U184" s="76"/>
      <c r="V184" s="81"/>
      <c r="W184" s="81"/>
      <c r="X184" s="76"/>
    </row>
    <row r="185" spans="1:24" ht="15.75" customHeight="1">
      <c r="A185" s="101" t="s">
        <v>15</v>
      </c>
      <c r="B185" s="68" t="s">
        <v>1085</v>
      </c>
      <c r="C185" s="68" t="s">
        <v>1666</v>
      </c>
      <c r="D185" s="67" t="s">
        <v>1084</v>
      </c>
      <c r="E185" s="68" t="s">
        <v>1675</v>
      </c>
      <c r="F185" s="68" t="s">
        <v>1668</v>
      </c>
      <c r="G185" s="68" t="s">
        <v>2097</v>
      </c>
      <c r="H185" s="68" t="s">
        <v>1650</v>
      </c>
      <c r="I185" s="68" t="s">
        <v>2096</v>
      </c>
      <c r="J185" s="68" t="s">
        <v>1672</v>
      </c>
      <c r="K185" s="68"/>
      <c r="L185" s="68" t="s">
        <v>1685</v>
      </c>
      <c r="M185" s="135">
        <v>43845</v>
      </c>
      <c r="N185" s="112"/>
      <c r="O185" s="76"/>
      <c r="P185" s="76" t="s">
        <v>2098</v>
      </c>
      <c r="Q185" s="68" t="s">
        <v>1674</v>
      </c>
      <c r="R185" s="68"/>
      <c r="S185" s="81"/>
      <c r="T185" s="81"/>
      <c r="U185" s="76"/>
      <c r="V185" s="81"/>
      <c r="W185" s="81"/>
      <c r="X185" s="76"/>
    </row>
    <row r="186" spans="1:24" ht="15.75" customHeight="1">
      <c r="A186" s="101" t="s">
        <v>15</v>
      </c>
      <c r="B186" s="68" t="s">
        <v>1088</v>
      </c>
      <c r="C186" s="68" t="s">
        <v>1666</v>
      </c>
      <c r="D186" s="67" t="s">
        <v>1083</v>
      </c>
      <c r="E186" s="68" t="s">
        <v>1675</v>
      </c>
      <c r="F186" s="68" t="s">
        <v>1668</v>
      </c>
      <c r="G186" s="68" t="s">
        <v>1979</v>
      </c>
      <c r="H186" s="68" t="s">
        <v>1650</v>
      </c>
      <c r="I186" s="68" t="s">
        <v>2096</v>
      </c>
      <c r="J186" s="68" t="s">
        <v>1672</v>
      </c>
      <c r="K186" s="68"/>
      <c r="L186" s="68" t="s">
        <v>1685</v>
      </c>
      <c r="M186" s="135">
        <v>43845</v>
      </c>
      <c r="N186" s="112"/>
      <c r="O186" s="76"/>
      <c r="P186" s="76"/>
      <c r="Q186" s="68"/>
      <c r="R186" s="68"/>
      <c r="S186" s="81"/>
      <c r="T186" s="81"/>
      <c r="U186" s="76"/>
      <c r="V186" s="81"/>
      <c r="W186" s="81"/>
      <c r="X186" s="76"/>
    </row>
    <row r="187" spans="1:24" ht="15.75" customHeight="1">
      <c r="A187" s="101" t="s">
        <v>15</v>
      </c>
      <c r="B187" s="68" t="s">
        <v>1139</v>
      </c>
      <c r="C187" s="68" t="s">
        <v>1666</v>
      </c>
      <c r="D187" s="67" t="s">
        <v>1127</v>
      </c>
      <c r="E187" s="68" t="s">
        <v>1675</v>
      </c>
      <c r="F187" s="68" t="s">
        <v>1668</v>
      </c>
      <c r="G187" s="68" t="s">
        <v>2099</v>
      </c>
      <c r="H187" s="68" t="s">
        <v>1650</v>
      </c>
      <c r="I187" s="68" t="s">
        <v>2096</v>
      </c>
      <c r="J187" s="68" t="s">
        <v>1672</v>
      </c>
      <c r="K187" s="68"/>
      <c r="L187" s="68" t="s">
        <v>1685</v>
      </c>
      <c r="M187" s="135">
        <v>43845</v>
      </c>
      <c r="N187" s="112"/>
      <c r="O187" s="76"/>
      <c r="P187" s="76"/>
      <c r="Q187" s="68"/>
      <c r="R187" s="68"/>
      <c r="S187" s="81"/>
      <c r="T187" s="81"/>
      <c r="U187" s="76"/>
      <c r="V187" s="81"/>
      <c r="W187" s="81"/>
      <c r="X187" s="76"/>
    </row>
    <row r="188" spans="1:24" ht="15.75" customHeight="1">
      <c r="A188" s="101" t="s">
        <v>15</v>
      </c>
      <c r="B188" s="68" t="s">
        <v>40</v>
      </c>
      <c r="C188" s="68" t="s">
        <v>1666</v>
      </c>
      <c r="D188" s="67" t="s">
        <v>2100</v>
      </c>
      <c r="E188" s="68" t="s">
        <v>1675</v>
      </c>
      <c r="F188" s="68" t="s">
        <v>1668</v>
      </c>
      <c r="G188" s="68" t="s">
        <v>1979</v>
      </c>
      <c r="H188" s="68" t="s">
        <v>1650</v>
      </c>
      <c r="I188" s="68" t="s">
        <v>2096</v>
      </c>
      <c r="J188" s="68" t="s">
        <v>1672</v>
      </c>
      <c r="K188" s="68"/>
      <c r="L188" s="68" t="s">
        <v>1685</v>
      </c>
      <c r="M188" s="135">
        <v>43845</v>
      </c>
      <c r="N188" s="112"/>
      <c r="O188" s="76"/>
      <c r="P188" s="76" t="s">
        <v>2101</v>
      </c>
      <c r="Q188" s="68" t="s">
        <v>1674</v>
      </c>
      <c r="R188" s="68"/>
      <c r="S188" s="81"/>
      <c r="T188" s="81"/>
      <c r="U188" s="76"/>
      <c r="V188" s="81"/>
      <c r="W188" s="81"/>
      <c r="X188" s="76"/>
    </row>
    <row r="189" spans="1:24" ht="15.75" customHeight="1">
      <c r="A189" s="101" t="s">
        <v>15</v>
      </c>
      <c r="B189" s="68" t="s">
        <v>2102</v>
      </c>
      <c r="C189" s="68" t="s">
        <v>1666</v>
      </c>
      <c r="D189" s="67" t="s">
        <v>2103</v>
      </c>
      <c r="E189" s="68" t="s">
        <v>1675</v>
      </c>
      <c r="F189" s="68" t="s">
        <v>1668</v>
      </c>
      <c r="G189" s="68" t="s">
        <v>1979</v>
      </c>
      <c r="H189" s="68" t="s">
        <v>1650</v>
      </c>
      <c r="I189" s="68" t="s">
        <v>2096</v>
      </c>
      <c r="J189" s="68" t="s">
        <v>1672</v>
      </c>
      <c r="K189" s="68"/>
      <c r="L189" s="68" t="s">
        <v>1685</v>
      </c>
      <c r="M189" s="135">
        <v>43845</v>
      </c>
      <c r="N189" s="112"/>
      <c r="O189" s="76"/>
      <c r="P189" s="76"/>
      <c r="Q189" s="68"/>
      <c r="R189" s="68"/>
      <c r="S189" s="81"/>
      <c r="T189" s="81"/>
      <c r="U189" s="76"/>
      <c r="V189" s="81"/>
      <c r="W189" s="81"/>
      <c r="X189" s="76"/>
    </row>
    <row r="190" spans="1:24" ht="15.75" customHeight="1">
      <c r="A190" s="65" t="s">
        <v>15</v>
      </c>
      <c r="B190" s="68" t="s">
        <v>40</v>
      </c>
      <c r="C190" s="68" t="s">
        <v>1666</v>
      </c>
      <c r="D190" s="67" t="s">
        <v>2104</v>
      </c>
      <c r="E190" s="68" t="s">
        <v>1707</v>
      </c>
      <c r="F190" s="68" t="s">
        <v>1712</v>
      </c>
      <c r="G190" s="68" t="s">
        <v>1979</v>
      </c>
      <c r="H190" s="68" t="s">
        <v>1670</v>
      </c>
      <c r="I190" s="68" t="s">
        <v>1680</v>
      </c>
      <c r="J190" s="68" t="s">
        <v>1672</v>
      </c>
      <c r="K190" s="68"/>
      <c r="L190" s="68" t="s">
        <v>1701</v>
      </c>
      <c r="M190" s="135">
        <v>43845</v>
      </c>
      <c r="N190" s="112"/>
      <c r="O190" s="76"/>
      <c r="P190" s="76" t="s">
        <v>2010</v>
      </c>
      <c r="Q190" s="68"/>
      <c r="R190" s="68"/>
      <c r="S190" s="81"/>
      <c r="T190" s="81"/>
      <c r="U190" s="76"/>
      <c r="V190" s="81"/>
      <c r="W190" s="81"/>
      <c r="X190" s="76"/>
    </row>
    <row r="191" spans="1:24" ht="15.75" customHeight="1">
      <c r="A191" s="65" t="s">
        <v>15</v>
      </c>
      <c r="B191" s="68" t="s">
        <v>2105</v>
      </c>
      <c r="C191" s="68" t="s">
        <v>1666</v>
      </c>
      <c r="D191" s="67" t="s">
        <v>2106</v>
      </c>
      <c r="E191" s="68" t="s">
        <v>1707</v>
      </c>
      <c r="F191" s="68" t="s">
        <v>1712</v>
      </c>
      <c r="G191" s="68" t="s">
        <v>1979</v>
      </c>
      <c r="H191" s="68" t="s">
        <v>1670</v>
      </c>
      <c r="I191" s="68" t="s">
        <v>1680</v>
      </c>
      <c r="J191" s="68" t="s">
        <v>1672</v>
      </c>
      <c r="K191" s="68"/>
      <c r="L191" s="68" t="s">
        <v>1701</v>
      </c>
      <c r="M191" s="135">
        <v>43845</v>
      </c>
      <c r="N191" s="112"/>
      <c r="O191" s="76"/>
      <c r="P191" s="76" t="s">
        <v>2010</v>
      </c>
      <c r="Q191" s="68"/>
      <c r="R191" s="68"/>
      <c r="S191" s="81"/>
      <c r="T191" s="81"/>
      <c r="U191" s="76"/>
      <c r="V191" s="81"/>
      <c r="W191" s="81"/>
      <c r="X191" s="76"/>
    </row>
    <row r="192" spans="1:24" ht="15.75" customHeight="1">
      <c r="A192" s="65" t="s">
        <v>15</v>
      </c>
      <c r="B192" s="68" t="s">
        <v>30</v>
      </c>
      <c r="C192" s="68" t="s">
        <v>1666</v>
      </c>
      <c r="D192" s="67" t="s">
        <v>82</v>
      </c>
      <c r="E192" s="68" t="s">
        <v>1707</v>
      </c>
      <c r="F192" s="68" t="s">
        <v>1712</v>
      </c>
      <c r="G192" s="68" t="s">
        <v>2107</v>
      </c>
      <c r="H192" s="68" t="s">
        <v>1670</v>
      </c>
      <c r="I192" s="68" t="s">
        <v>1730</v>
      </c>
      <c r="J192" s="68" t="s">
        <v>1672</v>
      </c>
      <c r="K192" s="68"/>
      <c r="L192" s="68" t="s">
        <v>1701</v>
      </c>
      <c r="M192" s="135">
        <v>43845</v>
      </c>
      <c r="N192" s="112"/>
      <c r="O192" s="76"/>
      <c r="P192" s="76" t="s">
        <v>2010</v>
      </c>
      <c r="Q192" s="68"/>
      <c r="R192" s="68"/>
      <c r="S192" s="81"/>
      <c r="T192" s="81"/>
      <c r="U192" s="76"/>
      <c r="V192" s="81"/>
      <c r="W192" s="81"/>
      <c r="X192" s="76"/>
    </row>
    <row r="193" spans="1:24" ht="16.5" customHeight="1">
      <c r="A193" s="101" t="s">
        <v>1731</v>
      </c>
      <c r="B193" s="68" t="s">
        <v>675</v>
      </c>
      <c r="C193" s="68" t="s">
        <v>1666</v>
      </c>
      <c r="D193" s="67" t="s">
        <v>2108</v>
      </c>
      <c r="E193" s="68" t="s">
        <v>1707</v>
      </c>
      <c r="F193" s="68" t="s">
        <v>1712</v>
      </c>
      <c r="G193" s="68" t="s">
        <v>2109</v>
      </c>
      <c r="H193" s="68" t="s">
        <v>1670</v>
      </c>
      <c r="I193" s="68" t="s">
        <v>1730</v>
      </c>
      <c r="J193" s="68" t="s">
        <v>1672</v>
      </c>
      <c r="K193" s="68"/>
      <c r="L193" s="68" t="s">
        <v>1701</v>
      </c>
      <c r="M193" s="135">
        <v>43845</v>
      </c>
      <c r="N193" s="112"/>
      <c r="O193" s="76"/>
      <c r="P193" s="76" t="s">
        <v>2010</v>
      </c>
      <c r="Q193" s="68"/>
      <c r="R193" s="68"/>
      <c r="S193" s="81"/>
      <c r="T193" s="81"/>
      <c r="U193" s="76"/>
      <c r="V193" s="81"/>
      <c r="W193" s="81"/>
      <c r="X193" s="76"/>
    </row>
    <row r="194" spans="1:24" ht="15.75" customHeight="1">
      <c r="A194" s="65" t="s">
        <v>2110</v>
      </c>
      <c r="B194" s="68" t="s">
        <v>2111</v>
      </c>
      <c r="C194" s="68" t="s">
        <v>1666</v>
      </c>
      <c r="D194" s="67" t="s">
        <v>2112</v>
      </c>
      <c r="E194" s="68" t="s">
        <v>1707</v>
      </c>
      <c r="F194" s="68" t="s">
        <v>1712</v>
      </c>
      <c r="G194" s="68" t="s">
        <v>2113</v>
      </c>
      <c r="H194" s="68" t="s">
        <v>1670</v>
      </c>
      <c r="I194" s="68" t="s">
        <v>1779</v>
      </c>
      <c r="J194" s="68" t="s">
        <v>1672</v>
      </c>
      <c r="K194" s="68"/>
      <c r="L194" s="68" t="s">
        <v>1701</v>
      </c>
      <c r="M194" s="135">
        <v>43845</v>
      </c>
      <c r="N194" s="112"/>
      <c r="O194" s="76"/>
      <c r="P194" s="76" t="s">
        <v>2010</v>
      </c>
      <c r="Q194" s="68"/>
      <c r="R194" s="68"/>
      <c r="S194" s="81"/>
      <c r="T194" s="81"/>
      <c r="U194" s="76"/>
      <c r="V194" s="81"/>
      <c r="W194" s="81"/>
      <c r="X194" s="76"/>
    </row>
    <row r="195" spans="1:24" ht="15.75" customHeight="1">
      <c r="A195" s="65" t="s">
        <v>15</v>
      </c>
      <c r="B195" s="68" t="s">
        <v>1139</v>
      </c>
      <c r="C195" s="68" t="s">
        <v>1666</v>
      </c>
      <c r="D195" s="67" t="s">
        <v>2114</v>
      </c>
      <c r="E195" s="68" t="s">
        <v>1707</v>
      </c>
      <c r="F195" s="68" t="s">
        <v>1712</v>
      </c>
      <c r="G195" s="68" t="s">
        <v>2115</v>
      </c>
      <c r="H195" s="68" t="s">
        <v>1670</v>
      </c>
      <c r="I195" s="68" t="s">
        <v>1725</v>
      </c>
      <c r="J195" s="68" t="s">
        <v>1672</v>
      </c>
      <c r="K195" s="68"/>
      <c r="L195" s="68" t="s">
        <v>1701</v>
      </c>
      <c r="M195" s="135">
        <v>43845</v>
      </c>
      <c r="N195" s="112"/>
      <c r="O195" s="76"/>
      <c r="P195" s="76" t="s">
        <v>2010</v>
      </c>
      <c r="Q195" s="68"/>
      <c r="R195" s="68"/>
      <c r="S195" s="81"/>
      <c r="T195" s="81"/>
      <c r="U195" s="76"/>
      <c r="V195" s="81"/>
      <c r="W195" s="81"/>
      <c r="X195" s="76"/>
    </row>
    <row r="196" spans="1:24" ht="15.75" customHeight="1">
      <c r="A196" s="65" t="s">
        <v>15</v>
      </c>
      <c r="B196" s="68" t="s">
        <v>353</v>
      </c>
      <c r="C196" s="68" t="s">
        <v>1666</v>
      </c>
      <c r="D196" s="67" t="s">
        <v>2116</v>
      </c>
      <c r="E196" s="68" t="s">
        <v>1707</v>
      </c>
      <c r="F196" s="68" t="s">
        <v>1712</v>
      </c>
      <c r="G196" s="68" t="s">
        <v>2117</v>
      </c>
      <c r="H196" s="68" t="s">
        <v>1670</v>
      </c>
      <c r="I196" s="68" t="s">
        <v>2118</v>
      </c>
      <c r="J196" s="68" t="s">
        <v>1672</v>
      </c>
      <c r="K196" s="68"/>
      <c r="L196" s="68" t="s">
        <v>1755</v>
      </c>
      <c r="M196" s="135">
        <v>43845</v>
      </c>
      <c r="N196" s="112"/>
      <c r="O196" s="76"/>
      <c r="P196" s="76" t="s">
        <v>2010</v>
      </c>
      <c r="Q196" s="68"/>
      <c r="R196" s="68"/>
      <c r="S196" s="81"/>
      <c r="T196" s="81"/>
      <c r="U196" s="76"/>
      <c r="V196" s="81"/>
      <c r="W196" s="81"/>
      <c r="X196" s="76"/>
    </row>
    <row r="197" spans="1:24" ht="15.75" customHeight="1">
      <c r="A197" s="65" t="s">
        <v>15</v>
      </c>
      <c r="B197" s="68" t="s">
        <v>353</v>
      </c>
      <c r="C197" s="68" t="s">
        <v>1666</v>
      </c>
      <c r="D197" s="67" t="s">
        <v>2119</v>
      </c>
      <c r="E197" s="68" t="s">
        <v>1707</v>
      </c>
      <c r="F197" s="68" t="s">
        <v>1712</v>
      </c>
      <c r="G197" s="68" t="s">
        <v>2117</v>
      </c>
      <c r="H197" s="68" t="s">
        <v>1670</v>
      </c>
      <c r="I197" s="68" t="s">
        <v>2118</v>
      </c>
      <c r="J197" s="68" t="s">
        <v>1672</v>
      </c>
      <c r="K197" s="68"/>
      <c r="L197" s="68" t="s">
        <v>1701</v>
      </c>
      <c r="M197" s="135">
        <v>43845</v>
      </c>
      <c r="N197" s="112"/>
      <c r="O197" s="76"/>
      <c r="P197" s="76" t="s">
        <v>2010</v>
      </c>
      <c r="Q197" s="68" t="s">
        <v>1674</v>
      </c>
      <c r="R197" s="68"/>
      <c r="S197" s="81"/>
      <c r="T197" s="81"/>
      <c r="U197" s="76"/>
      <c r="V197" s="81"/>
      <c r="W197" s="81"/>
      <c r="X197" s="76"/>
    </row>
    <row r="198" spans="1:24" ht="15.75" customHeight="1">
      <c r="A198" s="65" t="s">
        <v>15</v>
      </c>
      <c r="B198" s="68" t="s">
        <v>353</v>
      </c>
      <c r="C198" s="68" t="s">
        <v>1666</v>
      </c>
      <c r="D198" s="67" t="s">
        <v>2120</v>
      </c>
      <c r="E198" s="68" t="s">
        <v>1707</v>
      </c>
      <c r="F198" s="68" t="s">
        <v>1712</v>
      </c>
      <c r="G198" s="68" t="s">
        <v>2117</v>
      </c>
      <c r="H198" s="68" t="s">
        <v>1670</v>
      </c>
      <c r="I198" s="68" t="s">
        <v>2118</v>
      </c>
      <c r="J198" s="68" t="s">
        <v>1672</v>
      </c>
      <c r="K198" s="68"/>
      <c r="L198" s="68" t="s">
        <v>1701</v>
      </c>
      <c r="M198" s="135">
        <v>43845</v>
      </c>
      <c r="N198" s="112"/>
      <c r="O198" s="76"/>
      <c r="P198" s="76" t="s">
        <v>2010</v>
      </c>
      <c r="Q198" s="68"/>
      <c r="R198" s="68"/>
      <c r="S198" s="81"/>
      <c r="T198" s="81"/>
      <c r="U198" s="76"/>
      <c r="V198" s="81"/>
      <c r="W198" s="81"/>
      <c r="X198" s="76"/>
    </row>
    <row r="199" spans="1:24" ht="15.75" customHeight="1">
      <c r="A199" s="65" t="s">
        <v>15</v>
      </c>
      <c r="B199" s="68" t="s">
        <v>353</v>
      </c>
      <c r="C199" s="68" t="s">
        <v>1666</v>
      </c>
      <c r="D199" s="67" t="s">
        <v>2121</v>
      </c>
      <c r="E199" s="68" t="s">
        <v>1707</v>
      </c>
      <c r="F199" s="68" t="s">
        <v>1712</v>
      </c>
      <c r="G199" s="68" t="s">
        <v>2117</v>
      </c>
      <c r="H199" s="68" t="s">
        <v>1670</v>
      </c>
      <c r="I199" s="68" t="s">
        <v>2118</v>
      </c>
      <c r="J199" s="68" t="s">
        <v>1672</v>
      </c>
      <c r="K199" s="68"/>
      <c r="L199" s="68" t="s">
        <v>1701</v>
      </c>
      <c r="M199" s="135">
        <v>43845</v>
      </c>
      <c r="N199" s="112"/>
      <c r="O199" s="76"/>
      <c r="P199" s="76" t="s">
        <v>2010</v>
      </c>
      <c r="Q199" s="68"/>
      <c r="R199" s="68"/>
      <c r="S199" s="81"/>
      <c r="T199" s="81"/>
      <c r="U199" s="76"/>
      <c r="V199" s="81"/>
      <c r="W199" s="81"/>
      <c r="X199" s="76"/>
    </row>
    <row r="200" spans="1:24" ht="15.75" customHeight="1">
      <c r="A200" s="65" t="s">
        <v>15</v>
      </c>
      <c r="B200" s="68" t="s">
        <v>353</v>
      </c>
      <c r="C200" s="68" t="s">
        <v>1666</v>
      </c>
      <c r="D200" s="67" t="s">
        <v>2122</v>
      </c>
      <c r="E200" s="68" t="s">
        <v>1707</v>
      </c>
      <c r="F200" s="68" t="s">
        <v>1712</v>
      </c>
      <c r="G200" s="68" t="s">
        <v>2117</v>
      </c>
      <c r="H200" s="68" t="s">
        <v>1670</v>
      </c>
      <c r="I200" s="68" t="s">
        <v>2118</v>
      </c>
      <c r="J200" s="68" t="s">
        <v>1672</v>
      </c>
      <c r="K200" s="68"/>
      <c r="L200" s="68" t="s">
        <v>1701</v>
      </c>
      <c r="M200" s="135">
        <v>43845</v>
      </c>
      <c r="N200" s="112"/>
      <c r="O200" s="76"/>
      <c r="P200" s="76" t="s">
        <v>2010</v>
      </c>
      <c r="Q200" s="68" t="s">
        <v>1674</v>
      </c>
      <c r="R200" s="68"/>
      <c r="S200" s="81"/>
      <c r="T200" s="81"/>
      <c r="U200" s="76"/>
      <c r="V200" s="81"/>
      <c r="W200" s="81"/>
      <c r="X200" s="76"/>
    </row>
    <row r="201" spans="1:24" ht="15.75" customHeight="1">
      <c r="A201" s="65" t="s">
        <v>15</v>
      </c>
      <c r="B201" s="68" t="s">
        <v>353</v>
      </c>
      <c r="C201" s="68" t="s">
        <v>1666</v>
      </c>
      <c r="D201" s="67" t="s">
        <v>2123</v>
      </c>
      <c r="E201" s="68" t="s">
        <v>1707</v>
      </c>
      <c r="F201" s="68" t="s">
        <v>1712</v>
      </c>
      <c r="G201" s="68" t="s">
        <v>2117</v>
      </c>
      <c r="H201" s="68" t="s">
        <v>1670</v>
      </c>
      <c r="I201" s="68" t="s">
        <v>2118</v>
      </c>
      <c r="J201" s="68" t="s">
        <v>1672</v>
      </c>
      <c r="K201" s="68"/>
      <c r="L201" s="68" t="s">
        <v>1701</v>
      </c>
      <c r="M201" s="135">
        <v>43845</v>
      </c>
      <c r="N201" s="112"/>
      <c r="O201" s="76"/>
      <c r="P201" s="76" t="s">
        <v>2010</v>
      </c>
      <c r="Q201" s="68"/>
      <c r="R201" s="68"/>
      <c r="S201" s="81"/>
      <c r="T201" s="81"/>
      <c r="U201" s="76"/>
      <c r="V201" s="81"/>
      <c r="W201" s="81"/>
      <c r="X201" s="76"/>
    </row>
    <row r="202" spans="1:24" ht="15.75" customHeight="1">
      <c r="A202" s="65" t="s">
        <v>1741</v>
      </c>
      <c r="B202" s="68"/>
      <c r="C202" s="68" t="s">
        <v>1666</v>
      </c>
      <c r="D202" s="67" t="s">
        <v>2124</v>
      </c>
      <c r="E202" s="68" t="s">
        <v>1707</v>
      </c>
      <c r="F202" s="68" t="s">
        <v>1712</v>
      </c>
      <c r="G202" s="68" t="s">
        <v>2125</v>
      </c>
      <c r="H202" s="68" t="s">
        <v>1670</v>
      </c>
      <c r="I202" s="68" t="s">
        <v>1680</v>
      </c>
      <c r="J202" s="68" t="s">
        <v>1672</v>
      </c>
      <c r="K202" s="68"/>
      <c r="L202" s="68" t="s">
        <v>1701</v>
      </c>
      <c r="M202" s="135">
        <v>43845</v>
      </c>
      <c r="N202" s="112"/>
      <c r="O202" s="76"/>
      <c r="P202" s="76" t="s">
        <v>2010</v>
      </c>
      <c r="Q202" s="68"/>
      <c r="R202" s="68"/>
      <c r="S202" s="81"/>
      <c r="T202" s="81"/>
      <c r="U202" s="76"/>
      <c r="V202" s="81"/>
      <c r="W202" s="81"/>
      <c r="X202" s="76"/>
    </row>
    <row r="203" spans="1:24" ht="15.75" customHeight="1">
      <c r="A203" s="65" t="s">
        <v>1741</v>
      </c>
      <c r="B203" s="68"/>
      <c r="C203" s="68" t="s">
        <v>1666</v>
      </c>
      <c r="D203" s="67" t="s">
        <v>2126</v>
      </c>
      <c r="E203" s="68" t="s">
        <v>1707</v>
      </c>
      <c r="F203" s="68" t="s">
        <v>1712</v>
      </c>
      <c r="G203" s="68" t="s">
        <v>1676</v>
      </c>
      <c r="H203" s="68" t="s">
        <v>1670</v>
      </c>
      <c r="I203" s="68" t="s">
        <v>1725</v>
      </c>
      <c r="J203" s="68" t="s">
        <v>1672</v>
      </c>
      <c r="K203" s="68"/>
      <c r="L203" s="68" t="s">
        <v>1701</v>
      </c>
      <c r="M203" s="135">
        <v>43845</v>
      </c>
      <c r="N203" s="112"/>
      <c r="O203" s="76"/>
      <c r="P203" s="76" t="s">
        <v>2010</v>
      </c>
      <c r="Q203" s="68"/>
      <c r="R203" s="68"/>
      <c r="S203" s="81"/>
      <c r="T203" s="81"/>
      <c r="U203" s="76"/>
      <c r="V203" s="81"/>
      <c r="W203" s="81"/>
      <c r="X203" s="76"/>
    </row>
    <row r="204" spans="1:24" ht="15.75" customHeight="1">
      <c r="A204" s="101" t="s">
        <v>1741</v>
      </c>
      <c r="B204" s="68" t="s">
        <v>31</v>
      </c>
      <c r="C204" s="68" t="s">
        <v>1666</v>
      </c>
      <c r="D204" s="67" t="s">
        <v>2127</v>
      </c>
      <c r="E204" s="68" t="s">
        <v>1707</v>
      </c>
      <c r="F204" s="68" t="s">
        <v>1712</v>
      </c>
      <c r="G204" s="68" t="s">
        <v>2128</v>
      </c>
      <c r="H204" s="68" t="s">
        <v>1670</v>
      </c>
      <c r="I204" s="68" t="s">
        <v>1680</v>
      </c>
      <c r="J204" s="68" t="s">
        <v>1672</v>
      </c>
      <c r="K204" s="68"/>
      <c r="L204" s="68" t="s">
        <v>1701</v>
      </c>
      <c r="M204" s="135">
        <v>43845</v>
      </c>
      <c r="N204" s="112"/>
      <c r="O204" s="76"/>
      <c r="P204" s="76" t="s">
        <v>2010</v>
      </c>
      <c r="Q204" s="68" t="s">
        <v>1674</v>
      </c>
      <c r="R204" s="68"/>
      <c r="S204" s="81"/>
      <c r="T204" s="81"/>
      <c r="U204" s="76"/>
      <c r="V204" s="81"/>
      <c r="W204" s="81"/>
      <c r="X204" s="76"/>
    </row>
    <row r="205" spans="1:24" ht="15.75" customHeight="1">
      <c r="A205" s="65" t="s">
        <v>612</v>
      </c>
      <c r="B205" s="68" t="s">
        <v>614</v>
      </c>
      <c r="C205" s="68" t="s">
        <v>1666</v>
      </c>
      <c r="D205" s="67" t="s">
        <v>2129</v>
      </c>
      <c r="E205" s="68" t="s">
        <v>1707</v>
      </c>
      <c r="F205" s="68" t="s">
        <v>1712</v>
      </c>
      <c r="G205" s="134" t="s">
        <v>2130</v>
      </c>
      <c r="H205" s="68" t="s">
        <v>1670</v>
      </c>
      <c r="I205" s="134" t="s">
        <v>2131</v>
      </c>
      <c r="J205" s="68" t="s">
        <v>1672</v>
      </c>
      <c r="K205" s="68"/>
      <c r="L205" s="68" t="s">
        <v>1701</v>
      </c>
      <c r="M205" s="135">
        <v>43845</v>
      </c>
      <c r="N205" s="112"/>
      <c r="O205" s="76"/>
      <c r="P205" s="76" t="s">
        <v>2132</v>
      </c>
      <c r="Q205" s="68" t="s">
        <v>1674</v>
      </c>
      <c r="R205" s="68" t="s">
        <v>1925</v>
      </c>
      <c r="S205" s="81"/>
      <c r="T205" s="81"/>
      <c r="U205" s="76"/>
      <c r="V205" s="81"/>
      <c r="W205" s="81"/>
      <c r="X205" s="76"/>
    </row>
    <row r="206" spans="1:24" ht="15.75" customHeight="1">
      <c r="A206" s="101" t="s">
        <v>1766</v>
      </c>
      <c r="B206" s="68" t="s">
        <v>2133</v>
      </c>
      <c r="C206" s="68" t="s">
        <v>1666</v>
      </c>
      <c r="D206" s="67" t="s">
        <v>2134</v>
      </c>
      <c r="E206" s="68" t="s">
        <v>1707</v>
      </c>
      <c r="F206" s="68" t="s">
        <v>1712</v>
      </c>
      <c r="G206" s="134" t="s">
        <v>2135</v>
      </c>
      <c r="H206" s="68" t="s">
        <v>1670</v>
      </c>
      <c r="I206" s="134" t="s">
        <v>1929</v>
      </c>
      <c r="J206" s="68" t="s">
        <v>1696</v>
      </c>
      <c r="K206" s="68"/>
      <c r="L206" s="68" t="s">
        <v>1692</v>
      </c>
      <c r="M206" s="135">
        <v>43845</v>
      </c>
      <c r="N206" s="112"/>
      <c r="O206" s="76"/>
      <c r="P206" s="76" t="s">
        <v>2010</v>
      </c>
      <c r="Q206" s="68" t="s">
        <v>1674</v>
      </c>
      <c r="R206" s="68" t="s">
        <v>1819</v>
      </c>
      <c r="S206" s="81"/>
      <c r="T206" s="81"/>
      <c r="U206" s="76"/>
      <c r="V206" s="81"/>
      <c r="W206" s="81"/>
      <c r="X206" s="76"/>
    </row>
    <row r="207" spans="1:24" ht="15.75" customHeight="1">
      <c r="A207" s="65" t="s">
        <v>15</v>
      </c>
      <c r="B207" s="68" t="s">
        <v>154</v>
      </c>
      <c r="C207" s="68" t="s">
        <v>1666</v>
      </c>
      <c r="D207" s="67" t="s">
        <v>2136</v>
      </c>
      <c r="E207" s="68" t="s">
        <v>1707</v>
      </c>
      <c r="F207" s="68" t="s">
        <v>1712</v>
      </c>
      <c r="G207" s="134" t="s">
        <v>1906</v>
      </c>
      <c r="H207" s="68" t="s">
        <v>1670</v>
      </c>
      <c r="I207" s="134" t="s">
        <v>1929</v>
      </c>
      <c r="J207" s="68" t="s">
        <v>1672</v>
      </c>
      <c r="K207" s="68"/>
      <c r="L207" s="68" t="s">
        <v>1701</v>
      </c>
      <c r="M207" s="135">
        <v>43845</v>
      </c>
      <c r="N207" s="112"/>
      <c r="O207" s="76"/>
      <c r="P207" s="76" t="s">
        <v>2010</v>
      </c>
      <c r="Q207" s="68"/>
      <c r="R207" s="68"/>
      <c r="S207" s="81"/>
      <c r="T207" s="81"/>
      <c r="U207" s="76"/>
      <c r="V207" s="81"/>
      <c r="W207" s="81"/>
      <c r="X207" s="76"/>
    </row>
    <row r="208" spans="1:24" ht="15.75" customHeight="1">
      <c r="A208" s="101" t="s">
        <v>464</v>
      </c>
      <c r="B208" s="68" t="s">
        <v>2137</v>
      </c>
      <c r="C208" s="68" t="s">
        <v>1666</v>
      </c>
      <c r="D208" s="67" t="s">
        <v>2138</v>
      </c>
      <c r="E208" s="68" t="s">
        <v>1707</v>
      </c>
      <c r="F208" s="68" t="s">
        <v>1712</v>
      </c>
      <c r="G208" s="134" t="s">
        <v>2139</v>
      </c>
      <c r="H208" s="68" t="s">
        <v>1670</v>
      </c>
      <c r="I208" s="134" t="s">
        <v>2140</v>
      </c>
      <c r="J208" s="68" t="s">
        <v>1672</v>
      </c>
      <c r="K208" s="68"/>
      <c r="L208" s="68" t="s">
        <v>1697</v>
      </c>
      <c r="M208" s="135">
        <v>43845</v>
      </c>
      <c r="N208" s="112"/>
      <c r="O208" s="76"/>
      <c r="P208" s="76" t="s">
        <v>2141</v>
      </c>
      <c r="Q208" s="68" t="s">
        <v>1674</v>
      </c>
      <c r="R208" s="68"/>
      <c r="S208" s="81"/>
      <c r="T208" s="81"/>
      <c r="U208" s="76"/>
      <c r="V208" s="81"/>
      <c r="W208" s="81"/>
      <c r="X208" s="76"/>
    </row>
    <row r="209" spans="1:24" ht="15.75" customHeight="1">
      <c r="A209" s="101" t="s">
        <v>1741</v>
      </c>
      <c r="B209" s="68" t="s">
        <v>31</v>
      </c>
      <c r="C209" s="68" t="s">
        <v>1666</v>
      </c>
      <c r="D209" s="67" t="s">
        <v>2142</v>
      </c>
      <c r="E209" s="68" t="s">
        <v>1707</v>
      </c>
      <c r="F209" s="68" t="s">
        <v>1712</v>
      </c>
      <c r="G209" s="68" t="s">
        <v>2107</v>
      </c>
      <c r="H209" s="68" t="s">
        <v>1670</v>
      </c>
      <c r="I209" s="134" t="s">
        <v>2143</v>
      </c>
      <c r="J209" s="68" t="s">
        <v>1672</v>
      </c>
      <c r="K209" s="68"/>
      <c r="L209" s="68" t="s">
        <v>1701</v>
      </c>
      <c r="M209" s="135">
        <v>43845</v>
      </c>
      <c r="N209" s="112"/>
      <c r="O209" s="76"/>
      <c r="P209" s="76" t="s">
        <v>2010</v>
      </c>
      <c r="Q209" s="68" t="s">
        <v>1674</v>
      </c>
      <c r="R209" s="68"/>
      <c r="S209" s="81"/>
      <c r="T209" s="81"/>
      <c r="U209" s="76"/>
      <c r="V209" s="81"/>
      <c r="W209" s="81"/>
      <c r="X209" s="76"/>
    </row>
    <row r="210" spans="1:24" ht="15.75" customHeight="1">
      <c r="A210" s="65" t="s">
        <v>1766</v>
      </c>
      <c r="B210" s="68" t="s">
        <v>142</v>
      </c>
      <c r="C210" s="68" t="s">
        <v>1666</v>
      </c>
      <c r="D210" s="67" t="s">
        <v>2144</v>
      </c>
      <c r="E210" s="68" t="s">
        <v>1707</v>
      </c>
      <c r="F210" s="68" t="s">
        <v>1712</v>
      </c>
      <c r="G210" s="134" t="s">
        <v>2107</v>
      </c>
      <c r="H210" s="68" t="s">
        <v>1670</v>
      </c>
      <c r="I210" s="134" t="s">
        <v>2145</v>
      </c>
      <c r="J210" s="68" t="s">
        <v>1672</v>
      </c>
      <c r="K210" s="68"/>
      <c r="L210" s="68" t="s">
        <v>1701</v>
      </c>
      <c r="M210" s="135">
        <v>43845</v>
      </c>
      <c r="N210" s="112"/>
      <c r="O210" s="76"/>
      <c r="P210" s="76" t="s">
        <v>2010</v>
      </c>
      <c r="Q210" s="68"/>
      <c r="R210" s="68"/>
      <c r="S210" s="81"/>
      <c r="T210" s="81"/>
      <c r="U210" s="76"/>
      <c r="V210" s="81"/>
      <c r="W210" s="81"/>
      <c r="X210" s="76"/>
    </row>
    <row r="211" spans="1:24" ht="15.75" customHeight="1">
      <c r="A211" s="65" t="s">
        <v>15</v>
      </c>
      <c r="B211" s="68" t="s">
        <v>30</v>
      </c>
      <c r="C211" s="68" t="s">
        <v>1666</v>
      </c>
      <c r="D211" s="67" t="s">
        <v>2146</v>
      </c>
      <c r="E211" s="68" t="s">
        <v>1707</v>
      </c>
      <c r="F211" s="68" t="s">
        <v>1712</v>
      </c>
      <c r="G211" s="134" t="s">
        <v>2147</v>
      </c>
      <c r="H211" s="68" t="s">
        <v>1670</v>
      </c>
      <c r="I211" s="134" t="s">
        <v>2145</v>
      </c>
      <c r="J211" s="68" t="s">
        <v>1672</v>
      </c>
      <c r="K211" s="68"/>
      <c r="L211" s="68" t="s">
        <v>1685</v>
      </c>
      <c r="M211" s="135">
        <v>43845</v>
      </c>
      <c r="N211" s="112"/>
      <c r="O211" s="76"/>
      <c r="P211" s="76" t="s">
        <v>2055</v>
      </c>
      <c r="Q211" s="68" t="s">
        <v>1674</v>
      </c>
      <c r="R211" s="68"/>
      <c r="S211" s="81"/>
      <c r="T211" s="81"/>
      <c r="U211" s="76"/>
      <c r="V211" s="81"/>
      <c r="W211" s="81"/>
      <c r="X211" s="76"/>
    </row>
    <row r="212" spans="1:24" ht="15.75" customHeight="1">
      <c r="A212" s="65" t="s">
        <v>15</v>
      </c>
      <c r="B212" s="68" t="s">
        <v>353</v>
      </c>
      <c r="C212" s="68" t="s">
        <v>1666</v>
      </c>
      <c r="D212" s="67" t="s">
        <v>2148</v>
      </c>
      <c r="E212" s="68" t="s">
        <v>1707</v>
      </c>
      <c r="F212" s="68" t="s">
        <v>1712</v>
      </c>
      <c r="G212" s="134" t="s">
        <v>2117</v>
      </c>
      <c r="H212" s="68" t="s">
        <v>1670</v>
      </c>
      <c r="I212" s="134" t="s">
        <v>2131</v>
      </c>
      <c r="J212" s="68" t="s">
        <v>1672</v>
      </c>
      <c r="K212" s="68"/>
      <c r="L212" s="68" t="s">
        <v>1701</v>
      </c>
      <c r="M212" s="135">
        <v>43845</v>
      </c>
      <c r="N212" s="112"/>
      <c r="O212" s="76"/>
      <c r="P212" s="76" t="s">
        <v>2010</v>
      </c>
      <c r="Q212" s="68"/>
      <c r="R212" s="68"/>
      <c r="S212" s="81"/>
      <c r="T212" s="81"/>
      <c r="U212" s="76"/>
      <c r="V212" s="81"/>
      <c r="W212" s="81"/>
      <c r="X212" s="76"/>
    </row>
    <row r="213" spans="1:24" ht="15.75" customHeight="1">
      <c r="A213" s="65" t="s">
        <v>15</v>
      </c>
      <c r="B213" s="68" t="s">
        <v>2149</v>
      </c>
      <c r="C213" s="68" t="s">
        <v>1666</v>
      </c>
      <c r="D213" s="67" t="s">
        <v>2150</v>
      </c>
      <c r="E213" s="68" t="s">
        <v>1707</v>
      </c>
      <c r="F213" s="68" t="s">
        <v>1712</v>
      </c>
      <c r="G213" s="134" t="s">
        <v>2151</v>
      </c>
      <c r="H213" s="68" t="s">
        <v>1670</v>
      </c>
      <c r="I213" s="134" t="s">
        <v>2143</v>
      </c>
      <c r="J213" s="68" t="s">
        <v>1672</v>
      </c>
      <c r="K213" s="68"/>
      <c r="L213" s="68" t="s">
        <v>1701</v>
      </c>
      <c r="M213" s="135">
        <v>43845</v>
      </c>
      <c r="N213" s="112"/>
      <c r="O213" s="76"/>
      <c r="P213" s="76" t="s">
        <v>2152</v>
      </c>
      <c r="Q213" s="68" t="s">
        <v>1674</v>
      </c>
      <c r="R213" s="68"/>
      <c r="S213" s="81"/>
      <c r="T213" s="81"/>
      <c r="U213" s="76"/>
      <c r="V213" s="81"/>
      <c r="W213" s="81"/>
      <c r="X213" s="76"/>
    </row>
    <row r="214" spans="1:24" ht="15.75" customHeight="1">
      <c r="A214" s="101" t="s">
        <v>15</v>
      </c>
      <c r="B214" s="68" t="s">
        <v>2053</v>
      </c>
      <c r="C214" s="68" t="s">
        <v>1666</v>
      </c>
      <c r="D214" s="67" t="s">
        <v>2153</v>
      </c>
      <c r="E214" s="68" t="s">
        <v>1707</v>
      </c>
      <c r="F214" s="68" t="s">
        <v>1668</v>
      </c>
      <c r="G214" s="68" t="s">
        <v>1979</v>
      </c>
      <c r="H214" s="68" t="s">
        <v>1650</v>
      </c>
      <c r="I214" s="68" t="s">
        <v>2096</v>
      </c>
      <c r="J214" s="68" t="s">
        <v>1672</v>
      </c>
      <c r="K214" s="68"/>
      <c r="L214" s="68" t="s">
        <v>1701</v>
      </c>
      <c r="M214" s="109"/>
      <c r="N214" s="112"/>
      <c r="O214" s="76"/>
      <c r="P214" s="76" t="s">
        <v>2010</v>
      </c>
      <c r="Q214" s="68"/>
      <c r="R214" s="68"/>
      <c r="S214" s="81"/>
      <c r="T214" s="81"/>
      <c r="U214" s="76"/>
      <c r="V214" s="81"/>
      <c r="W214" s="81"/>
      <c r="X214" s="76"/>
    </row>
    <row r="215" spans="1:24" ht="15.75" customHeight="1">
      <c r="A215" s="101" t="s">
        <v>15</v>
      </c>
      <c r="B215" s="68" t="s">
        <v>1833</v>
      </c>
      <c r="C215" s="68" t="s">
        <v>1666</v>
      </c>
      <c r="D215" s="67" t="s">
        <v>2154</v>
      </c>
      <c r="E215" s="68" t="s">
        <v>1707</v>
      </c>
      <c r="F215" s="68" t="s">
        <v>1668</v>
      </c>
      <c r="G215" s="68" t="s">
        <v>2155</v>
      </c>
      <c r="H215" s="68" t="s">
        <v>1650</v>
      </c>
      <c r="I215" s="68" t="s">
        <v>2156</v>
      </c>
      <c r="J215" s="68" t="s">
        <v>1672</v>
      </c>
      <c r="K215" s="68"/>
      <c r="L215" s="68" t="s">
        <v>1701</v>
      </c>
      <c r="M215" s="109"/>
      <c r="N215" s="112"/>
      <c r="O215" s="76"/>
      <c r="P215" s="76" t="s">
        <v>2010</v>
      </c>
      <c r="Q215" s="68"/>
      <c r="R215" s="68"/>
      <c r="S215" s="81"/>
      <c r="T215" s="81"/>
      <c r="U215" s="76"/>
      <c r="V215" s="81"/>
      <c r="W215" s="81"/>
      <c r="X215" s="76"/>
    </row>
    <row r="216" spans="1:24" ht="15.75" customHeight="1">
      <c r="A216" s="101" t="s">
        <v>15</v>
      </c>
      <c r="B216" s="68"/>
      <c r="C216" s="68" t="s">
        <v>1666</v>
      </c>
      <c r="D216" s="67" t="s">
        <v>2157</v>
      </c>
      <c r="E216" s="68" t="s">
        <v>1707</v>
      </c>
      <c r="F216" s="68" t="s">
        <v>1668</v>
      </c>
      <c r="G216" s="68" t="s">
        <v>2158</v>
      </c>
      <c r="H216" s="68" t="s">
        <v>1650</v>
      </c>
      <c r="I216" s="68" t="s">
        <v>2156</v>
      </c>
      <c r="J216" s="68" t="s">
        <v>1672</v>
      </c>
      <c r="K216" s="68"/>
      <c r="L216" s="68" t="s">
        <v>1701</v>
      </c>
      <c r="M216" s="109"/>
      <c r="N216" s="112"/>
      <c r="O216" s="76"/>
      <c r="P216" s="76" t="s">
        <v>2010</v>
      </c>
      <c r="Q216" s="68"/>
      <c r="R216" s="68"/>
      <c r="S216" s="81"/>
      <c r="T216" s="81"/>
      <c r="U216" s="76"/>
      <c r="V216" s="81"/>
      <c r="W216" s="81"/>
      <c r="X216" s="76"/>
    </row>
    <row r="217" spans="1:24" ht="15.75" customHeight="1">
      <c r="A217" s="101" t="s">
        <v>15</v>
      </c>
      <c r="B217" s="68" t="s">
        <v>1139</v>
      </c>
      <c r="C217" s="68" t="s">
        <v>1666</v>
      </c>
      <c r="D217" s="67" t="s">
        <v>2159</v>
      </c>
      <c r="E217" s="68" t="s">
        <v>1707</v>
      </c>
      <c r="F217" s="68" t="s">
        <v>1668</v>
      </c>
      <c r="G217" s="68" t="s">
        <v>2160</v>
      </c>
      <c r="H217" s="68" t="s">
        <v>1650</v>
      </c>
      <c r="I217" s="68" t="s">
        <v>2156</v>
      </c>
      <c r="J217" s="68" t="s">
        <v>1672</v>
      </c>
      <c r="K217" s="68"/>
      <c r="L217" s="68" t="s">
        <v>1701</v>
      </c>
      <c r="M217" s="109"/>
      <c r="N217" s="112"/>
      <c r="O217" s="76"/>
      <c r="P217" s="76" t="s">
        <v>2010</v>
      </c>
      <c r="Q217" s="68"/>
      <c r="R217" s="68"/>
      <c r="S217" s="81"/>
      <c r="T217" s="81"/>
      <c r="U217" s="76"/>
      <c r="V217" s="81"/>
      <c r="W217" s="81"/>
      <c r="X217" s="76"/>
    </row>
    <row r="218" spans="1:24" ht="15.75" customHeight="1">
      <c r="A218" s="101" t="s">
        <v>15</v>
      </c>
      <c r="B218" s="68" t="s">
        <v>2161</v>
      </c>
      <c r="C218" s="68" t="s">
        <v>1666</v>
      </c>
      <c r="D218" s="67" t="s">
        <v>2162</v>
      </c>
      <c r="E218" s="68" t="s">
        <v>1707</v>
      </c>
      <c r="F218" s="68" t="s">
        <v>1668</v>
      </c>
      <c r="G218" s="68" t="s">
        <v>1676</v>
      </c>
      <c r="H218" s="68" t="s">
        <v>1650</v>
      </c>
      <c r="I218" s="68" t="s">
        <v>2096</v>
      </c>
      <c r="J218" s="68" t="s">
        <v>1672</v>
      </c>
      <c r="K218" s="68"/>
      <c r="L218" s="68" t="s">
        <v>1701</v>
      </c>
      <c r="M218" s="109"/>
      <c r="N218" s="112"/>
      <c r="O218" s="76"/>
      <c r="P218" s="76" t="s">
        <v>2010</v>
      </c>
      <c r="Q218" s="68"/>
      <c r="R218" s="68"/>
      <c r="S218" s="81"/>
      <c r="T218" s="81"/>
      <c r="U218" s="76"/>
      <c r="V218" s="81"/>
      <c r="W218" s="81"/>
      <c r="X218" s="76"/>
    </row>
    <row r="219" spans="1:24" ht="15.75" customHeight="1">
      <c r="A219" s="65" t="s">
        <v>15</v>
      </c>
      <c r="B219" s="68" t="s">
        <v>2163</v>
      </c>
      <c r="C219" s="68" t="s">
        <v>1666</v>
      </c>
      <c r="D219" s="67" t="s">
        <v>2164</v>
      </c>
      <c r="E219" s="68" t="s">
        <v>1707</v>
      </c>
      <c r="F219" s="68" t="s">
        <v>1774</v>
      </c>
      <c r="G219" s="68" t="s">
        <v>2165</v>
      </c>
      <c r="H219" s="68" t="s">
        <v>1670</v>
      </c>
      <c r="I219" s="68" t="s">
        <v>2166</v>
      </c>
      <c r="J219" s="68" t="s">
        <v>1672</v>
      </c>
      <c r="K219" s="68"/>
      <c r="L219" s="68" t="s">
        <v>1685</v>
      </c>
      <c r="M219" s="135">
        <v>43845</v>
      </c>
      <c r="N219" s="112"/>
      <c r="O219" s="76"/>
      <c r="P219" s="76" t="s">
        <v>2010</v>
      </c>
      <c r="Q219" s="68"/>
      <c r="R219" s="68"/>
      <c r="S219" s="81"/>
      <c r="T219" s="81"/>
      <c r="U219" s="76"/>
      <c r="V219" s="81"/>
      <c r="W219" s="81"/>
      <c r="X219" s="76"/>
    </row>
    <row r="220" spans="1:24" ht="15.75" customHeight="1">
      <c r="A220" s="65" t="s">
        <v>1687</v>
      </c>
      <c r="B220" s="68" t="s">
        <v>1100</v>
      </c>
      <c r="C220" s="68" t="s">
        <v>1666</v>
      </c>
      <c r="D220" s="67" t="s">
        <v>2167</v>
      </c>
      <c r="E220" s="68" t="s">
        <v>1707</v>
      </c>
      <c r="F220" s="68" t="s">
        <v>1689</v>
      </c>
      <c r="G220" s="68" t="s">
        <v>2168</v>
      </c>
      <c r="H220" s="68" t="s">
        <v>1670</v>
      </c>
      <c r="I220" s="68" t="s">
        <v>1691</v>
      </c>
      <c r="J220" s="68" t="s">
        <v>1672</v>
      </c>
      <c r="K220" s="68"/>
      <c r="L220" s="68" t="s">
        <v>1685</v>
      </c>
      <c r="M220" s="135">
        <v>43845</v>
      </c>
      <c r="N220" s="112"/>
      <c r="O220" s="76"/>
      <c r="P220" s="76" t="s">
        <v>2010</v>
      </c>
      <c r="Q220" s="68"/>
      <c r="R220" s="68"/>
      <c r="S220" s="81"/>
      <c r="T220" s="81"/>
      <c r="U220" s="76"/>
      <c r="V220" s="81"/>
      <c r="W220" s="81"/>
      <c r="X220" s="76"/>
    </row>
    <row r="221" spans="1:24" s="83" customFormat="1" ht="15.75" customHeight="1">
      <c r="A221" s="139" t="s">
        <v>15</v>
      </c>
      <c r="B221" s="117" t="s">
        <v>2169</v>
      </c>
      <c r="C221" s="117" t="s">
        <v>1666</v>
      </c>
      <c r="D221" s="107" t="s">
        <v>1302</v>
      </c>
      <c r="E221" s="117" t="s">
        <v>1707</v>
      </c>
      <c r="F221" s="117" t="s">
        <v>1770</v>
      </c>
      <c r="G221" s="117" t="s">
        <v>2170</v>
      </c>
      <c r="H221" s="117" t="s">
        <v>1670</v>
      </c>
      <c r="I221" s="117" t="s">
        <v>2171</v>
      </c>
      <c r="J221" s="117" t="s">
        <v>1672</v>
      </c>
      <c r="K221" s="117"/>
      <c r="L221" s="117" t="s">
        <v>1755</v>
      </c>
      <c r="M221" s="130">
        <v>43845</v>
      </c>
      <c r="N221" s="141"/>
      <c r="O221" s="117"/>
      <c r="P221" s="117" t="s">
        <v>2172</v>
      </c>
      <c r="Q221" s="107" t="s">
        <v>1674</v>
      </c>
      <c r="R221" s="107"/>
      <c r="S221" s="120"/>
      <c r="T221" s="120"/>
      <c r="U221" s="117"/>
      <c r="V221" s="120"/>
      <c r="W221" s="120"/>
      <c r="X221" s="117"/>
    </row>
    <row r="222" spans="1:24" ht="15.75" customHeight="1">
      <c r="A222" s="65" t="s">
        <v>1799</v>
      </c>
      <c r="B222" s="76" t="s">
        <v>560</v>
      </c>
      <c r="C222" s="76" t="s">
        <v>1666</v>
      </c>
      <c r="D222" s="67" t="s">
        <v>2173</v>
      </c>
      <c r="E222" s="76" t="s">
        <v>1736</v>
      </c>
      <c r="F222" s="76" t="s">
        <v>1719</v>
      </c>
      <c r="G222" s="76" t="s">
        <v>2174</v>
      </c>
      <c r="H222" s="76" t="s">
        <v>1670</v>
      </c>
      <c r="I222" s="76" t="s">
        <v>2171</v>
      </c>
      <c r="J222" s="76" t="s">
        <v>1672</v>
      </c>
      <c r="K222" s="76"/>
      <c r="L222" s="76" t="s">
        <v>1685</v>
      </c>
      <c r="M222" s="135">
        <v>43845</v>
      </c>
      <c r="N222" s="112"/>
      <c r="O222" s="76"/>
      <c r="P222" s="76" t="s">
        <v>2175</v>
      </c>
      <c r="Q222" s="68"/>
      <c r="R222" s="68"/>
      <c r="S222" s="81"/>
      <c r="T222" s="81"/>
      <c r="U222" s="76"/>
      <c r="V222" s="81"/>
      <c r="W222" s="81"/>
      <c r="X222" s="76"/>
    </row>
    <row r="223" spans="1:24" ht="15.75" customHeight="1">
      <c r="A223" s="65" t="s">
        <v>1741</v>
      </c>
      <c r="B223" s="76"/>
      <c r="C223" s="76" t="s">
        <v>1666</v>
      </c>
      <c r="D223" s="67" t="s">
        <v>2176</v>
      </c>
      <c r="E223" s="76" t="s">
        <v>1707</v>
      </c>
      <c r="F223" s="76" t="s">
        <v>2177</v>
      </c>
      <c r="G223" s="76" t="s">
        <v>2178</v>
      </c>
      <c r="H223" s="76" t="s">
        <v>1670</v>
      </c>
      <c r="I223" s="76" t="s">
        <v>2171</v>
      </c>
      <c r="J223" s="76" t="s">
        <v>1672</v>
      </c>
      <c r="K223" s="76"/>
      <c r="L223" s="76" t="s">
        <v>1755</v>
      </c>
      <c r="M223" s="135">
        <v>43845</v>
      </c>
      <c r="N223" s="112"/>
      <c r="O223" s="76"/>
      <c r="P223" s="76" t="s">
        <v>2179</v>
      </c>
      <c r="Q223" s="68"/>
      <c r="R223" s="68"/>
      <c r="S223" s="81"/>
      <c r="T223" s="81"/>
      <c r="U223" s="76"/>
      <c r="V223" s="81"/>
      <c r="W223" s="81"/>
      <c r="X223" s="76"/>
    </row>
    <row r="224" spans="1:24" ht="15.75" customHeight="1">
      <c r="A224" s="68" t="s">
        <v>2180</v>
      </c>
      <c r="B224" s="68" t="s">
        <v>2181</v>
      </c>
      <c r="C224" s="68" t="s">
        <v>1666</v>
      </c>
      <c r="D224" s="67" t="s">
        <v>2182</v>
      </c>
      <c r="E224" s="68" t="s">
        <v>1707</v>
      </c>
      <c r="F224" s="68" t="s">
        <v>1668</v>
      </c>
      <c r="G224" s="68" t="s">
        <v>2183</v>
      </c>
      <c r="H224" s="68" t="s">
        <v>1670</v>
      </c>
      <c r="I224" s="68" t="s">
        <v>1691</v>
      </c>
      <c r="J224" s="68" t="s">
        <v>1696</v>
      </c>
      <c r="K224" s="68"/>
      <c r="L224" s="68" t="s">
        <v>1701</v>
      </c>
      <c r="M224" s="109">
        <v>43845</v>
      </c>
      <c r="N224" s="112"/>
      <c r="O224" s="76"/>
      <c r="P224" s="129" t="s">
        <v>2184</v>
      </c>
      <c r="Q224" s="68" t="s">
        <v>1674</v>
      </c>
      <c r="R224" s="68" t="s">
        <v>1819</v>
      </c>
      <c r="S224" s="81"/>
      <c r="T224" s="81"/>
      <c r="U224" s="76"/>
      <c r="V224" s="81"/>
      <c r="W224" s="81"/>
      <c r="X224" s="76"/>
    </row>
    <row r="225" spans="1:24" ht="15.75" customHeight="1">
      <c r="A225" s="68" t="s">
        <v>464</v>
      </c>
      <c r="B225" s="68" t="s">
        <v>2085</v>
      </c>
      <c r="C225" s="68" t="s">
        <v>1666</v>
      </c>
      <c r="D225" s="67" t="s">
        <v>2185</v>
      </c>
      <c r="E225" s="68" t="s">
        <v>1675</v>
      </c>
      <c r="F225" s="68" t="s">
        <v>1689</v>
      </c>
      <c r="G225" s="68" t="s">
        <v>2087</v>
      </c>
      <c r="H225" s="68" t="s">
        <v>1670</v>
      </c>
      <c r="I225" s="68" t="s">
        <v>1691</v>
      </c>
      <c r="J225" s="68" t="s">
        <v>1672</v>
      </c>
      <c r="K225" s="73">
        <v>43811</v>
      </c>
      <c r="L225" s="68" t="s">
        <v>1701</v>
      </c>
      <c r="M225" s="109">
        <v>43478</v>
      </c>
      <c r="N225" s="112"/>
      <c r="O225" s="76"/>
      <c r="P225" s="76" t="s">
        <v>2010</v>
      </c>
      <c r="Q225" s="68"/>
      <c r="R225" s="68"/>
      <c r="S225" s="81"/>
      <c r="T225" s="81"/>
      <c r="U225" s="76"/>
      <c r="V225" s="81"/>
      <c r="W225" s="81"/>
      <c r="X225" s="76"/>
    </row>
    <row r="226" spans="1:24" ht="15.75" customHeight="1">
      <c r="A226" s="68" t="s">
        <v>464</v>
      </c>
      <c r="B226" s="68" t="s">
        <v>2085</v>
      </c>
      <c r="C226" s="68" t="s">
        <v>1666</v>
      </c>
      <c r="D226" s="67" t="s">
        <v>2186</v>
      </c>
      <c r="E226" s="68" t="s">
        <v>1707</v>
      </c>
      <c r="F226" s="68" t="s">
        <v>1682</v>
      </c>
      <c r="G226" s="68" t="s">
        <v>1884</v>
      </c>
      <c r="H226" s="68" t="s">
        <v>1670</v>
      </c>
      <c r="I226" s="68" t="s">
        <v>1671</v>
      </c>
      <c r="J226" s="68" t="s">
        <v>1672</v>
      </c>
      <c r="K226" s="73">
        <v>43811</v>
      </c>
      <c r="L226" s="68" t="s">
        <v>1701</v>
      </c>
      <c r="M226" s="109">
        <v>43471</v>
      </c>
      <c r="N226" s="112"/>
      <c r="O226" s="76"/>
      <c r="P226" s="76" t="s">
        <v>2010</v>
      </c>
      <c r="Q226" s="68"/>
      <c r="R226" s="68"/>
      <c r="S226" s="81"/>
      <c r="T226" s="81"/>
      <c r="U226" s="76"/>
      <c r="V226" s="81"/>
      <c r="W226" s="81"/>
      <c r="X226" s="76"/>
    </row>
    <row r="227" spans="1:24" ht="15.75" customHeight="1">
      <c r="A227" s="68" t="s">
        <v>15</v>
      </c>
      <c r="B227" s="68" t="s">
        <v>171</v>
      </c>
      <c r="C227" s="68" t="s">
        <v>1666</v>
      </c>
      <c r="D227" s="67" t="s">
        <v>2187</v>
      </c>
      <c r="E227" s="68" t="s">
        <v>1707</v>
      </c>
      <c r="F227" s="68" t="s">
        <v>1668</v>
      </c>
      <c r="G227" s="68" t="s">
        <v>2188</v>
      </c>
      <c r="H227" s="68" t="s">
        <v>1670</v>
      </c>
      <c r="I227" s="68" t="s">
        <v>1725</v>
      </c>
      <c r="J227" s="68" t="s">
        <v>1672</v>
      </c>
      <c r="K227" s="73">
        <v>43811</v>
      </c>
      <c r="L227" s="68" t="s">
        <v>1701</v>
      </c>
      <c r="M227" s="109">
        <v>43468</v>
      </c>
      <c r="N227" s="112"/>
      <c r="O227" s="76"/>
      <c r="P227" s="76" t="s">
        <v>2010</v>
      </c>
      <c r="Q227" s="68"/>
      <c r="R227" s="68"/>
      <c r="S227" s="81"/>
      <c r="T227" s="81"/>
      <c r="U227" s="76"/>
      <c r="V227" s="81"/>
      <c r="W227" s="81"/>
      <c r="X227" s="76"/>
    </row>
    <row r="228" spans="1:24" ht="15.75" customHeight="1">
      <c r="A228" s="68" t="s">
        <v>612</v>
      </c>
      <c r="B228" s="68" t="s">
        <v>614</v>
      </c>
      <c r="C228" s="68" t="s">
        <v>1666</v>
      </c>
      <c r="D228" s="67" t="s">
        <v>2189</v>
      </c>
      <c r="E228" s="68" t="s">
        <v>1707</v>
      </c>
      <c r="F228" s="68" t="s">
        <v>1770</v>
      </c>
      <c r="G228" s="68" t="s">
        <v>2190</v>
      </c>
      <c r="H228" s="68" t="s">
        <v>1670</v>
      </c>
      <c r="I228" s="68" t="s">
        <v>2191</v>
      </c>
      <c r="J228" s="68" t="s">
        <v>1672</v>
      </c>
      <c r="K228" s="68"/>
      <c r="L228" s="68" t="s">
        <v>1685</v>
      </c>
      <c r="M228" s="109">
        <v>43833</v>
      </c>
      <c r="N228" s="112"/>
      <c r="O228" s="76"/>
      <c r="P228" s="76" t="s">
        <v>2010</v>
      </c>
      <c r="Q228" s="68" t="s">
        <v>1674</v>
      </c>
      <c r="R228" s="68"/>
      <c r="S228" s="81"/>
      <c r="T228" s="81"/>
      <c r="U228" s="76"/>
      <c r="V228" s="81"/>
      <c r="W228" s="81"/>
      <c r="X228" s="76"/>
    </row>
    <row r="229" spans="1:24" ht="15.75" customHeight="1">
      <c r="A229" s="68" t="s">
        <v>1687</v>
      </c>
      <c r="B229" s="68" t="s">
        <v>1100</v>
      </c>
      <c r="C229" s="68" t="s">
        <v>1666</v>
      </c>
      <c r="D229" s="67" t="s">
        <v>1699</v>
      </c>
      <c r="E229" s="68" t="s">
        <v>1707</v>
      </c>
      <c r="F229" s="68" t="s">
        <v>1689</v>
      </c>
      <c r="G229" s="68" t="s">
        <v>2192</v>
      </c>
      <c r="H229" s="68" t="s">
        <v>1670</v>
      </c>
      <c r="I229" s="68" t="s">
        <v>1730</v>
      </c>
      <c r="J229" s="68" t="s">
        <v>1672</v>
      </c>
      <c r="K229" s="73">
        <v>43811</v>
      </c>
      <c r="L229" s="68" t="s">
        <v>1701</v>
      </c>
      <c r="M229" s="109">
        <v>43467</v>
      </c>
      <c r="N229" s="112"/>
      <c r="O229" s="76"/>
      <c r="P229" s="76" t="s">
        <v>2010</v>
      </c>
      <c r="Q229" s="68"/>
      <c r="R229" s="68" t="s">
        <v>1706</v>
      </c>
      <c r="S229" s="81"/>
      <c r="T229" s="81"/>
      <c r="U229" s="76"/>
      <c r="V229" s="81"/>
      <c r="W229" s="81"/>
      <c r="X229" s="76"/>
    </row>
    <row r="230" spans="1:24" ht="15.75" customHeight="1">
      <c r="A230" s="68" t="s">
        <v>15</v>
      </c>
      <c r="B230" s="68" t="s">
        <v>1139</v>
      </c>
      <c r="C230" s="68" t="s">
        <v>1666</v>
      </c>
      <c r="D230" s="67" t="s">
        <v>2193</v>
      </c>
      <c r="E230" s="68" t="s">
        <v>1707</v>
      </c>
      <c r="F230" s="68" t="s">
        <v>1682</v>
      </c>
      <c r="G230" s="68" t="s">
        <v>2097</v>
      </c>
      <c r="H230" s="68" t="s">
        <v>1670</v>
      </c>
      <c r="I230" s="68" t="s">
        <v>1680</v>
      </c>
      <c r="J230" s="68" t="s">
        <v>1672</v>
      </c>
      <c r="K230" s="73">
        <v>43811</v>
      </c>
      <c r="L230" s="68" t="s">
        <v>1701</v>
      </c>
      <c r="M230" s="109">
        <v>43467</v>
      </c>
      <c r="N230" s="112"/>
      <c r="O230" s="76"/>
      <c r="P230" s="76" t="s">
        <v>2010</v>
      </c>
      <c r="Q230" s="68"/>
      <c r="R230" s="68"/>
      <c r="S230" s="81"/>
      <c r="T230" s="81"/>
      <c r="U230" s="76"/>
      <c r="V230" s="81"/>
      <c r="W230" s="81"/>
      <c r="X230" s="76"/>
    </row>
    <row r="231" spans="1:24" ht="15.75" customHeight="1">
      <c r="A231" s="68" t="s">
        <v>15</v>
      </c>
      <c r="B231" s="68" t="s">
        <v>40</v>
      </c>
      <c r="C231" s="68" t="s">
        <v>1666</v>
      </c>
      <c r="D231" s="67" t="s">
        <v>2194</v>
      </c>
      <c r="E231" s="68" t="s">
        <v>1707</v>
      </c>
      <c r="F231" s="68" t="s">
        <v>1682</v>
      </c>
      <c r="G231" s="68" t="s">
        <v>2195</v>
      </c>
      <c r="H231" s="68" t="s">
        <v>1670</v>
      </c>
      <c r="I231" s="68" t="s">
        <v>1680</v>
      </c>
      <c r="J231" s="68" t="s">
        <v>1696</v>
      </c>
      <c r="K231" s="73">
        <v>43811</v>
      </c>
      <c r="L231" s="68" t="s">
        <v>1701</v>
      </c>
      <c r="M231" s="109">
        <v>43467</v>
      </c>
      <c r="N231" s="112"/>
      <c r="O231" s="76"/>
      <c r="P231" s="76" t="s">
        <v>2196</v>
      </c>
      <c r="Q231" s="68" t="s">
        <v>1674</v>
      </c>
      <c r="R231" s="68"/>
      <c r="S231" s="81"/>
      <c r="T231" s="81"/>
      <c r="U231" s="76"/>
      <c r="V231" s="81"/>
      <c r="W231" s="81"/>
      <c r="X231" s="76"/>
    </row>
    <row r="232" spans="1:24" ht="15.75" customHeight="1">
      <c r="A232" s="68" t="s">
        <v>15</v>
      </c>
      <c r="B232" s="68" t="s">
        <v>171</v>
      </c>
      <c r="C232" s="68" t="s">
        <v>1666</v>
      </c>
      <c r="D232" s="67" t="s">
        <v>2197</v>
      </c>
      <c r="E232" s="68" t="s">
        <v>1707</v>
      </c>
      <c r="F232" s="68" t="s">
        <v>1689</v>
      </c>
      <c r="G232" s="68" t="s">
        <v>2198</v>
      </c>
      <c r="H232" s="68" t="s">
        <v>1670</v>
      </c>
      <c r="I232" s="68" t="s">
        <v>1680</v>
      </c>
      <c r="J232" s="68" t="s">
        <v>1672</v>
      </c>
      <c r="K232" s="68"/>
      <c r="L232" s="68" t="s">
        <v>1678</v>
      </c>
      <c r="M232" s="109">
        <v>43833</v>
      </c>
      <c r="N232" s="108">
        <v>43952</v>
      </c>
      <c r="O232" s="76"/>
      <c r="P232" s="76" t="s">
        <v>2010</v>
      </c>
      <c r="Q232" s="68" t="s">
        <v>1674</v>
      </c>
      <c r="R232" s="68"/>
      <c r="S232" s="81"/>
      <c r="T232" s="81"/>
      <c r="U232" s="76"/>
      <c r="V232" s="81"/>
      <c r="W232" s="81"/>
      <c r="X232" s="76"/>
    </row>
    <row r="233" spans="1:24" ht="15.75" customHeight="1">
      <c r="A233" s="68" t="s">
        <v>1741</v>
      </c>
      <c r="B233" s="68"/>
      <c r="C233" s="68" t="s">
        <v>1666</v>
      </c>
      <c r="D233" s="67" t="s">
        <v>2199</v>
      </c>
      <c r="E233" s="68" t="s">
        <v>1707</v>
      </c>
      <c r="F233" s="68" t="s">
        <v>1682</v>
      </c>
      <c r="G233" s="68" t="s">
        <v>2200</v>
      </c>
      <c r="H233" s="68" t="s">
        <v>1670</v>
      </c>
      <c r="I233" s="68" t="s">
        <v>2001</v>
      </c>
      <c r="J233" s="68" t="s">
        <v>1672</v>
      </c>
      <c r="K233" s="73">
        <v>43811</v>
      </c>
      <c r="L233" s="68" t="s">
        <v>1755</v>
      </c>
      <c r="M233" s="109">
        <v>43829</v>
      </c>
      <c r="N233" s="112"/>
      <c r="O233" s="76"/>
      <c r="P233" s="76" t="s">
        <v>2010</v>
      </c>
      <c r="Q233" s="68"/>
      <c r="R233" s="68"/>
      <c r="S233" s="81"/>
      <c r="T233" s="81"/>
      <c r="U233" s="76"/>
      <c r="V233" s="81"/>
      <c r="W233" s="81"/>
      <c r="X233" s="76"/>
    </row>
    <row r="234" spans="1:24" ht="15.75" customHeight="1">
      <c r="A234" s="68" t="s">
        <v>588</v>
      </c>
      <c r="B234" s="68" t="s">
        <v>298</v>
      </c>
      <c r="C234" s="68" t="s">
        <v>1666</v>
      </c>
      <c r="D234" s="67" t="s">
        <v>2201</v>
      </c>
      <c r="E234" s="68" t="s">
        <v>1707</v>
      </c>
      <c r="F234" s="68" t="s">
        <v>1668</v>
      </c>
      <c r="G234" s="68" t="s">
        <v>2202</v>
      </c>
      <c r="H234" s="68" t="s">
        <v>1670</v>
      </c>
      <c r="I234" s="68" t="s">
        <v>2001</v>
      </c>
      <c r="J234" s="68" t="s">
        <v>1672</v>
      </c>
      <c r="K234" s="73">
        <v>43811</v>
      </c>
      <c r="L234" s="68" t="s">
        <v>1685</v>
      </c>
      <c r="M234" s="109">
        <v>43829</v>
      </c>
      <c r="N234" s="112"/>
      <c r="O234" s="76"/>
      <c r="P234" s="76" t="s">
        <v>2010</v>
      </c>
      <c r="Q234" s="68"/>
      <c r="R234" s="68"/>
      <c r="S234" s="81"/>
      <c r="T234" s="81"/>
      <c r="U234" s="76"/>
      <c r="V234" s="81"/>
      <c r="W234" s="81"/>
      <c r="X234" s="76"/>
    </row>
    <row r="235" spans="1:24" ht="15.75" customHeight="1">
      <c r="A235" s="68" t="s">
        <v>864</v>
      </c>
      <c r="B235" s="68" t="s">
        <v>2203</v>
      </c>
      <c r="C235" s="68" t="s">
        <v>1666</v>
      </c>
      <c r="D235" s="67" t="s">
        <v>2204</v>
      </c>
      <c r="E235" s="68" t="s">
        <v>1707</v>
      </c>
      <c r="F235" s="68" t="s">
        <v>1689</v>
      </c>
      <c r="G235" s="68" t="s">
        <v>2056</v>
      </c>
      <c r="H235" s="68" t="s">
        <v>1670</v>
      </c>
      <c r="I235" s="124" t="s">
        <v>1691</v>
      </c>
      <c r="J235" s="68" t="s">
        <v>1672</v>
      </c>
      <c r="K235" s="73">
        <v>43811</v>
      </c>
      <c r="L235" s="68" t="s">
        <v>1701</v>
      </c>
      <c r="M235" s="109">
        <v>43826</v>
      </c>
      <c r="N235" s="112"/>
      <c r="O235" s="76"/>
      <c r="P235" s="76" t="s">
        <v>2010</v>
      </c>
      <c r="Q235" s="68" t="s">
        <v>1674</v>
      </c>
      <c r="R235" s="68"/>
      <c r="S235" s="81"/>
      <c r="T235" s="81"/>
      <c r="U235" s="76"/>
      <c r="V235" s="81"/>
      <c r="W235" s="81"/>
      <c r="X235" s="76"/>
    </row>
    <row r="236" spans="1:24" ht="15.75" customHeight="1">
      <c r="A236" s="68" t="s">
        <v>864</v>
      </c>
      <c r="B236" s="68" t="s">
        <v>2203</v>
      </c>
      <c r="C236" s="68" t="s">
        <v>1666</v>
      </c>
      <c r="D236" s="67" t="s">
        <v>2205</v>
      </c>
      <c r="E236" s="68" t="s">
        <v>1707</v>
      </c>
      <c r="F236" s="68" t="s">
        <v>1689</v>
      </c>
      <c r="G236" s="68" t="s">
        <v>2056</v>
      </c>
      <c r="H236" s="68" t="s">
        <v>1670</v>
      </c>
      <c r="I236" s="124" t="s">
        <v>1691</v>
      </c>
      <c r="J236" s="68" t="s">
        <v>1672</v>
      </c>
      <c r="K236" s="73">
        <v>43811</v>
      </c>
      <c r="L236" s="68" t="s">
        <v>1701</v>
      </c>
      <c r="M236" s="109">
        <v>43826</v>
      </c>
      <c r="N236" s="112"/>
      <c r="O236" s="76"/>
      <c r="P236" s="76" t="s">
        <v>2010</v>
      </c>
      <c r="Q236" s="68" t="s">
        <v>1674</v>
      </c>
      <c r="R236" s="68"/>
      <c r="S236" s="81"/>
      <c r="T236" s="81"/>
      <c r="U236" s="76"/>
      <c r="V236" s="81"/>
      <c r="W236" s="81"/>
      <c r="X236" s="76"/>
    </row>
    <row r="237" spans="1:24" ht="15.75" customHeight="1">
      <c r="A237" s="68" t="s">
        <v>864</v>
      </c>
      <c r="B237" s="68" t="s">
        <v>2203</v>
      </c>
      <c r="C237" s="68" t="s">
        <v>1666</v>
      </c>
      <c r="D237" s="67" t="s">
        <v>2206</v>
      </c>
      <c r="E237" s="68" t="s">
        <v>1707</v>
      </c>
      <c r="F237" s="68" t="s">
        <v>1689</v>
      </c>
      <c r="G237" s="68" t="s">
        <v>2056</v>
      </c>
      <c r="H237" s="68" t="s">
        <v>1670</v>
      </c>
      <c r="I237" s="124" t="s">
        <v>1691</v>
      </c>
      <c r="J237" s="68" t="s">
        <v>1672</v>
      </c>
      <c r="K237" s="73">
        <v>43811</v>
      </c>
      <c r="L237" s="68" t="s">
        <v>1701</v>
      </c>
      <c r="M237" s="109">
        <v>43826</v>
      </c>
      <c r="N237" s="112"/>
      <c r="O237" s="76"/>
      <c r="P237" s="76" t="s">
        <v>2010</v>
      </c>
      <c r="Q237" s="68"/>
      <c r="R237" s="68"/>
      <c r="S237" s="81"/>
      <c r="T237" s="81"/>
      <c r="U237" s="76"/>
      <c r="V237" s="81"/>
      <c r="W237" s="81"/>
      <c r="X237" s="76"/>
    </row>
    <row r="238" spans="1:24" ht="15.75" customHeight="1">
      <c r="A238" s="68" t="s">
        <v>1908</v>
      </c>
      <c r="B238" s="68" t="s">
        <v>2207</v>
      </c>
      <c r="C238" s="68" t="s">
        <v>1666</v>
      </c>
      <c r="D238" s="67" t="s">
        <v>2208</v>
      </c>
      <c r="E238" s="68" t="s">
        <v>1707</v>
      </c>
      <c r="F238" s="68" t="s">
        <v>1682</v>
      </c>
      <c r="G238" s="68" t="s">
        <v>2209</v>
      </c>
      <c r="H238" s="68" t="s">
        <v>1670</v>
      </c>
      <c r="I238" s="124" t="s">
        <v>1725</v>
      </c>
      <c r="J238" s="68" t="s">
        <v>1672</v>
      </c>
      <c r="K238" s="73">
        <v>43811</v>
      </c>
      <c r="L238" s="68" t="s">
        <v>1701</v>
      </c>
      <c r="M238" s="109">
        <v>43826</v>
      </c>
      <c r="N238" s="112"/>
      <c r="O238" s="76"/>
      <c r="P238" s="76" t="s">
        <v>2010</v>
      </c>
      <c r="Q238" s="68"/>
      <c r="R238" s="68"/>
      <c r="S238" s="81"/>
      <c r="T238" s="81"/>
      <c r="U238" s="76"/>
      <c r="V238" s="81"/>
      <c r="W238" s="81"/>
      <c r="X238" s="76"/>
    </row>
    <row r="239" spans="1:24" ht="15.75" customHeight="1">
      <c r="A239" s="68" t="s">
        <v>15</v>
      </c>
      <c r="B239" s="68" t="s">
        <v>30</v>
      </c>
      <c r="C239" s="68" t="s">
        <v>1666</v>
      </c>
      <c r="D239" s="67" t="s">
        <v>2210</v>
      </c>
      <c r="E239" s="68" t="s">
        <v>1707</v>
      </c>
      <c r="F239" s="68" t="s">
        <v>1668</v>
      </c>
      <c r="G239" s="140" t="s">
        <v>2211</v>
      </c>
      <c r="H239" s="68" t="s">
        <v>1670</v>
      </c>
      <c r="I239" s="124" t="s">
        <v>1730</v>
      </c>
      <c r="J239" s="68" t="s">
        <v>1672</v>
      </c>
      <c r="K239" s="73">
        <v>43811</v>
      </c>
      <c r="L239" s="68" t="s">
        <v>1685</v>
      </c>
      <c r="M239" s="109">
        <v>43826</v>
      </c>
      <c r="N239" s="112"/>
      <c r="O239" s="76"/>
      <c r="P239" s="76" t="s">
        <v>2010</v>
      </c>
      <c r="Q239" s="68"/>
      <c r="R239" s="68"/>
      <c r="S239" s="81"/>
      <c r="T239" s="81"/>
      <c r="U239" s="76"/>
      <c r="V239" s="81"/>
      <c r="W239" s="81"/>
      <c r="X239" s="76"/>
    </row>
    <row r="240" spans="1:24" ht="15.75" customHeight="1">
      <c r="A240" s="68" t="s">
        <v>1687</v>
      </c>
      <c r="B240" s="68" t="s">
        <v>115</v>
      </c>
      <c r="C240" s="68" t="s">
        <v>1666</v>
      </c>
      <c r="D240" s="67" t="s">
        <v>114</v>
      </c>
      <c r="E240" s="68" t="s">
        <v>1675</v>
      </c>
      <c r="F240" s="68" t="s">
        <v>1668</v>
      </c>
      <c r="G240" s="140" t="s">
        <v>2212</v>
      </c>
      <c r="H240" s="68" t="s">
        <v>1670</v>
      </c>
      <c r="I240" s="124" t="s">
        <v>1691</v>
      </c>
      <c r="J240" s="68" t="s">
        <v>1672</v>
      </c>
      <c r="K240" s="73">
        <v>43811</v>
      </c>
      <c r="L240" s="68" t="s">
        <v>1701</v>
      </c>
      <c r="M240" s="109">
        <v>43826</v>
      </c>
      <c r="N240" s="112"/>
      <c r="O240" s="76"/>
      <c r="P240" s="76" t="s">
        <v>2010</v>
      </c>
      <c r="Q240" s="68"/>
      <c r="R240" s="68"/>
      <c r="S240" s="81"/>
      <c r="T240" s="81"/>
      <c r="U240" s="76"/>
      <c r="V240" s="81"/>
      <c r="W240" s="81"/>
      <c r="X240" s="76"/>
    </row>
    <row r="241" spans="1:24" ht="15.75" customHeight="1">
      <c r="A241" s="68" t="s">
        <v>1741</v>
      </c>
      <c r="B241" s="68"/>
      <c r="C241" s="68" t="s">
        <v>1666</v>
      </c>
      <c r="D241" s="67" t="s">
        <v>2213</v>
      </c>
      <c r="E241" s="68" t="s">
        <v>1707</v>
      </c>
      <c r="F241" s="68" t="s">
        <v>1719</v>
      </c>
      <c r="G241" s="140" t="s">
        <v>2214</v>
      </c>
      <c r="H241" s="68" t="s">
        <v>1670</v>
      </c>
      <c r="I241" s="124" t="s">
        <v>1691</v>
      </c>
      <c r="J241" s="68" t="s">
        <v>1672</v>
      </c>
      <c r="K241" s="73">
        <v>43811</v>
      </c>
      <c r="L241" s="68" t="s">
        <v>1701</v>
      </c>
      <c r="M241" s="109">
        <v>43826</v>
      </c>
      <c r="N241" s="112"/>
      <c r="O241" s="76"/>
      <c r="P241" s="76" t="s">
        <v>2010</v>
      </c>
      <c r="Q241" s="68"/>
      <c r="R241" s="68"/>
      <c r="S241" s="81"/>
      <c r="T241" s="81"/>
      <c r="U241" s="76"/>
      <c r="V241" s="81"/>
      <c r="W241" s="81"/>
      <c r="X241" s="76"/>
    </row>
    <row r="242" spans="1:24" ht="15.75" customHeight="1">
      <c r="A242" s="124" t="s">
        <v>2215</v>
      </c>
      <c r="B242" s="68" t="s">
        <v>2216</v>
      </c>
      <c r="C242" s="68" t="s">
        <v>1666</v>
      </c>
      <c r="D242" s="67" t="s">
        <v>2217</v>
      </c>
      <c r="E242" s="68" t="s">
        <v>1707</v>
      </c>
      <c r="F242" s="68" t="s">
        <v>1668</v>
      </c>
      <c r="G242" s="140" t="s">
        <v>2211</v>
      </c>
      <c r="H242" s="68" t="s">
        <v>1670</v>
      </c>
      <c r="I242" s="68" t="s">
        <v>1787</v>
      </c>
      <c r="J242" s="68" t="s">
        <v>1672</v>
      </c>
      <c r="K242" s="73">
        <v>43811</v>
      </c>
      <c r="L242" s="68" t="s">
        <v>1685</v>
      </c>
      <c r="M242" s="109">
        <v>43817</v>
      </c>
      <c r="N242" s="112">
        <v>44013</v>
      </c>
      <c r="O242" s="76"/>
      <c r="P242" s="76" t="s">
        <v>2218</v>
      </c>
      <c r="Q242" s="68" t="s">
        <v>1674</v>
      </c>
      <c r="R242" s="68"/>
      <c r="S242" s="81"/>
      <c r="T242" s="81"/>
      <c r="U242" s="76"/>
      <c r="V242" s="81"/>
      <c r="W242" s="81"/>
      <c r="X242" s="76"/>
    </row>
    <row r="243" spans="1:24" ht="15.75" customHeight="1">
      <c r="A243" s="101" t="s">
        <v>1908</v>
      </c>
      <c r="B243" s="68" t="s">
        <v>2219</v>
      </c>
      <c r="C243" s="68" t="s">
        <v>1666</v>
      </c>
      <c r="D243" s="67" t="s">
        <v>2220</v>
      </c>
      <c r="E243" s="68" t="s">
        <v>1707</v>
      </c>
      <c r="F243" s="68" t="s">
        <v>1682</v>
      </c>
      <c r="G243" s="140" t="s">
        <v>2221</v>
      </c>
      <c r="H243" s="68" t="s">
        <v>1670</v>
      </c>
      <c r="I243" s="68" t="s">
        <v>2222</v>
      </c>
      <c r="J243" s="68" t="s">
        <v>1696</v>
      </c>
      <c r="K243" s="73">
        <v>43811</v>
      </c>
      <c r="L243" s="68" t="s">
        <v>1701</v>
      </c>
      <c r="M243" s="109">
        <v>43816</v>
      </c>
      <c r="N243" s="112"/>
      <c r="O243" s="76"/>
      <c r="P243" s="76" t="s">
        <v>2223</v>
      </c>
      <c r="Q243" s="68" t="s">
        <v>1674</v>
      </c>
      <c r="R243" s="68"/>
      <c r="S243" s="81"/>
      <c r="T243" s="81"/>
      <c r="U243" s="76"/>
      <c r="V243" s="81"/>
      <c r="W243" s="81"/>
      <c r="X243" s="76"/>
    </row>
    <row r="244" spans="1:24" ht="15.75" customHeight="1">
      <c r="A244" s="65" t="s">
        <v>15</v>
      </c>
      <c r="B244" s="68" t="s">
        <v>154</v>
      </c>
      <c r="C244" s="68" t="s">
        <v>1666</v>
      </c>
      <c r="D244" s="67" t="s">
        <v>2224</v>
      </c>
      <c r="E244" s="68" t="s">
        <v>1707</v>
      </c>
      <c r="F244" s="68" t="s">
        <v>1682</v>
      </c>
      <c r="G244" s="140" t="s">
        <v>2221</v>
      </c>
      <c r="H244" s="68" t="s">
        <v>1670</v>
      </c>
      <c r="I244" s="68" t="s">
        <v>2222</v>
      </c>
      <c r="J244" s="68" t="s">
        <v>1672</v>
      </c>
      <c r="K244" s="73">
        <v>43811</v>
      </c>
      <c r="L244" s="68" t="s">
        <v>1701</v>
      </c>
      <c r="M244" s="109">
        <v>43816</v>
      </c>
      <c r="N244" s="112"/>
      <c r="O244" s="76"/>
      <c r="P244" s="76" t="s">
        <v>2010</v>
      </c>
      <c r="Q244" s="68" t="s">
        <v>1674</v>
      </c>
      <c r="R244" s="68" t="s">
        <v>1925</v>
      </c>
      <c r="S244" s="81"/>
      <c r="T244" s="81"/>
      <c r="U244" s="76"/>
      <c r="V244" s="81"/>
      <c r="W244" s="81"/>
      <c r="X244" s="76"/>
    </row>
    <row r="245" spans="1:24" ht="15.75" customHeight="1">
      <c r="A245" s="124" t="s">
        <v>1741</v>
      </c>
      <c r="B245" s="68"/>
      <c r="C245" s="68" t="s">
        <v>1666</v>
      </c>
      <c r="D245" s="67" t="s">
        <v>2225</v>
      </c>
      <c r="E245" s="68" t="s">
        <v>1707</v>
      </c>
      <c r="F245" s="68" t="s">
        <v>1668</v>
      </c>
      <c r="G245" s="140" t="s">
        <v>2226</v>
      </c>
      <c r="H245" s="68" t="s">
        <v>1670</v>
      </c>
      <c r="I245" s="68" t="s">
        <v>2227</v>
      </c>
      <c r="J245" s="68" t="s">
        <v>1672</v>
      </c>
      <c r="K245" s="73">
        <v>43811</v>
      </c>
      <c r="L245" s="68" t="s">
        <v>1701</v>
      </c>
      <c r="M245" s="109">
        <v>43809</v>
      </c>
      <c r="N245" s="112"/>
      <c r="O245" s="76"/>
      <c r="P245" s="76" t="s">
        <v>2010</v>
      </c>
      <c r="Q245" s="68"/>
      <c r="R245" s="68"/>
      <c r="S245" s="81"/>
      <c r="T245" s="81"/>
      <c r="U245" s="76"/>
      <c r="V245" s="81"/>
      <c r="W245" s="81"/>
      <c r="X245" s="76"/>
    </row>
    <row r="246" spans="1:24" ht="15.75" customHeight="1">
      <c r="A246" s="124" t="s">
        <v>1908</v>
      </c>
      <c r="B246" s="68" t="s">
        <v>119</v>
      </c>
      <c r="C246" s="68" t="s">
        <v>1666</v>
      </c>
      <c r="D246" s="67" t="s">
        <v>2228</v>
      </c>
      <c r="E246" s="68" t="s">
        <v>1675</v>
      </c>
      <c r="F246" s="68" t="s">
        <v>1770</v>
      </c>
      <c r="G246" s="68" t="s">
        <v>2229</v>
      </c>
      <c r="H246" s="68" t="s">
        <v>1670</v>
      </c>
      <c r="I246" s="68" t="s">
        <v>1714</v>
      </c>
      <c r="J246" s="68" t="s">
        <v>1672</v>
      </c>
      <c r="K246" s="73">
        <v>43811</v>
      </c>
      <c r="L246" s="68" t="s">
        <v>1701</v>
      </c>
      <c r="M246" s="109">
        <v>43803</v>
      </c>
      <c r="N246" s="112"/>
      <c r="O246" s="76"/>
      <c r="P246" s="76" t="s">
        <v>2010</v>
      </c>
      <c r="Q246" s="68"/>
      <c r="R246" s="68"/>
      <c r="S246" s="81"/>
      <c r="T246" s="81"/>
      <c r="U246" s="76"/>
      <c r="V246" s="81"/>
      <c r="W246" s="81"/>
      <c r="X246" s="76"/>
    </row>
    <row r="247" spans="1:24" ht="15.75" customHeight="1">
      <c r="A247" s="101" t="s">
        <v>2052</v>
      </c>
      <c r="B247" s="68" t="s">
        <v>2230</v>
      </c>
      <c r="C247" s="68" t="s">
        <v>1666</v>
      </c>
      <c r="D247" s="67" t="s">
        <v>2231</v>
      </c>
      <c r="E247" s="68" t="s">
        <v>1675</v>
      </c>
      <c r="F247" s="68" t="s">
        <v>2177</v>
      </c>
      <c r="G247" s="68" t="s">
        <v>2232</v>
      </c>
      <c r="H247" s="68" t="s">
        <v>1670</v>
      </c>
      <c r="I247" s="68" t="s">
        <v>2233</v>
      </c>
      <c r="J247" s="68" t="s">
        <v>1672</v>
      </c>
      <c r="K247" s="68"/>
      <c r="L247" s="68" t="s">
        <v>1701</v>
      </c>
      <c r="M247" s="109">
        <v>44044</v>
      </c>
      <c r="N247" s="112"/>
      <c r="O247" s="76"/>
      <c r="P247" s="76" t="s">
        <v>2234</v>
      </c>
      <c r="Q247" s="68" t="s">
        <v>1674</v>
      </c>
      <c r="R247" s="68"/>
      <c r="S247" s="81"/>
      <c r="T247" s="81"/>
      <c r="U247" s="76"/>
      <c r="V247" s="81"/>
      <c r="W247" s="81"/>
      <c r="X247" s="76"/>
    </row>
    <row r="248" spans="1:24" ht="15.75" customHeight="1">
      <c r="A248" s="101" t="s">
        <v>1731</v>
      </c>
      <c r="B248" s="68" t="s">
        <v>2235</v>
      </c>
      <c r="C248" s="68" t="s">
        <v>1666</v>
      </c>
      <c r="D248" s="67" t="s">
        <v>2236</v>
      </c>
      <c r="E248" s="68" t="s">
        <v>1707</v>
      </c>
      <c r="F248" s="68" t="s">
        <v>1793</v>
      </c>
      <c r="G248" s="68" t="s">
        <v>2237</v>
      </c>
      <c r="H248" s="68" t="s">
        <v>1670</v>
      </c>
      <c r="I248" s="68" t="s">
        <v>1671</v>
      </c>
      <c r="J248" s="68" t="s">
        <v>1672</v>
      </c>
      <c r="K248" s="73">
        <v>43811</v>
      </c>
      <c r="L248" s="68" t="s">
        <v>1755</v>
      </c>
      <c r="M248" s="109">
        <v>43798</v>
      </c>
      <c r="N248" s="112"/>
      <c r="O248" s="76"/>
      <c r="P248" s="76" t="s">
        <v>2238</v>
      </c>
      <c r="Q248" s="68" t="s">
        <v>1674</v>
      </c>
      <c r="R248" s="68"/>
      <c r="S248" s="81"/>
      <c r="T248" s="81"/>
      <c r="U248" s="76"/>
      <c r="V248" s="81"/>
      <c r="W248" s="81"/>
      <c r="X248" s="76"/>
    </row>
    <row r="249" spans="1:24" ht="15.75" customHeight="1">
      <c r="A249" s="124" t="s">
        <v>1741</v>
      </c>
      <c r="B249" s="68"/>
      <c r="C249" s="68" t="s">
        <v>1666</v>
      </c>
      <c r="D249" s="67" t="s">
        <v>2239</v>
      </c>
      <c r="E249" s="68" t="s">
        <v>1707</v>
      </c>
      <c r="F249" s="68" t="s">
        <v>1793</v>
      </c>
      <c r="G249" s="68" t="s">
        <v>2237</v>
      </c>
      <c r="H249" s="68" t="s">
        <v>1670</v>
      </c>
      <c r="I249" s="68" t="s">
        <v>1671</v>
      </c>
      <c r="J249" s="68" t="s">
        <v>1672</v>
      </c>
      <c r="K249" s="73">
        <v>43811</v>
      </c>
      <c r="L249" s="68" t="s">
        <v>1701</v>
      </c>
      <c r="M249" s="109">
        <v>43798</v>
      </c>
      <c r="N249" s="112"/>
      <c r="O249" s="76"/>
      <c r="P249" s="76" t="s">
        <v>2010</v>
      </c>
      <c r="Q249" s="68"/>
      <c r="R249" s="68"/>
      <c r="S249" s="81"/>
      <c r="T249" s="81"/>
      <c r="U249" s="76"/>
      <c r="V249" s="81"/>
      <c r="W249" s="81"/>
      <c r="X249" s="76"/>
    </row>
    <row r="250" spans="1:24" ht="15.75" customHeight="1">
      <c r="A250" s="65" t="s">
        <v>15</v>
      </c>
      <c r="B250" s="68" t="s">
        <v>97</v>
      </c>
      <c r="C250" s="68" t="s">
        <v>1666</v>
      </c>
      <c r="D250" s="67" t="s">
        <v>96</v>
      </c>
      <c r="E250" s="68" t="s">
        <v>1675</v>
      </c>
      <c r="F250" s="68" t="s">
        <v>1793</v>
      </c>
      <c r="G250" s="68" t="s">
        <v>2240</v>
      </c>
      <c r="H250" s="68" t="s">
        <v>1670</v>
      </c>
      <c r="I250" s="68" t="s">
        <v>1730</v>
      </c>
      <c r="J250" s="68" t="s">
        <v>1672</v>
      </c>
      <c r="K250" s="73">
        <v>43811</v>
      </c>
      <c r="L250" s="68" t="s">
        <v>1701</v>
      </c>
      <c r="M250" s="109">
        <v>43797</v>
      </c>
      <c r="N250" s="112"/>
      <c r="O250" s="76"/>
      <c r="P250" s="76" t="s">
        <v>2241</v>
      </c>
      <c r="Q250" s="68" t="s">
        <v>1674</v>
      </c>
      <c r="R250" s="68" t="s">
        <v>2242</v>
      </c>
      <c r="S250" s="81"/>
      <c r="T250" s="81"/>
      <c r="U250" s="76"/>
      <c r="V250" s="81"/>
      <c r="W250" s="81"/>
      <c r="X250" s="76"/>
    </row>
    <row r="251" spans="1:24" ht="15.75" customHeight="1">
      <c r="A251" s="124" t="s">
        <v>1908</v>
      </c>
      <c r="B251" s="68" t="s">
        <v>2243</v>
      </c>
      <c r="C251" s="68" t="s">
        <v>1666</v>
      </c>
      <c r="D251" s="67" t="s">
        <v>2244</v>
      </c>
      <c r="E251" s="68" t="s">
        <v>1675</v>
      </c>
      <c r="F251" s="68" t="s">
        <v>1668</v>
      </c>
      <c r="G251" s="68" t="s">
        <v>2245</v>
      </c>
      <c r="H251" s="68" t="s">
        <v>1670</v>
      </c>
      <c r="I251" s="68" t="s">
        <v>1691</v>
      </c>
      <c r="J251" s="68" t="s">
        <v>1672</v>
      </c>
      <c r="K251" s="73">
        <v>43811</v>
      </c>
      <c r="L251" s="68" t="s">
        <v>1685</v>
      </c>
      <c r="M251" s="109">
        <v>43795</v>
      </c>
      <c r="N251" s="112">
        <v>43983</v>
      </c>
      <c r="O251" s="76"/>
      <c r="P251" s="76" t="s">
        <v>2246</v>
      </c>
      <c r="Q251" s="68" t="s">
        <v>1674</v>
      </c>
      <c r="R251" s="68"/>
      <c r="S251" s="81"/>
      <c r="T251" s="81"/>
      <c r="U251" s="76"/>
      <c r="V251" s="81"/>
      <c r="W251" s="81"/>
      <c r="X251" s="76"/>
    </row>
    <row r="252" spans="1:24" ht="15.75" customHeight="1">
      <c r="A252" s="124" t="s">
        <v>2180</v>
      </c>
      <c r="B252" s="68" t="s">
        <v>2247</v>
      </c>
      <c r="C252" s="68" t="s">
        <v>1666</v>
      </c>
      <c r="D252" s="67" t="s">
        <v>2248</v>
      </c>
      <c r="E252" s="68" t="s">
        <v>1707</v>
      </c>
      <c r="F252" s="68" t="s">
        <v>1682</v>
      </c>
      <c r="G252" s="68" t="s">
        <v>1979</v>
      </c>
      <c r="H252" s="68" t="s">
        <v>1670</v>
      </c>
      <c r="I252" s="68" t="s">
        <v>1680</v>
      </c>
      <c r="J252" s="68" t="s">
        <v>1672</v>
      </c>
      <c r="K252" s="73">
        <v>43811</v>
      </c>
      <c r="L252" s="68" t="s">
        <v>1701</v>
      </c>
      <c r="M252" s="109">
        <v>43794</v>
      </c>
      <c r="N252" s="112"/>
      <c r="O252" s="76"/>
      <c r="P252" s="76" t="s">
        <v>2010</v>
      </c>
      <c r="Q252" s="68"/>
      <c r="R252" s="68"/>
      <c r="S252" s="81"/>
      <c r="T252" s="81"/>
      <c r="U252" s="76"/>
      <c r="V252" s="81"/>
      <c r="W252" s="81"/>
      <c r="X252" s="76"/>
    </row>
    <row r="253" spans="1:24" ht="15.75" customHeight="1">
      <c r="A253" s="124" t="s">
        <v>2180</v>
      </c>
      <c r="B253" s="68" t="s">
        <v>2249</v>
      </c>
      <c r="C253" s="68" t="s">
        <v>1666</v>
      </c>
      <c r="D253" s="67" t="s">
        <v>2250</v>
      </c>
      <c r="E253" s="68" t="s">
        <v>1707</v>
      </c>
      <c r="F253" s="68" t="s">
        <v>1682</v>
      </c>
      <c r="G253" s="68" t="s">
        <v>1979</v>
      </c>
      <c r="H253" s="68" t="s">
        <v>1670</v>
      </c>
      <c r="I253" s="68" t="s">
        <v>1680</v>
      </c>
      <c r="J253" s="68" t="s">
        <v>1672</v>
      </c>
      <c r="K253" s="73">
        <v>43811</v>
      </c>
      <c r="L253" s="68" t="s">
        <v>1685</v>
      </c>
      <c r="M253" s="109">
        <v>43794</v>
      </c>
      <c r="N253" s="112">
        <v>43800</v>
      </c>
      <c r="O253" s="76"/>
      <c r="P253" s="76" t="s">
        <v>2251</v>
      </c>
      <c r="Q253" s="68" t="s">
        <v>1674</v>
      </c>
      <c r="R253" s="68"/>
      <c r="S253" s="81"/>
      <c r="T253" s="81"/>
      <c r="U253" s="76"/>
      <c r="V253" s="81"/>
      <c r="W253" s="81"/>
      <c r="X253" s="76"/>
    </row>
    <row r="254" spans="1:24" ht="15.75" customHeight="1">
      <c r="A254" s="124" t="s">
        <v>464</v>
      </c>
      <c r="B254" s="68" t="s">
        <v>2085</v>
      </c>
      <c r="C254" s="68" t="s">
        <v>1666</v>
      </c>
      <c r="D254" s="67" t="s">
        <v>2252</v>
      </c>
      <c r="E254" s="68" t="s">
        <v>1707</v>
      </c>
      <c r="F254" s="68" t="s">
        <v>1668</v>
      </c>
      <c r="G254" s="68" t="s">
        <v>2253</v>
      </c>
      <c r="H254" s="68" t="s">
        <v>1670</v>
      </c>
      <c r="I254" s="68" t="s">
        <v>1691</v>
      </c>
      <c r="J254" s="68" t="s">
        <v>1672</v>
      </c>
      <c r="K254" s="73">
        <v>43811</v>
      </c>
      <c r="L254" s="68" t="s">
        <v>1701</v>
      </c>
      <c r="M254" s="109">
        <v>43794</v>
      </c>
      <c r="N254" s="112"/>
      <c r="O254" s="76"/>
      <c r="P254" s="76" t="s">
        <v>2010</v>
      </c>
      <c r="Q254" s="68"/>
      <c r="R254" s="68"/>
      <c r="S254" s="81"/>
      <c r="T254" s="81"/>
      <c r="U254" s="76"/>
      <c r="V254" s="81"/>
      <c r="W254" s="81"/>
      <c r="X254" s="76"/>
    </row>
    <row r="255" spans="1:24" ht="15.75" customHeight="1">
      <c r="A255" s="124" t="s">
        <v>2180</v>
      </c>
      <c r="B255" s="68" t="s">
        <v>2254</v>
      </c>
      <c r="C255" s="68" t="s">
        <v>1666</v>
      </c>
      <c r="D255" s="67" t="s">
        <v>2255</v>
      </c>
      <c r="E255" s="68" t="s">
        <v>1707</v>
      </c>
      <c r="F255" s="68" t="s">
        <v>1668</v>
      </c>
      <c r="G255" s="140" t="s">
        <v>2256</v>
      </c>
      <c r="H255" s="68" t="s">
        <v>1670</v>
      </c>
      <c r="I255" s="68" t="s">
        <v>1932</v>
      </c>
      <c r="J255" s="68" t="s">
        <v>1672</v>
      </c>
      <c r="K255" s="73">
        <v>43811</v>
      </c>
      <c r="L255" s="68" t="s">
        <v>1697</v>
      </c>
      <c r="M255" s="109">
        <v>43789</v>
      </c>
      <c r="N255" s="112"/>
      <c r="O255" s="76"/>
      <c r="P255" s="76" t="s">
        <v>2010</v>
      </c>
      <c r="Q255" s="68" t="s">
        <v>1674</v>
      </c>
      <c r="R255" s="68"/>
      <c r="S255" s="81"/>
      <c r="T255" s="81"/>
      <c r="U255" s="76"/>
      <c r="V255" s="81"/>
      <c r="W255" s="81"/>
      <c r="X255" s="76"/>
    </row>
    <row r="256" spans="1:24" ht="15.75" customHeight="1">
      <c r="A256" s="101" t="s">
        <v>1731</v>
      </c>
      <c r="B256" s="68" t="s">
        <v>71</v>
      </c>
      <c r="C256" s="68" t="s">
        <v>1666</v>
      </c>
      <c r="D256" s="67" t="s">
        <v>2257</v>
      </c>
      <c r="E256" s="68" t="s">
        <v>1707</v>
      </c>
      <c r="F256" s="68" t="s">
        <v>1793</v>
      </c>
      <c r="G256" s="140" t="s">
        <v>2258</v>
      </c>
      <c r="H256" s="68" t="s">
        <v>1670</v>
      </c>
      <c r="I256" s="68" t="s">
        <v>1879</v>
      </c>
      <c r="J256" s="68" t="s">
        <v>1672</v>
      </c>
      <c r="K256" s="73">
        <v>43811</v>
      </c>
      <c r="L256" s="68" t="s">
        <v>1701</v>
      </c>
      <c r="M256" s="109">
        <v>43789</v>
      </c>
      <c r="N256" s="112"/>
      <c r="O256" s="76"/>
      <c r="P256" s="76" t="s">
        <v>2010</v>
      </c>
      <c r="Q256" s="68"/>
      <c r="R256" s="68"/>
      <c r="S256" s="81"/>
      <c r="T256" s="81"/>
      <c r="U256" s="76"/>
      <c r="V256" s="81"/>
      <c r="W256" s="81"/>
      <c r="X256" s="76"/>
    </row>
    <row r="257" spans="1:24" ht="15.75" customHeight="1">
      <c r="A257" s="101" t="s">
        <v>1687</v>
      </c>
      <c r="B257" s="68" t="s">
        <v>681</v>
      </c>
      <c r="C257" s="68" t="s">
        <v>1666</v>
      </c>
      <c r="D257" s="67" t="s">
        <v>2259</v>
      </c>
      <c r="E257" s="68" t="s">
        <v>1675</v>
      </c>
      <c r="F257" s="68" t="s">
        <v>1793</v>
      </c>
      <c r="G257" s="140" t="s">
        <v>2260</v>
      </c>
      <c r="H257" s="68" t="s">
        <v>1670</v>
      </c>
      <c r="I257" s="68" t="s">
        <v>2261</v>
      </c>
      <c r="J257" s="68" t="s">
        <v>1672</v>
      </c>
      <c r="K257" s="73">
        <v>43811</v>
      </c>
      <c r="L257" s="68" t="s">
        <v>1701</v>
      </c>
      <c r="M257" s="109">
        <v>43784</v>
      </c>
      <c r="N257" s="112"/>
      <c r="O257" s="76"/>
      <c r="P257" s="76" t="s">
        <v>2010</v>
      </c>
      <c r="Q257" s="68"/>
      <c r="R257" s="68"/>
      <c r="S257" s="81"/>
      <c r="T257" s="81"/>
      <c r="U257" s="76"/>
      <c r="V257" s="81"/>
      <c r="W257" s="81"/>
      <c r="X257" s="76"/>
    </row>
    <row r="258" spans="1:24" s="86" customFormat="1" ht="15.75" customHeight="1">
      <c r="A258" s="65" t="s">
        <v>15</v>
      </c>
      <c r="B258" s="142" t="s">
        <v>2262</v>
      </c>
      <c r="C258" s="142" t="s">
        <v>1666</v>
      </c>
      <c r="D258" s="142" t="s">
        <v>2263</v>
      </c>
      <c r="E258" s="142" t="s">
        <v>1707</v>
      </c>
      <c r="F258" s="142" t="s">
        <v>1793</v>
      </c>
      <c r="G258" s="144" t="s">
        <v>2264</v>
      </c>
      <c r="H258" s="142" t="s">
        <v>1670</v>
      </c>
      <c r="I258" s="142" t="s">
        <v>2261</v>
      </c>
      <c r="J258" s="142" t="s">
        <v>1696</v>
      </c>
      <c r="K258" s="73">
        <v>43811</v>
      </c>
      <c r="L258" s="142" t="s">
        <v>1701</v>
      </c>
      <c r="M258" s="145">
        <v>43784</v>
      </c>
      <c r="N258" s="146"/>
      <c r="O258" s="147"/>
      <c r="P258" s="147" t="s">
        <v>2010</v>
      </c>
      <c r="Q258" s="142"/>
      <c r="R258" s="142"/>
      <c r="S258" s="149"/>
      <c r="T258" s="149"/>
      <c r="U258" s="147"/>
      <c r="V258" s="149"/>
      <c r="W258" s="149"/>
      <c r="X258" s="147"/>
    </row>
    <row r="259" spans="1:24" ht="15.75" customHeight="1">
      <c r="A259" s="101" t="s">
        <v>1731</v>
      </c>
      <c r="B259" s="68" t="s">
        <v>2265</v>
      </c>
      <c r="C259" s="68" t="s">
        <v>1666</v>
      </c>
      <c r="D259" s="67" t="s">
        <v>2266</v>
      </c>
      <c r="E259" s="68" t="s">
        <v>1707</v>
      </c>
      <c r="F259" s="68" t="s">
        <v>1774</v>
      </c>
      <c r="G259" s="140" t="s">
        <v>2267</v>
      </c>
      <c r="H259" s="68" t="s">
        <v>1670</v>
      </c>
      <c r="I259" s="68" t="s">
        <v>2268</v>
      </c>
      <c r="J259" s="68" t="s">
        <v>1672</v>
      </c>
      <c r="K259" s="73">
        <v>43811</v>
      </c>
      <c r="L259" s="68" t="s">
        <v>1685</v>
      </c>
      <c r="M259" s="109">
        <v>43784</v>
      </c>
      <c r="N259" s="112">
        <v>43983</v>
      </c>
      <c r="O259" s="76"/>
      <c r="P259" s="76" t="s">
        <v>2269</v>
      </c>
      <c r="Q259" s="68" t="s">
        <v>1674</v>
      </c>
      <c r="R259" s="68"/>
      <c r="S259" s="81"/>
      <c r="T259" s="81"/>
      <c r="U259" s="76"/>
      <c r="V259" s="81"/>
      <c r="W259" s="81"/>
      <c r="X259" s="76"/>
    </row>
    <row r="260" spans="1:24" ht="15.75" customHeight="1">
      <c r="A260" s="101" t="s">
        <v>864</v>
      </c>
      <c r="B260" s="68" t="s">
        <v>2203</v>
      </c>
      <c r="C260" s="68" t="s">
        <v>1666</v>
      </c>
      <c r="D260" s="67" t="s">
        <v>2270</v>
      </c>
      <c r="E260" s="68" t="s">
        <v>1707</v>
      </c>
      <c r="F260" s="68" t="s">
        <v>1770</v>
      </c>
      <c r="G260" s="140" t="s">
        <v>2271</v>
      </c>
      <c r="H260" s="68" t="s">
        <v>1670</v>
      </c>
      <c r="I260" s="68" t="s">
        <v>2272</v>
      </c>
      <c r="J260" s="68" t="s">
        <v>1672</v>
      </c>
      <c r="K260" s="73">
        <v>43811</v>
      </c>
      <c r="L260" s="68" t="s">
        <v>1701</v>
      </c>
      <c r="M260" s="109">
        <v>43784</v>
      </c>
      <c r="N260" s="112"/>
      <c r="O260" s="76"/>
      <c r="P260" s="76" t="s">
        <v>2010</v>
      </c>
      <c r="Q260" s="68"/>
      <c r="R260" s="68"/>
      <c r="S260" s="81"/>
      <c r="T260" s="81"/>
      <c r="U260" s="76"/>
      <c r="V260" s="81"/>
      <c r="W260" s="81"/>
      <c r="X260" s="76"/>
    </row>
    <row r="261" spans="1:24" s="86" customFormat="1" ht="15.75" customHeight="1">
      <c r="A261" s="65" t="s">
        <v>15</v>
      </c>
      <c r="B261" s="142" t="s">
        <v>2262</v>
      </c>
      <c r="C261" s="142" t="s">
        <v>1666</v>
      </c>
      <c r="D261" s="142" t="s">
        <v>2273</v>
      </c>
      <c r="E261" s="142" t="s">
        <v>1707</v>
      </c>
      <c r="F261" s="142" t="s">
        <v>1793</v>
      </c>
      <c r="G261" s="144" t="s">
        <v>2260</v>
      </c>
      <c r="H261" s="142" t="s">
        <v>1670</v>
      </c>
      <c r="I261" s="142" t="s">
        <v>1680</v>
      </c>
      <c r="J261" s="142" t="s">
        <v>1696</v>
      </c>
      <c r="K261" s="73">
        <v>43811</v>
      </c>
      <c r="L261" s="142" t="s">
        <v>1701</v>
      </c>
      <c r="M261" s="145">
        <v>43784</v>
      </c>
      <c r="N261" s="146"/>
      <c r="O261" s="147"/>
      <c r="P261" s="147" t="s">
        <v>2010</v>
      </c>
      <c r="Q261" s="142"/>
      <c r="R261" s="142"/>
      <c r="S261" s="149"/>
      <c r="T261" s="149"/>
      <c r="U261" s="147"/>
      <c r="V261" s="149"/>
      <c r="W261" s="149"/>
      <c r="X261" s="147"/>
    </row>
    <row r="262" spans="1:24" s="86" customFormat="1" ht="15.75" customHeight="1">
      <c r="A262" s="65" t="s">
        <v>15</v>
      </c>
      <c r="B262" s="142" t="s">
        <v>40</v>
      </c>
      <c r="C262" s="142" t="s">
        <v>1666</v>
      </c>
      <c r="D262" s="142" t="s">
        <v>2274</v>
      </c>
      <c r="E262" s="142" t="s">
        <v>1707</v>
      </c>
      <c r="F262" s="142" t="s">
        <v>1793</v>
      </c>
      <c r="G262" s="142" t="s">
        <v>2275</v>
      </c>
      <c r="H262" s="142" t="s">
        <v>1670</v>
      </c>
      <c r="I262" s="142" t="s">
        <v>2001</v>
      </c>
      <c r="J262" s="142" t="s">
        <v>1696</v>
      </c>
      <c r="K262" s="73">
        <v>43811</v>
      </c>
      <c r="L262" s="142" t="s">
        <v>1701</v>
      </c>
      <c r="M262" s="145">
        <v>43780</v>
      </c>
      <c r="N262" s="146"/>
      <c r="O262" s="147"/>
      <c r="P262" s="147" t="s">
        <v>2010</v>
      </c>
      <c r="Q262" s="142"/>
      <c r="R262" s="142"/>
      <c r="S262" s="149"/>
      <c r="T262" s="149"/>
      <c r="U262" s="147"/>
      <c r="V262" s="149"/>
      <c r="W262" s="149"/>
      <c r="X262" s="147"/>
    </row>
    <row r="263" spans="1:24" ht="15.75" customHeight="1">
      <c r="A263" s="101" t="s">
        <v>588</v>
      </c>
      <c r="B263" s="68" t="s">
        <v>1742</v>
      </c>
      <c r="C263" s="68" t="s">
        <v>1666</v>
      </c>
      <c r="D263" s="67" t="s">
        <v>2276</v>
      </c>
      <c r="E263" s="68" t="s">
        <v>1707</v>
      </c>
      <c r="F263" s="68" t="s">
        <v>1712</v>
      </c>
      <c r="G263" s="68" t="s">
        <v>2277</v>
      </c>
      <c r="H263" s="68" t="s">
        <v>1670</v>
      </c>
      <c r="I263" s="68" t="s">
        <v>2001</v>
      </c>
      <c r="J263" s="68" t="s">
        <v>1672</v>
      </c>
      <c r="K263" s="73">
        <v>43811</v>
      </c>
      <c r="L263" s="68" t="s">
        <v>1701</v>
      </c>
      <c r="M263" s="109">
        <v>43780</v>
      </c>
      <c r="N263" s="112"/>
      <c r="O263" s="76">
        <v>100</v>
      </c>
      <c r="P263" s="76" t="s">
        <v>2278</v>
      </c>
      <c r="Q263" s="68" t="s">
        <v>1674</v>
      </c>
      <c r="R263" s="68"/>
      <c r="S263" s="81"/>
      <c r="T263" s="81"/>
      <c r="U263" s="76"/>
      <c r="V263" s="81"/>
      <c r="W263" s="81"/>
      <c r="X263" s="76"/>
    </row>
    <row r="264" spans="1:24" ht="15.75" customHeight="1">
      <c r="A264" s="101" t="s">
        <v>1741</v>
      </c>
      <c r="B264" s="68"/>
      <c r="C264" s="68" t="s">
        <v>1666</v>
      </c>
      <c r="D264" s="67" t="s">
        <v>2279</v>
      </c>
      <c r="E264" s="68" t="s">
        <v>1675</v>
      </c>
      <c r="F264" s="68" t="s">
        <v>1682</v>
      </c>
      <c r="G264" s="68" t="s">
        <v>1979</v>
      </c>
      <c r="H264" s="68" t="s">
        <v>1670</v>
      </c>
      <c r="I264" s="68" t="s">
        <v>2166</v>
      </c>
      <c r="J264" s="68" t="s">
        <v>1672</v>
      </c>
      <c r="K264" s="73">
        <v>43811</v>
      </c>
      <c r="L264" s="68" t="s">
        <v>1701</v>
      </c>
      <c r="M264" s="109">
        <v>43706</v>
      </c>
      <c r="N264" s="112"/>
      <c r="O264" s="76"/>
      <c r="P264" s="76" t="s">
        <v>2280</v>
      </c>
      <c r="Q264" s="68" t="s">
        <v>1424</v>
      </c>
      <c r="R264" s="68"/>
      <c r="S264" s="81"/>
      <c r="T264" s="81"/>
      <c r="U264" s="76"/>
      <c r="V264" s="81"/>
      <c r="W264" s="81"/>
      <c r="X264" s="76"/>
    </row>
    <row r="265" spans="1:24" ht="15.75" customHeight="1">
      <c r="A265" s="101" t="s">
        <v>185</v>
      </c>
      <c r="B265" s="68" t="s">
        <v>187</v>
      </c>
      <c r="C265" s="68" t="s">
        <v>1666</v>
      </c>
      <c r="D265" s="67" t="s">
        <v>2281</v>
      </c>
      <c r="E265" s="68" t="s">
        <v>1707</v>
      </c>
      <c r="F265" s="68" t="s">
        <v>1682</v>
      </c>
      <c r="G265" s="140" t="s">
        <v>2282</v>
      </c>
      <c r="H265" s="68" t="s">
        <v>1670</v>
      </c>
      <c r="I265" s="68" t="s">
        <v>2283</v>
      </c>
      <c r="J265" s="68" t="s">
        <v>1672</v>
      </c>
      <c r="K265" s="73">
        <v>43811</v>
      </c>
      <c r="L265" s="68" t="s">
        <v>1685</v>
      </c>
      <c r="M265" s="109">
        <v>43824</v>
      </c>
      <c r="N265" s="112"/>
      <c r="O265" s="76"/>
      <c r="P265" s="76" t="s">
        <v>2010</v>
      </c>
      <c r="Q265" s="68"/>
      <c r="R265" s="68"/>
      <c r="S265" s="81"/>
      <c r="T265" s="81"/>
      <c r="U265" s="76"/>
      <c r="V265" s="81"/>
      <c r="W265" s="81"/>
      <c r="X265" s="76"/>
    </row>
    <row r="266" spans="1:24" ht="15.75" customHeight="1">
      <c r="A266" s="101" t="s">
        <v>2284</v>
      </c>
      <c r="B266" s="68" t="s">
        <v>2285</v>
      </c>
      <c r="C266" s="68" t="s">
        <v>1666</v>
      </c>
      <c r="D266" s="67" t="s">
        <v>2286</v>
      </c>
      <c r="E266" s="68" t="s">
        <v>1707</v>
      </c>
      <c r="F266" s="68" t="s">
        <v>2287</v>
      </c>
      <c r="G266" s="140" t="s">
        <v>2190</v>
      </c>
      <c r="H266" s="68" t="s">
        <v>1670</v>
      </c>
      <c r="I266" s="68" t="s">
        <v>1730</v>
      </c>
      <c r="J266" s="68" t="s">
        <v>1672</v>
      </c>
      <c r="K266" s="73">
        <v>43811</v>
      </c>
      <c r="L266" s="68" t="s">
        <v>1685</v>
      </c>
      <c r="M266" s="109">
        <v>43823</v>
      </c>
      <c r="N266" s="112"/>
      <c r="O266" s="76"/>
      <c r="P266" s="76" t="s">
        <v>2010</v>
      </c>
      <c r="Q266" s="68"/>
      <c r="R266" s="68"/>
      <c r="S266" s="81"/>
      <c r="T266" s="81"/>
      <c r="U266" s="76"/>
      <c r="V266" s="81"/>
      <c r="W266" s="81"/>
      <c r="X266" s="76"/>
    </row>
    <row r="267" spans="1:24" ht="15.75" customHeight="1">
      <c r="A267" s="101" t="s">
        <v>185</v>
      </c>
      <c r="B267" s="68" t="s">
        <v>187</v>
      </c>
      <c r="C267" s="68" t="s">
        <v>1666</v>
      </c>
      <c r="D267" s="67" t="s">
        <v>2288</v>
      </c>
      <c r="E267" s="68" t="s">
        <v>1707</v>
      </c>
      <c r="F267" s="68" t="s">
        <v>2287</v>
      </c>
      <c r="G267" s="140" t="s">
        <v>2198</v>
      </c>
      <c r="H267" s="68" t="s">
        <v>1670</v>
      </c>
      <c r="I267" s="68" t="s">
        <v>1787</v>
      </c>
      <c r="J267" s="68" t="s">
        <v>1672</v>
      </c>
      <c r="K267" s="73">
        <v>43811</v>
      </c>
      <c r="L267" s="68" t="s">
        <v>1685</v>
      </c>
      <c r="M267" s="109">
        <v>43811</v>
      </c>
      <c r="N267" s="112">
        <v>43891</v>
      </c>
      <c r="O267" s="76"/>
      <c r="P267" s="76" t="s">
        <v>2010</v>
      </c>
      <c r="Q267" s="68"/>
      <c r="R267" s="68"/>
      <c r="S267" s="81"/>
      <c r="T267" s="81"/>
      <c r="U267" s="76"/>
      <c r="V267" s="81"/>
      <c r="W267" s="81"/>
      <c r="X267" s="76"/>
    </row>
    <row r="268" spans="1:24" ht="15.75" customHeight="1">
      <c r="A268" s="101" t="s">
        <v>185</v>
      </c>
      <c r="B268" s="68" t="s">
        <v>187</v>
      </c>
      <c r="C268" s="68" t="s">
        <v>1666</v>
      </c>
      <c r="D268" s="67" t="s">
        <v>2289</v>
      </c>
      <c r="E268" s="68" t="s">
        <v>1707</v>
      </c>
      <c r="F268" s="68" t="s">
        <v>2287</v>
      </c>
      <c r="G268" s="140" t="s">
        <v>2198</v>
      </c>
      <c r="H268" s="68" t="s">
        <v>1670</v>
      </c>
      <c r="I268" s="68" t="s">
        <v>1680</v>
      </c>
      <c r="J268" s="68" t="s">
        <v>1672</v>
      </c>
      <c r="K268" s="73">
        <v>43811</v>
      </c>
      <c r="L268" s="68" t="s">
        <v>1685</v>
      </c>
      <c r="M268" s="109">
        <v>43805</v>
      </c>
      <c r="N268" s="112"/>
      <c r="O268" s="76"/>
      <c r="P268" s="76" t="s">
        <v>2010</v>
      </c>
      <c r="Q268" s="68"/>
      <c r="R268" s="68"/>
      <c r="S268" s="81"/>
      <c r="T268" s="81"/>
      <c r="U268" s="76"/>
      <c r="V268" s="81"/>
      <c r="W268" s="81"/>
      <c r="X268" s="76"/>
    </row>
    <row r="269" spans="1:24" ht="15.75" customHeight="1">
      <c r="A269" s="101" t="s">
        <v>185</v>
      </c>
      <c r="B269" s="68" t="s">
        <v>187</v>
      </c>
      <c r="C269" s="68" t="s">
        <v>1666</v>
      </c>
      <c r="D269" s="67" t="s">
        <v>2290</v>
      </c>
      <c r="E269" s="68" t="s">
        <v>1707</v>
      </c>
      <c r="F269" s="68" t="s">
        <v>1712</v>
      </c>
      <c r="G269" s="140" t="s">
        <v>2291</v>
      </c>
      <c r="H269" s="68" t="s">
        <v>1670</v>
      </c>
      <c r="I269" s="68" t="s">
        <v>1691</v>
      </c>
      <c r="J269" s="68" t="s">
        <v>1672</v>
      </c>
      <c r="K269" s="73">
        <v>43811</v>
      </c>
      <c r="L269" s="68" t="s">
        <v>1685</v>
      </c>
      <c r="M269" s="109">
        <v>43798</v>
      </c>
      <c r="N269" s="112"/>
      <c r="O269" s="76"/>
      <c r="P269" s="76" t="s">
        <v>2292</v>
      </c>
      <c r="Q269" s="68"/>
      <c r="R269" s="68"/>
      <c r="S269" s="81"/>
      <c r="T269" s="81"/>
      <c r="U269" s="76"/>
      <c r="V269" s="81"/>
      <c r="W269" s="81"/>
      <c r="X269" s="76"/>
    </row>
    <row r="270" spans="1:24" ht="15.75" customHeight="1">
      <c r="A270" s="101" t="s">
        <v>185</v>
      </c>
      <c r="B270" s="68" t="s">
        <v>187</v>
      </c>
      <c r="C270" s="68" t="s">
        <v>1666</v>
      </c>
      <c r="D270" s="67" t="s">
        <v>2293</v>
      </c>
      <c r="E270" s="68" t="s">
        <v>1707</v>
      </c>
      <c r="F270" s="68" t="s">
        <v>1712</v>
      </c>
      <c r="G270" s="68" t="s">
        <v>1712</v>
      </c>
      <c r="H270" s="68" t="s">
        <v>1670</v>
      </c>
      <c r="I270" s="68" t="s">
        <v>2166</v>
      </c>
      <c r="J270" s="68" t="s">
        <v>1672</v>
      </c>
      <c r="K270" s="73">
        <v>43811</v>
      </c>
      <c r="L270" s="68" t="s">
        <v>1685</v>
      </c>
      <c r="M270" s="109">
        <v>43790</v>
      </c>
      <c r="N270" s="112"/>
      <c r="O270" s="76"/>
      <c r="P270" s="76" t="s">
        <v>2292</v>
      </c>
      <c r="Q270" s="68" t="s">
        <v>1674</v>
      </c>
      <c r="R270" s="68"/>
      <c r="S270" s="81"/>
      <c r="T270" s="81"/>
      <c r="U270" s="76"/>
      <c r="V270" s="81"/>
      <c r="W270" s="81"/>
      <c r="X270" s="76"/>
    </row>
    <row r="271" spans="1:24" ht="15.75" customHeight="1">
      <c r="A271" s="101" t="s">
        <v>2110</v>
      </c>
      <c r="B271" s="68" t="s">
        <v>2294</v>
      </c>
      <c r="C271" s="68" t="s">
        <v>1666</v>
      </c>
      <c r="D271" s="67" t="s">
        <v>2295</v>
      </c>
      <c r="E271" s="68" t="s">
        <v>1707</v>
      </c>
      <c r="F271" s="68" t="s">
        <v>1668</v>
      </c>
      <c r="G271" s="140" t="s">
        <v>2296</v>
      </c>
      <c r="H271" s="68" t="s">
        <v>1670</v>
      </c>
      <c r="I271" s="68" t="s">
        <v>1671</v>
      </c>
      <c r="J271" s="68" t="s">
        <v>1672</v>
      </c>
      <c r="K271" s="73">
        <v>43811</v>
      </c>
      <c r="L271" s="68" t="s">
        <v>1701</v>
      </c>
      <c r="M271" s="109">
        <v>43790</v>
      </c>
      <c r="N271" s="112"/>
      <c r="O271" s="76"/>
      <c r="P271" s="76" t="s">
        <v>2010</v>
      </c>
      <c r="Q271" s="68" t="s">
        <v>1674</v>
      </c>
      <c r="R271" s="68"/>
      <c r="S271" s="81"/>
      <c r="T271" s="81"/>
      <c r="U271" s="76"/>
      <c r="V271" s="81"/>
      <c r="W271" s="81"/>
      <c r="X271" s="76"/>
    </row>
    <row r="272" spans="1:24" ht="15.75" customHeight="1">
      <c r="A272" s="101" t="s">
        <v>2110</v>
      </c>
      <c r="B272" s="68" t="s">
        <v>2297</v>
      </c>
      <c r="C272" s="68" t="s">
        <v>1666</v>
      </c>
      <c r="D272" s="67" t="s">
        <v>2298</v>
      </c>
      <c r="E272" s="68" t="s">
        <v>1707</v>
      </c>
      <c r="F272" s="68" t="s">
        <v>1770</v>
      </c>
      <c r="G272" s="140" t="s">
        <v>2299</v>
      </c>
      <c r="H272" s="68" t="s">
        <v>1670</v>
      </c>
      <c r="I272" s="68" t="s">
        <v>2300</v>
      </c>
      <c r="J272" s="68" t="s">
        <v>1672</v>
      </c>
      <c r="K272" s="73">
        <v>43811</v>
      </c>
      <c r="L272" s="68" t="s">
        <v>1701</v>
      </c>
      <c r="M272" s="109">
        <v>43790</v>
      </c>
      <c r="N272" s="112"/>
      <c r="O272" s="76"/>
      <c r="P272" s="76" t="s">
        <v>2292</v>
      </c>
      <c r="Q272" s="68"/>
      <c r="R272" s="68"/>
      <c r="S272" s="81"/>
      <c r="T272" s="81"/>
      <c r="U272" s="76"/>
      <c r="V272" s="81"/>
      <c r="W272" s="81"/>
      <c r="X272" s="76"/>
    </row>
    <row r="273" spans="1:24" ht="15.75" customHeight="1">
      <c r="A273" s="101" t="s">
        <v>2110</v>
      </c>
      <c r="B273" s="68" t="s">
        <v>2301</v>
      </c>
      <c r="C273" s="68" t="s">
        <v>1666</v>
      </c>
      <c r="D273" s="67" t="s">
        <v>2302</v>
      </c>
      <c r="E273" s="68" t="s">
        <v>1707</v>
      </c>
      <c r="F273" s="68" t="s">
        <v>1770</v>
      </c>
      <c r="G273" s="140" t="s">
        <v>2303</v>
      </c>
      <c r="H273" s="68" t="s">
        <v>1670</v>
      </c>
      <c r="I273" s="68" t="s">
        <v>1671</v>
      </c>
      <c r="J273" s="68" t="s">
        <v>1672</v>
      </c>
      <c r="K273" s="73">
        <v>43811</v>
      </c>
      <c r="L273" s="68" t="s">
        <v>1685</v>
      </c>
      <c r="M273" s="109">
        <v>43790</v>
      </c>
      <c r="N273" s="112"/>
      <c r="O273" s="76"/>
      <c r="P273" s="76" t="s">
        <v>2292</v>
      </c>
      <c r="Q273" s="68"/>
      <c r="R273" s="68"/>
      <c r="S273" s="81"/>
      <c r="T273" s="81"/>
      <c r="U273" s="76"/>
      <c r="V273" s="81"/>
      <c r="W273" s="81"/>
      <c r="X273" s="76"/>
    </row>
    <row r="274" spans="1:24" ht="15.75" customHeight="1">
      <c r="A274" s="101" t="s">
        <v>185</v>
      </c>
      <c r="B274" s="68" t="s">
        <v>187</v>
      </c>
      <c r="C274" s="68" t="s">
        <v>1666</v>
      </c>
      <c r="D274" s="67" t="s">
        <v>2304</v>
      </c>
      <c r="E274" s="68" t="s">
        <v>1707</v>
      </c>
      <c r="F274" s="68" t="s">
        <v>2177</v>
      </c>
      <c r="G274" s="140" t="s">
        <v>2305</v>
      </c>
      <c r="H274" s="68" t="s">
        <v>1670</v>
      </c>
      <c r="I274" s="68" t="s">
        <v>1853</v>
      </c>
      <c r="J274" s="68" t="s">
        <v>1672</v>
      </c>
      <c r="K274" s="73">
        <v>43811</v>
      </c>
      <c r="L274" s="68" t="s">
        <v>1685</v>
      </c>
      <c r="M274" s="109">
        <v>43790</v>
      </c>
      <c r="N274" s="112"/>
      <c r="O274" s="76"/>
      <c r="P274" s="76" t="s">
        <v>2292</v>
      </c>
      <c r="Q274" s="68"/>
      <c r="R274" s="68"/>
      <c r="S274" s="81"/>
      <c r="T274" s="81"/>
      <c r="U274" s="76"/>
      <c r="V274" s="81"/>
      <c r="W274" s="81"/>
      <c r="X274" s="76"/>
    </row>
    <row r="275" spans="1:24" ht="15.75" customHeight="1">
      <c r="A275" s="101" t="s">
        <v>185</v>
      </c>
      <c r="B275" s="68" t="s">
        <v>187</v>
      </c>
      <c r="C275" s="68" t="s">
        <v>1666</v>
      </c>
      <c r="D275" s="67" t="s">
        <v>2306</v>
      </c>
      <c r="E275" s="68" t="s">
        <v>1707</v>
      </c>
      <c r="F275" s="68" t="s">
        <v>1712</v>
      </c>
      <c r="G275" s="140" t="s">
        <v>2307</v>
      </c>
      <c r="H275" s="68" t="s">
        <v>1670</v>
      </c>
      <c r="I275" s="68" t="s">
        <v>1671</v>
      </c>
      <c r="J275" s="68" t="s">
        <v>1672</v>
      </c>
      <c r="K275" s="73">
        <v>43811</v>
      </c>
      <c r="L275" s="68" t="s">
        <v>1701</v>
      </c>
      <c r="M275" s="109">
        <v>43790</v>
      </c>
      <c r="N275" s="112"/>
      <c r="O275" s="76"/>
      <c r="P275" s="76" t="s">
        <v>2010</v>
      </c>
      <c r="Q275" s="68"/>
      <c r="R275" s="68"/>
      <c r="S275" s="81"/>
      <c r="T275" s="81"/>
      <c r="U275" s="76"/>
      <c r="V275" s="81"/>
      <c r="W275" s="81"/>
      <c r="X275" s="76"/>
    </row>
    <row r="276" spans="1:24" ht="15.75" customHeight="1">
      <c r="A276" s="101" t="s">
        <v>185</v>
      </c>
      <c r="B276" s="68" t="s">
        <v>187</v>
      </c>
      <c r="C276" s="68" t="s">
        <v>1666</v>
      </c>
      <c r="D276" s="67" t="s">
        <v>2308</v>
      </c>
      <c r="E276" s="68" t="s">
        <v>1707</v>
      </c>
      <c r="F276" s="68" t="s">
        <v>2177</v>
      </c>
      <c r="G276" s="140" t="s">
        <v>2309</v>
      </c>
      <c r="H276" s="68" t="s">
        <v>1670</v>
      </c>
      <c r="I276" s="68" t="s">
        <v>1853</v>
      </c>
      <c r="J276" s="68" t="s">
        <v>1672</v>
      </c>
      <c r="K276" s="73">
        <v>43811</v>
      </c>
      <c r="L276" s="68" t="s">
        <v>1701</v>
      </c>
      <c r="M276" s="109">
        <v>43790</v>
      </c>
      <c r="N276" s="112"/>
      <c r="O276" s="76"/>
      <c r="P276" s="76" t="s">
        <v>2010</v>
      </c>
      <c r="Q276" s="68"/>
      <c r="R276" s="68"/>
      <c r="S276" s="81"/>
      <c r="T276" s="81"/>
      <c r="U276" s="76"/>
      <c r="V276" s="81"/>
      <c r="W276" s="81"/>
      <c r="X276" s="76"/>
    </row>
    <row r="277" spans="1:24" ht="15.75" customHeight="1">
      <c r="A277" s="101" t="s">
        <v>2110</v>
      </c>
      <c r="B277" s="68" t="s">
        <v>2310</v>
      </c>
      <c r="C277" s="68" t="s">
        <v>1666</v>
      </c>
      <c r="D277" s="67" t="s">
        <v>2311</v>
      </c>
      <c r="E277" s="68" t="s">
        <v>1707</v>
      </c>
      <c r="F277" s="68" t="s">
        <v>2287</v>
      </c>
      <c r="G277" s="140" t="s">
        <v>2312</v>
      </c>
      <c r="H277" s="68" t="s">
        <v>1670</v>
      </c>
      <c r="I277" s="68" t="s">
        <v>2313</v>
      </c>
      <c r="J277" s="68" t="s">
        <v>1672</v>
      </c>
      <c r="K277" s="73">
        <v>43811</v>
      </c>
      <c r="L277" s="68" t="s">
        <v>1701</v>
      </c>
      <c r="M277" s="109">
        <v>43794</v>
      </c>
      <c r="N277" s="112"/>
      <c r="O277" s="76"/>
      <c r="P277" s="76" t="s">
        <v>2010</v>
      </c>
      <c r="Q277" s="68"/>
      <c r="R277" s="68"/>
      <c r="S277" s="81"/>
      <c r="T277" s="81"/>
      <c r="U277" s="76"/>
      <c r="V277" s="81"/>
      <c r="W277" s="81"/>
      <c r="X277" s="76"/>
    </row>
    <row r="278" spans="1:24" ht="15.75" customHeight="1">
      <c r="A278" s="101" t="s">
        <v>2110</v>
      </c>
      <c r="B278" s="68" t="s">
        <v>2314</v>
      </c>
      <c r="C278" s="68" t="s">
        <v>1666</v>
      </c>
      <c r="D278" s="67" t="s">
        <v>2315</v>
      </c>
      <c r="E278" s="68" t="s">
        <v>1707</v>
      </c>
      <c r="F278" s="68" t="s">
        <v>1712</v>
      </c>
      <c r="G278" s="140" t="s">
        <v>2316</v>
      </c>
      <c r="H278" s="68" t="s">
        <v>1670</v>
      </c>
      <c r="I278" s="68" t="s">
        <v>1680</v>
      </c>
      <c r="J278" s="68" t="s">
        <v>1672</v>
      </c>
      <c r="K278" s="73">
        <v>43811</v>
      </c>
      <c r="L278" s="68" t="s">
        <v>1701</v>
      </c>
      <c r="M278" s="109">
        <v>43794</v>
      </c>
      <c r="N278" s="112"/>
      <c r="O278" s="76"/>
      <c r="P278" s="76" t="s">
        <v>2010</v>
      </c>
      <c r="Q278" s="68"/>
      <c r="R278" s="68"/>
      <c r="S278" s="81"/>
      <c r="T278" s="81"/>
      <c r="U278" s="76"/>
      <c r="V278" s="81"/>
      <c r="W278" s="81"/>
      <c r="X278" s="76"/>
    </row>
    <row r="279" spans="1:24" ht="15.75" customHeight="1">
      <c r="A279" s="101" t="s">
        <v>185</v>
      </c>
      <c r="B279" s="68" t="s">
        <v>187</v>
      </c>
      <c r="C279" s="68" t="s">
        <v>1666</v>
      </c>
      <c r="D279" s="67" t="s">
        <v>2317</v>
      </c>
      <c r="E279" s="68" t="s">
        <v>1707</v>
      </c>
      <c r="F279" s="68" t="s">
        <v>1668</v>
      </c>
      <c r="G279" s="140" t="s">
        <v>2256</v>
      </c>
      <c r="H279" s="68" t="s">
        <v>1670</v>
      </c>
      <c r="I279" s="68" t="s">
        <v>1680</v>
      </c>
      <c r="J279" s="68" t="s">
        <v>1672</v>
      </c>
      <c r="K279" s="73">
        <v>43811</v>
      </c>
      <c r="L279" s="68" t="s">
        <v>1685</v>
      </c>
      <c r="M279" s="109">
        <v>43790</v>
      </c>
      <c r="N279" s="112"/>
      <c r="O279" s="76"/>
      <c r="P279" s="76" t="s">
        <v>2292</v>
      </c>
      <c r="Q279" s="68"/>
      <c r="R279" s="68"/>
      <c r="S279" s="81"/>
      <c r="T279" s="81"/>
      <c r="U279" s="76"/>
      <c r="V279" s="81"/>
      <c r="W279" s="81"/>
      <c r="X279" s="76"/>
    </row>
    <row r="280" spans="1:24" ht="15.75" customHeight="1">
      <c r="A280" s="101" t="s">
        <v>2284</v>
      </c>
      <c r="B280" s="68" t="s">
        <v>2318</v>
      </c>
      <c r="C280" s="68" t="s">
        <v>1666</v>
      </c>
      <c r="D280" s="67" t="s">
        <v>2319</v>
      </c>
      <c r="E280" s="68" t="s">
        <v>1707</v>
      </c>
      <c r="F280" s="68" t="s">
        <v>1712</v>
      </c>
      <c r="G280" s="140" t="s">
        <v>2320</v>
      </c>
      <c r="H280" s="68" t="s">
        <v>1670</v>
      </c>
      <c r="I280" s="68" t="s">
        <v>1680</v>
      </c>
      <c r="J280" s="68" t="s">
        <v>1672</v>
      </c>
      <c r="K280" s="73">
        <v>43811</v>
      </c>
      <c r="L280" s="68" t="s">
        <v>1685</v>
      </c>
      <c r="M280" s="109">
        <v>43771</v>
      </c>
      <c r="N280" s="112"/>
      <c r="O280" s="76"/>
      <c r="P280" s="76" t="s">
        <v>2292</v>
      </c>
      <c r="Q280" s="68"/>
      <c r="R280" s="68"/>
      <c r="S280" s="81"/>
      <c r="T280" s="81"/>
      <c r="U280" s="76"/>
      <c r="V280" s="81"/>
      <c r="W280" s="81"/>
      <c r="X280" s="76"/>
    </row>
    <row r="281" spans="1:24" ht="15.75" customHeight="1">
      <c r="A281" s="101" t="s">
        <v>2110</v>
      </c>
      <c r="B281" s="68" t="s">
        <v>2111</v>
      </c>
      <c r="C281" s="68" t="s">
        <v>1666</v>
      </c>
      <c r="D281" s="67" t="s">
        <v>2321</v>
      </c>
      <c r="E281" s="68" t="s">
        <v>1707</v>
      </c>
      <c r="F281" s="68" t="s">
        <v>1770</v>
      </c>
      <c r="G281" s="140" t="s">
        <v>2322</v>
      </c>
      <c r="H281" s="68" t="s">
        <v>1670</v>
      </c>
      <c r="I281" s="68" t="s">
        <v>1757</v>
      </c>
      <c r="J281" s="68" t="s">
        <v>1672</v>
      </c>
      <c r="K281" s="73">
        <v>43811</v>
      </c>
      <c r="L281" s="68" t="s">
        <v>1678</v>
      </c>
      <c r="M281" s="109">
        <v>43710</v>
      </c>
      <c r="N281" s="108">
        <v>43952</v>
      </c>
      <c r="O281" s="76"/>
      <c r="P281" s="76" t="s">
        <v>2292</v>
      </c>
      <c r="Q281" s="68"/>
      <c r="R281" s="68"/>
      <c r="S281" s="81"/>
      <c r="T281" s="81"/>
      <c r="U281" s="76"/>
      <c r="V281" s="81"/>
      <c r="W281" s="81"/>
      <c r="X281" s="76"/>
    </row>
    <row r="282" spans="1:24" ht="15.75" customHeight="1">
      <c r="A282" s="101" t="s">
        <v>185</v>
      </c>
      <c r="B282" s="68" t="s">
        <v>1125</v>
      </c>
      <c r="C282" s="68" t="s">
        <v>1666</v>
      </c>
      <c r="D282" s="67" t="s">
        <v>2323</v>
      </c>
      <c r="E282" s="68" t="s">
        <v>1707</v>
      </c>
      <c r="F282" s="68" t="s">
        <v>1719</v>
      </c>
      <c r="G282" s="140" t="s">
        <v>2177</v>
      </c>
      <c r="H282" s="68" t="s">
        <v>1670</v>
      </c>
      <c r="I282" s="68" t="s">
        <v>2324</v>
      </c>
      <c r="J282" s="68" t="s">
        <v>1672</v>
      </c>
      <c r="K282" s="73">
        <v>43811</v>
      </c>
      <c r="L282" s="68" t="s">
        <v>1701</v>
      </c>
      <c r="M282" s="109">
        <v>43690</v>
      </c>
      <c r="N282" s="112"/>
      <c r="O282" s="76"/>
      <c r="P282" s="76" t="s">
        <v>2010</v>
      </c>
      <c r="Q282" s="68"/>
      <c r="R282" s="68"/>
      <c r="S282" s="81"/>
      <c r="T282" s="81"/>
      <c r="U282" s="76"/>
      <c r="V282" s="81"/>
      <c r="W282" s="81"/>
      <c r="X282" s="76"/>
    </row>
    <row r="283" spans="1:24" ht="15.75" customHeight="1">
      <c r="A283" s="101" t="s">
        <v>2110</v>
      </c>
      <c r="B283" s="68" t="s">
        <v>2297</v>
      </c>
      <c r="C283" s="68" t="s">
        <v>1666</v>
      </c>
      <c r="D283" s="67" t="s">
        <v>2325</v>
      </c>
      <c r="E283" s="68" t="s">
        <v>1707</v>
      </c>
      <c r="F283" s="68" t="s">
        <v>1668</v>
      </c>
      <c r="G283" s="140" t="s">
        <v>2326</v>
      </c>
      <c r="H283" s="68" t="s">
        <v>1670</v>
      </c>
      <c r="I283" s="68" t="s">
        <v>2327</v>
      </c>
      <c r="J283" s="68" t="s">
        <v>1672</v>
      </c>
      <c r="K283" s="73">
        <v>43811</v>
      </c>
      <c r="L283" s="68" t="s">
        <v>1701</v>
      </c>
      <c r="M283" s="109">
        <v>43688</v>
      </c>
      <c r="N283" s="112"/>
      <c r="O283" s="76"/>
      <c r="P283" s="76" t="s">
        <v>2010</v>
      </c>
      <c r="Q283" s="68"/>
      <c r="R283" s="68"/>
      <c r="S283" s="81"/>
      <c r="T283" s="81"/>
      <c r="U283" s="76"/>
      <c r="V283" s="81"/>
      <c r="W283" s="81"/>
      <c r="X283" s="76"/>
    </row>
    <row r="284" spans="1:24" ht="15.75" customHeight="1">
      <c r="A284" s="101" t="s">
        <v>2284</v>
      </c>
      <c r="B284" s="68" t="s">
        <v>2285</v>
      </c>
      <c r="C284" s="68" t="s">
        <v>1666</v>
      </c>
      <c r="D284" s="67" t="s">
        <v>2328</v>
      </c>
      <c r="E284" s="68" t="s">
        <v>1707</v>
      </c>
      <c r="F284" s="68" t="s">
        <v>1668</v>
      </c>
      <c r="G284" s="140" t="s">
        <v>2326</v>
      </c>
      <c r="H284" s="68" t="s">
        <v>1670</v>
      </c>
      <c r="I284" s="68" t="s">
        <v>2329</v>
      </c>
      <c r="J284" s="68" t="s">
        <v>1672</v>
      </c>
      <c r="K284" s="73">
        <v>43811</v>
      </c>
      <c r="L284" s="68" t="s">
        <v>1701</v>
      </c>
      <c r="M284" s="109">
        <v>43642</v>
      </c>
      <c r="N284" s="112"/>
      <c r="O284" s="76"/>
      <c r="P284" s="76" t="s">
        <v>2010</v>
      </c>
      <c r="Q284" s="68"/>
      <c r="R284" s="68"/>
      <c r="S284" s="81"/>
      <c r="T284" s="81"/>
      <c r="U284" s="76"/>
      <c r="V284" s="81"/>
      <c r="W284" s="81"/>
      <c r="X284" s="76"/>
    </row>
    <row r="285" spans="1:24" ht="15.75" customHeight="1">
      <c r="A285" s="101" t="s">
        <v>185</v>
      </c>
      <c r="B285" s="68" t="s">
        <v>187</v>
      </c>
      <c r="C285" s="68" t="s">
        <v>1666</v>
      </c>
      <c r="D285" s="67" t="s">
        <v>2330</v>
      </c>
      <c r="E285" s="68" t="s">
        <v>1707</v>
      </c>
      <c r="F285" s="68" t="s">
        <v>2287</v>
      </c>
      <c r="G285" s="140" t="s">
        <v>2331</v>
      </c>
      <c r="H285" s="68" t="s">
        <v>1670</v>
      </c>
      <c r="I285" s="68" t="s">
        <v>1725</v>
      </c>
      <c r="J285" s="68" t="s">
        <v>1672</v>
      </c>
      <c r="K285" s="73">
        <v>43811</v>
      </c>
      <c r="L285" s="68" t="s">
        <v>1701</v>
      </c>
      <c r="M285" s="109">
        <v>43630</v>
      </c>
      <c r="N285" s="112"/>
      <c r="O285" s="76"/>
      <c r="P285" s="76" t="s">
        <v>2010</v>
      </c>
      <c r="Q285" s="68"/>
      <c r="R285" s="68"/>
      <c r="S285" s="81"/>
      <c r="T285" s="81"/>
      <c r="U285" s="76"/>
      <c r="V285" s="81"/>
      <c r="W285" s="81"/>
      <c r="X285" s="76"/>
    </row>
    <row r="286" spans="1:24" ht="15.75" customHeight="1">
      <c r="A286" s="101" t="s">
        <v>1766</v>
      </c>
      <c r="B286" s="68" t="s">
        <v>142</v>
      </c>
      <c r="C286" s="68" t="s">
        <v>1666</v>
      </c>
      <c r="D286" s="67" t="s">
        <v>2332</v>
      </c>
      <c r="E286" s="68" t="s">
        <v>1707</v>
      </c>
      <c r="F286" s="68" t="s">
        <v>1668</v>
      </c>
      <c r="G286" s="140" t="s">
        <v>2333</v>
      </c>
      <c r="H286" s="68" t="s">
        <v>1670</v>
      </c>
      <c r="I286" s="68" t="s">
        <v>1795</v>
      </c>
      <c r="J286" s="68" t="s">
        <v>1672</v>
      </c>
      <c r="K286" s="73">
        <v>43811</v>
      </c>
      <c r="L286" s="68" t="s">
        <v>1701</v>
      </c>
      <c r="M286" s="109">
        <v>43626</v>
      </c>
      <c r="N286" s="112"/>
      <c r="O286" s="76"/>
      <c r="P286" s="76" t="s">
        <v>2010</v>
      </c>
      <c r="Q286" s="68"/>
      <c r="R286" s="68"/>
      <c r="S286" s="81"/>
      <c r="T286" s="81"/>
      <c r="U286" s="76"/>
      <c r="V286" s="81"/>
      <c r="W286" s="81"/>
      <c r="X286" s="76"/>
    </row>
    <row r="287" spans="1:24" ht="15.75" customHeight="1">
      <c r="A287" s="101" t="s">
        <v>2284</v>
      </c>
      <c r="B287" s="68" t="s">
        <v>2334</v>
      </c>
      <c r="C287" s="68" t="s">
        <v>1666</v>
      </c>
      <c r="D287" s="67" t="s">
        <v>2335</v>
      </c>
      <c r="E287" s="68" t="s">
        <v>1707</v>
      </c>
      <c r="F287" s="68" t="s">
        <v>1712</v>
      </c>
      <c r="G287" s="140" t="s">
        <v>2336</v>
      </c>
      <c r="H287" s="68" t="s">
        <v>1670</v>
      </c>
      <c r="I287" s="68" t="s">
        <v>2001</v>
      </c>
      <c r="J287" s="68" t="s">
        <v>1672</v>
      </c>
      <c r="K287" s="73">
        <v>43811</v>
      </c>
      <c r="L287" s="68" t="s">
        <v>1701</v>
      </c>
      <c r="M287" s="109">
        <v>43615</v>
      </c>
      <c r="N287" s="112"/>
      <c r="O287" s="76"/>
      <c r="P287" s="76" t="s">
        <v>2010</v>
      </c>
      <c r="Q287" s="68" t="s">
        <v>1674</v>
      </c>
      <c r="R287" s="68" t="s">
        <v>1819</v>
      </c>
      <c r="S287" s="81"/>
      <c r="T287" s="81"/>
      <c r="U287" s="76"/>
      <c r="V287" s="81"/>
      <c r="W287" s="81"/>
      <c r="X287" s="76"/>
    </row>
    <row r="288" spans="1:24" ht="15.75" customHeight="1">
      <c r="A288" s="101" t="s">
        <v>2284</v>
      </c>
      <c r="B288" s="68" t="s">
        <v>2334</v>
      </c>
      <c r="C288" s="68" t="s">
        <v>1666</v>
      </c>
      <c r="D288" s="67" t="s">
        <v>2337</v>
      </c>
      <c r="E288" s="68" t="s">
        <v>1707</v>
      </c>
      <c r="F288" s="68" t="s">
        <v>1712</v>
      </c>
      <c r="G288" s="140" t="s">
        <v>2338</v>
      </c>
      <c r="H288" s="68" t="s">
        <v>1670</v>
      </c>
      <c r="I288" s="68" t="s">
        <v>1787</v>
      </c>
      <c r="J288" s="68" t="s">
        <v>1672</v>
      </c>
      <c r="K288" s="73">
        <v>43811</v>
      </c>
      <c r="L288" s="68" t="s">
        <v>1701</v>
      </c>
      <c r="M288" s="109">
        <v>43615</v>
      </c>
      <c r="N288" s="112"/>
      <c r="O288" s="76"/>
      <c r="P288" s="76" t="s">
        <v>2010</v>
      </c>
      <c r="Q288" s="68" t="s">
        <v>1674</v>
      </c>
      <c r="R288" s="68" t="s">
        <v>1819</v>
      </c>
      <c r="S288" s="81"/>
      <c r="T288" s="81"/>
      <c r="U288" s="76"/>
      <c r="V288" s="81"/>
      <c r="W288" s="81"/>
      <c r="X288" s="76"/>
    </row>
    <row r="289" spans="1:24" ht="15.75" customHeight="1">
      <c r="A289" s="101" t="s">
        <v>2284</v>
      </c>
      <c r="B289" s="68" t="s">
        <v>2318</v>
      </c>
      <c r="C289" s="68" t="s">
        <v>1666</v>
      </c>
      <c r="D289" s="67" t="s">
        <v>2339</v>
      </c>
      <c r="E289" s="68" t="s">
        <v>1707</v>
      </c>
      <c r="F289" s="68" t="s">
        <v>1712</v>
      </c>
      <c r="G289" s="140" t="s">
        <v>2340</v>
      </c>
      <c r="H289" s="68" t="s">
        <v>1670</v>
      </c>
      <c r="I289" s="68" t="s">
        <v>1787</v>
      </c>
      <c r="J289" s="68" t="s">
        <v>1672</v>
      </c>
      <c r="K289" s="73">
        <v>43811</v>
      </c>
      <c r="L289" s="68" t="s">
        <v>1701</v>
      </c>
      <c r="M289" s="109">
        <v>43577</v>
      </c>
      <c r="N289" s="112"/>
      <c r="O289" s="76"/>
      <c r="P289" s="76"/>
      <c r="Q289" s="68"/>
      <c r="R289" s="68"/>
      <c r="S289" s="81"/>
      <c r="T289" s="81"/>
      <c r="U289" s="76"/>
      <c r="V289" s="81"/>
      <c r="W289" s="81"/>
      <c r="X289" s="76"/>
    </row>
    <row r="290" spans="1:24" ht="15.75" customHeight="1">
      <c r="A290" s="101" t="s">
        <v>2110</v>
      </c>
      <c r="B290" s="68" t="s">
        <v>2297</v>
      </c>
      <c r="C290" s="68" t="s">
        <v>1666</v>
      </c>
      <c r="D290" s="67" t="s">
        <v>2341</v>
      </c>
      <c r="E290" s="68" t="s">
        <v>1675</v>
      </c>
      <c r="F290" s="68" t="s">
        <v>1668</v>
      </c>
      <c r="G290" s="140" t="s">
        <v>2342</v>
      </c>
      <c r="H290" s="68" t="s">
        <v>1670</v>
      </c>
      <c r="I290" s="68" t="s">
        <v>2343</v>
      </c>
      <c r="J290" s="68" t="s">
        <v>1672</v>
      </c>
      <c r="K290" s="73">
        <v>43811</v>
      </c>
      <c r="L290" s="68" t="s">
        <v>1685</v>
      </c>
      <c r="M290" s="109">
        <v>43577</v>
      </c>
      <c r="N290" s="112"/>
      <c r="O290" s="76"/>
      <c r="P290" s="76" t="s">
        <v>2344</v>
      </c>
      <c r="Q290" s="68" t="s">
        <v>1674</v>
      </c>
      <c r="R290" s="68"/>
      <c r="S290" s="81"/>
      <c r="T290" s="81"/>
      <c r="U290" s="76"/>
      <c r="V290" s="81"/>
      <c r="W290" s="81"/>
      <c r="X290" s="76"/>
    </row>
    <row r="291" spans="1:24" ht="15.75" customHeight="1">
      <c r="A291" s="101" t="s">
        <v>2110</v>
      </c>
      <c r="B291" s="68" t="s">
        <v>2314</v>
      </c>
      <c r="C291" s="68" t="s">
        <v>1666</v>
      </c>
      <c r="D291" s="67" t="s">
        <v>2345</v>
      </c>
      <c r="E291" s="68" t="s">
        <v>1675</v>
      </c>
      <c r="F291" s="68" t="s">
        <v>2287</v>
      </c>
      <c r="G291" s="140" t="s">
        <v>2346</v>
      </c>
      <c r="H291" s="68" t="s">
        <v>1670</v>
      </c>
      <c r="I291" s="68" t="s">
        <v>1691</v>
      </c>
      <c r="J291" s="68" t="s">
        <v>1672</v>
      </c>
      <c r="K291" s="73">
        <v>43811</v>
      </c>
      <c r="L291" s="68" t="s">
        <v>1685</v>
      </c>
      <c r="M291" s="109">
        <v>43578</v>
      </c>
      <c r="N291" s="109">
        <v>43994</v>
      </c>
      <c r="O291" s="76"/>
      <c r="P291" s="76" t="s">
        <v>2292</v>
      </c>
      <c r="Q291" s="68"/>
      <c r="R291" s="68"/>
      <c r="S291" s="81"/>
      <c r="T291" s="81"/>
      <c r="U291" s="76"/>
      <c r="V291" s="81"/>
      <c r="W291" s="81"/>
      <c r="X291" s="76"/>
    </row>
    <row r="292" spans="1:24" ht="15.75" customHeight="1">
      <c r="A292" s="101" t="s">
        <v>2110</v>
      </c>
      <c r="B292" s="68" t="s">
        <v>2310</v>
      </c>
      <c r="C292" s="68" t="s">
        <v>1666</v>
      </c>
      <c r="D292" s="67" t="s">
        <v>2347</v>
      </c>
      <c r="E292" s="68" t="s">
        <v>1675</v>
      </c>
      <c r="F292" s="68" t="s">
        <v>2287</v>
      </c>
      <c r="G292" s="140" t="s">
        <v>2348</v>
      </c>
      <c r="H292" s="68" t="s">
        <v>1670</v>
      </c>
      <c r="I292" s="68" t="s">
        <v>2349</v>
      </c>
      <c r="J292" s="68" t="s">
        <v>1672</v>
      </c>
      <c r="K292" s="73">
        <v>43811</v>
      </c>
      <c r="L292" s="68" t="s">
        <v>1685</v>
      </c>
      <c r="M292" s="109">
        <v>43578</v>
      </c>
      <c r="N292" s="109">
        <v>43994</v>
      </c>
      <c r="O292" s="76"/>
      <c r="P292" s="76" t="s">
        <v>2010</v>
      </c>
      <c r="Q292" s="68"/>
      <c r="R292" s="68"/>
      <c r="S292" s="81"/>
      <c r="T292" s="81"/>
      <c r="U292" s="76"/>
      <c r="V292" s="81"/>
      <c r="W292" s="81"/>
      <c r="X292" s="76"/>
    </row>
    <row r="293" spans="1:24" ht="15.75" customHeight="1">
      <c r="A293" s="65" t="s">
        <v>15</v>
      </c>
      <c r="B293" s="68" t="s">
        <v>30</v>
      </c>
      <c r="C293" s="68" t="s">
        <v>1666</v>
      </c>
      <c r="D293" s="67" t="s">
        <v>2350</v>
      </c>
      <c r="E293" s="68" t="s">
        <v>1736</v>
      </c>
      <c r="F293" s="68" t="s">
        <v>1774</v>
      </c>
      <c r="G293" s="68" t="s">
        <v>2165</v>
      </c>
      <c r="H293" s="68" t="s">
        <v>1670</v>
      </c>
      <c r="I293" s="68" t="s">
        <v>2166</v>
      </c>
      <c r="J293" s="68" t="s">
        <v>1672</v>
      </c>
      <c r="K293" s="109">
        <v>43904</v>
      </c>
      <c r="L293" s="68" t="s">
        <v>1685</v>
      </c>
      <c r="M293" s="109">
        <v>43904</v>
      </c>
      <c r="N293" s="112"/>
      <c r="O293" s="76"/>
      <c r="P293" s="76" t="s">
        <v>2010</v>
      </c>
      <c r="Q293" s="68"/>
      <c r="R293" s="68"/>
      <c r="S293" s="81"/>
      <c r="T293" s="81"/>
      <c r="U293" s="76"/>
      <c r="V293" s="81"/>
      <c r="W293" s="81"/>
      <c r="X293" s="76"/>
    </row>
    <row r="294" spans="1:24" ht="15.75" customHeight="1">
      <c r="A294" s="101" t="s">
        <v>1731</v>
      </c>
      <c r="B294" s="68" t="s">
        <v>2265</v>
      </c>
      <c r="C294" s="68" t="s">
        <v>1666</v>
      </c>
      <c r="D294" s="67" t="s">
        <v>2351</v>
      </c>
      <c r="E294" s="68" t="s">
        <v>1736</v>
      </c>
      <c r="F294" s="68" t="s">
        <v>1774</v>
      </c>
      <c r="G294" s="68" t="s">
        <v>2165</v>
      </c>
      <c r="H294" s="68" t="s">
        <v>1670</v>
      </c>
      <c r="I294" s="68" t="s">
        <v>2166</v>
      </c>
      <c r="J294" s="68" t="s">
        <v>1672</v>
      </c>
      <c r="K294" s="109">
        <v>43904</v>
      </c>
      <c r="L294" s="68" t="s">
        <v>1685</v>
      </c>
      <c r="M294" s="109">
        <v>43904</v>
      </c>
      <c r="N294" s="112"/>
      <c r="O294" s="76"/>
      <c r="P294" s="76" t="s">
        <v>2010</v>
      </c>
      <c r="Q294" s="68"/>
      <c r="R294" s="68"/>
      <c r="S294" s="81"/>
      <c r="T294" s="81"/>
      <c r="U294" s="76"/>
      <c r="V294" s="81"/>
      <c r="W294" s="81"/>
      <c r="X294" s="76"/>
    </row>
    <row r="295" spans="1:24" ht="15.75" customHeight="1">
      <c r="A295" s="101" t="s">
        <v>1741</v>
      </c>
      <c r="B295" s="68" t="s">
        <v>31</v>
      </c>
      <c r="C295" s="68" t="s">
        <v>1666</v>
      </c>
      <c r="D295" s="67" t="s">
        <v>2352</v>
      </c>
      <c r="E295" s="68" t="s">
        <v>1736</v>
      </c>
      <c r="F295" s="68" t="s">
        <v>1774</v>
      </c>
      <c r="G295" s="68" t="s">
        <v>2165</v>
      </c>
      <c r="H295" s="68" t="s">
        <v>1670</v>
      </c>
      <c r="I295" s="68" t="s">
        <v>2166</v>
      </c>
      <c r="J295" s="68" t="s">
        <v>1672</v>
      </c>
      <c r="K295" s="109">
        <v>43904</v>
      </c>
      <c r="L295" s="68" t="s">
        <v>1685</v>
      </c>
      <c r="M295" s="109">
        <v>43904</v>
      </c>
      <c r="N295" s="112"/>
      <c r="O295" s="76"/>
      <c r="P295" s="76" t="s">
        <v>2353</v>
      </c>
      <c r="Q295" s="68" t="s">
        <v>1674</v>
      </c>
      <c r="R295" s="68"/>
      <c r="S295" s="81"/>
      <c r="T295" s="81"/>
      <c r="U295" s="76"/>
      <c r="V295" s="81"/>
      <c r="W295" s="81"/>
      <c r="X295" s="76"/>
    </row>
    <row r="296" spans="1:24" s="84" customFormat="1" ht="15.75" customHeight="1">
      <c r="A296" s="143" t="s">
        <v>2052</v>
      </c>
      <c r="B296" s="123" t="s">
        <v>2053</v>
      </c>
      <c r="C296" s="123" t="s">
        <v>1666</v>
      </c>
      <c r="D296" s="123" t="s">
        <v>2354</v>
      </c>
      <c r="E296" s="123" t="s">
        <v>1736</v>
      </c>
      <c r="F296" s="123" t="s">
        <v>1774</v>
      </c>
      <c r="G296" s="123" t="s">
        <v>2165</v>
      </c>
      <c r="H296" s="123" t="s">
        <v>1670</v>
      </c>
      <c r="I296" s="123" t="s">
        <v>2166</v>
      </c>
      <c r="J296" s="123" t="s">
        <v>1696</v>
      </c>
      <c r="K296" s="127">
        <v>43904</v>
      </c>
      <c r="L296" s="123" t="s">
        <v>1685</v>
      </c>
      <c r="M296" s="127">
        <v>43904</v>
      </c>
      <c r="N296" s="148"/>
      <c r="O296" s="129"/>
      <c r="P296" s="129" t="s">
        <v>2010</v>
      </c>
      <c r="Q296" s="123" t="s">
        <v>1674</v>
      </c>
      <c r="R296" s="123"/>
      <c r="S296" s="131"/>
      <c r="T296" s="131"/>
      <c r="U296" s="129"/>
      <c r="V296" s="131"/>
      <c r="W296" s="131"/>
      <c r="X296" s="129"/>
    </row>
    <row r="297" spans="1:24" ht="15.75" customHeight="1">
      <c r="A297" s="65" t="s">
        <v>15</v>
      </c>
      <c r="B297" s="68" t="s">
        <v>40</v>
      </c>
      <c r="C297" s="68" t="s">
        <v>1666</v>
      </c>
      <c r="D297" s="67" t="s">
        <v>2355</v>
      </c>
      <c r="E297" s="68" t="s">
        <v>1736</v>
      </c>
      <c r="F297" s="68" t="s">
        <v>1774</v>
      </c>
      <c r="G297" s="68" t="s">
        <v>2165</v>
      </c>
      <c r="H297" s="68" t="s">
        <v>1670</v>
      </c>
      <c r="I297" s="68" t="s">
        <v>2166</v>
      </c>
      <c r="J297" s="68" t="s">
        <v>1672</v>
      </c>
      <c r="K297" s="109">
        <v>43904</v>
      </c>
      <c r="L297" s="68" t="s">
        <v>1685</v>
      </c>
      <c r="M297" s="109">
        <v>43904</v>
      </c>
      <c r="N297" s="112"/>
      <c r="O297" s="76"/>
      <c r="P297" s="76" t="s">
        <v>2010</v>
      </c>
      <c r="Q297" s="68" t="s">
        <v>1674</v>
      </c>
      <c r="R297" s="68"/>
      <c r="S297" s="81"/>
      <c r="T297" s="81"/>
      <c r="U297" s="76"/>
      <c r="V297" s="81"/>
      <c r="W297" s="81"/>
      <c r="X297" s="76"/>
    </row>
    <row r="298" spans="1:24" ht="15.75" customHeight="1">
      <c r="A298" s="101" t="s">
        <v>1741</v>
      </c>
      <c r="B298" s="68" t="s">
        <v>31</v>
      </c>
      <c r="C298" s="68" t="s">
        <v>1666</v>
      </c>
      <c r="D298" s="67" t="s">
        <v>2356</v>
      </c>
      <c r="E298" s="68" t="s">
        <v>1736</v>
      </c>
      <c r="F298" s="68" t="s">
        <v>1774</v>
      </c>
      <c r="G298" s="68" t="s">
        <v>2165</v>
      </c>
      <c r="H298" s="68" t="s">
        <v>1670</v>
      </c>
      <c r="I298" s="68" t="s">
        <v>2166</v>
      </c>
      <c r="J298" s="68" t="s">
        <v>1672</v>
      </c>
      <c r="K298" s="109">
        <v>43904</v>
      </c>
      <c r="L298" s="68" t="s">
        <v>1685</v>
      </c>
      <c r="M298" s="109">
        <v>43904</v>
      </c>
      <c r="N298" s="112"/>
      <c r="O298" s="76"/>
      <c r="P298" s="76" t="s">
        <v>2010</v>
      </c>
      <c r="Q298" s="68" t="s">
        <v>1674</v>
      </c>
      <c r="R298" s="68"/>
      <c r="S298" s="81"/>
      <c r="T298" s="81"/>
      <c r="U298" s="76"/>
      <c r="V298" s="81"/>
      <c r="W298" s="81"/>
      <c r="X298" s="76"/>
    </row>
    <row r="299" spans="1:24" ht="15.75" customHeight="1">
      <c r="A299" s="101" t="s">
        <v>1741</v>
      </c>
      <c r="B299" s="68" t="s">
        <v>31</v>
      </c>
      <c r="C299" s="68" t="s">
        <v>1666</v>
      </c>
      <c r="D299" s="67" t="s">
        <v>2357</v>
      </c>
      <c r="E299" s="68" t="s">
        <v>1736</v>
      </c>
      <c r="F299" s="68" t="s">
        <v>1774</v>
      </c>
      <c r="G299" s="68" t="s">
        <v>2165</v>
      </c>
      <c r="H299" s="68" t="s">
        <v>1670</v>
      </c>
      <c r="I299" s="68" t="s">
        <v>2166</v>
      </c>
      <c r="J299" s="68" t="s">
        <v>1672</v>
      </c>
      <c r="K299" s="109">
        <v>43904</v>
      </c>
      <c r="L299" s="68" t="s">
        <v>1685</v>
      </c>
      <c r="M299" s="109">
        <v>43904</v>
      </c>
      <c r="N299" s="112"/>
      <c r="O299" s="76"/>
      <c r="P299" s="76" t="s">
        <v>2010</v>
      </c>
      <c r="Q299" s="91" t="s">
        <v>1674</v>
      </c>
      <c r="R299" s="68"/>
      <c r="S299" s="81"/>
      <c r="T299" s="81"/>
      <c r="U299" s="76"/>
      <c r="V299" s="81"/>
      <c r="W299" s="81"/>
      <c r="X299" s="76"/>
    </row>
    <row r="300" spans="1:24" ht="15.75" customHeight="1">
      <c r="A300" s="101" t="s">
        <v>1687</v>
      </c>
      <c r="B300" s="68" t="s">
        <v>2358</v>
      </c>
      <c r="C300" s="68" t="s">
        <v>1666</v>
      </c>
      <c r="D300" s="67" t="s">
        <v>2359</v>
      </c>
      <c r="E300" s="68" t="s">
        <v>1736</v>
      </c>
      <c r="F300" s="68" t="s">
        <v>1774</v>
      </c>
      <c r="G300" s="68" t="s">
        <v>2165</v>
      </c>
      <c r="H300" s="68" t="s">
        <v>1670</v>
      </c>
      <c r="I300" s="68" t="s">
        <v>2166</v>
      </c>
      <c r="J300" s="68" t="s">
        <v>1672</v>
      </c>
      <c r="K300" s="109">
        <v>43904</v>
      </c>
      <c r="L300" s="68" t="s">
        <v>1685</v>
      </c>
      <c r="M300" s="109">
        <v>43904</v>
      </c>
      <c r="N300" s="112"/>
      <c r="O300" s="76"/>
      <c r="P300" s="76" t="s">
        <v>2010</v>
      </c>
      <c r="Q300" s="68"/>
      <c r="R300" s="68"/>
      <c r="S300" s="81"/>
      <c r="T300" s="81"/>
      <c r="U300" s="76"/>
      <c r="V300" s="81"/>
      <c r="W300" s="81"/>
      <c r="X300" s="76"/>
    </row>
    <row r="301" spans="1:24" ht="15.75" customHeight="1">
      <c r="A301" s="65" t="s">
        <v>15</v>
      </c>
      <c r="B301" s="68" t="s">
        <v>171</v>
      </c>
      <c r="C301" s="68" t="s">
        <v>1666</v>
      </c>
      <c r="D301" s="67" t="s">
        <v>2360</v>
      </c>
      <c r="E301" s="68" t="s">
        <v>1736</v>
      </c>
      <c r="F301" s="68" t="s">
        <v>1774</v>
      </c>
      <c r="G301" s="68" t="s">
        <v>2165</v>
      </c>
      <c r="H301" s="68" t="s">
        <v>1670</v>
      </c>
      <c r="I301" s="68" t="s">
        <v>2166</v>
      </c>
      <c r="J301" s="68" t="s">
        <v>1672</v>
      </c>
      <c r="K301" s="109">
        <v>43904</v>
      </c>
      <c r="L301" s="68" t="s">
        <v>1685</v>
      </c>
      <c r="M301" s="109">
        <v>43904</v>
      </c>
      <c r="N301" s="112"/>
      <c r="O301" s="76"/>
      <c r="P301" s="76" t="s">
        <v>2010</v>
      </c>
      <c r="Q301" s="68"/>
      <c r="R301" s="68"/>
      <c r="S301" s="81"/>
      <c r="T301" s="81"/>
      <c r="U301" s="76"/>
      <c r="V301" s="81"/>
      <c r="W301" s="81"/>
      <c r="X301" s="76"/>
    </row>
    <row r="302" spans="1:24" ht="15.75" customHeight="1">
      <c r="A302" s="101" t="s">
        <v>1766</v>
      </c>
      <c r="B302" s="68" t="s">
        <v>2133</v>
      </c>
      <c r="C302" s="68" t="s">
        <v>1666</v>
      </c>
      <c r="D302" s="67" t="s">
        <v>2361</v>
      </c>
      <c r="E302" s="68" t="s">
        <v>1736</v>
      </c>
      <c r="F302" s="68" t="s">
        <v>1774</v>
      </c>
      <c r="G302" s="68" t="s">
        <v>2165</v>
      </c>
      <c r="H302" s="68" t="s">
        <v>1670</v>
      </c>
      <c r="I302" s="68" t="s">
        <v>2166</v>
      </c>
      <c r="J302" s="68" t="s">
        <v>1672</v>
      </c>
      <c r="K302" s="109">
        <v>43904</v>
      </c>
      <c r="L302" s="68" t="s">
        <v>1685</v>
      </c>
      <c r="M302" s="109">
        <v>43904</v>
      </c>
      <c r="N302" s="112"/>
      <c r="O302" s="76"/>
      <c r="P302" s="76" t="s">
        <v>2010</v>
      </c>
      <c r="Q302" s="68"/>
      <c r="R302" s="68"/>
      <c r="S302" s="81"/>
      <c r="T302" s="81"/>
      <c r="U302" s="76"/>
      <c r="V302" s="81"/>
      <c r="W302" s="81"/>
      <c r="X302" s="76"/>
    </row>
    <row r="303" spans="1:24" ht="15.75" customHeight="1">
      <c r="A303" s="101" t="s">
        <v>1687</v>
      </c>
      <c r="B303" s="68" t="s">
        <v>2362</v>
      </c>
      <c r="C303" s="68" t="s">
        <v>1666</v>
      </c>
      <c r="D303" s="67" t="s">
        <v>2363</v>
      </c>
      <c r="E303" s="68" t="s">
        <v>1736</v>
      </c>
      <c r="F303" s="68" t="s">
        <v>1774</v>
      </c>
      <c r="G303" s="68" t="s">
        <v>2165</v>
      </c>
      <c r="H303" s="68" t="s">
        <v>1670</v>
      </c>
      <c r="I303" s="68" t="s">
        <v>2166</v>
      </c>
      <c r="J303" s="68" t="s">
        <v>1672</v>
      </c>
      <c r="K303" s="109">
        <v>43904</v>
      </c>
      <c r="L303" s="68" t="s">
        <v>1685</v>
      </c>
      <c r="M303" s="109">
        <v>43904</v>
      </c>
      <c r="N303" s="112"/>
      <c r="O303" s="76"/>
      <c r="P303" s="76" t="s">
        <v>2010</v>
      </c>
      <c r="Q303" s="68"/>
      <c r="R303" s="68"/>
      <c r="S303" s="81"/>
      <c r="T303" s="81"/>
      <c r="U303" s="76"/>
      <c r="V303" s="81"/>
      <c r="W303" s="81"/>
      <c r="X303" s="76"/>
    </row>
    <row r="304" spans="1:24" ht="15.75" customHeight="1">
      <c r="A304" s="65" t="s">
        <v>15</v>
      </c>
      <c r="B304" s="68" t="s">
        <v>2364</v>
      </c>
      <c r="C304" s="68" t="s">
        <v>1666</v>
      </c>
      <c r="D304" s="67" t="s">
        <v>2365</v>
      </c>
      <c r="E304" s="68" t="s">
        <v>1736</v>
      </c>
      <c r="F304" s="68" t="s">
        <v>1774</v>
      </c>
      <c r="G304" s="68" t="s">
        <v>2165</v>
      </c>
      <c r="H304" s="68" t="s">
        <v>1670</v>
      </c>
      <c r="I304" s="68" t="s">
        <v>2166</v>
      </c>
      <c r="J304" s="68" t="s">
        <v>1672</v>
      </c>
      <c r="K304" s="109">
        <v>43904</v>
      </c>
      <c r="L304" s="68" t="s">
        <v>1685</v>
      </c>
      <c r="M304" s="109">
        <v>43904</v>
      </c>
      <c r="N304" s="112"/>
      <c r="O304" s="76"/>
      <c r="P304" s="76" t="s">
        <v>2010</v>
      </c>
      <c r="Q304" s="68"/>
      <c r="R304" s="68"/>
      <c r="S304" s="81"/>
      <c r="T304" s="81"/>
      <c r="U304" s="76"/>
      <c r="V304" s="81"/>
      <c r="W304" s="81"/>
      <c r="X304" s="76"/>
    </row>
    <row r="305" spans="1:24" ht="15.75" customHeight="1">
      <c r="A305" s="101" t="s">
        <v>1741</v>
      </c>
      <c r="B305" s="68"/>
      <c r="C305" s="68" t="s">
        <v>1666</v>
      </c>
      <c r="D305" s="67" t="s">
        <v>2366</v>
      </c>
      <c r="E305" s="68" t="s">
        <v>1736</v>
      </c>
      <c r="F305" s="68" t="s">
        <v>1774</v>
      </c>
      <c r="G305" s="68" t="s">
        <v>2165</v>
      </c>
      <c r="H305" s="68" t="s">
        <v>1670</v>
      </c>
      <c r="I305" s="68" t="s">
        <v>2166</v>
      </c>
      <c r="J305" s="68" t="s">
        <v>1672</v>
      </c>
      <c r="K305" s="109">
        <v>43904</v>
      </c>
      <c r="L305" s="68" t="s">
        <v>1685</v>
      </c>
      <c r="M305" s="109">
        <v>43904</v>
      </c>
      <c r="N305" s="112"/>
      <c r="O305" s="76"/>
      <c r="P305" s="76" t="s">
        <v>2010</v>
      </c>
      <c r="Q305" s="68"/>
      <c r="R305" s="68"/>
      <c r="S305" s="81"/>
      <c r="T305" s="81"/>
      <c r="U305" s="76"/>
      <c r="V305" s="81"/>
      <c r="W305" s="81"/>
      <c r="X305" s="76"/>
    </row>
    <row r="306" spans="1:24" s="86" customFormat="1" ht="15.75" customHeight="1">
      <c r="A306" s="65" t="s">
        <v>15</v>
      </c>
      <c r="B306" s="142" t="s">
        <v>2066</v>
      </c>
      <c r="C306" s="142" t="s">
        <v>1666</v>
      </c>
      <c r="D306" s="142" t="s">
        <v>2367</v>
      </c>
      <c r="E306" s="142" t="s">
        <v>1736</v>
      </c>
      <c r="F306" s="142" t="s">
        <v>1774</v>
      </c>
      <c r="G306" s="142" t="s">
        <v>2165</v>
      </c>
      <c r="H306" s="142" t="s">
        <v>1670</v>
      </c>
      <c r="I306" s="142" t="s">
        <v>2166</v>
      </c>
      <c r="J306" s="142" t="s">
        <v>1696</v>
      </c>
      <c r="K306" s="145">
        <v>43904</v>
      </c>
      <c r="L306" s="142" t="s">
        <v>1685</v>
      </c>
      <c r="M306" s="145">
        <v>43904</v>
      </c>
      <c r="N306" s="146"/>
      <c r="O306" s="147"/>
      <c r="P306" s="147" t="s">
        <v>2368</v>
      </c>
      <c r="Q306" s="142"/>
      <c r="R306" s="142"/>
      <c r="S306" s="149"/>
      <c r="T306" s="149"/>
      <c r="U306" s="147"/>
      <c r="V306" s="149"/>
      <c r="W306" s="149"/>
      <c r="X306" s="147"/>
    </row>
    <row r="307" spans="1:24" s="86" customFormat="1" ht="15.75" customHeight="1">
      <c r="A307" s="65" t="s">
        <v>15</v>
      </c>
      <c r="B307" s="142" t="s">
        <v>1967</v>
      </c>
      <c r="C307" s="142" t="s">
        <v>1666</v>
      </c>
      <c r="D307" s="142" t="s">
        <v>2369</v>
      </c>
      <c r="E307" s="142" t="s">
        <v>1736</v>
      </c>
      <c r="F307" s="142" t="s">
        <v>1774</v>
      </c>
      <c r="G307" s="142" t="s">
        <v>2165</v>
      </c>
      <c r="H307" s="142" t="s">
        <v>1670</v>
      </c>
      <c r="I307" s="142" t="s">
        <v>2166</v>
      </c>
      <c r="J307" s="142" t="s">
        <v>1696</v>
      </c>
      <c r="K307" s="145">
        <v>43904</v>
      </c>
      <c r="L307" s="142" t="s">
        <v>1685</v>
      </c>
      <c r="M307" s="145">
        <v>43904</v>
      </c>
      <c r="N307" s="146"/>
      <c r="O307" s="147"/>
      <c r="P307" s="147" t="s">
        <v>2370</v>
      </c>
      <c r="Q307" s="142"/>
      <c r="R307" s="142"/>
      <c r="S307" s="149"/>
      <c r="T307" s="149"/>
      <c r="U307" s="147"/>
      <c r="V307" s="149"/>
      <c r="W307" s="149"/>
      <c r="X307" s="147"/>
    </row>
    <row r="308" spans="1:24" ht="15.75" customHeight="1">
      <c r="A308" s="101" t="s">
        <v>1741</v>
      </c>
      <c r="B308" s="68" t="s">
        <v>31</v>
      </c>
      <c r="C308" s="68" t="s">
        <v>1666</v>
      </c>
      <c r="D308" s="67" t="s">
        <v>2371</v>
      </c>
      <c r="E308" s="68" t="s">
        <v>1736</v>
      </c>
      <c r="F308" s="68" t="s">
        <v>1774</v>
      </c>
      <c r="G308" s="68" t="s">
        <v>2165</v>
      </c>
      <c r="H308" s="68" t="s">
        <v>1670</v>
      </c>
      <c r="I308" s="68" t="s">
        <v>2166</v>
      </c>
      <c r="J308" s="68" t="s">
        <v>1672</v>
      </c>
      <c r="K308" s="109">
        <v>43904</v>
      </c>
      <c r="L308" s="68" t="s">
        <v>1685</v>
      </c>
      <c r="M308" s="109">
        <v>43904</v>
      </c>
      <c r="N308" s="112"/>
      <c r="O308" s="76"/>
      <c r="P308" s="76" t="s">
        <v>2372</v>
      </c>
      <c r="Q308" s="68" t="s">
        <v>1674</v>
      </c>
      <c r="R308" s="68"/>
      <c r="S308" s="81"/>
      <c r="T308" s="81"/>
      <c r="U308" s="76"/>
      <c r="V308" s="81"/>
      <c r="W308" s="81"/>
      <c r="X308" s="76"/>
    </row>
    <row r="309" spans="1:24" ht="15.75" customHeight="1">
      <c r="A309" s="101" t="s">
        <v>1731</v>
      </c>
      <c r="B309" s="68" t="s">
        <v>1243</v>
      </c>
      <c r="C309" s="68" t="s">
        <v>1666</v>
      </c>
      <c r="D309" s="67" t="s">
        <v>2373</v>
      </c>
      <c r="E309" s="68" t="s">
        <v>1736</v>
      </c>
      <c r="F309" s="68" t="s">
        <v>1774</v>
      </c>
      <c r="G309" s="68" t="s">
        <v>2165</v>
      </c>
      <c r="H309" s="68" t="s">
        <v>1670</v>
      </c>
      <c r="I309" s="68" t="s">
        <v>2166</v>
      </c>
      <c r="J309" s="68" t="s">
        <v>1672</v>
      </c>
      <c r="K309" s="109">
        <v>43904</v>
      </c>
      <c r="L309" s="68" t="s">
        <v>1685</v>
      </c>
      <c r="M309" s="109">
        <v>43904</v>
      </c>
      <c r="N309" s="112"/>
      <c r="O309" s="76"/>
      <c r="P309" s="76" t="s">
        <v>2010</v>
      </c>
      <c r="Q309" s="68"/>
      <c r="R309" s="68"/>
      <c r="S309" s="81"/>
      <c r="T309" s="81"/>
      <c r="U309" s="76"/>
      <c r="V309" s="81"/>
      <c r="W309" s="81"/>
      <c r="X309" s="76"/>
    </row>
    <row r="310" spans="1:24" ht="15.75" customHeight="1">
      <c r="A310" s="65" t="s">
        <v>15</v>
      </c>
      <c r="B310" s="68" t="s">
        <v>2066</v>
      </c>
      <c r="C310" s="68" t="s">
        <v>1666</v>
      </c>
      <c r="D310" s="67" t="s">
        <v>2374</v>
      </c>
      <c r="E310" s="68" t="s">
        <v>1736</v>
      </c>
      <c r="F310" s="68" t="s">
        <v>1774</v>
      </c>
      <c r="G310" s="68" t="s">
        <v>2165</v>
      </c>
      <c r="H310" s="68" t="s">
        <v>1670</v>
      </c>
      <c r="I310" s="68" t="s">
        <v>2166</v>
      </c>
      <c r="J310" s="68" t="s">
        <v>1672</v>
      </c>
      <c r="K310" s="109">
        <v>43904</v>
      </c>
      <c r="L310" s="68" t="s">
        <v>1685</v>
      </c>
      <c r="M310" s="109">
        <v>43904</v>
      </c>
      <c r="N310" s="112"/>
      <c r="O310" s="76"/>
      <c r="P310" s="76" t="s">
        <v>2010</v>
      </c>
      <c r="Q310" s="68"/>
      <c r="R310" s="68"/>
      <c r="S310" s="81"/>
      <c r="T310" s="81"/>
      <c r="U310" s="76"/>
      <c r="V310" s="81"/>
      <c r="W310" s="81"/>
      <c r="X310" s="76"/>
    </row>
    <row r="311" spans="1:24" ht="15.75" customHeight="1">
      <c r="A311" s="101" t="s">
        <v>612</v>
      </c>
      <c r="B311" s="68" t="s">
        <v>1833</v>
      </c>
      <c r="C311" s="68" t="s">
        <v>1666</v>
      </c>
      <c r="D311" s="67" t="s">
        <v>2375</v>
      </c>
      <c r="E311" s="68" t="s">
        <v>1736</v>
      </c>
      <c r="F311" s="68" t="s">
        <v>1774</v>
      </c>
      <c r="G311" s="68" t="s">
        <v>2165</v>
      </c>
      <c r="H311" s="68" t="s">
        <v>1670</v>
      </c>
      <c r="I311" s="68" t="s">
        <v>2166</v>
      </c>
      <c r="J311" s="68" t="s">
        <v>1672</v>
      </c>
      <c r="K311" s="109">
        <v>43904</v>
      </c>
      <c r="L311" s="68" t="s">
        <v>1701</v>
      </c>
      <c r="M311" s="109">
        <v>43904</v>
      </c>
      <c r="N311" s="112"/>
      <c r="O311" s="76"/>
      <c r="P311" s="76" t="s">
        <v>2376</v>
      </c>
      <c r="Q311" s="68" t="s">
        <v>1674</v>
      </c>
      <c r="R311" s="68"/>
      <c r="S311" s="81"/>
      <c r="T311" s="81"/>
      <c r="U311" s="76"/>
      <c r="V311" s="81"/>
      <c r="W311" s="81"/>
      <c r="X311" s="76"/>
    </row>
    <row r="312" spans="1:24" ht="15.75" customHeight="1">
      <c r="A312" s="101" t="s">
        <v>1731</v>
      </c>
      <c r="B312" s="68" t="s">
        <v>45</v>
      </c>
      <c r="C312" s="68" t="s">
        <v>1666</v>
      </c>
      <c r="D312" s="67" t="s">
        <v>2377</v>
      </c>
      <c r="E312" s="68" t="s">
        <v>1736</v>
      </c>
      <c r="F312" s="68" t="s">
        <v>1774</v>
      </c>
      <c r="G312" s="68" t="s">
        <v>2165</v>
      </c>
      <c r="H312" s="68" t="s">
        <v>1670</v>
      </c>
      <c r="I312" s="68" t="s">
        <v>2166</v>
      </c>
      <c r="J312" s="68" t="s">
        <v>1672</v>
      </c>
      <c r="K312" s="109">
        <v>43904</v>
      </c>
      <c r="L312" s="68" t="s">
        <v>1685</v>
      </c>
      <c r="M312" s="109">
        <v>43904</v>
      </c>
      <c r="N312" s="112"/>
      <c r="O312" s="76"/>
      <c r="P312" s="76" t="s">
        <v>2010</v>
      </c>
      <c r="Q312" s="68"/>
      <c r="R312" s="68"/>
      <c r="S312" s="81"/>
      <c r="T312" s="81"/>
      <c r="U312" s="76"/>
      <c r="V312" s="81"/>
      <c r="W312" s="81"/>
      <c r="X312" s="76"/>
    </row>
    <row r="313" spans="1:24" ht="15.75" customHeight="1">
      <c r="A313" s="101" t="s">
        <v>1741</v>
      </c>
      <c r="B313" s="68"/>
      <c r="C313" s="68" t="s">
        <v>1666</v>
      </c>
      <c r="D313" s="67" t="s">
        <v>2378</v>
      </c>
      <c r="E313" s="68" t="s">
        <v>1736</v>
      </c>
      <c r="F313" s="68" t="s">
        <v>1774</v>
      </c>
      <c r="G313" s="68" t="s">
        <v>2165</v>
      </c>
      <c r="H313" s="68" t="s">
        <v>1670</v>
      </c>
      <c r="I313" s="68" t="s">
        <v>2166</v>
      </c>
      <c r="J313" s="68" t="s">
        <v>1672</v>
      </c>
      <c r="K313" s="109">
        <v>43971</v>
      </c>
      <c r="L313" s="68" t="s">
        <v>1685</v>
      </c>
      <c r="M313" s="109">
        <v>43971</v>
      </c>
      <c r="N313" s="112"/>
      <c r="O313" s="76"/>
      <c r="P313" s="76"/>
      <c r="Q313" s="68"/>
      <c r="R313" s="68"/>
      <c r="S313" s="81"/>
      <c r="T313" s="81"/>
      <c r="U313" s="76"/>
      <c r="V313" s="81"/>
      <c r="W313" s="81"/>
      <c r="X313" s="76"/>
    </row>
    <row r="314" spans="1:24" ht="15.75" customHeight="1">
      <c r="A314" s="65" t="s">
        <v>15</v>
      </c>
      <c r="B314" s="68" t="s">
        <v>2379</v>
      </c>
      <c r="C314" s="68" t="s">
        <v>1666</v>
      </c>
      <c r="D314" s="67" t="s">
        <v>2380</v>
      </c>
      <c r="E314" s="68" t="s">
        <v>1736</v>
      </c>
      <c r="F314" s="68" t="s">
        <v>1774</v>
      </c>
      <c r="G314" s="68" t="s">
        <v>2165</v>
      </c>
      <c r="H314" s="68" t="s">
        <v>1670</v>
      </c>
      <c r="I314" s="68" t="s">
        <v>2166</v>
      </c>
      <c r="J314" s="68" t="s">
        <v>1672</v>
      </c>
      <c r="K314" s="109">
        <v>43971</v>
      </c>
      <c r="L314" s="68" t="s">
        <v>1685</v>
      </c>
      <c r="M314" s="109">
        <v>43971</v>
      </c>
      <c r="N314" s="112"/>
      <c r="O314" s="76"/>
      <c r="P314" s="76"/>
      <c r="Q314" s="68"/>
      <c r="R314" s="68"/>
      <c r="S314" s="81"/>
      <c r="T314" s="81"/>
      <c r="U314" s="76"/>
      <c r="V314" s="81"/>
      <c r="W314" s="81"/>
      <c r="X314" s="76"/>
    </row>
    <row r="315" spans="1:24" ht="15.75" customHeight="1">
      <c r="A315" s="101" t="s">
        <v>1741</v>
      </c>
      <c r="B315" s="68"/>
      <c r="C315" s="68" t="s">
        <v>1666</v>
      </c>
      <c r="D315" s="67" t="s">
        <v>2381</v>
      </c>
      <c r="E315" s="68" t="s">
        <v>1736</v>
      </c>
      <c r="F315" s="68" t="s">
        <v>1774</v>
      </c>
      <c r="G315" s="68" t="s">
        <v>2165</v>
      </c>
      <c r="H315" s="68" t="s">
        <v>1670</v>
      </c>
      <c r="I315" s="68" t="s">
        <v>2166</v>
      </c>
      <c r="J315" s="68" t="s">
        <v>1672</v>
      </c>
      <c r="K315" s="109">
        <v>43971</v>
      </c>
      <c r="L315" s="68" t="s">
        <v>1701</v>
      </c>
      <c r="M315" s="109">
        <v>43971</v>
      </c>
      <c r="N315" s="112"/>
      <c r="O315" s="76"/>
      <c r="P315" s="76"/>
      <c r="Q315" s="68"/>
      <c r="R315" s="68"/>
      <c r="S315" s="81"/>
      <c r="T315" s="81"/>
      <c r="U315" s="76"/>
      <c r="V315" s="81"/>
      <c r="W315" s="81"/>
      <c r="X315" s="76"/>
    </row>
    <row r="316" spans="1:24" ht="15.75" customHeight="1">
      <c r="A316" s="101" t="s">
        <v>1741</v>
      </c>
      <c r="B316" s="68"/>
      <c r="C316" s="68" t="s">
        <v>1666</v>
      </c>
      <c r="D316" s="67" t="s">
        <v>2382</v>
      </c>
      <c r="E316" s="68" t="s">
        <v>1736</v>
      </c>
      <c r="F316" s="68" t="s">
        <v>1774</v>
      </c>
      <c r="G316" s="68" t="s">
        <v>2165</v>
      </c>
      <c r="H316" s="68" t="s">
        <v>1670</v>
      </c>
      <c r="I316" s="68" t="s">
        <v>2166</v>
      </c>
      <c r="J316" s="68" t="s">
        <v>1672</v>
      </c>
      <c r="K316" s="109">
        <v>43971</v>
      </c>
      <c r="L316" s="68" t="s">
        <v>1701</v>
      </c>
      <c r="M316" s="109">
        <v>43971</v>
      </c>
      <c r="N316" s="112"/>
      <c r="O316" s="76"/>
      <c r="P316" s="76"/>
      <c r="Q316" s="68"/>
      <c r="R316" s="68"/>
      <c r="S316" s="81"/>
      <c r="T316" s="81"/>
      <c r="U316" s="76"/>
      <c r="V316" s="81"/>
      <c r="W316" s="81"/>
      <c r="X316" s="76"/>
    </row>
    <row r="317" spans="1:24" ht="15.75" customHeight="1">
      <c r="A317" s="101" t="s">
        <v>1741</v>
      </c>
      <c r="B317" s="68"/>
      <c r="C317" s="68" t="s">
        <v>1666</v>
      </c>
      <c r="D317" s="67" t="s">
        <v>2383</v>
      </c>
      <c r="E317" s="68" t="s">
        <v>1736</v>
      </c>
      <c r="F317" s="68" t="s">
        <v>1774</v>
      </c>
      <c r="G317" s="68" t="s">
        <v>2165</v>
      </c>
      <c r="H317" s="68" t="s">
        <v>1670</v>
      </c>
      <c r="I317" s="68" t="s">
        <v>2166</v>
      </c>
      <c r="J317" s="68" t="s">
        <v>1672</v>
      </c>
      <c r="K317" s="109">
        <v>43971</v>
      </c>
      <c r="L317" s="68" t="s">
        <v>1701</v>
      </c>
      <c r="M317" s="109">
        <v>43971</v>
      </c>
      <c r="N317" s="112"/>
      <c r="O317" s="76"/>
      <c r="P317" s="76"/>
      <c r="Q317" s="68"/>
      <c r="R317" s="68"/>
      <c r="S317" s="81"/>
      <c r="T317" s="81"/>
      <c r="U317" s="76"/>
      <c r="V317" s="81"/>
      <c r="W317" s="81"/>
      <c r="X317" s="76"/>
    </row>
    <row r="318" spans="1:24" ht="15.75" customHeight="1">
      <c r="A318" s="101" t="s">
        <v>1731</v>
      </c>
      <c r="B318" s="68" t="s">
        <v>71</v>
      </c>
      <c r="C318" s="68" t="s">
        <v>1666</v>
      </c>
      <c r="D318" s="67" t="s">
        <v>2384</v>
      </c>
      <c r="E318" s="68" t="s">
        <v>1707</v>
      </c>
      <c r="F318" s="68" t="s">
        <v>1774</v>
      </c>
      <c r="G318" s="68" t="s">
        <v>2165</v>
      </c>
      <c r="H318" s="68" t="s">
        <v>1670</v>
      </c>
      <c r="I318" s="68" t="s">
        <v>2166</v>
      </c>
      <c r="J318" s="68" t="s">
        <v>1672</v>
      </c>
      <c r="K318" s="109">
        <v>43971</v>
      </c>
      <c r="L318" s="68" t="s">
        <v>1685</v>
      </c>
      <c r="M318" s="109">
        <v>43971</v>
      </c>
      <c r="N318" s="112"/>
      <c r="O318" s="76"/>
      <c r="P318" s="76"/>
      <c r="Q318" s="68"/>
      <c r="R318" s="68"/>
      <c r="S318" s="81"/>
      <c r="T318" s="81"/>
      <c r="U318" s="76"/>
      <c r="V318" s="81"/>
      <c r="W318" s="81"/>
      <c r="X318" s="76"/>
    </row>
    <row r="319" spans="1:24" s="83" customFormat="1" ht="15.75" customHeight="1">
      <c r="A319" s="65" t="s">
        <v>15</v>
      </c>
      <c r="B319" s="107" t="s">
        <v>1085</v>
      </c>
      <c r="C319" s="107" t="s">
        <v>1666</v>
      </c>
      <c r="D319" s="67" t="s">
        <v>2385</v>
      </c>
      <c r="E319" s="107" t="s">
        <v>1707</v>
      </c>
      <c r="F319" s="107" t="s">
        <v>1774</v>
      </c>
      <c r="G319" s="107" t="s">
        <v>2386</v>
      </c>
      <c r="H319" s="107" t="s">
        <v>1670</v>
      </c>
      <c r="I319" s="107" t="s">
        <v>2166</v>
      </c>
      <c r="J319" s="107" t="s">
        <v>1672</v>
      </c>
      <c r="K319" s="115">
        <v>43971</v>
      </c>
      <c r="L319" s="107" t="s">
        <v>1701</v>
      </c>
      <c r="M319" s="115">
        <v>43971</v>
      </c>
      <c r="N319" s="141"/>
      <c r="O319" s="117"/>
      <c r="P319" s="117" t="s">
        <v>2387</v>
      </c>
      <c r="Q319" s="107" t="s">
        <v>1674</v>
      </c>
      <c r="R319" s="107"/>
      <c r="S319" s="120"/>
      <c r="T319" s="120"/>
      <c r="U319" s="117"/>
      <c r="V319" s="120"/>
      <c r="W319" s="120"/>
      <c r="X319" s="117"/>
    </row>
    <row r="320" spans="1:24" ht="15.75" customHeight="1">
      <c r="A320" s="65" t="s">
        <v>15</v>
      </c>
      <c r="B320" s="68" t="s">
        <v>1085</v>
      </c>
      <c r="C320" s="68" t="s">
        <v>1666</v>
      </c>
      <c r="D320" s="67" t="s">
        <v>2388</v>
      </c>
      <c r="E320" s="68" t="s">
        <v>1707</v>
      </c>
      <c r="F320" s="68" t="s">
        <v>1774</v>
      </c>
      <c r="G320" s="68" t="s">
        <v>2165</v>
      </c>
      <c r="H320" s="68" t="s">
        <v>1670</v>
      </c>
      <c r="I320" s="68" t="s">
        <v>2166</v>
      </c>
      <c r="J320" s="68" t="s">
        <v>1672</v>
      </c>
      <c r="K320" s="109">
        <v>43971</v>
      </c>
      <c r="L320" s="68" t="s">
        <v>1685</v>
      </c>
      <c r="M320" s="109">
        <v>43971</v>
      </c>
      <c r="N320" s="112"/>
      <c r="O320" s="76"/>
      <c r="P320" s="76"/>
      <c r="Q320" s="68" t="s">
        <v>1674</v>
      </c>
      <c r="R320" s="68" t="s">
        <v>1819</v>
      </c>
      <c r="S320" s="81"/>
      <c r="T320" s="81"/>
      <c r="U320" s="76"/>
      <c r="V320" s="81"/>
      <c r="W320" s="81"/>
      <c r="X320" s="76"/>
    </row>
    <row r="321" spans="1:24" ht="15.75" customHeight="1">
      <c r="A321" s="68" t="s">
        <v>2389</v>
      </c>
      <c r="B321" s="68" t="s">
        <v>2390</v>
      </c>
      <c r="C321" s="68" t="s">
        <v>1666</v>
      </c>
      <c r="D321" s="67" t="s">
        <v>2391</v>
      </c>
      <c r="E321" s="68" t="s">
        <v>1707</v>
      </c>
      <c r="F321" s="68" t="s">
        <v>1774</v>
      </c>
      <c r="G321" s="68" t="s">
        <v>2165</v>
      </c>
      <c r="H321" s="68" t="s">
        <v>1670</v>
      </c>
      <c r="I321" s="68" t="s">
        <v>2166</v>
      </c>
      <c r="J321" s="68" t="s">
        <v>1672</v>
      </c>
      <c r="K321" s="109">
        <v>43971</v>
      </c>
      <c r="L321" s="68" t="s">
        <v>1685</v>
      </c>
      <c r="M321" s="109">
        <v>43971</v>
      </c>
      <c r="N321" s="112"/>
      <c r="O321" s="76"/>
      <c r="P321" s="76"/>
      <c r="Q321" s="68"/>
      <c r="R321" s="68"/>
      <c r="S321" s="81"/>
      <c r="T321" s="81"/>
      <c r="U321" s="76"/>
      <c r="V321" s="81"/>
      <c r="W321" s="81"/>
      <c r="X321" s="76"/>
    </row>
    <row r="322" spans="1:24" ht="15.75" customHeight="1">
      <c r="A322" s="68" t="s">
        <v>15</v>
      </c>
      <c r="B322" s="68" t="s">
        <v>2066</v>
      </c>
      <c r="C322" s="68" t="s">
        <v>1666</v>
      </c>
      <c r="D322" s="67" t="s">
        <v>2392</v>
      </c>
      <c r="E322" s="68" t="s">
        <v>1707</v>
      </c>
      <c r="F322" s="68" t="s">
        <v>1774</v>
      </c>
      <c r="G322" s="68" t="s">
        <v>2165</v>
      </c>
      <c r="H322" s="68" t="s">
        <v>1670</v>
      </c>
      <c r="I322" s="68" t="s">
        <v>2166</v>
      </c>
      <c r="J322" s="68" t="s">
        <v>1696</v>
      </c>
      <c r="K322" s="109">
        <v>43971</v>
      </c>
      <c r="L322" s="68" t="s">
        <v>1685</v>
      </c>
      <c r="M322" s="109">
        <v>43971</v>
      </c>
      <c r="N322" s="112"/>
      <c r="O322" s="76"/>
      <c r="P322" s="129" t="s">
        <v>2393</v>
      </c>
      <c r="Q322" s="68"/>
      <c r="R322" s="68"/>
      <c r="S322" s="81"/>
      <c r="T322" s="81"/>
      <c r="U322" s="76"/>
      <c r="V322" s="81"/>
      <c r="W322" s="81"/>
      <c r="X322" s="76"/>
    </row>
    <row r="323" spans="1:24" ht="15.75" customHeight="1">
      <c r="A323" s="68" t="s">
        <v>15</v>
      </c>
      <c r="B323" s="68" t="s">
        <v>2394</v>
      </c>
      <c r="C323" s="68" t="s">
        <v>1666</v>
      </c>
      <c r="D323" s="67" t="s">
        <v>2395</v>
      </c>
      <c r="E323" s="68" t="s">
        <v>1707</v>
      </c>
      <c r="F323" s="68" t="s">
        <v>1774</v>
      </c>
      <c r="G323" s="68" t="s">
        <v>2165</v>
      </c>
      <c r="H323" s="68" t="s">
        <v>1670</v>
      </c>
      <c r="I323" s="68" t="s">
        <v>2166</v>
      </c>
      <c r="J323" s="68" t="s">
        <v>1672</v>
      </c>
      <c r="K323" s="109">
        <v>43971</v>
      </c>
      <c r="L323" s="68" t="s">
        <v>1685</v>
      </c>
      <c r="M323" s="109">
        <v>43971</v>
      </c>
      <c r="N323" s="112"/>
      <c r="O323" s="76"/>
      <c r="P323" s="76"/>
      <c r="Q323" s="68"/>
      <c r="R323" s="68"/>
      <c r="S323" s="81"/>
      <c r="T323" s="81"/>
      <c r="U323" s="76"/>
      <c r="V323" s="81"/>
      <c r="W323" s="81"/>
      <c r="X323" s="76"/>
    </row>
    <row r="324" spans="1:24" ht="15.75" customHeight="1">
      <c r="A324" s="68" t="s">
        <v>1741</v>
      </c>
      <c r="B324" s="68"/>
      <c r="C324" s="68" t="s">
        <v>1666</v>
      </c>
      <c r="D324" s="67" t="s">
        <v>2396</v>
      </c>
      <c r="E324" s="68" t="s">
        <v>1707</v>
      </c>
      <c r="F324" s="68" t="s">
        <v>1774</v>
      </c>
      <c r="G324" s="68" t="s">
        <v>2165</v>
      </c>
      <c r="H324" s="68" t="s">
        <v>1670</v>
      </c>
      <c r="I324" s="68" t="s">
        <v>2166</v>
      </c>
      <c r="J324" s="68" t="s">
        <v>1672</v>
      </c>
      <c r="K324" s="109">
        <v>43971</v>
      </c>
      <c r="L324" s="68" t="s">
        <v>1685</v>
      </c>
      <c r="M324" s="109">
        <v>43971</v>
      </c>
      <c r="N324" s="112"/>
      <c r="O324" s="76"/>
      <c r="P324" s="76"/>
      <c r="Q324" s="68"/>
      <c r="R324" s="68"/>
      <c r="S324" s="81"/>
      <c r="T324" s="81"/>
      <c r="U324" s="76"/>
      <c r="V324" s="81"/>
      <c r="W324" s="81"/>
      <c r="X324" s="76"/>
    </row>
    <row r="325" spans="1:24" ht="15.75" customHeight="1">
      <c r="A325" s="68" t="s">
        <v>15</v>
      </c>
      <c r="B325" s="68" t="s">
        <v>1093</v>
      </c>
      <c r="C325" s="68" t="s">
        <v>1666</v>
      </c>
      <c r="D325" s="67" t="s">
        <v>2397</v>
      </c>
      <c r="E325" s="68" t="s">
        <v>1707</v>
      </c>
      <c r="F325" s="68" t="s">
        <v>1774</v>
      </c>
      <c r="G325" s="68" t="s">
        <v>2165</v>
      </c>
      <c r="H325" s="68" t="s">
        <v>1670</v>
      </c>
      <c r="I325" s="68" t="s">
        <v>2166</v>
      </c>
      <c r="J325" s="68" t="s">
        <v>1672</v>
      </c>
      <c r="K325" s="109">
        <v>43971</v>
      </c>
      <c r="L325" s="68" t="s">
        <v>1685</v>
      </c>
      <c r="M325" s="109">
        <v>43971</v>
      </c>
      <c r="N325" s="112"/>
      <c r="O325" s="76"/>
      <c r="P325" s="76"/>
      <c r="Q325" s="68"/>
      <c r="R325" s="68"/>
      <c r="S325" s="81"/>
      <c r="T325" s="81"/>
      <c r="U325" s="76"/>
      <c r="V325" s="81"/>
      <c r="W325" s="81"/>
      <c r="X325" s="76"/>
    </row>
    <row r="326" spans="1:24" ht="15.75" customHeight="1">
      <c r="A326" s="68" t="s">
        <v>15</v>
      </c>
      <c r="B326" s="68" t="s">
        <v>2398</v>
      </c>
      <c r="C326" s="68" t="s">
        <v>1666</v>
      </c>
      <c r="D326" s="67" t="s">
        <v>2399</v>
      </c>
      <c r="E326" s="68" t="s">
        <v>1707</v>
      </c>
      <c r="F326" s="68" t="s">
        <v>1774</v>
      </c>
      <c r="G326" s="68" t="s">
        <v>2165</v>
      </c>
      <c r="H326" s="68" t="s">
        <v>1670</v>
      </c>
      <c r="I326" s="68" t="s">
        <v>2166</v>
      </c>
      <c r="J326" s="68" t="s">
        <v>1672</v>
      </c>
      <c r="K326" s="109">
        <v>43971</v>
      </c>
      <c r="L326" s="68" t="s">
        <v>1685</v>
      </c>
      <c r="M326" s="109">
        <v>43971</v>
      </c>
      <c r="N326" s="112"/>
      <c r="O326" s="76"/>
      <c r="P326" s="76"/>
      <c r="Q326" s="68"/>
      <c r="R326" s="68"/>
      <c r="S326" s="81"/>
      <c r="T326" s="81"/>
      <c r="U326" s="76"/>
      <c r="V326" s="81"/>
      <c r="W326" s="81"/>
      <c r="X326" s="76"/>
    </row>
    <row r="327" spans="1:24" ht="15.75" customHeight="1">
      <c r="A327" s="68" t="s">
        <v>15</v>
      </c>
      <c r="B327" s="68" t="s">
        <v>40</v>
      </c>
      <c r="C327" s="68" t="s">
        <v>1666</v>
      </c>
      <c r="D327" s="67" t="s">
        <v>2400</v>
      </c>
      <c r="E327" s="68" t="s">
        <v>1707</v>
      </c>
      <c r="F327" s="68" t="s">
        <v>1774</v>
      </c>
      <c r="G327" s="68" t="s">
        <v>2165</v>
      </c>
      <c r="H327" s="68" t="s">
        <v>1670</v>
      </c>
      <c r="I327" s="68" t="s">
        <v>2166</v>
      </c>
      <c r="J327" s="68" t="s">
        <v>1672</v>
      </c>
      <c r="K327" s="109">
        <v>43971</v>
      </c>
      <c r="L327" s="68" t="s">
        <v>1685</v>
      </c>
      <c r="M327" s="109">
        <v>43971</v>
      </c>
      <c r="N327" s="112"/>
      <c r="O327" s="76"/>
      <c r="P327" s="76"/>
      <c r="Q327" s="68"/>
      <c r="R327" s="68"/>
      <c r="S327" s="81"/>
      <c r="T327" s="81"/>
      <c r="U327" s="76"/>
      <c r="V327" s="81"/>
      <c r="W327" s="81"/>
      <c r="X327" s="76"/>
    </row>
    <row r="328" spans="1:24" ht="15.75" customHeight="1">
      <c r="A328" s="68" t="s">
        <v>1741</v>
      </c>
      <c r="B328" s="68" t="s">
        <v>31</v>
      </c>
      <c r="C328" s="68" t="s">
        <v>1666</v>
      </c>
      <c r="D328" s="67" t="s">
        <v>2401</v>
      </c>
      <c r="E328" s="68" t="s">
        <v>1707</v>
      </c>
      <c r="F328" s="68" t="s">
        <v>1774</v>
      </c>
      <c r="G328" s="68" t="s">
        <v>2165</v>
      </c>
      <c r="H328" s="68" t="s">
        <v>1670</v>
      </c>
      <c r="I328" s="68" t="s">
        <v>2166</v>
      </c>
      <c r="J328" s="68" t="s">
        <v>1672</v>
      </c>
      <c r="K328" s="109">
        <v>43971</v>
      </c>
      <c r="L328" s="68" t="s">
        <v>1685</v>
      </c>
      <c r="M328" s="109">
        <v>43971</v>
      </c>
      <c r="N328" s="112"/>
      <c r="O328" s="76"/>
      <c r="P328" s="76"/>
      <c r="Q328" s="68"/>
      <c r="R328" s="68"/>
      <c r="S328" s="81"/>
      <c r="T328" s="81"/>
      <c r="U328" s="76"/>
      <c r="V328" s="81"/>
      <c r="W328" s="81"/>
      <c r="X328" s="76"/>
    </row>
    <row r="329" spans="1:24" ht="15.75" customHeight="1">
      <c r="A329" s="68" t="s">
        <v>15</v>
      </c>
      <c r="B329" s="68" t="s">
        <v>1139</v>
      </c>
      <c r="C329" s="68" t="s">
        <v>1666</v>
      </c>
      <c r="D329" s="67" t="s">
        <v>2402</v>
      </c>
      <c r="E329" s="68" t="s">
        <v>1707</v>
      </c>
      <c r="F329" s="68" t="s">
        <v>1774</v>
      </c>
      <c r="G329" s="68" t="s">
        <v>2165</v>
      </c>
      <c r="H329" s="68" t="s">
        <v>1670</v>
      </c>
      <c r="I329" s="68" t="s">
        <v>2166</v>
      </c>
      <c r="J329" s="68" t="s">
        <v>1672</v>
      </c>
      <c r="K329" s="109">
        <v>43971</v>
      </c>
      <c r="L329" s="68" t="s">
        <v>1685</v>
      </c>
      <c r="M329" s="109">
        <v>43971</v>
      </c>
      <c r="N329" s="112"/>
      <c r="O329" s="76"/>
      <c r="P329" s="76"/>
      <c r="Q329" s="68"/>
      <c r="R329" s="68"/>
      <c r="S329" s="81"/>
      <c r="T329" s="81"/>
      <c r="U329" s="76"/>
      <c r="V329" s="81"/>
      <c r="W329" s="81"/>
      <c r="X329" s="76"/>
    </row>
    <row r="330" spans="1:24" ht="15.75" customHeight="1">
      <c r="A330" s="68" t="s">
        <v>1741</v>
      </c>
      <c r="B330" s="68" t="s">
        <v>31</v>
      </c>
      <c r="C330" s="68" t="s">
        <v>1666</v>
      </c>
      <c r="D330" s="67" t="s">
        <v>2403</v>
      </c>
      <c r="E330" s="68" t="s">
        <v>1707</v>
      </c>
      <c r="F330" s="68" t="s">
        <v>1774</v>
      </c>
      <c r="G330" s="68" t="s">
        <v>2165</v>
      </c>
      <c r="H330" s="68" t="s">
        <v>1670</v>
      </c>
      <c r="I330" s="68" t="s">
        <v>2166</v>
      </c>
      <c r="J330" s="68" t="s">
        <v>1672</v>
      </c>
      <c r="K330" s="109">
        <v>43971</v>
      </c>
      <c r="L330" s="68" t="s">
        <v>1685</v>
      </c>
      <c r="M330" s="109">
        <v>43971</v>
      </c>
      <c r="N330" s="112"/>
      <c r="O330" s="76"/>
      <c r="P330" s="76"/>
      <c r="Q330" s="68"/>
      <c r="R330" s="68"/>
      <c r="S330" s="81"/>
      <c r="T330" s="81"/>
      <c r="U330" s="76"/>
      <c r="V330" s="81"/>
      <c r="W330" s="81"/>
      <c r="X330" s="76"/>
    </row>
    <row r="331" spans="1:24" ht="15.75" customHeight="1">
      <c r="A331" s="68" t="s">
        <v>1741</v>
      </c>
      <c r="B331" s="68"/>
      <c r="C331" s="68" t="s">
        <v>1666</v>
      </c>
      <c r="D331" s="67" t="s">
        <v>2404</v>
      </c>
      <c r="E331" s="68" t="s">
        <v>1707</v>
      </c>
      <c r="F331" s="68" t="s">
        <v>1689</v>
      </c>
      <c r="G331" s="68" t="s">
        <v>2405</v>
      </c>
      <c r="H331" s="68" t="s">
        <v>1670</v>
      </c>
      <c r="I331" s="68" t="s">
        <v>1917</v>
      </c>
      <c r="J331" s="68" t="s">
        <v>1672</v>
      </c>
      <c r="K331" s="109">
        <v>43971</v>
      </c>
      <c r="L331" s="68" t="s">
        <v>1685</v>
      </c>
      <c r="M331" s="109">
        <v>43971</v>
      </c>
      <c r="N331" s="112"/>
      <c r="O331" s="76"/>
      <c r="P331" s="76"/>
      <c r="Q331" s="68"/>
      <c r="R331" s="68"/>
      <c r="S331" s="81"/>
      <c r="T331" s="81"/>
      <c r="U331" s="76"/>
      <c r="V331" s="81"/>
      <c r="W331" s="81"/>
      <c r="X331" s="76"/>
    </row>
    <row r="332" spans="1:24" ht="15.75" customHeight="1">
      <c r="A332" s="68" t="s">
        <v>1741</v>
      </c>
      <c r="B332" s="68"/>
      <c r="C332" s="68" t="s">
        <v>1666</v>
      </c>
      <c r="D332" s="67" t="s">
        <v>2406</v>
      </c>
      <c r="E332" s="68" t="s">
        <v>1707</v>
      </c>
      <c r="F332" s="68" t="s">
        <v>1689</v>
      </c>
      <c r="G332" s="68" t="s">
        <v>2407</v>
      </c>
      <c r="H332" s="68" t="s">
        <v>1670</v>
      </c>
      <c r="I332" s="68" t="s">
        <v>1917</v>
      </c>
      <c r="J332" s="68" t="s">
        <v>1672</v>
      </c>
      <c r="K332" s="109">
        <v>43971</v>
      </c>
      <c r="L332" s="68" t="s">
        <v>1701</v>
      </c>
      <c r="M332" s="109">
        <v>43971</v>
      </c>
      <c r="N332" s="112"/>
      <c r="O332" s="76"/>
      <c r="P332" s="76"/>
      <c r="Q332" s="68"/>
      <c r="R332" s="68"/>
      <c r="S332" s="81"/>
      <c r="T332" s="81"/>
      <c r="U332" s="76"/>
      <c r="V332" s="81"/>
      <c r="W332" s="81"/>
      <c r="X332" s="76"/>
    </row>
    <row r="333" spans="1:24" ht="15.75" customHeight="1">
      <c r="A333" s="68" t="s">
        <v>464</v>
      </c>
      <c r="B333" s="68" t="s">
        <v>2408</v>
      </c>
      <c r="C333" s="68" t="s">
        <v>1666</v>
      </c>
      <c r="D333" s="67" t="s">
        <v>2409</v>
      </c>
      <c r="E333" s="68" t="s">
        <v>1675</v>
      </c>
      <c r="F333" s="68" t="s">
        <v>1689</v>
      </c>
      <c r="G333" s="68" t="s">
        <v>2410</v>
      </c>
      <c r="H333" s="68" t="s">
        <v>1670</v>
      </c>
      <c r="I333" s="68" t="s">
        <v>1917</v>
      </c>
      <c r="J333" s="68" t="s">
        <v>1672</v>
      </c>
      <c r="K333" s="109">
        <v>43971</v>
      </c>
      <c r="L333" s="68" t="s">
        <v>1701</v>
      </c>
      <c r="M333" s="109">
        <v>43971</v>
      </c>
      <c r="N333" s="112"/>
      <c r="O333" s="76"/>
      <c r="P333" s="76"/>
      <c r="Q333" s="68"/>
      <c r="R333" s="68"/>
      <c r="S333" s="81"/>
      <c r="T333" s="81"/>
      <c r="U333" s="76"/>
      <c r="V333" s="81"/>
      <c r="W333" s="81"/>
      <c r="X333" s="76"/>
    </row>
    <row r="334" spans="1:24" ht="15.75" customHeight="1">
      <c r="A334" s="68" t="s">
        <v>464</v>
      </c>
      <c r="B334" s="68" t="s">
        <v>2408</v>
      </c>
      <c r="C334" s="68" t="s">
        <v>1666</v>
      </c>
      <c r="D334" s="67" t="s">
        <v>2411</v>
      </c>
      <c r="E334" s="68" t="s">
        <v>1707</v>
      </c>
      <c r="F334" s="68" t="s">
        <v>1689</v>
      </c>
      <c r="G334" s="68" t="s">
        <v>2412</v>
      </c>
      <c r="H334" s="68" t="s">
        <v>1670</v>
      </c>
      <c r="I334" s="68" t="s">
        <v>1917</v>
      </c>
      <c r="J334" s="68" t="s">
        <v>1672</v>
      </c>
      <c r="K334" s="109">
        <v>43971</v>
      </c>
      <c r="L334" s="68" t="s">
        <v>1701</v>
      </c>
      <c r="M334" s="109">
        <v>43971</v>
      </c>
      <c r="N334" s="112"/>
      <c r="O334" s="76"/>
      <c r="P334" s="76"/>
      <c r="Q334" s="68" t="s">
        <v>1674</v>
      </c>
      <c r="R334" s="68"/>
      <c r="S334" s="81"/>
      <c r="T334" s="81"/>
      <c r="U334" s="76"/>
      <c r="V334" s="81"/>
      <c r="W334" s="81"/>
      <c r="X334" s="76"/>
    </row>
    <row r="335" spans="1:24" s="83" customFormat="1" ht="15.75" customHeight="1">
      <c r="A335" s="68" t="s">
        <v>464</v>
      </c>
      <c r="B335" s="68" t="s">
        <v>2408</v>
      </c>
      <c r="C335" s="107" t="s">
        <v>1666</v>
      </c>
      <c r="D335" s="107" t="s">
        <v>2413</v>
      </c>
      <c r="E335" s="107" t="s">
        <v>1707</v>
      </c>
      <c r="F335" s="107" t="s">
        <v>1689</v>
      </c>
      <c r="G335" s="107" t="s">
        <v>2414</v>
      </c>
      <c r="H335" s="107" t="s">
        <v>1670</v>
      </c>
      <c r="I335" s="107" t="s">
        <v>1917</v>
      </c>
      <c r="J335" s="107" t="s">
        <v>1696</v>
      </c>
      <c r="K335" s="115">
        <v>43971</v>
      </c>
      <c r="L335" s="107" t="s">
        <v>1685</v>
      </c>
      <c r="M335" s="115">
        <v>43971</v>
      </c>
      <c r="N335" s="141"/>
      <c r="O335" s="117"/>
      <c r="P335" s="117" t="s">
        <v>2415</v>
      </c>
      <c r="Q335" s="107" t="s">
        <v>1674</v>
      </c>
      <c r="R335" s="107"/>
      <c r="S335" s="120"/>
      <c r="T335" s="120"/>
      <c r="U335" s="117"/>
      <c r="V335" s="120"/>
      <c r="W335" s="120"/>
      <c r="X335" s="117"/>
    </row>
    <row r="336" spans="1:24" ht="15.75" customHeight="1">
      <c r="A336" s="68" t="s">
        <v>464</v>
      </c>
      <c r="B336" s="68" t="s">
        <v>2408</v>
      </c>
      <c r="C336" s="68" t="s">
        <v>1666</v>
      </c>
      <c r="D336" s="67" t="s">
        <v>2416</v>
      </c>
      <c r="E336" s="68" t="s">
        <v>1707</v>
      </c>
      <c r="F336" s="68" t="s">
        <v>1774</v>
      </c>
      <c r="G336" s="68" t="s">
        <v>2165</v>
      </c>
      <c r="H336" s="68" t="s">
        <v>1670</v>
      </c>
      <c r="I336" s="68" t="s">
        <v>2166</v>
      </c>
      <c r="J336" s="68" t="s">
        <v>1696</v>
      </c>
      <c r="K336" s="109">
        <v>43971</v>
      </c>
      <c r="L336" s="68" t="s">
        <v>1701</v>
      </c>
      <c r="M336" s="109">
        <v>43971</v>
      </c>
      <c r="N336" s="112"/>
      <c r="O336" s="76"/>
      <c r="P336" s="129" t="s">
        <v>2417</v>
      </c>
      <c r="Q336" s="68"/>
      <c r="R336" s="68"/>
      <c r="S336" s="81"/>
      <c r="T336" s="81"/>
      <c r="U336" s="76"/>
      <c r="V336" s="81"/>
      <c r="W336" s="81"/>
      <c r="X336" s="76"/>
    </row>
    <row r="337" spans="1:24" ht="15.75" customHeight="1">
      <c r="A337" s="68" t="s">
        <v>1741</v>
      </c>
      <c r="B337" s="68" t="s">
        <v>31</v>
      </c>
      <c r="C337" s="68" t="s">
        <v>1666</v>
      </c>
      <c r="D337" s="67" t="s">
        <v>2418</v>
      </c>
      <c r="E337" s="68" t="s">
        <v>1707</v>
      </c>
      <c r="F337" s="68" t="s">
        <v>1774</v>
      </c>
      <c r="G337" s="68" t="s">
        <v>2165</v>
      </c>
      <c r="H337" s="68" t="s">
        <v>1670</v>
      </c>
      <c r="I337" s="68" t="s">
        <v>2166</v>
      </c>
      <c r="J337" s="68" t="s">
        <v>1672</v>
      </c>
      <c r="K337" s="109">
        <v>43971</v>
      </c>
      <c r="L337" s="68" t="s">
        <v>1685</v>
      </c>
      <c r="M337" s="109">
        <v>43971</v>
      </c>
      <c r="N337" s="112"/>
      <c r="O337" s="76"/>
      <c r="P337" s="76"/>
      <c r="Q337" s="68" t="s">
        <v>1674</v>
      </c>
      <c r="R337" s="68"/>
      <c r="S337" s="81"/>
      <c r="T337" s="81"/>
      <c r="U337" s="76"/>
      <c r="V337" s="81"/>
      <c r="W337" s="81"/>
      <c r="X337" s="76"/>
    </row>
    <row r="338" spans="1:24" ht="15.75" customHeight="1">
      <c r="A338" s="68" t="s">
        <v>1741</v>
      </c>
      <c r="B338" s="68"/>
      <c r="C338" s="68" t="s">
        <v>1666</v>
      </c>
      <c r="D338" s="67" t="s">
        <v>2419</v>
      </c>
      <c r="E338" s="68" t="s">
        <v>1707</v>
      </c>
      <c r="F338" s="68" t="s">
        <v>1774</v>
      </c>
      <c r="G338" s="68" t="s">
        <v>2165</v>
      </c>
      <c r="H338" s="68" t="s">
        <v>1670</v>
      </c>
      <c r="I338" s="68" t="s">
        <v>2166</v>
      </c>
      <c r="J338" s="68" t="s">
        <v>1672</v>
      </c>
      <c r="K338" s="109">
        <v>43971</v>
      </c>
      <c r="L338" s="68" t="s">
        <v>1685</v>
      </c>
      <c r="M338" s="109">
        <v>43971</v>
      </c>
      <c r="N338" s="112"/>
      <c r="O338" s="76"/>
      <c r="P338" s="76"/>
      <c r="Q338" s="68"/>
      <c r="R338" s="68"/>
      <c r="S338" s="81"/>
      <c r="T338" s="81"/>
      <c r="U338" s="76"/>
      <c r="V338" s="81"/>
      <c r="W338" s="81"/>
      <c r="X338" s="76"/>
    </row>
    <row r="339" spans="1:24" ht="15.75" customHeight="1">
      <c r="A339" s="68" t="s">
        <v>1741</v>
      </c>
      <c r="B339" s="68" t="s">
        <v>31</v>
      </c>
      <c r="C339" s="68" t="s">
        <v>1666</v>
      </c>
      <c r="D339" s="67" t="s">
        <v>2420</v>
      </c>
      <c r="E339" s="68" t="s">
        <v>1707</v>
      </c>
      <c r="F339" s="68" t="s">
        <v>1774</v>
      </c>
      <c r="G339" s="68" t="s">
        <v>2165</v>
      </c>
      <c r="H339" s="68" t="s">
        <v>1670</v>
      </c>
      <c r="I339" s="68" t="s">
        <v>2166</v>
      </c>
      <c r="J339" s="68" t="s">
        <v>1672</v>
      </c>
      <c r="K339" s="109">
        <v>43971</v>
      </c>
      <c r="L339" s="68" t="s">
        <v>1685</v>
      </c>
      <c r="M339" s="109">
        <v>43971</v>
      </c>
      <c r="N339" s="112"/>
      <c r="O339" s="76"/>
      <c r="P339" s="76"/>
      <c r="Q339" s="68" t="s">
        <v>1674</v>
      </c>
      <c r="R339" s="68"/>
      <c r="S339" s="81"/>
      <c r="T339" s="81"/>
      <c r="U339" s="76"/>
      <c r="V339" s="81"/>
      <c r="W339" s="81"/>
      <c r="X339" s="76"/>
    </row>
    <row r="340" spans="1:24" ht="15.75" customHeight="1">
      <c r="A340" s="68" t="s">
        <v>1741</v>
      </c>
      <c r="B340" s="68"/>
      <c r="C340" s="68" t="s">
        <v>1666</v>
      </c>
      <c r="D340" s="67" t="s">
        <v>2421</v>
      </c>
      <c r="E340" s="68" t="s">
        <v>1707</v>
      </c>
      <c r="F340" s="68" t="s">
        <v>1793</v>
      </c>
      <c r="G340" s="68" t="s">
        <v>2422</v>
      </c>
      <c r="H340" s="68" t="s">
        <v>1670</v>
      </c>
      <c r="I340" s="68" t="s">
        <v>1717</v>
      </c>
      <c r="J340" s="68" t="s">
        <v>1672</v>
      </c>
      <c r="K340" s="109">
        <v>43971</v>
      </c>
      <c r="L340" s="68" t="s">
        <v>1685</v>
      </c>
      <c r="M340" s="109">
        <v>43971</v>
      </c>
      <c r="N340" s="112"/>
      <c r="O340" s="76"/>
      <c r="P340" s="76"/>
      <c r="Q340" s="68"/>
      <c r="R340" s="68"/>
      <c r="S340" s="81"/>
      <c r="T340" s="81"/>
      <c r="U340" s="76"/>
      <c r="V340" s="81"/>
      <c r="W340" s="81"/>
      <c r="X340" s="76"/>
    </row>
    <row r="341" spans="1:24" ht="15.75" customHeight="1">
      <c r="A341" s="68" t="s">
        <v>1687</v>
      </c>
      <c r="B341" s="68" t="s">
        <v>632</v>
      </c>
      <c r="C341" s="68" t="s">
        <v>1666</v>
      </c>
      <c r="D341" s="67" t="s">
        <v>2423</v>
      </c>
      <c r="E341" s="68" t="s">
        <v>1707</v>
      </c>
      <c r="F341" s="68" t="s">
        <v>1774</v>
      </c>
      <c r="G341" s="68" t="s">
        <v>2165</v>
      </c>
      <c r="H341" s="68" t="s">
        <v>1670</v>
      </c>
      <c r="I341" s="68" t="s">
        <v>1716</v>
      </c>
      <c r="J341" s="68" t="s">
        <v>1696</v>
      </c>
      <c r="K341" s="109">
        <v>43971</v>
      </c>
      <c r="L341" s="68" t="s">
        <v>1685</v>
      </c>
      <c r="M341" s="109">
        <v>43971</v>
      </c>
      <c r="N341" s="112"/>
      <c r="O341" s="76"/>
      <c r="P341" s="129" t="s">
        <v>2424</v>
      </c>
      <c r="Q341" s="68"/>
      <c r="R341" s="68"/>
      <c r="S341" s="81"/>
      <c r="T341" s="81"/>
      <c r="U341" s="76"/>
      <c r="V341" s="81"/>
      <c r="W341" s="81"/>
      <c r="X341" s="76"/>
    </row>
    <row r="342" spans="1:24" ht="15.75" customHeight="1">
      <c r="A342" s="68" t="s">
        <v>15</v>
      </c>
      <c r="B342" s="68" t="s">
        <v>1071</v>
      </c>
      <c r="C342" s="68" t="s">
        <v>1666</v>
      </c>
      <c r="D342" s="67" t="s">
        <v>2425</v>
      </c>
      <c r="E342" s="68" t="s">
        <v>1707</v>
      </c>
      <c r="F342" s="68" t="s">
        <v>1770</v>
      </c>
      <c r="G342" s="68" t="s">
        <v>2426</v>
      </c>
      <c r="H342" s="68" t="s">
        <v>1670</v>
      </c>
      <c r="I342" s="68" t="s">
        <v>2427</v>
      </c>
      <c r="J342" s="68" t="s">
        <v>1672</v>
      </c>
      <c r="K342" s="109">
        <v>43971</v>
      </c>
      <c r="L342" s="68" t="s">
        <v>1701</v>
      </c>
      <c r="M342" s="109">
        <v>43971</v>
      </c>
      <c r="N342" s="112"/>
      <c r="O342" s="76"/>
      <c r="P342" s="76"/>
      <c r="Q342" s="68"/>
      <c r="R342" s="68"/>
      <c r="S342" s="81"/>
      <c r="T342" s="81"/>
      <c r="U342" s="76"/>
      <c r="V342" s="81"/>
      <c r="W342" s="81"/>
      <c r="X342" s="76"/>
    </row>
    <row r="343" spans="1:24" ht="15.75" customHeight="1">
      <c r="A343" s="68" t="s">
        <v>864</v>
      </c>
      <c r="B343" s="68" t="s">
        <v>2428</v>
      </c>
      <c r="C343" s="68" t="s">
        <v>1666</v>
      </c>
      <c r="D343" s="67" t="s">
        <v>2429</v>
      </c>
      <c r="E343" s="68" t="s">
        <v>1707</v>
      </c>
      <c r="F343" s="68" t="s">
        <v>1689</v>
      </c>
      <c r="G343" s="68" t="s">
        <v>1332</v>
      </c>
      <c r="H343" s="68" t="s">
        <v>1670</v>
      </c>
      <c r="I343" s="68" t="s">
        <v>1879</v>
      </c>
      <c r="J343" s="68" t="s">
        <v>1696</v>
      </c>
      <c r="K343" s="109">
        <v>43971</v>
      </c>
      <c r="L343" s="68" t="s">
        <v>1685</v>
      </c>
      <c r="M343" s="109">
        <v>43971</v>
      </c>
      <c r="N343" s="112"/>
      <c r="O343" s="76"/>
      <c r="P343" s="129" t="s">
        <v>2430</v>
      </c>
      <c r="Q343" s="68"/>
      <c r="R343" s="68"/>
      <c r="S343" s="81"/>
      <c r="T343" s="81"/>
      <c r="U343" s="76"/>
      <c r="V343" s="81"/>
      <c r="W343" s="81"/>
      <c r="X343" s="76"/>
    </row>
    <row r="344" spans="1:24" ht="15.75" customHeight="1">
      <c r="A344" s="68" t="s">
        <v>1731</v>
      </c>
      <c r="B344" s="68" t="s">
        <v>2431</v>
      </c>
      <c r="C344" s="68" t="s">
        <v>1666</v>
      </c>
      <c r="D344" s="67" t="s">
        <v>2432</v>
      </c>
      <c r="E344" s="68" t="s">
        <v>1707</v>
      </c>
      <c r="F344" s="68" t="s">
        <v>1689</v>
      </c>
      <c r="G344" s="68" t="s">
        <v>2433</v>
      </c>
      <c r="H344" s="68" t="s">
        <v>1670</v>
      </c>
      <c r="I344" s="68" t="s">
        <v>1671</v>
      </c>
      <c r="J344" s="68" t="s">
        <v>1672</v>
      </c>
      <c r="K344" s="109">
        <v>43971</v>
      </c>
      <c r="L344" s="68" t="s">
        <v>1685</v>
      </c>
      <c r="M344" s="109">
        <v>43971</v>
      </c>
      <c r="N344" s="112"/>
      <c r="O344" s="76"/>
      <c r="P344" s="76"/>
      <c r="Q344" s="68" t="s">
        <v>1674</v>
      </c>
      <c r="R344" s="68"/>
      <c r="S344" s="81"/>
      <c r="T344" s="81"/>
      <c r="U344" s="76"/>
      <c r="V344" s="81"/>
      <c r="W344" s="81"/>
      <c r="X344" s="76"/>
    </row>
    <row r="345" spans="1:24" ht="15.75" customHeight="1">
      <c r="A345" s="68" t="s">
        <v>1741</v>
      </c>
      <c r="B345" s="68"/>
      <c r="C345" s="68" t="s">
        <v>1666</v>
      </c>
      <c r="D345" s="67" t="s">
        <v>2434</v>
      </c>
      <c r="E345" s="68" t="s">
        <v>1707</v>
      </c>
      <c r="F345" s="68" t="s">
        <v>1689</v>
      </c>
      <c r="G345" s="68" t="s">
        <v>2433</v>
      </c>
      <c r="H345" s="68" t="s">
        <v>1670</v>
      </c>
      <c r="I345" s="68" t="s">
        <v>1671</v>
      </c>
      <c r="J345" s="68" t="s">
        <v>1672</v>
      </c>
      <c r="K345" s="109">
        <v>43971</v>
      </c>
      <c r="L345" s="68" t="s">
        <v>1685</v>
      </c>
      <c r="M345" s="109">
        <v>43971</v>
      </c>
      <c r="N345" s="112"/>
      <c r="O345" s="76"/>
      <c r="P345" s="76"/>
      <c r="Q345" s="68"/>
      <c r="R345" s="68"/>
      <c r="S345" s="81"/>
      <c r="T345" s="81"/>
      <c r="U345" s="76"/>
      <c r="V345" s="81"/>
      <c r="W345" s="81"/>
      <c r="X345" s="76"/>
    </row>
    <row r="346" spans="1:24" ht="15.75" customHeight="1">
      <c r="A346" s="68" t="s">
        <v>612</v>
      </c>
      <c r="B346" s="68" t="s">
        <v>1994</v>
      </c>
      <c r="C346" s="68" t="s">
        <v>1666</v>
      </c>
      <c r="D346" s="67" t="s">
        <v>2435</v>
      </c>
      <c r="E346" s="68" t="s">
        <v>1707</v>
      </c>
      <c r="F346" s="68" t="s">
        <v>1774</v>
      </c>
      <c r="G346" s="68" t="s">
        <v>2165</v>
      </c>
      <c r="H346" s="68" t="s">
        <v>1670</v>
      </c>
      <c r="I346" s="68" t="s">
        <v>2166</v>
      </c>
      <c r="J346" s="68" t="s">
        <v>1696</v>
      </c>
      <c r="K346" s="109">
        <v>43971</v>
      </c>
      <c r="L346" s="68" t="s">
        <v>1685</v>
      </c>
      <c r="M346" s="109">
        <v>43971</v>
      </c>
      <c r="N346" s="112"/>
      <c r="O346" s="76"/>
      <c r="P346" s="129" t="s">
        <v>2436</v>
      </c>
      <c r="Q346" s="68" t="s">
        <v>1674</v>
      </c>
      <c r="R346" s="68"/>
      <c r="S346" s="81"/>
      <c r="T346" s="81"/>
      <c r="U346" s="76"/>
      <c r="V346" s="81"/>
      <c r="W346" s="81"/>
      <c r="X346" s="76"/>
    </row>
    <row r="347" spans="1:24" s="83" customFormat="1" ht="15.75" customHeight="1">
      <c r="A347" s="68" t="s">
        <v>2052</v>
      </c>
      <c r="B347" s="68" t="s">
        <v>2053</v>
      </c>
      <c r="C347" s="107" t="s">
        <v>1666</v>
      </c>
      <c r="D347" s="107" t="s">
        <v>2437</v>
      </c>
      <c r="E347" s="107" t="s">
        <v>1707</v>
      </c>
      <c r="F347" s="107" t="s">
        <v>1668</v>
      </c>
      <c r="G347" s="107" t="s">
        <v>2438</v>
      </c>
      <c r="H347" s="107" t="s">
        <v>1670</v>
      </c>
      <c r="I347" s="107" t="s">
        <v>1714</v>
      </c>
      <c r="J347" s="107" t="s">
        <v>1696</v>
      </c>
      <c r="K347" s="115">
        <v>43971</v>
      </c>
      <c r="L347" s="107" t="s">
        <v>1685</v>
      </c>
      <c r="M347" s="115">
        <v>43971</v>
      </c>
      <c r="N347" s="141"/>
      <c r="O347" s="117"/>
      <c r="P347" s="117" t="s">
        <v>2439</v>
      </c>
      <c r="Q347" s="107" t="s">
        <v>1674</v>
      </c>
      <c r="R347" s="107"/>
      <c r="S347" s="120"/>
      <c r="T347" s="120"/>
      <c r="U347" s="117"/>
      <c r="V347" s="120"/>
      <c r="W347" s="120"/>
      <c r="X347" s="117"/>
    </row>
    <row r="348" spans="1:24" ht="15.75" customHeight="1">
      <c r="A348" s="68" t="s">
        <v>15</v>
      </c>
      <c r="B348" s="68" t="s">
        <v>2364</v>
      </c>
      <c r="C348" s="68" t="s">
        <v>1666</v>
      </c>
      <c r="D348" s="67" t="s">
        <v>2440</v>
      </c>
      <c r="E348" s="68" t="s">
        <v>1675</v>
      </c>
      <c r="F348" s="68" t="s">
        <v>1770</v>
      </c>
      <c r="G348" s="68" t="s">
        <v>2441</v>
      </c>
      <c r="H348" s="68" t="s">
        <v>1670</v>
      </c>
      <c r="I348" s="68" t="s">
        <v>1714</v>
      </c>
      <c r="J348" s="68" t="s">
        <v>1672</v>
      </c>
      <c r="K348" s="109">
        <v>43971</v>
      </c>
      <c r="L348" s="68" t="s">
        <v>2442</v>
      </c>
      <c r="M348" s="109">
        <v>43971</v>
      </c>
      <c r="N348" s="112">
        <v>44044</v>
      </c>
      <c r="O348" s="76"/>
      <c r="P348" s="76"/>
      <c r="Q348" s="68" t="s">
        <v>1674</v>
      </c>
      <c r="R348" s="68"/>
      <c r="S348" s="81"/>
      <c r="T348" s="81"/>
      <c r="U348" s="76"/>
      <c r="V348" s="81"/>
      <c r="W348" s="81"/>
      <c r="X348" s="76"/>
    </row>
    <row r="349" spans="1:24" ht="15.75" customHeight="1">
      <c r="A349" s="68" t="s">
        <v>15</v>
      </c>
      <c r="B349" s="68" t="s">
        <v>1071</v>
      </c>
      <c r="C349" s="68" t="s">
        <v>1666</v>
      </c>
      <c r="D349" s="67" t="s">
        <v>2443</v>
      </c>
      <c r="E349" s="68" t="s">
        <v>1707</v>
      </c>
      <c r="F349" s="68" t="s">
        <v>1770</v>
      </c>
      <c r="G349" s="68" t="s">
        <v>2441</v>
      </c>
      <c r="H349" s="68" t="s">
        <v>1670</v>
      </c>
      <c r="I349" s="68" t="s">
        <v>1714</v>
      </c>
      <c r="J349" s="68" t="s">
        <v>1672</v>
      </c>
      <c r="K349" s="109">
        <v>43971</v>
      </c>
      <c r="L349" s="68" t="s">
        <v>1685</v>
      </c>
      <c r="M349" s="109">
        <v>43971</v>
      </c>
      <c r="N349" s="112"/>
      <c r="O349" s="76"/>
      <c r="P349" s="76" t="s">
        <v>2444</v>
      </c>
      <c r="Q349" s="68" t="s">
        <v>1674</v>
      </c>
      <c r="R349" s="68"/>
      <c r="S349" s="81"/>
      <c r="T349" s="81"/>
      <c r="U349" s="76"/>
      <c r="V349" s="81"/>
      <c r="W349" s="81"/>
      <c r="X349" s="76"/>
    </row>
    <row r="350" spans="1:24" ht="15.75" customHeight="1">
      <c r="A350" s="68" t="s">
        <v>15</v>
      </c>
      <c r="B350" s="68" t="s">
        <v>2379</v>
      </c>
      <c r="C350" s="68" t="s">
        <v>1666</v>
      </c>
      <c r="D350" s="67" t="s">
        <v>2445</v>
      </c>
      <c r="E350" s="68" t="s">
        <v>1707</v>
      </c>
      <c r="F350" s="68" t="s">
        <v>1770</v>
      </c>
      <c r="G350" s="68" t="s">
        <v>2441</v>
      </c>
      <c r="H350" s="68" t="s">
        <v>1670</v>
      </c>
      <c r="I350" s="68" t="s">
        <v>1714</v>
      </c>
      <c r="J350" s="68" t="s">
        <v>1672</v>
      </c>
      <c r="K350" s="109">
        <v>43971</v>
      </c>
      <c r="L350" s="68" t="s">
        <v>1685</v>
      </c>
      <c r="M350" s="109">
        <v>43971</v>
      </c>
      <c r="N350" s="112"/>
      <c r="O350" s="76"/>
      <c r="P350" s="76"/>
      <c r="Q350" s="68"/>
      <c r="R350" s="68"/>
      <c r="S350" s="81"/>
      <c r="T350" s="81"/>
      <c r="U350" s="76"/>
      <c r="V350" s="81"/>
      <c r="W350" s="81"/>
      <c r="X350" s="76"/>
    </row>
    <row r="351" spans="1:24" ht="15.75" customHeight="1">
      <c r="A351" s="68" t="s">
        <v>15</v>
      </c>
      <c r="B351" s="68" t="s">
        <v>1071</v>
      </c>
      <c r="C351" s="68" t="s">
        <v>1666</v>
      </c>
      <c r="D351" s="67" t="s">
        <v>2446</v>
      </c>
      <c r="E351" s="68" t="s">
        <v>1707</v>
      </c>
      <c r="F351" s="68" t="s">
        <v>1770</v>
      </c>
      <c r="G351" s="68" t="s">
        <v>2441</v>
      </c>
      <c r="H351" s="68" t="s">
        <v>1670</v>
      </c>
      <c r="I351" s="68" t="s">
        <v>1714</v>
      </c>
      <c r="J351" s="68" t="s">
        <v>1672</v>
      </c>
      <c r="K351" s="109">
        <v>43971</v>
      </c>
      <c r="L351" s="68" t="s">
        <v>1701</v>
      </c>
      <c r="M351" s="109">
        <v>43971</v>
      </c>
      <c r="N351" s="112"/>
      <c r="O351" s="76"/>
      <c r="P351" s="76"/>
      <c r="Q351" s="68"/>
      <c r="R351" s="68"/>
      <c r="S351" s="81"/>
      <c r="T351" s="81"/>
      <c r="U351" s="76"/>
      <c r="V351" s="81"/>
      <c r="W351" s="81"/>
      <c r="X351" s="76"/>
    </row>
    <row r="352" spans="1:24" ht="15.75" customHeight="1">
      <c r="A352" s="65" t="s">
        <v>15</v>
      </c>
      <c r="B352" s="150" t="s">
        <v>2379</v>
      </c>
      <c r="C352" s="68" t="s">
        <v>1666</v>
      </c>
      <c r="D352" s="67" t="s">
        <v>2447</v>
      </c>
      <c r="E352" s="68" t="s">
        <v>1707</v>
      </c>
      <c r="F352" s="68" t="s">
        <v>1770</v>
      </c>
      <c r="G352" s="68" t="s">
        <v>2441</v>
      </c>
      <c r="H352" s="68" t="s">
        <v>1670</v>
      </c>
      <c r="I352" s="68" t="s">
        <v>1714</v>
      </c>
      <c r="J352" s="68" t="s">
        <v>1672</v>
      </c>
      <c r="K352" s="109">
        <v>43971</v>
      </c>
      <c r="L352" s="68" t="s">
        <v>1685</v>
      </c>
      <c r="M352" s="109">
        <v>43971</v>
      </c>
      <c r="N352" s="112"/>
      <c r="O352" s="76"/>
      <c r="P352" s="76"/>
      <c r="Q352" s="68" t="s">
        <v>1674</v>
      </c>
      <c r="R352" s="68" t="s">
        <v>1819</v>
      </c>
      <c r="S352" s="81"/>
      <c r="T352" s="81"/>
      <c r="U352" s="76"/>
      <c r="V352" s="81"/>
      <c r="W352" s="81"/>
      <c r="X352" s="76"/>
    </row>
    <row r="353" spans="1:24" ht="15.75" customHeight="1">
      <c r="A353" s="65" t="s">
        <v>15</v>
      </c>
      <c r="B353" s="68" t="s">
        <v>2379</v>
      </c>
      <c r="C353" s="68" t="s">
        <v>1666</v>
      </c>
      <c r="D353" s="67" t="s">
        <v>2448</v>
      </c>
      <c r="E353" s="68" t="s">
        <v>1707</v>
      </c>
      <c r="F353" s="68" t="s">
        <v>1770</v>
      </c>
      <c r="G353" s="68" t="s">
        <v>2441</v>
      </c>
      <c r="H353" s="68" t="s">
        <v>1670</v>
      </c>
      <c r="I353" s="68" t="s">
        <v>1714</v>
      </c>
      <c r="J353" s="68" t="s">
        <v>1672</v>
      </c>
      <c r="K353" s="109">
        <v>43971</v>
      </c>
      <c r="L353" s="68" t="s">
        <v>1701</v>
      </c>
      <c r="M353" s="109">
        <v>43971</v>
      </c>
      <c r="N353" s="112"/>
      <c r="O353" s="76"/>
      <c r="P353" s="76"/>
      <c r="Q353" s="68"/>
      <c r="R353" s="68"/>
      <c r="S353" s="81"/>
      <c r="T353" s="81"/>
      <c r="U353" s="76"/>
      <c r="V353" s="81"/>
      <c r="W353" s="81"/>
      <c r="X353" s="76"/>
    </row>
    <row r="354" spans="1:24" ht="15.75" customHeight="1">
      <c r="A354" s="65" t="s">
        <v>15</v>
      </c>
      <c r="B354" s="68" t="s">
        <v>2449</v>
      </c>
      <c r="C354" s="68" t="s">
        <v>1666</v>
      </c>
      <c r="D354" s="67" t="s">
        <v>2450</v>
      </c>
      <c r="E354" s="68" t="s">
        <v>1707</v>
      </c>
      <c r="F354" s="68" t="s">
        <v>1770</v>
      </c>
      <c r="G354" s="68" t="s">
        <v>2441</v>
      </c>
      <c r="H354" s="68" t="s">
        <v>1670</v>
      </c>
      <c r="I354" s="68" t="s">
        <v>1714</v>
      </c>
      <c r="J354" s="68" t="s">
        <v>1696</v>
      </c>
      <c r="K354" s="109">
        <v>43971</v>
      </c>
      <c r="L354" s="68" t="s">
        <v>1697</v>
      </c>
      <c r="M354" s="109">
        <v>43971</v>
      </c>
      <c r="N354" s="112"/>
      <c r="O354" s="76"/>
      <c r="P354" s="129" t="s">
        <v>2451</v>
      </c>
      <c r="Q354" s="68" t="s">
        <v>1674</v>
      </c>
      <c r="R354" s="68"/>
      <c r="S354" s="81"/>
      <c r="T354" s="81"/>
      <c r="U354" s="76"/>
      <c r="V354" s="81"/>
      <c r="W354" s="81"/>
      <c r="X354" s="76"/>
    </row>
    <row r="355" spans="1:24" ht="15.75" customHeight="1">
      <c r="A355" s="101" t="s">
        <v>1731</v>
      </c>
      <c r="B355" s="68" t="s">
        <v>2235</v>
      </c>
      <c r="C355" s="68" t="s">
        <v>1666</v>
      </c>
      <c r="D355" s="67" t="s">
        <v>2452</v>
      </c>
      <c r="E355" s="68" t="s">
        <v>1707</v>
      </c>
      <c r="F355" s="68" t="s">
        <v>1689</v>
      </c>
      <c r="G355" s="68" t="s">
        <v>1732</v>
      </c>
      <c r="H355" s="68" t="s">
        <v>1670</v>
      </c>
      <c r="I355" s="68" t="s">
        <v>2453</v>
      </c>
      <c r="J355" s="68" t="s">
        <v>1696</v>
      </c>
      <c r="K355" s="109">
        <v>43971</v>
      </c>
      <c r="L355" s="68" t="s">
        <v>1678</v>
      </c>
      <c r="M355" s="109">
        <v>43971</v>
      </c>
      <c r="N355" s="108"/>
      <c r="O355" s="76"/>
      <c r="P355" s="129" t="s">
        <v>2454</v>
      </c>
      <c r="Q355" s="68"/>
      <c r="R355" s="68"/>
      <c r="S355" s="81"/>
      <c r="T355" s="81"/>
      <c r="U355" s="76"/>
      <c r="V355" s="81"/>
      <c r="W355" s="81"/>
      <c r="X355" s="76"/>
    </row>
    <row r="356" spans="1:24" ht="15.75" customHeight="1">
      <c r="A356" s="101" t="s">
        <v>1741</v>
      </c>
      <c r="B356" s="68"/>
      <c r="C356" s="68" t="s">
        <v>1666</v>
      </c>
      <c r="D356" s="67" t="s">
        <v>2455</v>
      </c>
      <c r="E356" s="68" t="s">
        <v>1707</v>
      </c>
      <c r="F356" s="68" t="s">
        <v>1689</v>
      </c>
      <c r="G356" s="68" t="s">
        <v>1732</v>
      </c>
      <c r="H356" s="68" t="s">
        <v>1670</v>
      </c>
      <c r="I356" s="68" t="s">
        <v>2453</v>
      </c>
      <c r="J356" s="68" t="s">
        <v>1672</v>
      </c>
      <c r="K356" s="109">
        <v>43971</v>
      </c>
      <c r="L356" s="68" t="s">
        <v>1701</v>
      </c>
      <c r="M356" s="109">
        <v>43971</v>
      </c>
      <c r="N356" s="112"/>
      <c r="O356" s="76"/>
      <c r="P356" s="76"/>
      <c r="Q356" s="68"/>
      <c r="R356" s="68"/>
      <c r="S356" s="81"/>
      <c r="T356" s="81"/>
      <c r="U356" s="76"/>
      <c r="V356" s="81"/>
      <c r="W356" s="81"/>
      <c r="X356" s="76"/>
    </row>
    <row r="357" spans="1:24" ht="15.75" customHeight="1">
      <c r="A357" s="101" t="s">
        <v>1741</v>
      </c>
      <c r="B357" s="68" t="s">
        <v>1666</v>
      </c>
      <c r="C357" s="68" t="s">
        <v>1666</v>
      </c>
      <c r="D357" s="67" t="s">
        <v>2456</v>
      </c>
      <c r="E357" s="68" t="s">
        <v>1707</v>
      </c>
      <c r="F357" s="68" t="s">
        <v>1774</v>
      </c>
      <c r="G357" s="68" t="s">
        <v>2165</v>
      </c>
      <c r="H357" s="68" t="s">
        <v>1670</v>
      </c>
      <c r="I357" s="68" t="s">
        <v>2166</v>
      </c>
      <c r="J357" s="68" t="s">
        <v>1672</v>
      </c>
      <c r="K357" s="109">
        <v>43971</v>
      </c>
      <c r="L357" s="68" t="s">
        <v>1755</v>
      </c>
      <c r="M357" s="109">
        <v>43971</v>
      </c>
      <c r="N357" s="112"/>
      <c r="O357" s="76"/>
      <c r="P357" s="76"/>
      <c r="Q357" s="91" t="s">
        <v>1674</v>
      </c>
      <c r="R357" s="68"/>
      <c r="S357" s="81"/>
      <c r="T357" s="81"/>
      <c r="U357" s="76"/>
      <c r="V357" s="81"/>
      <c r="W357" s="81"/>
      <c r="X357" s="76"/>
    </row>
    <row r="358" spans="1:24" ht="15.75" customHeight="1">
      <c r="A358" s="101" t="s">
        <v>1741</v>
      </c>
      <c r="B358" s="68" t="s">
        <v>1666</v>
      </c>
      <c r="C358" s="68" t="s">
        <v>1666</v>
      </c>
      <c r="D358" s="67" t="s">
        <v>2457</v>
      </c>
      <c r="E358" s="68" t="s">
        <v>1707</v>
      </c>
      <c r="F358" s="68" t="s">
        <v>1774</v>
      </c>
      <c r="G358" s="68" t="s">
        <v>2165</v>
      </c>
      <c r="H358" s="68" t="s">
        <v>1670</v>
      </c>
      <c r="I358" s="68" t="s">
        <v>2166</v>
      </c>
      <c r="J358" s="68" t="s">
        <v>1672</v>
      </c>
      <c r="K358" s="109">
        <v>43971</v>
      </c>
      <c r="L358" s="68" t="s">
        <v>1755</v>
      </c>
      <c r="M358" s="109">
        <v>43971</v>
      </c>
      <c r="N358" s="112"/>
      <c r="O358" s="76"/>
      <c r="P358" s="76"/>
      <c r="Q358" s="91" t="s">
        <v>1674</v>
      </c>
      <c r="R358" s="68"/>
      <c r="S358" s="81"/>
      <c r="T358" s="81"/>
      <c r="U358" s="76"/>
      <c r="V358" s="81"/>
      <c r="W358" s="81"/>
      <c r="X358" s="76"/>
    </row>
    <row r="359" spans="1:24" ht="15.75" customHeight="1">
      <c r="A359" s="101" t="s">
        <v>1741</v>
      </c>
      <c r="B359" s="68"/>
      <c r="C359" s="68" t="s">
        <v>1666</v>
      </c>
      <c r="D359" s="67" t="s">
        <v>2458</v>
      </c>
      <c r="E359" s="68" t="s">
        <v>1707</v>
      </c>
      <c r="F359" s="68" t="s">
        <v>1774</v>
      </c>
      <c r="G359" s="68" t="s">
        <v>2165</v>
      </c>
      <c r="H359" s="68" t="s">
        <v>1670</v>
      </c>
      <c r="I359" s="68" t="s">
        <v>2166</v>
      </c>
      <c r="J359" s="68" t="s">
        <v>1672</v>
      </c>
      <c r="K359" s="109">
        <v>43971</v>
      </c>
      <c r="L359" s="68" t="s">
        <v>1685</v>
      </c>
      <c r="M359" s="109">
        <v>43971</v>
      </c>
      <c r="N359" s="112"/>
      <c r="O359" s="76"/>
      <c r="P359" s="76"/>
      <c r="Q359" s="68"/>
      <c r="R359" s="68"/>
      <c r="S359" s="81"/>
      <c r="T359" s="81"/>
      <c r="U359" s="76"/>
      <c r="V359" s="81"/>
      <c r="W359" s="81"/>
      <c r="X359" s="76"/>
    </row>
    <row r="360" spans="1:24" ht="15.75" customHeight="1">
      <c r="A360" s="102" t="s">
        <v>612</v>
      </c>
      <c r="B360" s="68" t="s">
        <v>1870</v>
      </c>
      <c r="C360" s="68" t="s">
        <v>1666</v>
      </c>
      <c r="D360" s="67" t="s">
        <v>2459</v>
      </c>
      <c r="E360" s="68" t="s">
        <v>1707</v>
      </c>
      <c r="F360" s="68" t="s">
        <v>1712</v>
      </c>
      <c r="G360" s="68" t="s">
        <v>2460</v>
      </c>
      <c r="H360" s="68" t="s">
        <v>1670</v>
      </c>
      <c r="I360" s="68" t="s">
        <v>2461</v>
      </c>
      <c r="J360" s="68" t="s">
        <v>1696</v>
      </c>
      <c r="K360" s="109">
        <v>43971</v>
      </c>
      <c r="L360" s="68" t="s">
        <v>1701</v>
      </c>
      <c r="M360" s="109">
        <v>43971</v>
      </c>
      <c r="N360" s="112"/>
      <c r="O360" s="76"/>
      <c r="P360" s="129" t="s">
        <v>2430</v>
      </c>
      <c r="Q360" s="68" t="s">
        <v>1674</v>
      </c>
      <c r="R360" s="68" t="s">
        <v>2462</v>
      </c>
      <c r="S360" s="81"/>
      <c r="T360" s="81"/>
      <c r="U360" s="76"/>
      <c r="V360" s="81"/>
      <c r="W360" s="81"/>
      <c r="X360" s="76"/>
    </row>
    <row r="361" spans="1:24" ht="15.75" customHeight="1">
      <c r="A361" s="101" t="s">
        <v>612</v>
      </c>
      <c r="B361" s="68" t="s">
        <v>1833</v>
      </c>
      <c r="C361" s="68" t="s">
        <v>1666</v>
      </c>
      <c r="D361" s="67" t="s">
        <v>2463</v>
      </c>
      <c r="E361" s="68" t="s">
        <v>1707</v>
      </c>
      <c r="F361" s="68" t="s">
        <v>1668</v>
      </c>
      <c r="G361" s="68" t="s">
        <v>2464</v>
      </c>
      <c r="H361" s="68" t="s">
        <v>1670</v>
      </c>
      <c r="I361" s="151" t="s">
        <v>1671</v>
      </c>
      <c r="J361" s="68" t="s">
        <v>1672</v>
      </c>
      <c r="K361" s="109">
        <v>43971</v>
      </c>
      <c r="L361" s="68" t="s">
        <v>1685</v>
      </c>
      <c r="M361" s="109">
        <v>43971</v>
      </c>
      <c r="N361" s="112"/>
      <c r="O361" s="76"/>
      <c r="P361" s="76" t="s">
        <v>2465</v>
      </c>
      <c r="Q361" s="68" t="s">
        <v>1674</v>
      </c>
      <c r="R361" s="68" t="s">
        <v>2466</v>
      </c>
      <c r="S361" s="81"/>
      <c r="T361" s="81"/>
      <c r="U361" s="76"/>
      <c r="V361" s="81"/>
      <c r="W361" s="81"/>
      <c r="X361" s="76"/>
    </row>
    <row r="362" spans="1:24" ht="15.75" customHeight="1">
      <c r="A362" s="65" t="s">
        <v>15</v>
      </c>
      <c r="B362" s="68" t="s">
        <v>1071</v>
      </c>
      <c r="C362" s="68" t="s">
        <v>1666</v>
      </c>
      <c r="D362" s="67" t="s">
        <v>2467</v>
      </c>
      <c r="E362" s="68" t="s">
        <v>1675</v>
      </c>
      <c r="F362" s="68" t="s">
        <v>1770</v>
      </c>
      <c r="G362" s="68" t="s">
        <v>2468</v>
      </c>
      <c r="H362" s="68" t="s">
        <v>1670</v>
      </c>
      <c r="I362" s="68" t="s">
        <v>1730</v>
      </c>
      <c r="J362" s="68" t="s">
        <v>1672</v>
      </c>
      <c r="K362" s="109">
        <v>43971</v>
      </c>
      <c r="L362" s="68" t="s">
        <v>1685</v>
      </c>
      <c r="M362" s="109">
        <v>43971</v>
      </c>
      <c r="N362" s="112"/>
      <c r="O362" s="76"/>
      <c r="P362" s="76"/>
      <c r="Q362" s="68"/>
      <c r="R362" s="68"/>
      <c r="S362" s="81"/>
      <c r="T362" s="81"/>
      <c r="U362" s="76"/>
      <c r="V362" s="81"/>
      <c r="W362" s="81"/>
      <c r="X362" s="76"/>
    </row>
    <row r="363" spans="1:24" ht="15.75" customHeight="1">
      <c r="A363" s="65" t="s">
        <v>15</v>
      </c>
      <c r="B363" s="68" t="s">
        <v>2394</v>
      </c>
      <c r="C363" s="68" t="s">
        <v>1666</v>
      </c>
      <c r="D363" s="67" t="s">
        <v>2469</v>
      </c>
      <c r="E363" s="68" t="s">
        <v>1707</v>
      </c>
      <c r="F363" s="68" t="s">
        <v>1719</v>
      </c>
      <c r="G363" s="68" t="s">
        <v>2312</v>
      </c>
      <c r="H363" s="68" t="s">
        <v>1670</v>
      </c>
      <c r="I363" s="68" t="s">
        <v>1671</v>
      </c>
      <c r="J363" s="68" t="s">
        <v>1672</v>
      </c>
      <c r="K363" s="109">
        <v>43971</v>
      </c>
      <c r="L363" s="68" t="s">
        <v>1685</v>
      </c>
      <c r="M363" s="109">
        <v>43971</v>
      </c>
      <c r="N363" s="112"/>
      <c r="O363" s="76"/>
      <c r="P363" s="76"/>
      <c r="Q363" s="68"/>
      <c r="R363" s="68"/>
      <c r="S363" s="81"/>
      <c r="T363" s="81"/>
      <c r="U363" s="76"/>
      <c r="V363" s="81"/>
      <c r="W363" s="81"/>
      <c r="X363" s="76"/>
    </row>
    <row r="364" spans="1:24" ht="15.75" customHeight="1">
      <c r="A364" s="65" t="s">
        <v>15</v>
      </c>
      <c r="B364" s="68" t="s">
        <v>1139</v>
      </c>
      <c r="C364" s="68" t="s">
        <v>1666</v>
      </c>
      <c r="D364" s="67" t="s">
        <v>2470</v>
      </c>
      <c r="E364" s="68" t="s">
        <v>1707</v>
      </c>
      <c r="F364" s="68" t="s">
        <v>1774</v>
      </c>
      <c r="G364" s="68" t="s">
        <v>2165</v>
      </c>
      <c r="H364" s="68" t="s">
        <v>1670</v>
      </c>
      <c r="I364" s="68" t="s">
        <v>2166</v>
      </c>
      <c r="J364" s="68" t="s">
        <v>1672</v>
      </c>
      <c r="K364" s="109">
        <v>43971</v>
      </c>
      <c r="L364" s="68" t="s">
        <v>1685</v>
      </c>
      <c r="M364" s="109">
        <v>43971</v>
      </c>
      <c r="N364" s="112"/>
      <c r="O364" s="76"/>
      <c r="P364" s="76"/>
      <c r="Q364" s="68"/>
      <c r="R364" s="68"/>
      <c r="S364" s="81"/>
      <c r="T364" s="81"/>
      <c r="U364" s="76"/>
      <c r="V364" s="81"/>
      <c r="W364" s="81"/>
      <c r="X364" s="76"/>
    </row>
    <row r="365" spans="1:24" ht="15.75" customHeight="1">
      <c r="A365" s="65" t="s">
        <v>15</v>
      </c>
      <c r="B365" s="68" t="s">
        <v>30</v>
      </c>
      <c r="C365" s="68" t="s">
        <v>1666</v>
      </c>
      <c r="D365" s="67" t="s">
        <v>2471</v>
      </c>
      <c r="E365" s="68" t="s">
        <v>1707</v>
      </c>
      <c r="F365" s="68" t="s">
        <v>1774</v>
      </c>
      <c r="G365" s="68" t="s">
        <v>2472</v>
      </c>
      <c r="H365" s="68" t="s">
        <v>1670</v>
      </c>
      <c r="I365" s="68" t="s">
        <v>2166</v>
      </c>
      <c r="J365" s="68" t="s">
        <v>1672</v>
      </c>
      <c r="K365" s="109">
        <v>43971</v>
      </c>
      <c r="L365" s="68" t="s">
        <v>1685</v>
      </c>
      <c r="M365" s="109">
        <v>43971</v>
      </c>
      <c r="N365" s="112"/>
      <c r="O365" s="76"/>
      <c r="P365" s="76"/>
      <c r="Q365" s="68" t="s">
        <v>1674</v>
      </c>
      <c r="R365" s="68" t="s">
        <v>1819</v>
      </c>
      <c r="S365" s="81"/>
      <c r="T365" s="81"/>
      <c r="U365" s="76"/>
      <c r="V365" s="81"/>
      <c r="W365" s="81"/>
      <c r="X365" s="76"/>
    </row>
    <row r="366" spans="1:24" ht="15.75" customHeight="1">
      <c r="A366" s="101" t="s">
        <v>1741</v>
      </c>
      <c r="B366" s="68"/>
      <c r="C366" s="68" t="s">
        <v>1666</v>
      </c>
      <c r="D366" s="67" t="s">
        <v>2473</v>
      </c>
      <c r="E366" s="68" t="s">
        <v>1707</v>
      </c>
      <c r="F366" s="68" t="s">
        <v>1719</v>
      </c>
      <c r="G366" s="68" t="s">
        <v>2474</v>
      </c>
      <c r="H366" s="68" t="s">
        <v>1670</v>
      </c>
      <c r="I366" s="151" t="s">
        <v>2475</v>
      </c>
      <c r="J366" s="68" t="s">
        <v>1672</v>
      </c>
      <c r="K366" s="109">
        <v>43971</v>
      </c>
      <c r="L366" s="68" t="s">
        <v>1685</v>
      </c>
      <c r="M366" s="109">
        <v>43971</v>
      </c>
      <c r="N366" s="112"/>
      <c r="O366" s="76"/>
      <c r="P366" s="76"/>
      <c r="Q366" s="68" t="s">
        <v>1674</v>
      </c>
      <c r="R366" s="68" t="s">
        <v>1819</v>
      </c>
      <c r="S366" s="81"/>
      <c r="T366" s="81"/>
      <c r="U366" s="76"/>
      <c r="V366" s="81"/>
      <c r="W366" s="81"/>
      <c r="X366" s="76"/>
    </row>
    <row r="367" spans="1:24" ht="15.75" customHeight="1">
      <c r="A367" s="101" t="s">
        <v>588</v>
      </c>
      <c r="B367" s="68" t="s">
        <v>298</v>
      </c>
      <c r="C367" s="68" t="s">
        <v>1666</v>
      </c>
      <c r="D367" s="67" t="s">
        <v>2476</v>
      </c>
      <c r="E367" s="68" t="s">
        <v>1675</v>
      </c>
      <c r="F367" s="68" t="s">
        <v>1719</v>
      </c>
      <c r="G367" s="68" t="s">
        <v>1931</v>
      </c>
      <c r="H367" s="68" t="s">
        <v>1670</v>
      </c>
      <c r="I367" s="68" t="s">
        <v>1730</v>
      </c>
      <c r="J367" s="68" t="s">
        <v>1672</v>
      </c>
      <c r="K367" s="109">
        <v>43971</v>
      </c>
      <c r="L367" s="68" t="s">
        <v>1685</v>
      </c>
      <c r="M367" s="109">
        <v>43971</v>
      </c>
      <c r="N367" s="112"/>
      <c r="O367" s="76">
        <v>100</v>
      </c>
      <c r="P367" s="76" t="s">
        <v>2477</v>
      </c>
      <c r="Q367" s="68" t="s">
        <v>1674</v>
      </c>
      <c r="R367" s="68"/>
      <c r="S367" s="81"/>
      <c r="T367" s="81"/>
      <c r="U367" s="76"/>
      <c r="V367" s="81"/>
      <c r="W367" s="81"/>
      <c r="X367" s="76"/>
    </row>
    <row r="368" spans="1:24" ht="15.75" customHeight="1">
      <c r="A368" s="101" t="s">
        <v>1741</v>
      </c>
      <c r="B368" s="68"/>
      <c r="C368" s="68" t="s">
        <v>1666</v>
      </c>
      <c r="D368" s="67" t="s">
        <v>2478</v>
      </c>
      <c r="E368" s="68" t="s">
        <v>1707</v>
      </c>
      <c r="F368" s="68" t="s">
        <v>1719</v>
      </c>
      <c r="G368" s="68" t="s">
        <v>1754</v>
      </c>
      <c r="H368" s="68" t="s">
        <v>1670</v>
      </c>
      <c r="I368" s="68" t="s">
        <v>1923</v>
      </c>
      <c r="J368" s="68" t="s">
        <v>1672</v>
      </c>
      <c r="K368" s="109">
        <v>43971</v>
      </c>
      <c r="L368" s="68" t="s">
        <v>1685</v>
      </c>
      <c r="M368" s="109">
        <v>43971</v>
      </c>
      <c r="N368" s="112"/>
      <c r="O368" s="76"/>
      <c r="P368" s="76"/>
      <c r="Q368" s="68"/>
      <c r="R368" s="68"/>
      <c r="S368" s="81"/>
      <c r="T368" s="81"/>
      <c r="U368" s="76"/>
      <c r="V368" s="81"/>
      <c r="W368" s="81"/>
      <c r="X368" s="76"/>
    </row>
    <row r="369" spans="1:24" s="83" customFormat="1" ht="15.75" customHeight="1">
      <c r="A369" s="125" t="s">
        <v>2052</v>
      </c>
      <c r="B369" s="107" t="s">
        <v>2479</v>
      </c>
      <c r="C369" s="107" t="s">
        <v>1666</v>
      </c>
      <c r="D369" s="107" t="s">
        <v>2480</v>
      </c>
      <c r="E369" s="107" t="s">
        <v>1707</v>
      </c>
      <c r="F369" s="107" t="s">
        <v>1719</v>
      </c>
      <c r="G369" s="107" t="s">
        <v>1761</v>
      </c>
      <c r="H369" s="107" t="s">
        <v>1670</v>
      </c>
      <c r="I369" s="107" t="s">
        <v>2481</v>
      </c>
      <c r="J369" s="107" t="s">
        <v>1696</v>
      </c>
      <c r="K369" s="115">
        <v>43971</v>
      </c>
      <c r="L369" s="107" t="s">
        <v>1685</v>
      </c>
      <c r="M369" s="115">
        <v>43971</v>
      </c>
      <c r="N369" s="141"/>
      <c r="O369" s="117"/>
      <c r="P369" s="117" t="s">
        <v>2482</v>
      </c>
      <c r="Q369" s="107" t="s">
        <v>1674</v>
      </c>
      <c r="R369" s="107"/>
      <c r="S369" s="120"/>
      <c r="T369" s="120"/>
      <c r="U369" s="117"/>
      <c r="V369" s="120"/>
      <c r="W369" s="120"/>
      <c r="X369" s="117"/>
    </row>
    <row r="370" spans="1:24" ht="15.75" customHeight="1">
      <c r="A370" s="101" t="s">
        <v>464</v>
      </c>
      <c r="B370" s="68" t="s">
        <v>2047</v>
      </c>
      <c r="C370" s="68" t="s">
        <v>1666</v>
      </c>
      <c r="D370" s="67" t="s">
        <v>2483</v>
      </c>
      <c r="E370" s="68" t="s">
        <v>1707</v>
      </c>
      <c r="F370" s="68" t="s">
        <v>1719</v>
      </c>
      <c r="G370" s="68" t="s">
        <v>1761</v>
      </c>
      <c r="H370" s="68" t="s">
        <v>1670</v>
      </c>
      <c r="I370" s="68" t="s">
        <v>2481</v>
      </c>
      <c r="J370" s="68" t="s">
        <v>1696</v>
      </c>
      <c r="K370" s="109">
        <v>43971</v>
      </c>
      <c r="L370" s="68" t="s">
        <v>1685</v>
      </c>
      <c r="M370" s="109">
        <v>43971</v>
      </c>
      <c r="N370" s="112"/>
      <c r="O370" s="76"/>
      <c r="P370" s="76" t="s">
        <v>2484</v>
      </c>
      <c r="Q370" s="68" t="s">
        <v>1674</v>
      </c>
      <c r="R370" s="68"/>
      <c r="S370" s="81"/>
      <c r="T370" s="81"/>
      <c r="U370" s="76"/>
      <c r="V370" s="81"/>
      <c r="W370" s="81"/>
      <c r="X370" s="76"/>
    </row>
    <row r="371" spans="1:24" ht="15.75" customHeight="1">
      <c r="A371" s="101" t="s">
        <v>2485</v>
      </c>
      <c r="B371" s="68" t="s">
        <v>2486</v>
      </c>
      <c r="C371" s="68" t="s">
        <v>1666</v>
      </c>
      <c r="D371" s="67" t="s">
        <v>2487</v>
      </c>
      <c r="E371" s="68" t="s">
        <v>1675</v>
      </c>
      <c r="F371" s="68" t="s">
        <v>1712</v>
      </c>
      <c r="G371" s="68" t="s">
        <v>2488</v>
      </c>
      <c r="H371" s="68" t="s">
        <v>1670</v>
      </c>
      <c r="I371" s="68" t="s">
        <v>1923</v>
      </c>
      <c r="J371" s="68" t="s">
        <v>1672</v>
      </c>
      <c r="K371" s="109">
        <v>43971</v>
      </c>
      <c r="L371" s="68" t="s">
        <v>1701</v>
      </c>
      <c r="M371" s="109">
        <v>43971</v>
      </c>
      <c r="N371" s="112"/>
      <c r="O371" s="76"/>
      <c r="P371" s="76"/>
      <c r="Q371" s="68"/>
      <c r="R371" s="68"/>
      <c r="S371" s="81"/>
      <c r="T371" s="81"/>
      <c r="U371" s="76"/>
      <c r="V371" s="81"/>
      <c r="W371" s="81"/>
      <c r="X371" s="76"/>
    </row>
    <row r="372" spans="1:24" ht="15.75" customHeight="1">
      <c r="A372" s="150" t="s">
        <v>2489</v>
      </c>
      <c r="B372" s="68" t="s">
        <v>2490</v>
      </c>
      <c r="C372" s="68" t="s">
        <v>1666</v>
      </c>
      <c r="D372" s="67" t="s">
        <v>2491</v>
      </c>
      <c r="E372" s="68" t="s">
        <v>1675</v>
      </c>
      <c r="F372" s="68" t="s">
        <v>1719</v>
      </c>
      <c r="G372" s="68" t="s">
        <v>2492</v>
      </c>
      <c r="H372" s="68" t="s">
        <v>1670</v>
      </c>
      <c r="I372" s="68" t="s">
        <v>2001</v>
      </c>
      <c r="J372" s="68" t="s">
        <v>1672</v>
      </c>
      <c r="K372" s="109">
        <v>43971</v>
      </c>
      <c r="L372" s="68" t="s">
        <v>1685</v>
      </c>
      <c r="M372" s="109">
        <v>43971</v>
      </c>
      <c r="N372" s="112"/>
      <c r="O372" s="76"/>
      <c r="P372" s="129" t="s">
        <v>2493</v>
      </c>
      <c r="Q372" s="68" t="s">
        <v>1674</v>
      </c>
      <c r="R372" s="68"/>
      <c r="S372" s="81"/>
      <c r="T372" s="81"/>
      <c r="U372" s="76"/>
      <c r="V372" s="81"/>
      <c r="W372" s="81"/>
      <c r="X372" s="76"/>
    </row>
    <row r="373" spans="1:24" ht="15.75" customHeight="1">
      <c r="A373" s="101" t="s">
        <v>1741</v>
      </c>
      <c r="B373" s="68" t="s">
        <v>31</v>
      </c>
      <c r="C373" s="68" t="s">
        <v>1666</v>
      </c>
      <c r="D373" s="67" t="s">
        <v>2494</v>
      </c>
      <c r="E373" s="68" t="s">
        <v>1707</v>
      </c>
      <c r="F373" s="68" t="s">
        <v>1719</v>
      </c>
      <c r="G373" s="68" t="s">
        <v>2495</v>
      </c>
      <c r="H373" s="68" t="s">
        <v>1670</v>
      </c>
      <c r="I373" s="68" t="s">
        <v>2001</v>
      </c>
      <c r="J373" s="68" t="s">
        <v>1672</v>
      </c>
      <c r="K373" s="109">
        <v>43971</v>
      </c>
      <c r="L373" s="68" t="s">
        <v>1685</v>
      </c>
      <c r="M373" s="109">
        <v>43971</v>
      </c>
      <c r="N373" s="112"/>
      <c r="O373" s="76"/>
      <c r="P373" s="76" t="s">
        <v>2496</v>
      </c>
      <c r="Q373" s="68" t="s">
        <v>1674</v>
      </c>
      <c r="R373" s="68"/>
      <c r="S373" s="81"/>
      <c r="T373" s="81"/>
      <c r="U373" s="76"/>
      <c r="V373" s="81"/>
      <c r="W373" s="81"/>
      <c r="X373" s="76"/>
    </row>
    <row r="374" spans="1:24" ht="15.75" customHeight="1">
      <c r="A374" s="101" t="s">
        <v>1731</v>
      </c>
      <c r="B374" s="150" t="s">
        <v>2265</v>
      </c>
      <c r="C374" s="68" t="s">
        <v>1666</v>
      </c>
      <c r="D374" s="67" t="s">
        <v>2497</v>
      </c>
      <c r="E374" s="68" t="s">
        <v>1707</v>
      </c>
      <c r="F374" s="68" t="s">
        <v>1719</v>
      </c>
      <c r="G374" s="68" t="s">
        <v>2498</v>
      </c>
      <c r="H374" s="68" t="s">
        <v>1670</v>
      </c>
      <c r="I374" s="68" t="s">
        <v>1725</v>
      </c>
      <c r="J374" s="68" t="s">
        <v>1672</v>
      </c>
      <c r="K374" s="109">
        <v>43971</v>
      </c>
      <c r="L374" s="68" t="s">
        <v>1685</v>
      </c>
      <c r="M374" s="109">
        <v>43971</v>
      </c>
      <c r="N374" s="112"/>
      <c r="O374" s="76"/>
      <c r="P374" s="76"/>
      <c r="Q374" s="68"/>
      <c r="R374" s="68"/>
      <c r="S374" s="81"/>
      <c r="T374" s="81"/>
      <c r="U374" s="76"/>
      <c r="V374" s="81"/>
      <c r="W374" s="81"/>
      <c r="X374" s="76"/>
    </row>
    <row r="375" spans="1:24" ht="15.75" customHeight="1">
      <c r="A375" s="65" t="s">
        <v>15</v>
      </c>
      <c r="B375" s="101" t="s">
        <v>2499</v>
      </c>
      <c r="C375" s="68" t="s">
        <v>1666</v>
      </c>
      <c r="D375" s="67" t="s">
        <v>2500</v>
      </c>
      <c r="E375" s="68" t="s">
        <v>1707</v>
      </c>
      <c r="F375" s="68" t="s">
        <v>1719</v>
      </c>
      <c r="G375" s="68" t="s">
        <v>2501</v>
      </c>
      <c r="H375" s="68" t="s">
        <v>1670</v>
      </c>
      <c r="I375" s="68" t="s">
        <v>2502</v>
      </c>
      <c r="J375" s="68" t="s">
        <v>1672</v>
      </c>
      <c r="K375" s="109">
        <v>43971</v>
      </c>
      <c r="L375" s="68" t="s">
        <v>1685</v>
      </c>
      <c r="M375" s="109">
        <v>43971</v>
      </c>
      <c r="N375" s="112"/>
      <c r="O375" s="76"/>
      <c r="P375" s="76"/>
      <c r="Q375" s="152" t="s">
        <v>1674</v>
      </c>
      <c r="R375" s="68" t="s">
        <v>2503</v>
      </c>
      <c r="S375" s="81"/>
      <c r="T375" s="81"/>
      <c r="U375" s="76"/>
      <c r="V375" s="81"/>
      <c r="W375" s="81"/>
      <c r="X375" s="76"/>
    </row>
    <row r="376" spans="1:24" ht="15.75" customHeight="1">
      <c r="A376" s="101" t="s">
        <v>464</v>
      </c>
      <c r="B376" s="68" t="s">
        <v>2137</v>
      </c>
      <c r="C376" s="68" t="s">
        <v>1666</v>
      </c>
      <c r="D376" s="67" t="s">
        <v>2504</v>
      </c>
      <c r="E376" s="68" t="s">
        <v>1707</v>
      </c>
      <c r="F376" s="68" t="s">
        <v>1719</v>
      </c>
      <c r="G376" s="68" t="s">
        <v>2505</v>
      </c>
      <c r="H376" s="68" t="s">
        <v>1670</v>
      </c>
      <c r="I376" s="68" t="s">
        <v>2506</v>
      </c>
      <c r="J376" s="68" t="s">
        <v>1672</v>
      </c>
      <c r="K376" s="109"/>
      <c r="L376" s="107" t="s">
        <v>1701</v>
      </c>
      <c r="M376" s="109"/>
      <c r="N376" s="112"/>
      <c r="O376" s="76"/>
      <c r="P376" s="76"/>
      <c r="Q376" s="68" t="s">
        <v>1674</v>
      </c>
      <c r="R376" s="68"/>
      <c r="S376" s="81"/>
      <c r="T376" s="81"/>
      <c r="U376" s="76"/>
      <c r="V376" s="81"/>
      <c r="W376" s="81"/>
      <c r="X376" s="76"/>
    </row>
    <row r="377" spans="1:24" ht="15.75" customHeight="1">
      <c r="A377" s="101" t="s">
        <v>464</v>
      </c>
      <c r="B377" s="68" t="s">
        <v>2137</v>
      </c>
      <c r="C377" s="68" t="s">
        <v>1666</v>
      </c>
      <c r="D377" s="67" t="s">
        <v>2507</v>
      </c>
      <c r="E377" s="68" t="s">
        <v>1707</v>
      </c>
      <c r="F377" s="68" t="s">
        <v>1719</v>
      </c>
      <c r="G377" s="68" t="s">
        <v>2508</v>
      </c>
      <c r="H377" s="68" t="s">
        <v>1670</v>
      </c>
      <c r="I377" s="68" t="s">
        <v>2506</v>
      </c>
      <c r="J377" s="68" t="s">
        <v>1672</v>
      </c>
      <c r="K377" s="109">
        <v>43971</v>
      </c>
      <c r="L377" s="68" t="s">
        <v>1685</v>
      </c>
      <c r="M377" s="109">
        <v>43971</v>
      </c>
      <c r="N377" s="112"/>
      <c r="O377" s="76"/>
      <c r="P377" s="76" t="s">
        <v>2509</v>
      </c>
      <c r="Q377" s="68" t="s">
        <v>1674</v>
      </c>
      <c r="R377" s="68"/>
      <c r="S377" s="81"/>
      <c r="T377" s="81"/>
      <c r="U377" s="76"/>
      <c r="V377" s="81"/>
      <c r="W377" s="81"/>
      <c r="X377" s="76"/>
    </row>
    <row r="378" spans="1:24" ht="15.75" customHeight="1">
      <c r="A378" s="101" t="s">
        <v>464</v>
      </c>
      <c r="B378" s="68" t="s">
        <v>2137</v>
      </c>
      <c r="C378" s="68" t="s">
        <v>1666</v>
      </c>
      <c r="D378" s="67" t="s">
        <v>2510</v>
      </c>
      <c r="E378" s="68" t="s">
        <v>1707</v>
      </c>
      <c r="F378" s="68" t="s">
        <v>1719</v>
      </c>
      <c r="G378" s="68" t="s">
        <v>2511</v>
      </c>
      <c r="H378" s="68" t="s">
        <v>1670</v>
      </c>
      <c r="I378" s="68" t="s">
        <v>2506</v>
      </c>
      <c r="J378" s="68" t="s">
        <v>1672</v>
      </c>
      <c r="K378" s="109">
        <v>43971</v>
      </c>
      <c r="L378" s="107" t="s">
        <v>1685</v>
      </c>
      <c r="M378" s="109">
        <v>43971</v>
      </c>
      <c r="N378" s="112"/>
      <c r="O378" s="76"/>
      <c r="P378" s="76"/>
      <c r="Q378" s="68" t="s">
        <v>1674</v>
      </c>
      <c r="R378" s="68"/>
      <c r="S378" s="81"/>
      <c r="T378" s="81"/>
      <c r="U378" s="76"/>
      <c r="V378" s="81"/>
      <c r="W378" s="81"/>
      <c r="X378" s="76"/>
    </row>
    <row r="379" spans="1:24" ht="15.75" customHeight="1">
      <c r="A379" s="101" t="s">
        <v>864</v>
      </c>
      <c r="B379" s="68" t="s">
        <v>2203</v>
      </c>
      <c r="C379" s="68" t="s">
        <v>1666</v>
      </c>
      <c r="D379" s="67" t="s">
        <v>2512</v>
      </c>
      <c r="E379" s="68" t="s">
        <v>1707</v>
      </c>
      <c r="F379" s="68" t="s">
        <v>1719</v>
      </c>
      <c r="G379" s="68" t="s">
        <v>2513</v>
      </c>
      <c r="H379" s="68" t="s">
        <v>1670</v>
      </c>
      <c r="I379" s="68" t="s">
        <v>1932</v>
      </c>
      <c r="J379" s="68" t="s">
        <v>1672</v>
      </c>
      <c r="K379" s="109">
        <v>43971</v>
      </c>
      <c r="L379" s="68" t="s">
        <v>1755</v>
      </c>
      <c r="M379" s="109">
        <v>43971</v>
      </c>
      <c r="N379" s="112"/>
      <c r="O379" s="76"/>
      <c r="P379" s="76" t="s">
        <v>2514</v>
      </c>
      <c r="Q379" s="68"/>
      <c r="R379" s="68" t="s">
        <v>2503</v>
      </c>
      <c r="S379" s="81"/>
      <c r="T379" s="81"/>
      <c r="U379" s="76"/>
      <c r="V379" s="81"/>
      <c r="W379" s="81"/>
      <c r="X379" s="76"/>
    </row>
    <row r="380" spans="1:24" ht="15.75" customHeight="1">
      <c r="A380" s="65" t="s">
        <v>15</v>
      </c>
      <c r="B380" s="68" t="s">
        <v>154</v>
      </c>
      <c r="C380" s="68" t="s">
        <v>1666</v>
      </c>
      <c r="D380" s="67" t="s">
        <v>2515</v>
      </c>
      <c r="E380" s="68" t="s">
        <v>1707</v>
      </c>
      <c r="F380" s="68" t="s">
        <v>1682</v>
      </c>
      <c r="G380" s="68" t="s">
        <v>2516</v>
      </c>
      <c r="H380" s="68" t="s">
        <v>1670</v>
      </c>
      <c r="I380" s="68" t="s">
        <v>2517</v>
      </c>
      <c r="J380" s="68" t="s">
        <v>1672</v>
      </c>
      <c r="K380" s="109">
        <v>43971</v>
      </c>
      <c r="L380" s="68" t="s">
        <v>1685</v>
      </c>
      <c r="M380" s="109">
        <v>43971</v>
      </c>
      <c r="N380" s="112"/>
      <c r="O380" s="76"/>
      <c r="P380" s="76"/>
      <c r="Q380" s="68"/>
      <c r="R380" s="68"/>
      <c r="S380" s="81"/>
      <c r="T380" s="81"/>
      <c r="U380" s="76"/>
      <c r="V380" s="81"/>
      <c r="W380" s="81"/>
      <c r="X380" s="76"/>
    </row>
    <row r="381" spans="1:24" ht="15.75" customHeight="1">
      <c r="A381" s="65" t="s">
        <v>15</v>
      </c>
      <c r="B381" s="68" t="s">
        <v>2398</v>
      </c>
      <c r="C381" s="68" t="s">
        <v>1666</v>
      </c>
      <c r="D381" s="67" t="s">
        <v>2518</v>
      </c>
      <c r="E381" s="68" t="s">
        <v>1707</v>
      </c>
      <c r="F381" s="68" t="s">
        <v>1682</v>
      </c>
      <c r="G381" s="68" t="s">
        <v>2519</v>
      </c>
      <c r="H381" s="68" t="s">
        <v>1670</v>
      </c>
      <c r="I381" s="68" t="s">
        <v>2517</v>
      </c>
      <c r="J381" s="68" t="s">
        <v>1672</v>
      </c>
      <c r="K381" s="109">
        <v>43971</v>
      </c>
      <c r="L381" s="68" t="s">
        <v>1755</v>
      </c>
      <c r="M381" s="109">
        <v>43971</v>
      </c>
      <c r="N381" s="112"/>
      <c r="O381" s="76"/>
      <c r="P381" s="76"/>
      <c r="Q381" s="68"/>
      <c r="R381" s="68"/>
      <c r="S381" s="81"/>
      <c r="T381" s="81"/>
      <c r="U381" s="76"/>
      <c r="V381" s="81"/>
      <c r="W381" s="81"/>
      <c r="X381" s="76"/>
    </row>
    <row r="382" spans="1:24" ht="15.75" customHeight="1">
      <c r="A382" s="101" t="s">
        <v>864</v>
      </c>
      <c r="B382" s="68" t="s">
        <v>2203</v>
      </c>
      <c r="C382" s="68" t="s">
        <v>1666</v>
      </c>
      <c r="D382" s="67" t="s">
        <v>2520</v>
      </c>
      <c r="E382" s="68" t="s">
        <v>1707</v>
      </c>
      <c r="F382" s="68" t="s">
        <v>1712</v>
      </c>
      <c r="G382" s="68" t="s">
        <v>2521</v>
      </c>
      <c r="H382" s="68" t="s">
        <v>1670</v>
      </c>
      <c r="I382" s="68" t="s">
        <v>2522</v>
      </c>
      <c r="J382" s="68" t="s">
        <v>1672</v>
      </c>
      <c r="K382" s="109">
        <v>43971</v>
      </c>
      <c r="L382" s="68" t="s">
        <v>1685</v>
      </c>
      <c r="M382" s="109">
        <v>43971</v>
      </c>
      <c r="N382" s="112"/>
      <c r="O382" s="76"/>
      <c r="P382" s="76"/>
      <c r="Q382" s="68"/>
      <c r="R382" s="68"/>
      <c r="S382" s="81"/>
      <c r="T382" s="81"/>
      <c r="U382" s="76"/>
      <c r="V382" s="81"/>
      <c r="W382" s="81"/>
      <c r="X382" s="76"/>
    </row>
    <row r="383" spans="1:24" ht="15.75" customHeight="1">
      <c r="A383" s="101" t="s">
        <v>864</v>
      </c>
      <c r="B383" s="68" t="s">
        <v>2203</v>
      </c>
      <c r="C383" s="68" t="s">
        <v>1666</v>
      </c>
      <c r="D383" s="67" t="s">
        <v>2523</v>
      </c>
      <c r="E383" s="68" t="s">
        <v>1707</v>
      </c>
      <c r="F383" s="68" t="s">
        <v>1712</v>
      </c>
      <c r="G383" s="68" t="s">
        <v>2524</v>
      </c>
      <c r="H383" s="68" t="s">
        <v>1670</v>
      </c>
      <c r="I383" s="68" t="s">
        <v>1760</v>
      </c>
      <c r="J383" s="68" t="s">
        <v>1672</v>
      </c>
      <c r="K383" s="109">
        <v>43971</v>
      </c>
      <c r="L383" s="68" t="s">
        <v>1685</v>
      </c>
      <c r="M383" s="109">
        <v>43971</v>
      </c>
      <c r="N383" s="112"/>
      <c r="O383" s="76"/>
      <c r="P383" s="76"/>
      <c r="Q383" s="68"/>
      <c r="R383" s="68"/>
      <c r="S383" s="81"/>
      <c r="T383" s="81"/>
      <c r="U383" s="76"/>
      <c r="V383" s="81"/>
      <c r="W383" s="81"/>
      <c r="X383" s="76"/>
    </row>
    <row r="384" spans="1:24" ht="15.75" customHeight="1">
      <c r="A384" s="102" t="s">
        <v>612</v>
      </c>
      <c r="B384" s="103" t="s">
        <v>1833</v>
      </c>
      <c r="C384" s="68" t="s">
        <v>1666</v>
      </c>
      <c r="D384" s="67" t="s">
        <v>2525</v>
      </c>
      <c r="E384" s="68" t="s">
        <v>1675</v>
      </c>
      <c r="F384" s="68" t="s">
        <v>1712</v>
      </c>
      <c r="G384" s="68" t="s">
        <v>2526</v>
      </c>
      <c r="H384" s="68" t="s">
        <v>1670</v>
      </c>
      <c r="I384" s="68" t="s">
        <v>1933</v>
      </c>
      <c r="J384" s="68" t="s">
        <v>1672</v>
      </c>
      <c r="K384" s="109">
        <v>43971</v>
      </c>
      <c r="L384" s="68" t="s">
        <v>1685</v>
      </c>
      <c r="M384" s="109">
        <v>43971</v>
      </c>
      <c r="N384" s="112"/>
      <c r="O384" s="76"/>
      <c r="P384" s="76" t="s">
        <v>2010</v>
      </c>
      <c r="Q384" s="68" t="s">
        <v>1674</v>
      </c>
      <c r="R384" s="68"/>
      <c r="S384" s="81"/>
      <c r="T384" s="81"/>
      <c r="U384" s="76"/>
      <c r="V384" s="81"/>
      <c r="W384" s="81"/>
      <c r="X384" s="76"/>
    </row>
    <row r="385" spans="1:24" ht="15.75" customHeight="1">
      <c r="A385" s="101" t="s">
        <v>1908</v>
      </c>
      <c r="B385" s="68" t="s">
        <v>2207</v>
      </c>
      <c r="C385" s="68" t="s">
        <v>1666</v>
      </c>
      <c r="D385" s="67" t="s">
        <v>2527</v>
      </c>
      <c r="E385" s="68" t="s">
        <v>1707</v>
      </c>
      <c r="F385" s="68" t="s">
        <v>1682</v>
      </c>
      <c r="G385" s="68" t="s">
        <v>2209</v>
      </c>
      <c r="H385" s="68" t="s">
        <v>1670</v>
      </c>
      <c r="I385" s="68" t="s">
        <v>2528</v>
      </c>
      <c r="J385" s="68" t="s">
        <v>1672</v>
      </c>
      <c r="K385" s="109">
        <v>43971</v>
      </c>
      <c r="L385" s="68" t="s">
        <v>1701</v>
      </c>
      <c r="M385" s="109">
        <v>43971</v>
      </c>
      <c r="N385" s="112"/>
      <c r="O385" s="76"/>
      <c r="P385" s="76" t="s">
        <v>2529</v>
      </c>
      <c r="Q385" s="68" t="s">
        <v>1674</v>
      </c>
      <c r="R385" s="68"/>
      <c r="S385" s="81"/>
      <c r="T385" s="81"/>
      <c r="U385" s="76"/>
      <c r="V385" s="81"/>
      <c r="W385" s="81"/>
      <c r="X385" s="76"/>
    </row>
    <row r="386" spans="1:24" ht="15.75" customHeight="1">
      <c r="A386" s="101" t="s">
        <v>1908</v>
      </c>
      <c r="B386" s="68" t="s">
        <v>2207</v>
      </c>
      <c r="C386" s="68" t="s">
        <v>1666</v>
      </c>
      <c r="D386" s="67" t="s">
        <v>2530</v>
      </c>
      <c r="E386" s="68" t="s">
        <v>1707</v>
      </c>
      <c r="F386" s="68" t="s">
        <v>1682</v>
      </c>
      <c r="G386" s="68" t="s">
        <v>2209</v>
      </c>
      <c r="H386" s="68" t="s">
        <v>1670</v>
      </c>
      <c r="I386" s="68" t="s">
        <v>1677</v>
      </c>
      <c r="J386" s="68" t="s">
        <v>1672</v>
      </c>
      <c r="K386" s="109">
        <v>43971</v>
      </c>
      <c r="L386" s="68" t="s">
        <v>1701</v>
      </c>
      <c r="M386" s="109">
        <v>43971</v>
      </c>
      <c r="N386" s="112"/>
      <c r="O386" s="76"/>
      <c r="P386" s="76"/>
      <c r="Q386" s="68"/>
      <c r="R386" s="68"/>
      <c r="S386" s="81"/>
      <c r="T386" s="81"/>
      <c r="U386" s="76"/>
      <c r="V386" s="81"/>
      <c r="W386" s="81"/>
      <c r="X386" s="76"/>
    </row>
    <row r="387" spans="1:24" ht="15.75" customHeight="1">
      <c r="A387" s="101" t="s">
        <v>1908</v>
      </c>
      <c r="B387" s="68" t="s">
        <v>2207</v>
      </c>
      <c r="C387" s="68" t="s">
        <v>1666</v>
      </c>
      <c r="D387" s="67" t="s">
        <v>2531</v>
      </c>
      <c r="E387" s="68" t="s">
        <v>1707</v>
      </c>
      <c r="F387" s="68" t="s">
        <v>1682</v>
      </c>
      <c r="G387" s="68" t="s">
        <v>2209</v>
      </c>
      <c r="H387" s="68" t="s">
        <v>1670</v>
      </c>
      <c r="I387" s="68" t="s">
        <v>1677</v>
      </c>
      <c r="J387" s="68" t="s">
        <v>1672</v>
      </c>
      <c r="K387" s="109">
        <v>43971</v>
      </c>
      <c r="L387" s="68" t="s">
        <v>1685</v>
      </c>
      <c r="M387" s="109">
        <v>43971</v>
      </c>
      <c r="N387" s="112"/>
      <c r="O387" s="76"/>
      <c r="P387" s="76"/>
      <c r="Q387" s="68" t="s">
        <v>1674</v>
      </c>
      <c r="R387" s="68"/>
      <c r="S387" s="81"/>
      <c r="T387" s="81"/>
      <c r="U387" s="76"/>
      <c r="V387" s="81"/>
      <c r="W387" s="81"/>
      <c r="X387" s="76"/>
    </row>
    <row r="388" spans="1:24" ht="15.75" customHeight="1">
      <c r="A388" s="101" t="s">
        <v>612</v>
      </c>
      <c r="B388" s="68" t="s">
        <v>1870</v>
      </c>
      <c r="C388" s="68" t="s">
        <v>1666</v>
      </c>
      <c r="D388" s="67" t="s">
        <v>2532</v>
      </c>
      <c r="E388" s="68" t="s">
        <v>1707</v>
      </c>
      <c r="F388" s="68" t="s">
        <v>1712</v>
      </c>
      <c r="G388" s="68" t="s">
        <v>2526</v>
      </c>
      <c r="H388" s="68" t="s">
        <v>1670</v>
      </c>
      <c r="I388" s="68" t="s">
        <v>1933</v>
      </c>
      <c r="J388" s="68" t="s">
        <v>1672</v>
      </c>
      <c r="K388" s="109">
        <v>43971</v>
      </c>
      <c r="L388" s="68" t="s">
        <v>1685</v>
      </c>
      <c r="M388" s="109">
        <v>43971</v>
      </c>
      <c r="N388" s="112"/>
      <c r="O388" s="76"/>
      <c r="P388" s="76"/>
      <c r="Q388" s="68" t="s">
        <v>1674</v>
      </c>
      <c r="R388" s="68" t="s">
        <v>1819</v>
      </c>
      <c r="S388" s="81"/>
      <c r="T388" s="81"/>
      <c r="U388" s="76"/>
      <c r="V388" s="81"/>
      <c r="W388" s="81"/>
      <c r="X388" s="76"/>
    </row>
    <row r="389" spans="1:24" ht="15.75" customHeight="1">
      <c r="A389" s="101" t="s">
        <v>612</v>
      </c>
      <c r="B389" s="68" t="s">
        <v>1833</v>
      </c>
      <c r="C389" s="68" t="s">
        <v>1666</v>
      </c>
      <c r="D389" s="67" t="s">
        <v>2533</v>
      </c>
      <c r="E389" s="68" t="s">
        <v>1707</v>
      </c>
      <c r="F389" s="68" t="s">
        <v>1712</v>
      </c>
      <c r="G389" s="68" t="s">
        <v>2526</v>
      </c>
      <c r="H389" s="68" t="s">
        <v>1670</v>
      </c>
      <c r="I389" s="68" t="s">
        <v>1933</v>
      </c>
      <c r="J389" s="68" t="s">
        <v>1672</v>
      </c>
      <c r="K389" s="109">
        <v>43971</v>
      </c>
      <c r="L389" s="68" t="s">
        <v>1685</v>
      </c>
      <c r="M389" s="109">
        <v>43971</v>
      </c>
      <c r="N389" s="112"/>
      <c r="O389" s="76"/>
      <c r="P389" s="76"/>
      <c r="Q389" s="68"/>
      <c r="R389" s="68"/>
      <c r="S389" s="81"/>
      <c r="T389" s="81"/>
      <c r="U389" s="76"/>
      <c r="V389" s="81"/>
      <c r="W389" s="81"/>
      <c r="X389" s="76"/>
    </row>
    <row r="390" spans="1:24" ht="15.75" customHeight="1">
      <c r="A390" s="101" t="s">
        <v>1741</v>
      </c>
      <c r="B390" s="68" t="s">
        <v>31</v>
      </c>
      <c r="C390" s="68" t="s">
        <v>1666</v>
      </c>
      <c r="D390" s="67" t="s">
        <v>2534</v>
      </c>
      <c r="E390" s="68" t="s">
        <v>1707</v>
      </c>
      <c r="F390" s="68" t="s">
        <v>1712</v>
      </c>
      <c r="G390" s="68" t="s">
        <v>2535</v>
      </c>
      <c r="H390" s="68" t="s">
        <v>1670</v>
      </c>
      <c r="I390" s="68" t="s">
        <v>2536</v>
      </c>
      <c r="J390" s="68" t="s">
        <v>1672</v>
      </c>
      <c r="K390" s="109">
        <v>43971</v>
      </c>
      <c r="L390" s="68" t="s">
        <v>1701</v>
      </c>
      <c r="M390" s="109">
        <v>43971</v>
      </c>
      <c r="N390" s="112"/>
      <c r="O390" s="76"/>
      <c r="P390" s="76"/>
      <c r="Q390" s="68" t="s">
        <v>1674</v>
      </c>
      <c r="R390" s="68"/>
      <c r="S390" s="81"/>
      <c r="T390" s="81"/>
      <c r="U390" s="76"/>
      <c r="V390" s="81"/>
      <c r="W390" s="81"/>
      <c r="X390" s="76"/>
    </row>
    <row r="391" spans="1:24" ht="15.75" customHeight="1">
      <c r="A391" s="101" t="s">
        <v>1731</v>
      </c>
      <c r="B391" s="150" t="s">
        <v>1974</v>
      </c>
      <c r="C391" s="68" t="s">
        <v>1666</v>
      </c>
      <c r="D391" s="67" t="s">
        <v>2537</v>
      </c>
      <c r="E391" s="68" t="s">
        <v>1707</v>
      </c>
      <c r="F391" s="68" t="s">
        <v>1712</v>
      </c>
      <c r="G391" s="68" t="s">
        <v>2538</v>
      </c>
      <c r="H391" s="68" t="s">
        <v>1670</v>
      </c>
      <c r="I391" s="68" t="s">
        <v>1709</v>
      </c>
      <c r="J391" s="68" t="s">
        <v>1672</v>
      </c>
      <c r="K391" s="109">
        <v>43971</v>
      </c>
      <c r="L391" s="68" t="s">
        <v>1701</v>
      </c>
      <c r="M391" s="109">
        <v>43971</v>
      </c>
      <c r="N391" s="112"/>
      <c r="O391" s="76"/>
      <c r="P391" s="76"/>
      <c r="Q391" s="68"/>
      <c r="R391" s="68"/>
      <c r="S391" s="81"/>
      <c r="T391" s="81"/>
      <c r="U391" s="76"/>
      <c r="V391" s="81"/>
      <c r="W391" s="81"/>
      <c r="X391" s="76"/>
    </row>
    <row r="392" spans="1:24" ht="15.75" customHeight="1">
      <c r="A392" s="101" t="s">
        <v>1741</v>
      </c>
      <c r="B392" s="68"/>
      <c r="C392" s="68" t="s">
        <v>1666</v>
      </c>
      <c r="D392" s="67" t="s">
        <v>2539</v>
      </c>
      <c r="E392" s="68" t="s">
        <v>1707</v>
      </c>
      <c r="F392" s="68" t="s">
        <v>1712</v>
      </c>
      <c r="G392" s="68" t="s">
        <v>2540</v>
      </c>
      <c r="H392" s="68" t="s">
        <v>1670</v>
      </c>
      <c r="I392" s="68" t="s">
        <v>1760</v>
      </c>
      <c r="J392" s="68" t="s">
        <v>1672</v>
      </c>
      <c r="K392" s="109">
        <v>43973</v>
      </c>
      <c r="L392" s="68" t="s">
        <v>1685</v>
      </c>
      <c r="M392" s="109">
        <v>43973</v>
      </c>
      <c r="N392" s="112"/>
      <c r="O392" s="76"/>
      <c r="P392" s="76"/>
      <c r="Q392" s="68"/>
      <c r="R392" s="68"/>
      <c r="S392" s="81"/>
      <c r="T392" s="81"/>
      <c r="U392" s="76"/>
      <c r="V392" s="81"/>
      <c r="W392" s="81"/>
      <c r="X392" s="76"/>
    </row>
    <row r="393" spans="1:24" ht="15.75" customHeight="1">
      <c r="A393" s="65" t="s">
        <v>15</v>
      </c>
      <c r="B393" s="68" t="s">
        <v>2364</v>
      </c>
      <c r="C393" s="68" t="s">
        <v>1666</v>
      </c>
      <c r="D393" s="67" t="s">
        <v>2541</v>
      </c>
      <c r="E393" s="68" t="s">
        <v>1675</v>
      </c>
      <c r="F393" s="68" t="s">
        <v>1712</v>
      </c>
      <c r="G393" s="68" t="s">
        <v>2488</v>
      </c>
      <c r="H393" s="68" t="s">
        <v>1670</v>
      </c>
      <c r="I393" s="68" t="s">
        <v>1671</v>
      </c>
      <c r="J393" s="68" t="s">
        <v>1672</v>
      </c>
      <c r="K393" s="109">
        <v>43973</v>
      </c>
      <c r="L393" s="68" t="s">
        <v>1678</v>
      </c>
      <c r="M393" s="109">
        <v>43973</v>
      </c>
      <c r="N393" s="108">
        <v>43952</v>
      </c>
      <c r="O393" s="76"/>
      <c r="P393" s="76"/>
      <c r="Q393" s="68" t="s">
        <v>1674</v>
      </c>
      <c r="R393" s="68"/>
      <c r="S393" s="81"/>
      <c r="T393" s="81"/>
      <c r="U393" s="76"/>
      <c r="V393" s="81"/>
      <c r="W393" s="81"/>
      <c r="X393" s="76"/>
    </row>
    <row r="394" spans="1:24" ht="15.75" customHeight="1">
      <c r="A394" s="65" t="s">
        <v>15</v>
      </c>
      <c r="B394" s="68" t="s">
        <v>2542</v>
      </c>
      <c r="C394" s="68" t="s">
        <v>1666</v>
      </c>
      <c r="D394" s="67" t="s">
        <v>2543</v>
      </c>
      <c r="E394" s="68" t="s">
        <v>1707</v>
      </c>
      <c r="F394" s="68" t="s">
        <v>1712</v>
      </c>
      <c r="G394" s="68" t="s">
        <v>2544</v>
      </c>
      <c r="H394" s="68" t="s">
        <v>1670</v>
      </c>
      <c r="I394" s="68" t="s">
        <v>2545</v>
      </c>
      <c r="J394" s="68" t="s">
        <v>1672</v>
      </c>
      <c r="K394" s="109">
        <v>43978</v>
      </c>
      <c r="L394" s="68" t="s">
        <v>1678</v>
      </c>
      <c r="M394" s="109">
        <v>43978</v>
      </c>
      <c r="N394" s="108">
        <v>43952</v>
      </c>
      <c r="O394" s="76"/>
      <c r="P394" s="76"/>
      <c r="Q394" s="68"/>
      <c r="R394" s="68"/>
      <c r="S394" s="81"/>
      <c r="T394" s="81"/>
      <c r="U394" s="76"/>
      <c r="V394" s="81"/>
      <c r="W394" s="81"/>
      <c r="X394" s="76"/>
    </row>
    <row r="395" spans="1:24" ht="15.75" customHeight="1">
      <c r="A395" s="101" t="s">
        <v>2546</v>
      </c>
      <c r="B395" s="68" t="s">
        <v>2547</v>
      </c>
      <c r="C395" s="68" t="s">
        <v>1666</v>
      </c>
      <c r="D395" s="67" t="s">
        <v>2548</v>
      </c>
      <c r="E395" s="68" t="s">
        <v>1667</v>
      </c>
      <c r="F395" s="68" t="s">
        <v>1712</v>
      </c>
      <c r="G395" s="68" t="s">
        <v>2549</v>
      </c>
      <c r="H395" s="68" t="s">
        <v>1670</v>
      </c>
      <c r="I395" s="68" t="s">
        <v>2166</v>
      </c>
      <c r="J395" s="68" t="s">
        <v>1672</v>
      </c>
      <c r="K395" s="109">
        <v>43978</v>
      </c>
      <c r="L395" s="68" t="s">
        <v>1685</v>
      </c>
      <c r="M395" s="109">
        <v>43978</v>
      </c>
      <c r="N395" s="112"/>
      <c r="O395" s="76"/>
      <c r="P395" s="76"/>
      <c r="Q395" s="68" t="s">
        <v>1674</v>
      </c>
      <c r="R395" s="68"/>
      <c r="S395" s="81"/>
      <c r="T395" s="81"/>
      <c r="U395" s="76"/>
      <c r="V395" s="81"/>
      <c r="W395" s="81"/>
      <c r="X395" s="76"/>
    </row>
    <row r="396" spans="1:24" ht="15.75" customHeight="1">
      <c r="A396" s="65" t="s">
        <v>15</v>
      </c>
      <c r="B396" s="68" t="s">
        <v>2542</v>
      </c>
      <c r="C396" s="68" t="s">
        <v>1666</v>
      </c>
      <c r="D396" s="67" t="s">
        <v>2550</v>
      </c>
      <c r="E396" s="68" t="s">
        <v>1707</v>
      </c>
      <c r="F396" s="68" t="s">
        <v>1712</v>
      </c>
      <c r="G396" s="68" t="s">
        <v>2551</v>
      </c>
      <c r="H396" s="68" t="s">
        <v>1670</v>
      </c>
      <c r="I396" s="68" t="s">
        <v>2166</v>
      </c>
      <c r="J396" s="68" t="s">
        <v>1672</v>
      </c>
      <c r="K396" s="109">
        <v>43983</v>
      </c>
      <c r="L396" s="68" t="s">
        <v>1685</v>
      </c>
      <c r="M396" s="109">
        <v>43983</v>
      </c>
      <c r="N396" s="112"/>
      <c r="O396" s="76"/>
      <c r="P396" s="76"/>
      <c r="Q396" s="68"/>
      <c r="R396" s="68"/>
      <c r="S396" s="81"/>
      <c r="T396" s="81"/>
      <c r="U396" s="76"/>
      <c r="V396" s="81"/>
      <c r="W396" s="81"/>
      <c r="X396" s="76"/>
    </row>
    <row r="397" spans="1:24" ht="15.75" customHeight="1">
      <c r="A397" s="101" t="s">
        <v>1799</v>
      </c>
      <c r="B397" s="68" t="s">
        <v>107</v>
      </c>
      <c r="C397" s="68" t="s">
        <v>1666</v>
      </c>
      <c r="D397" s="67" t="s">
        <v>2552</v>
      </c>
      <c r="E397" s="68" t="s">
        <v>1707</v>
      </c>
      <c r="F397" s="68" t="s">
        <v>1712</v>
      </c>
      <c r="G397" s="68" t="s">
        <v>2553</v>
      </c>
      <c r="H397" s="68" t="s">
        <v>1670</v>
      </c>
      <c r="I397" s="68" t="s">
        <v>2166</v>
      </c>
      <c r="J397" s="68" t="s">
        <v>1672</v>
      </c>
      <c r="K397" s="109">
        <v>43983</v>
      </c>
      <c r="L397" s="68" t="s">
        <v>1678</v>
      </c>
      <c r="M397" s="109">
        <v>43983</v>
      </c>
      <c r="N397" s="108">
        <v>43952</v>
      </c>
      <c r="O397" s="76"/>
      <c r="P397" s="76"/>
      <c r="Q397" s="68"/>
      <c r="R397" s="68"/>
      <c r="S397" s="81"/>
      <c r="T397" s="81"/>
      <c r="U397" s="76"/>
      <c r="V397" s="81"/>
      <c r="W397" s="81"/>
      <c r="X397" s="76"/>
    </row>
    <row r="398" spans="1:24" ht="15.75" customHeight="1">
      <c r="A398" s="101" t="s">
        <v>1908</v>
      </c>
      <c r="B398" s="68" t="s">
        <v>119</v>
      </c>
      <c r="C398" s="68" t="s">
        <v>1666</v>
      </c>
      <c r="D398" s="67" t="s">
        <v>2554</v>
      </c>
      <c r="E398" s="68" t="s">
        <v>1707</v>
      </c>
      <c r="F398" s="68" t="s">
        <v>1712</v>
      </c>
      <c r="G398" s="68" t="s">
        <v>2555</v>
      </c>
      <c r="H398" s="68" t="s">
        <v>1670</v>
      </c>
      <c r="I398" s="68" t="s">
        <v>1725</v>
      </c>
      <c r="J398" s="68" t="s">
        <v>1672</v>
      </c>
      <c r="K398" s="109">
        <v>43986</v>
      </c>
      <c r="L398" s="68" t="s">
        <v>1685</v>
      </c>
      <c r="M398" s="109">
        <v>43986</v>
      </c>
      <c r="N398" s="112"/>
      <c r="O398" s="76"/>
      <c r="P398" s="76"/>
      <c r="Q398" s="68" t="s">
        <v>1674</v>
      </c>
      <c r="R398" s="68"/>
      <c r="S398" s="81"/>
      <c r="T398" s="81"/>
      <c r="U398" s="76"/>
      <c r="V398" s="81"/>
      <c r="W398" s="81"/>
      <c r="X398" s="76"/>
    </row>
    <row r="399" spans="1:24" ht="15.75" customHeight="1">
      <c r="A399" s="101" t="s">
        <v>1741</v>
      </c>
      <c r="B399" s="68" t="s">
        <v>31</v>
      </c>
      <c r="C399" s="68" t="s">
        <v>1666</v>
      </c>
      <c r="D399" s="67" t="s">
        <v>2556</v>
      </c>
      <c r="E399" s="68" t="s">
        <v>1707</v>
      </c>
      <c r="F399" s="68" t="s">
        <v>1712</v>
      </c>
      <c r="G399" s="68" t="s">
        <v>2557</v>
      </c>
      <c r="H399" s="68" t="s">
        <v>1670</v>
      </c>
      <c r="I399" s="68" t="s">
        <v>1923</v>
      </c>
      <c r="J399" s="68" t="s">
        <v>1672</v>
      </c>
      <c r="K399" s="109">
        <v>43987</v>
      </c>
      <c r="L399" s="68" t="s">
        <v>1701</v>
      </c>
      <c r="M399" s="109">
        <v>43987</v>
      </c>
      <c r="N399" s="112"/>
      <c r="O399" s="76"/>
      <c r="P399" s="76"/>
      <c r="Q399" s="68" t="s">
        <v>1674</v>
      </c>
      <c r="R399" s="68"/>
      <c r="S399" s="81"/>
      <c r="T399" s="81"/>
      <c r="U399" s="76"/>
      <c r="V399" s="81"/>
      <c r="W399" s="81"/>
      <c r="X399" s="76"/>
    </row>
    <row r="400" spans="1:24" ht="15.75" customHeight="1">
      <c r="A400" s="101" t="s">
        <v>1731</v>
      </c>
      <c r="B400" s="68" t="s">
        <v>2558</v>
      </c>
      <c r="C400" s="68" t="s">
        <v>1666</v>
      </c>
      <c r="D400" s="67" t="s">
        <v>2559</v>
      </c>
      <c r="E400" s="68" t="s">
        <v>1707</v>
      </c>
      <c r="F400" s="68" t="s">
        <v>1712</v>
      </c>
      <c r="G400" s="68" t="s">
        <v>2560</v>
      </c>
      <c r="H400" s="68" t="s">
        <v>1670</v>
      </c>
      <c r="I400" s="68" t="s">
        <v>2222</v>
      </c>
      <c r="J400" s="68" t="s">
        <v>1672</v>
      </c>
      <c r="K400" s="109">
        <v>43993</v>
      </c>
      <c r="L400" s="68" t="s">
        <v>1685</v>
      </c>
      <c r="M400" s="109">
        <v>43993</v>
      </c>
      <c r="N400" s="112"/>
      <c r="O400" s="76"/>
      <c r="P400" s="76"/>
      <c r="Q400" s="68"/>
      <c r="R400" s="68"/>
      <c r="S400" s="81"/>
      <c r="T400" s="81"/>
      <c r="U400" s="76"/>
      <c r="V400" s="81"/>
      <c r="W400" s="81"/>
      <c r="X400" s="76"/>
    </row>
    <row r="401" spans="1:24" ht="15.75" customHeight="1">
      <c r="A401" s="101" t="s">
        <v>1766</v>
      </c>
      <c r="B401" s="68" t="s">
        <v>1767</v>
      </c>
      <c r="C401" s="68" t="s">
        <v>1666</v>
      </c>
      <c r="D401" s="67" t="s">
        <v>2561</v>
      </c>
      <c r="E401" s="68" t="s">
        <v>1707</v>
      </c>
      <c r="F401" s="68" t="s">
        <v>1712</v>
      </c>
      <c r="G401" s="68" t="s">
        <v>2562</v>
      </c>
      <c r="H401" s="68" t="s">
        <v>1670</v>
      </c>
      <c r="I401" s="68" t="s">
        <v>2061</v>
      </c>
      <c r="J401" s="68" t="s">
        <v>1696</v>
      </c>
      <c r="K401" s="109">
        <v>43991</v>
      </c>
      <c r="L401" s="68" t="s">
        <v>1685</v>
      </c>
      <c r="M401" s="109">
        <v>43991</v>
      </c>
      <c r="N401" s="112"/>
      <c r="O401" s="76"/>
      <c r="P401" s="76"/>
      <c r="Q401" s="68"/>
      <c r="R401" s="68"/>
      <c r="S401" s="81"/>
      <c r="T401" s="81"/>
      <c r="U401" s="76"/>
      <c r="V401" s="81"/>
      <c r="W401" s="81"/>
      <c r="X401" s="76"/>
    </row>
    <row r="402" spans="1:24" s="87" customFormat="1" ht="15.75" customHeight="1">
      <c r="A402" s="153" t="s">
        <v>1741</v>
      </c>
      <c r="B402" s="154"/>
      <c r="C402" s="154" t="s">
        <v>1666</v>
      </c>
      <c r="D402" s="154" t="s">
        <v>2563</v>
      </c>
      <c r="E402" s="154" t="s">
        <v>1707</v>
      </c>
      <c r="F402" s="154" t="s">
        <v>1712</v>
      </c>
      <c r="G402" s="154" t="s">
        <v>1732</v>
      </c>
      <c r="H402" s="154" t="s">
        <v>1670</v>
      </c>
      <c r="I402" s="154" t="s">
        <v>2564</v>
      </c>
      <c r="J402" s="154" t="s">
        <v>1672</v>
      </c>
      <c r="K402" s="158">
        <v>43991</v>
      </c>
      <c r="L402" s="154" t="s">
        <v>1685</v>
      </c>
      <c r="M402" s="158">
        <v>43991</v>
      </c>
      <c r="N402" s="160"/>
      <c r="O402" s="161"/>
      <c r="P402" s="161"/>
      <c r="Q402" s="154"/>
      <c r="R402" s="154"/>
      <c r="S402" s="165"/>
      <c r="T402" s="165"/>
      <c r="U402" s="161"/>
      <c r="V402" s="165"/>
      <c r="W402" s="165"/>
      <c r="X402" s="161"/>
    </row>
    <row r="403" spans="1:24" ht="15.75" customHeight="1">
      <c r="A403" s="101" t="s">
        <v>1741</v>
      </c>
      <c r="B403" s="68"/>
      <c r="C403" s="68" t="s">
        <v>1666</v>
      </c>
      <c r="D403" s="67" t="s">
        <v>2565</v>
      </c>
      <c r="E403" s="68" t="s">
        <v>1707</v>
      </c>
      <c r="F403" s="68" t="s">
        <v>1712</v>
      </c>
      <c r="G403" s="68" t="s">
        <v>1732</v>
      </c>
      <c r="H403" s="68" t="s">
        <v>1670</v>
      </c>
      <c r="I403" s="68" t="s">
        <v>2564</v>
      </c>
      <c r="J403" s="68" t="s">
        <v>1672</v>
      </c>
      <c r="K403" s="109">
        <v>43991</v>
      </c>
      <c r="L403" s="68" t="s">
        <v>1685</v>
      </c>
      <c r="M403" s="109">
        <v>43991</v>
      </c>
      <c r="N403" s="112"/>
      <c r="O403" s="76"/>
      <c r="P403" s="76"/>
      <c r="Q403" s="68"/>
      <c r="R403" s="68"/>
      <c r="S403" s="81"/>
      <c r="T403" s="81"/>
      <c r="U403" s="76"/>
      <c r="V403" s="81"/>
      <c r="W403" s="81"/>
      <c r="X403" s="76"/>
    </row>
    <row r="404" spans="1:24" ht="15.75" customHeight="1">
      <c r="A404" s="101" t="s">
        <v>2052</v>
      </c>
      <c r="B404" s="68" t="s">
        <v>1897</v>
      </c>
      <c r="C404" s="68" t="s">
        <v>1666</v>
      </c>
      <c r="D404" s="67" t="s">
        <v>2566</v>
      </c>
      <c r="E404" s="68" t="s">
        <v>1675</v>
      </c>
      <c r="F404" s="68" t="s">
        <v>1712</v>
      </c>
      <c r="G404" s="68" t="s">
        <v>2567</v>
      </c>
      <c r="H404" s="68" t="s">
        <v>1670</v>
      </c>
      <c r="I404" s="68" t="s">
        <v>2001</v>
      </c>
      <c r="J404" s="68" t="s">
        <v>1672</v>
      </c>
      <c r="K404" s="109">
        <v>43997</v>
      </c>
      <c r="L404" s="68" t="s">
        <v>1678</v>
      </c>
      <c r="M404" s="109">
        <v>43997</v>
      </c>
      <c r="N404" s="108">
        <v>43983</v>
      </c>
      <c r="O404" s="76"/>
      <c r="P404" s="76" t="s">
        <v>2568</v>
      </c>
      <c r="Q404" s="68" t="s">
        <v>1674</v>
      </c>
      <c r="R404" s="68"/>
      <c r="S404" s="81"/>
      <c r="T404" s="81"/>
      <c r="U404" s="76"/>
      <c r="V404" s="81"/>
      <c r="W404" s="81"/>
      <c r="X404" s="76"/>
    </row>
    <row r="405" spans="1:24" ht="15.75" customHeight="1">
      <c r="A405" s="101" t="s">
        <v>1908</v>
      </c>
      <c r="B405" s="150" t="s">
        <v>2207</v>
      </c>
      <c r="C405" s="68" t="s">
        <v>1666</v>
      </c>
      <c r="D405" s="67" t="s">
        <v>2569</v>
      </c>
      <c r="E405" s="68" t="s">
        <v>1707</v>
      </c>
      <c r="F405" s="68" t="s">
        <v>1712</v>
      </c>
      <c r="G405" s="68" t="s">
        <v>2570</v>
      </c>
      <c r="H405" s="68" t="s">
        <v>1670</v>
      </c>
      <c r="I405" s="68" t="s">
        <v>2571</v>
      </c>
      <c r="J405" s="68" t="s">
        <v>1672</v>
      </c>
      <c r="K405" s="109">
        <v>43997</v>
      </c>
      <c r="L405" s="68" t="s">
        <v>1685</v>
      </c>
      <c r="M405" s="109">
        <v>43997</v>
      </c>
      <c r="N405" s="112"/>
      <c r="O405" s="76"/>
      <c r="P405" s="76"/>
      <c r="Q405" s="68"/>
      <c r="R405" s="68"/>
      <c r="S405" s="81"/>
      <c r="T405" s="81"/>
      <c r="U405" s="76"/>
      <c r="V405" s="81"/>
      <c r="W405" s="81"/>
      <c r="X405" s="76"/>
    </row>
    <row r="406" spans="1:24" ht="15.75" customHeight="1">
      <c r="A406" s="101" t="s">
        <v>464</v>
      </c>
      <c r="B406" s="68" t="s">
        <v>2137</v>
      </c>
      <c r="C406" s="68" t="s">
        <v>1666</v>
      </c>
      <c r="D406" s="67" t="s">
        <v>2572</v>
      </c>
      <c r="E406" s="68" t="s">
        <v>1707</v>
      </c>
      <c r="F406" s="68" t="s">
        <v>2287</v>
      </c>
      <c r="G406" s="68" t="s">
        <v>2573</v>
      </c>
      <c r="H406" s="68" t="s">
        <v>1670</v>
      </c>
      <c r="I406" s="68" t="s">
        <v>2061</v>
      </c>
      <c r="J406" s="68" t="s">
        <v>1672</v>
      </c>
      <c r="K406" s="109">
        <v>43997</v>
      </c>
      <c r="L406" s="68" t="s">
        <v>1685</v>
      </c>
      <c r="M406" s="109">
        <v>43997</v>
      </c>
      <c r="N406" s="112"/>
      <c r="O406" s="76"/>
      <c r="P406" s="76"/>
      <c r="Q406" s="68"/>
      <c r="R406" s="68"/>
      <c r="S406" s="81"/>
      <c r="T406" s="81"/>
      <c r="U406" s="76"/>
      <c r="V406" s="81"/>
      <c r="W406" s="81"/>
      <c r="X406" s="76"/>
    </row>
    <row r="407" spans="1:24" ht="15.75" customHeight="1">
      <c r="A407" s="101" t="s">
        <v>1741</v>
      </c>
      <c r="B407" s="68" t="s">
        <v>2574</v>
      </c>
      <c r="C407" s="68" t="s">
        <v>1666</v>
      </c>
      <c r="D407" s="67" t="s">
        <v>2575</v>
      </c>
      <c r="E407" s="68" t="s">
        <v>1707</v>
      </c>
      <c r="F407" s="68" t="s">
        <v>1774</v>
      </c>
      <c r="G407" s="68" t="s">
        <v>2165</v>
      </c>
      <c r="H407" s="68" t="s">
        <v>1670</v>
      </c>
      <c r="I407" s="68" t="s">
        <v>2166</v>
      </c>
      <c r="J407" s="68" t="s">
        <v>1672</v>
      </c>
      <c r="K407" s="109">
        <v>44006</v>
      </c>
      <c r="L407" s="68" t="s">
        <v>1685</v>
      </c>
      <c r="M407" s="109">
        <v>44006</v>
      </c>
      <c r="N407" s="112"/>
      <c r="O407" s="76"/>
      <c r="P407" s="76"/>
      <c r="Q407" s="68"/>
      <c r="R407" s="68"/>
      <c r="S407" s="81"/>
      <c r="T407" s="81"/>
      <c r="U407" s="76"/>
      <c r="V407" s="81"/>
      <c r="W407" s="81"/>
      <c r="X407" s="76"/>
    </row>
    <row r="408" spans="1:24" ht="15.75" customHeight="1">
      <c r="A408" s="101" t="s">
        <v>588</v>
      </c>
      <c r="B408" s="68" t="s">
        <v>2576</v>
      </c>
      <c r="C408" s="68" t="s">
        <v>1666</v>
      </c>
      <c r="D408" s="67" t="s">
        <v>2577</v>
      </c>
      <c r="E408" s="68" t="s">
        <v>1707</v>
      </c>
      <c r="F408" s="68" t="s">
        <v>1712</v>
      </c>
      <c r="G408" s="68" t="s">
        <v>2240</v>
      </c>
      <c r="H408" s="68" t="s">
        <v>1670</v>
      </c>
      <c r="I408" s="68" t="s">
        <v>1879</v>
      </c>
      <c r="J408" s="68" t="s">
        <v>1672</v>
      </c>
      <c r="K408" s="109">
        <v>44006</v>
      </c>
      <c r="L408" s="68" t="s">
        <v>1701</v>
      </c>
      <c r="M408" s="109">
        <v>44006</v>
      </c>
      <c r="N408" s="112"/>
      <c r="O408" s="76"/>
      <c r="P408" s="76" t="s">
        <v>2010</v>
      </c>
      <c r="Q408" s="68" t="s">
        <v>1674</v>
      </c>
      <c r="R408" s="68"/>
      <c r="S408" s="81"/>
      <c r="T408" s="81"/>
      <c r="U408" s="76"/>
      <c r="V408" s="81"/>
      <c r="W408" s="81"/>
      <c r="X408" s="76"/>
    </row>
    <row r="409" spans="1:24" s="84" customFormat="1" ht="15.75" customHeight="1">
      <c r="A409" s="143" t="s">
        <v>2578</v>
      </c>
      <c r="B409" s="123" t="s">
        <v>2579</v>
      </c>
      <c r="C409" s="123" t="s">
        <v>1666</v>
      </c>
      <c r="D409" s="123" t="s">
        <v>2580</v>
      </c>
      <c r="E409" s="123" t="s">
        <v>1707</v>
      </c>
      <c r="F409" s="123" t="s">
        <v>1712</v>
      </c>
      <c r="G409" s="123" t="s">
        <v>2198</v>
      </c>
      <c r="H409" s="123" t="s">
        <v>1670</v>
      </c>
      <c r="I409" s="123" t="s">
        <v>2545</v>
      </c>
      <c r="J409" s="123" t="s">
        <v>1696</v>
      </c>
      <c r="K409" s="127">
        <v>44010</v>
      </c>
      <c r="L409" s="123" t="s">
        <v>1685</v>
      </c>
      <c r="M409" s="127">
        <v>44010</v>
      </c>
      <c r="N409" s="148"/>
      <c r="O409" s="129"/>
      <c r="P409" s="129" t="s">
        <v>2581</v>
      </c>
      <c r="Q409" s="123" t="s">
        <v>1674</v>
      </c>
      <c r="R409" s="123"/>
      <c r="S409" s="131"/>
      <c r="T409" s="131"/>
      <c r="U409" s="129"/>
      <c r="V409" s="131"/>
      <c r="W409" s="131"/>
      <c r="X409" s="129"/>
    </row>
    <row r="410" spans="1:24" ht="15.75" customHeight="1">
      <c r="A410" s="101" t="s">
        <v>2052</v>
      </c>
      <c r="B410" s="68" t="s">
        <v>2053</v>
      </c>
      <c r="C410" s="68" t="s">
        <v>1666</v>
      </c>
      <c r="D410" s="67" t="s">
        <v>2582</v>
      </c>
      <c r="E410" s="68" t="s">
        <v>1707</v>
      </c>
      <c r="F410" s="68" t="s">
        <v>1712</v>
      </c>
      <c r="G410" s="68" t="s">
        <v>2583</v>
      </c>
      <c r="H410" s="68" t="s">
        <v>1670</v>
      </c>
      <c r="I410" s="68" t="s">
        <v>2584</v>
      </c>
      <c r="J410" s="68" t="s">
        <v>1672</v>
      </c>
      <c r="K410" s="109">
        <v>44010</v>
      </c>
      <c r="L410" s="68" t="s">
        <v>1685</v>
      </c>
      <c r="M410" s="109">
        <v>44010</v>
      </c>
      <c r="N410" s="112"/>
      <c r="O410" s="76"/>
      <c r="P410" s="76" t="s">
        <v>2132</v>
      </c>
      <c r="Q410" s="68" t="s">
        <v>1674</v>
      </c>
      <c r="R410" s="68"/>
      <c r="S410" s="81"/>
      <c r="T410" s="81"/>
      <c r="U410" s="76"/>
      <c r="V410" s="81"/>
      <c r="W410" s="81"/>
      <c r="X410" s="76"/>
    </row>
    <row r="411" spans="1:24" ht="15.75" customHeight="1">
      <c r="A411" s="101" t="s">
        <v>2052</v>
      </c>
      <c r="B411" s="68" t="s">
        <v>2230</v>
      </c>
      <c r="C411" s="68" t="s">
        <v>1666</v>
      </c>
      <c r="D411" s="67" t="s">
        <v>2585</v>
      </c>
      <c r="E411" s="68" t="s">
        <v>1707</v>
      </c>
      <c r="F411" s="68" t="s">
        <v>1712</v>
      </c>
      <c r="G411" s="68" t="s">
        <v>2586</v>
      </c>
      <c r="H411" s="68" t="s">
        <v>1670</v>
      </c>
      <c r="I411" s="68" t="s">
        <v>1677</v>
      </c>
      <c r="J411" s="68" t="s">
        <v>1672</v>
      </c>
      <c r="K411" s="109">
        <v>44010</v>
      </c>
      <c r="L411" s="68" t="s">
        <v>1685</v>
      </c>
      <c r="M411" s="109">
        <v>44010</v>
      </c>
      <c r="N411" s="112"/>
      <c r="O411" s="76"/>
      <c r="P411" s="76" t="s">
        <v>2132</v>
      </c>
      <c r="Q411" s="68" t="s">
        <v>1674</v>
      </c>
      <c r="R411" s="68"/>
      <c r="S411" s="81"/>
      <c r="T411" s="81"/>
      <c r="U411" s="76"/>
      <c r="V411" s="81"/>
      <c r="W411" s="81"/>
      <c r="X411" s="76"/>
    </row>
    <row r="412" spans="1:24" ht="15.75" customHeight="1">
      <c r="A412" s="65" t="s">
        <v>15</v>
      </c>
      <c r="B412" s="68" t="s">
        <v>30</v>
      </c>
      <c r="C412" s="68" t="s">
        <v>1666</v>
      </c>
      <c r="D412" s="67" t="s">
        <v>85</v>
      </c>
      <c r="E412" s="68" t="s">
        <v>1707</v>
      </c>
      <c r="F412" s="68" t="s">
        <v>1712</v>
      </c>
      <c r="G412" s="68" t="s">
        <v>2587</v>
      </c>
      <c r="H412" s="68" t="s">
        <v>1670</v>
      </c>
      <c r="I412" s="68" t="s">
        <v>2588</v>
      </c>
      <c r="J412" s="68" t="s">
        <v>1672</v>
      </c>
      <c r="K412" s="109">
        <v>44015</v>
      </c>
      <c r="L412" s="68" t="s">
        <v>2442</v>
      </c>
      <c r="M412" s="109">
        <v>44015</v>
      </c>
      <c r="N412" s="112"/>
      <c r="O412" s="76"/>
      <c r="P412" s="76"/>
      <c r="Q412" s="68"/>
      <c r="R412" s="68"/>
      <c r="S412" s="81"/>
      <c r="T412" s="81"/>
      <c r="U412" s="76"/>
      <c r="V412" s="81"/>
      <c r="W412" s="81"/>
      <c r="X412" s="76"/>
    </row>
    <row r="413" spans="1:24" ht="15.75" customHeight="1">
      <c r="A413" s="65" t="s">
        <v>15</v>
      </c>
      <c r="B413" s="68" t="s">
        <v>40</v>
      </c>
      <c r="C413" s="68" t="s">
        <v>1666</v>
      </c>
      <c r="D413" s="67" t="s">
        <v>2589</v>
      </c>
      <c r="E413" s="68" t="s">
        <v>1707</v>
      </c>
      <c r="F413" s="68" t="s">
        <v>1712</v>
      </c>
      <c r="G413" s="68" t="s">
        <v>2590</v>
      </c>
      <c r="H413" s="68" t="s">
        <v>1670</v>
      </c>
      <c r="I413" s="68" t="s">
        <v>2591</v>
      </c>
      <c r="J413" s="68" t="s">
        <v>1672</v>
      </c>
      <c r="K413" s="109">
        <v>44015</v>
      </c>
      <c r="L413" s="68" t="s">
        <v>1685</v>
      </c>
      <c r="M413" s="109">
        <v>44015</v>
      </c>
      <c r="N413" s="112"/>
      <c r="O413" s="76"/>
      <c r="P413" s="76"/>
      <c r="Q413" s="68"/>
      <c r="R413" s="68"/>
      <c r="S413" s="81"/>
      <c r="T413" s="81"/>
      <c r="U413" s="76"/>
      <c r="V413" s="81"/>
      <c r="W413" s="81"/>
      <c r="X413" s="76"/>
    </row>
    <row r="414" spans="1:24" ht="15.75" customHeight="1">
      <c r="A414" s="101" t="s">
        <v>2052</v>
      </c>
      <c r="B414" s="68" t="s">
        <v>2230</v>
      </c>
      <c r="C414" s="68" t="s">
        <v>1666</v>
      </c>
      <c r="D414" s="67" t="s">
        <v>2592</v>
      </c>
      <c r="E414" s="68" t="s">
        <v>1707</v>
      </c>
      <c r="F414" s="68" t="s">
        <v>1712</v>
      </c>
      <c r="G414" s="68" t="s">
        <v>2593</v>
      </c>
      <c r="H414" s="68" t="s">
        <v>1670</v>
      </c>
      <c r="I414" s="68" t="s">
        <v>2594</v>
      </c>
      <c r="J414" s="68" t="s">
        <v>1672</v>
      </c>
      <c r="K414" s="109">
        <v>44018</v>
      </c>
      <c r="L414" s="68" t="s">
        <v>1685</v>
      </c>
      <c r="M414" s="109">
        <v>44018</v>
      </c>
      <c r="N414" s="112"/>
      <c r="O414" s="76"/>
      <c r="P414" s="76" t="s">
        <v>2010</v>
      </c>
      <c r="Q414" s="68" t="s">
        <v>1674</v>
      </c>
      <c r="R414" s="68"/>
      <c r="S414" s="81"/>
      <c r="T414" s="81"/>
      <c r="U414" s="76"/>
      <c r="V414" s="81"/>
      <c r="W414" s="81"/>
      <c r="X414" s="76"/>
    </row>
    <row r="415" spans="1:24" ht="15.75" customHeight="1">
      <c r="A415" s="101" t="s">
        <v>2052</v>
      </c>
      <c r="B415" s="68" t="s">
        <v>2230</v>
      </c>
      <c r="C415" s="68" t="s">
        <v>1666</v>
      </c>
      <c r="D415" s="67" t="s">
        <v>2595</v>
      </c>
      <c r="E415" s="68" t="s">
        <v>1707</v>
      </c>
      <c r="F415" s="68" t="s">
        <v>1712</v>
      </c>
      <c r="G415" s="68" t="s">
        <v>2596</v>
      </c>
      <c r="H415" s="68" t="s">
        <v>1670</v>
      </c>
      <c r="I415" s="68" t="s">
        <v>2300</v>
      </c>
      <c r="J415" s="68" t="s">
        <v>1672</v>
      </c>
      <c r="K415" s="109">
        <v>44018</v>
      </c>
      <c r="L415" s="68" t="s">
        <v>1685</v>
      </c>
      <c r="M415" s="109">
        <v>44018</v>
      </c>
      <c r="N415" s="112"/>
      <c r="O415" s="76"/>
      <c r="P415" s="76" t="s">
        <v>2010</v>
      </c>
      <c r="Q415" s="68" t="s">
        <v>1674</v>
      </c>
      <c r="R415" s="68"/>
      <c r="S415" s="81"/>
      <c r="T415" s="81"/>
      <c r="U415" s="76"/>
      <c r="V415" s="81"/>
      <c r="W415" s="81"/>
      <c r="X415" s="76"/>
    </row>
    <row r="416" spans="1:24" ht="15.75" customHeight="1">
      <c r="A416" s="101" t="s">
        <v>1908</v>
      </c>
      <c r="B416" s="150" t="s">
        <v>2207</v>
      </c>
      <c r="C416" s="68" t="s">
        <v>1666</v>
      </c>
      <c r="D416" s="67" t="s">
        <v>2597</v>
      </c>
      <c r="E416" s="68" t="s">
        <v>1707</v>
      </c>
      <c r="F416" s="68" t="s">
        <v>1712</v>
      </c>
      <c r="G416" s="68" t="s">
        <v>2598</v>
      </c>
      <c r="H416" s="68" t="s">
        <v>1670</v>
      </c>
      <c r="I416" s="68" t="s">
        <v>1677</v>
      </c>
      <c r="J416" s="68" t="s">
        <v>1672</v>
      </c>
      <c r="K416" s="109">
        <v>44018</v>
      </c>
      <c r="L416" s="68" t="s">
        <v>1701</v>
      </c>
      <c r="M416" s="109">
        <v>44018</v>
      </c>
      <c r="N416" s="112"/>
      <c r="O416" s="76"/>
      <c r="P416" s="76"/>
      <c r="Q416" s="68"/>
      <c r="R416" s="68"/>
      <c r="S416" s="81"/>
      <c r="T416" s="81"/>
      <c r="U416" s="76"/>
      <c r="V416" s="81"/>
      <c r="W416" s="81"/>
      <c r="X416" s="76"/>
    </row>
    <row r="417" spans="1:24" ht="15.75" customHeight="1">
      <c r="A417" s="101" t="s">
        <v>464</v>
      </c>
      <c r="B417" s="68" t="s">
        <v>2137</v>
      </c>
      <c r="C417" s="68" t="s">
        <v>1666</v>
      </c>
      <c r="D417" s="67" t="s">
        <v>2599</v>
      </c>
      <c r="E417" s="68" t="s">
        <v>1707</v>
      </c>
      <c r="F417" s="68" t="s">
        <v>1712</v>
      </c>
      <c r="G417" s="68" t="s">
        <v>2600</v>
      </c>
      <c r="H417" s="68" t="s">
        <v>1670</v>
      </c>
      <c r="I417" s="68" t="s">
        <v>1760</v>
      </c>
      <c r="J417" s="68" t="s">
        <v>1672</v>
      </c>
      <c r="K417" s="109">
        <v>44018</v>
      </c>
      <c r="L417" s="68" t="s">
        <v>1685</v>
      </c>
      <c r="M417" s="109">
        <v>44018</v>
      </c>
      <c r="N417" s="112"/>
      <c r="O417" s="76"/>
      <c r="P417" s="76"/>
      <c r="Q417" s="68" t="s">
        <v>1674</v>
      </c>
      <c r="R417" s="68" t="s">
        <v>1819</v>
      </c>
      <c r="S417" s="81"/>
      <c r="T417" s="81"/>
      <c r="U417" s="76"/>
      <c r="V417" s="81"/>
      <c r="W417" s="81"/>
      <c r="X417" s="76"/>
    </row>
    <row r="418" spans="1:24" ht="15.75" customHeight="1">
      <c r="A418" s="65" t="s">
        <v>15</v>
      </c>
      <c r="B418" s="68" t="s">
        <v>30</v>
      </c>
      <c r="C418" s="68" t="s">
        <v>1666</v>
      </c>
      <c r="D418" s="67" t="s">
        <v>2601</v>
      </c>
      <c r="E418" s="68" t="s">
        <v>1707</v>
      </c>
      <c r="F418" s="68" t="s">
        <v>1712</v>
      </c>
      <c r="G418" s="68" t="s">
        <v>2602</v>
      </c>
      <c r="H418" s="68" t="s">
        <v>1670</v>
      </c>
      <c r="I418" s="68" t="s">
        <v>1735</v>
      </c>
      <c r="J418" s="68" t="s">
        <v>1672</v>
      </c>
      <c r="K418" s="109">
        <v>44019</v>
      </c>
      <c r="L418" s="68" t="s">
        <v>1685</v>
      </c>
      <c r="M418" s="109">
        <v>44019</v>
      </c>
      <c r="N418" s="112"/>
      <c r="O418" s="76"/>
      <c r="P418" s="76"/>
      <c r="Q418" s="68"/>
      <c r="R418" s="68"/>
      <c r="S418" s="81"/>
      <c r="T418" s="81"/>
      <c r="U418" s="76"/>
      <c r="V418" s="81"/>
      <c r="W418" s="81"/>
      <c r="X418" s="76"/>
    </row>
    <row r="419" spans="1:24" ht="15.75" customHeight="1">
      <c r="A419" s="65" t="s">
        <v>15</v>
      </c>
      <c r="B419" s="68" t="s">
        <v>40</v>
      </c>
      <c r="C419" s="68" t="s">
        <v>1666</v>
      </c>
      <c r="D419" s="155" t="s">
        <v>2603</v>
      </c>
      <c r="E419" s="68" t="s">
        <v>1707</v>
      </c>
      <c r="F419" s="68" t="s">
        <v>1712</v>
      </c>
      <c r="G419" s="118" t="s">
        <v>2604</v>
      </c>
      <c r="H419" s="68" t="s">
        <v>1670</v>
      </c>
      <c r="I419" s="159" t="s">
        <v>1760</v>
      </c>
      <c r="J419" s="68" t="s">
        <v>1696</v>
      </c>
      <c r="K419" s="109">
        <v>44043</v>
      </c>
      <c r="L419" s="68" t="s">
        <v>1685</v>
      </c>
      <c r="M419" s="109">
        <v>44043</v>
      </c>
      <c r="N419" s="112"/>
      <c r="O419" s="76"/>
      <c r="P419" s="129" t="s">
        <v>2605</v>
      </c>
      <c r="Q419" s="68"/>
      <c r="R419" s="68"/>
      <c r="S419" s="81"/>
      <c r="T419" s="81"/>
      <c r="U419" s="76"/>
      <c r="V419" s="81"/>
      <c r="W419" s="81"/>
      <c r="X419" s="76"/>
    </row>
    <row r="420" spans="1:24" ht="15.75" customHeight="1">
      <c r="A420" s="65" t="s">
        <v>15</v>
      </c>
      <c r="B420" s="68" t="s">
        <v>97</v>
      </c>
      <c r="C420" s="68" t="s">
        <v>1666</v>
      </c>
      <c r="D420" s="155" t="s">
        <v>2606</v>
      </c>
      <c r="E420" s="68" t="s">
        <v>1707</v>
      </c>
      <c r="F420" s="68" t="s">
        <v>1712</v>
      </c>
      <c r="G420" s="118" t="s">
        <v>2607</v>
      </c>
      <c r="H420" s="68" t="s">
        <v>1670</v>
      </c>
      <c r="I420" s="159" t="s">
        <v>1879</v>
      </c>
      <c r="J420" s="68" t="s">
        <v>1672</v>
      </c>
      <c r="K420" s="109">
        <v>44043</v>
      </c>
      <c r="L420" s="68" t="s">
        <v>1701</v>
      </c>
      <c r="M420" s="109">
        <v>44043</v>
      </c>
      <c r="N420" s="112"/>
      <c r="O420" s="76"/>
      <c r="P420" s="76"/>
      <c r="Q420" s="68"/>
      <c r="R420" s="68"/>
      <c r="S420" s="81"/>
      <c r="T420" s="81"/>
      <c r="U420" s="76"/>
      <c r="V420" s="81"/>
      <c r="W420" s="81"/>
      <c r="X420" s="76"/>
    </row>
    <row r="421" spans="1:24" ht="15.75" customHeight="1">
      <c r="A421" s="101" t="s">
        <v>2485</v>
      </c>
      <c r="B421" s="68" t="s">
        <v>2608</v>
      </c>
      <c r="C421" s="68" t="s">
        <v>1666</v>
      </c>
      <c r="D421" s="156" t="s">
        <v>2609</v>
      </c>
      <c r="E421" s="68" t="s">
        <v>1707</v>
      </c>
      <c r="F421" s="68" t="s">
        <v>1712</v>
      </c>
      <c r="G421" s="118" t="s">
        <v>2307</v>
      </c>
      <c r="H421" s="68" t="s">
        <v>1670</v>
      </c>
      <c r="I421" s="159" t="s">
        <v>2564</v>
      </c>
      <c r="J421" s="68" t="s">
        <v>1672</v>
      </c>
      <c r="K421" s="109">
        <v>44043</v>
      </c>
      <c r="L421" s="68" t="s">
        <v>1685</v>
      </c>
      <c r="M421" s="109">
        <v>44043</v>
      </c>
      <c r="N421" s="112"/>
      <c r="O421" s="76"/>
      <c r="P421" s="76"/>
      <c r="Q421" s="68"/>
      <c r="R421" s="68"/>
      <c r="S421" s="81"/>
      <c r="T421" s="81"/>
      <c r="U421" s="76"/>
      <c r="V421" s="81"/>
      <c r="W421" s="81"/>
      <c r="X421" s="76"/>
    </row>
    <row r="422" spans="1:24" ht="15.75" customHeight="1">
      <c r="A422" s="101" t="s">
        <v>464</v>
      </c>
      <c r="B422" s="68" t="s">
        <v>2137</v>
      </c>
      <c r="C422" s="68" t="s">
        <v>1666</v>
      </c>
      <c r="D422" s="67" t="s">
        <v>2610</v>
      </c>
      <c r="E422" s="68" t="s">
        <v>1707</v>
      </c>
      <c r="F422" s="68" t="s">
        <v>1712</v>
      </c>
      <c r="G422" s="68" t="s">
        <v>2611</v>
      </c>
      <c r="H422" s="68" t="s">
        <v>1670</v>
      </c>
      <c r="I422" s="68" t="s">
        <v>2171</v>
      </c>
      <c r="J422" s="68" t="s">
        <v>1672</v>
      </c>
      <c r="K422" s="109">
        <v>44043</v>
      </c>
      <c r="L422" s="68" t="s">
        <v>1701</v>
      </c>
      <c r="M422" s="109">
        <v>44043</v>
      </c>
      <c r="N422" s="112"/>
      <c r="O422" s="76"/>
      <c r="P422" s="76"/>
      <c r="Q422" s="68"/>
      <c r="R422" s="68"/>
      <c r="S422" s="81"/>
      <c r="T422" s="81"/>
      <c r="U422" s="76"/>
      <c r="V422" s="81"/>
      <c r="W422" s="81"/>
      <c r="X422" s="76"/>
    </row>
    <row r="423" spans="1:24" s="83" customFormat="1" ht="15.75" customHeight="1">
      <c r="A423" s="125" t="s">
        <v>2052</v>
      </c>
      <c r="B423" s="107" t="s">
        <v>1897</v>
      </c>
      <c r="C423" s="107" t="s">
        <v>1666</v>
      </c>
      <c r="D423" s="107" t="s">
        <v>2612</v>
      </c>
      <c r="E423" s="107" t="s">
        <v>1707</v>
      </c>
      <c r="F423" s="107" t="s">
        <v>1712</v>
      </c>
      <c r="G423" s="107" t="s">
        <v>2613</v>
      </c>
      <c r="H423" s="107" t="s">
        <v>1670</v>
      </c>
      <c r="I423" s="107" t="s">
        <v>2614</v>
      </c>
      <c r="J423" s="107" t="s">
        <v>1696</v>
      </c>
      <c r="K423" s="115">
        <v>44043</v>
      </c>
      <c r="L423" s="107" t="s">
        <v>1685</v>
      </c>
      <c r="M423" s="115">
        <v>44043</v>
      </c>
      <c r="N423" s="141"/>
      <c r="O423" s="117"/>
      <c r="P423" s="117" t="s">
        <v>2615</v>
      </c>
      <c r="Q423" s="107" t="s">
        <v>1674</v>
      </c>
      <c r="R423" s="107" t="s">
        <v>1925</v>
      </c>
      <c r="S423" s="120"/>
      <c r="T423" s="120"/>
      <c r="U423" s="117"/>
      <c r="V423" s="120"/>
      <c r="W423" s="120"/>
      <c r="X423" s="117"/>
    </row>
    <row r="424" spans="1:24" ht="15.75" customHeight="1">
      <c r="A424" s="65" t="s">
        <v>15</v>
      </c>
      <c r="B424" s="68" t="s">
        <v>76</v>
      </c>
      <c r="C424" s="68" t="s">
        <v>1666</v>
      </c>
      <c r="D424" s="67" t="s">
        <v>75</v>
      </c>
      <c r="E424" s="68" t="s">
        <v>1707</v>
      </c>
      <c r="F424" s="68" t="s">
        <v>1712</v>
      </c>
      <c r="G424" s="68" t="s">
        <v>1764</v>
      </c>
      <c r="H424" s="68" t="s">
        <v>1670</v>
      </c>
      <c r="I424" s="68" t="s">
        <v>1760</v>
      </c>
      <c r="J424" s="68" t="s">
        <v>1672</v>
      </c>
      <c r="K424" s="109">
        <v>44043</v>
      </c>
      <c r="L424" s="68" t="s">
        <v>2442</v>
      </c>
      <c r="M424" s="109">
        <v>44043</v>
      </c>
      <c r="N424" s="112"/>
      <c r="O424" s="76"/>
      <c r="P424" s="76"/>
      <c r="Q424" s="68"/>
      <c r="R424" s="68"/>
      <c r="S424" s="81"/>
      <c r="T424" s="81"/>
      <c r="U424" s="76"/>
      <c r="V424" s="81"/>
      <c r="W424" s="81"/>
      <c r="X424" s="76"/>
    </row>
    <row r="425" spans="1:24" ht="15.75" customHeight="1">
      <c r="A425" s="101" t="s">
        <v>185</v>
      </c>
      <c r="B425" s="68" t="s">
        <v>2616</v>
      </c>
      <c r="C425" s="68" t="s">
        <v>1666</v>
      </c>
      <c r="D425" s="67" t="s">
        <v>2617</v>
      </c>
      <c r="E425" s="68" t="s">
        <v>1707</v>
      </c>
      <c r="F425" s="68" t="s">
        <v>1712</v>
      </c>
      <c r="G425" s="68" t="s">
        <v>2618</v>
      </c>
      <c r="H425" s="68" t="s">
        <v>1670</v>
      </c>
      <c r="I425" s="68" t="s">
        <v>2614</v>
      </c>
      <c r="J425" s="68" t="s">
        <v>1672</v>
      </c>
      <c r="K425" s="109">
        <v>44043</v>
      </c>
      <c r="L425" s="68" t="s">
        <v>1685</v>
      </c>
      <c r="M425" s="109">
        <v>44043</v>
      </c>
      <c r="N425" s="112"/>
      <c r="O425" s="76"/>
      <c r="P425" s="76"/>
      <c r="Q425" s="68"/>
      <c r="R425" s="68"/>
      <c r="S425" s="81"/>
      <c r="T425" s="81"/>
      <c r="U425" s="76"/>
      <c r="V425" s="81"/>
      <c r="W425" s="81"/>
      <c r="X425" s="76"/>
    </row>
    <row r="426" spans="1:24" ht="15.75" customHeight="1">
      <c r="A426" s="93" t="s">
        <v>2389</v>
      </c>
      <c r="B426" s="101" t="s">
        <v>2390</v>
      </c>
      <c r="C426" s="68" t="s">
        <v>1666</v>
      </c>
      <c r="D426" s="67" t="s">
        <v>2619</v>
      </c>
      <c r="E426" s="68" t="s">
        <v>1707</v>
      </c>
      <c r="F426" s="68" t="s">
        <v>1712</v>
      </c>
      <c r="G426" s="68" t="s">
        <v>2620</v>
      </c>
      <c r="H426" s="68" t="s">
        <v>1670</v>
      </c>
      <c r="I426" s="68" t="s">
        <v>1760</v>
      </c>
      <c r="J426" s="68" t="s">
        <v>1672</v>
      </c>
      <c r="K426" s="109">
        <v>44043</v>
      </c>
      <c r="L426" s="68" t="s">
        <v>1701</v>
      </c>
      <c r="M426" s="109">
        <v>44043</v>
      </c>
      <c r="N426" s="112"/>
      <c r="O426" s="76"/>
      <c r="P426" s="76"/>
      <c r="Q426" s="68"/>
      <c r="R426" s="68"/>
      <c r="S426" s="81"/>
      <c r="T426" s="81"/>
      <c r="U426" s="76"/>
      <c r="V426" s="81"/>
      <c r="W426" s="81"/>
      <c r="X426" s="76"/>
    </row>
    <row r="427" spans="1:24" ht="15.75" customHeight="1">
      <c r="A427" s="101" t="s">
        <v>612</v>
      </c>
      <c r="B427" s="68" t="s">
        <v>1870</v>
      </c>
      <c r="C427" s="68" t="s">
        <v>1666</v>
      </c>
      <c r="D427" s="67" t="s">
        <v>2621</v>
      </c>
      <c r="E427" s="68" t="s">
        <v>1707</v>
      </c>
      <c r="F427" s="68" t="s">
        <v>1712</v>
      </c>
      <c r="G427" s="68" t="s">
        <v>2622</v>
      </c>
      <c r="H427" s="68" t="s">
        <v>1670</v>
      </c>
      <c r="I427" s="68" t="s">
        <v>1680</v>
      </c>
      <c r="J427" s="68" t="s">
        <v>1672</v>
      </c>
      <c r="K427" s="109">
        <v>44043</v>
      </c>
      <c r="L427" s="68" t="s">
        <v>1685</v>
      </c>
      <c r="M427" s="109">
        <v>44043</v>
      </c>
      <c r="N427" s="112"/>
      <c r="O427" s="76"/>
      <c r="P427" s="76"/>
      <c r="Q427" s="68" t="s">
        <v>1674</v>
      </c>
      <c r="R427" s="68" t="s">
        <v>1819</v>
      </c>
      <c r="S427" s="81"/>
      <c r="T427" s="81"/>
      <c r="U427" s="76"/>
      <c r="V427" s="81"/>
      <c r="W427" s="81"/>
      <c r="X427" s="76"/>
    </row>
    <row r="428" spans="1:24" ht="15.75" customHeight="1">
      <c r="A428" s="101" t="s">
        <v>1741</v>
      </c>
      <c r="B428" s="68"/>
      <c r="C428" s="68" t="s">
        <v>1666</v>
      </c>
      <c r="D428" s="67" t="s">
        <v>2623</v>
      </c>
      <c r="E428" s="68" t="s">
        <v>1707</v>
      </c>
      <c r="F428" s="68" t="s">
        <v>1712</v>
      </c>
      <c r="G428" s="68" t="s">
        <v>2624</v>
      </c>
      <c r="H428" s="68" t="s">
        <v>1670</v>
      </c>
      <c r="I428" s="68" t="s">
        <v>2625</v>
      </c>
      <c r="J428" s="68" t="s">
        <v>1672</v>
      </c>
      <c r="K428" s="109">
        <v>44043</v>
      </c>
      <c r="L428" s="68" t="s">
        <v>2442</v>
      </c>
      <c r="M428" s="109">
        <v>44043</v>
      </c>
      <c r="N428" s="112"/>
      <c r="O428" s="76"/>
      <c r="P428" s="76"/>
      <c r="Q428" s="68"/>
      <c r="R428" s="68"/>
      <c r="S428" s="81"/>
      <c r="T428" s="81"/>
      <c r="U428" s="76"/>
      <c r="V428" s="81"/>
      <c r="W428" s="81"/>
      <c r="X428" s="76"/>
    </row>
    <row r="429" spans="1:24" s="83" customFormat="1" ht="15.75" customHeight="1">
      <c r="A429" s="125" t="s">
        <v>2626</v>
      </c>
      <c r="B429" s="107" t="s">
        <v>1601</v>
      </c>
      <c r="C429" s="107" t="s">
        <v>1666</v>
      </c>
      <c r="D429" s="67" t="s">
        <v>2627</v>
      </c>
      <c r="E429" s="107" t="s">
        <v>1707</v>
      </c>
      <c r="F429" s="107" t="s">
        <v>1712</v>
      </c>
      <c r="G429" s="107" t="s">
        <v>2624</v>
      </c>
      <c r="H429" s="107" t="s">
        <v>1670</v>
      </c>
      <c r="I429" s="107" t="s">
        <v>2625</v>
      </c>
      <c r="J429" s="107" t="s">
        <v>1672</v>
      </c>
      <c r="K429" s="115">
        <v>44043</v>
      </c>
      <c r="L429" s="107" t="s">
        <v>1701</v>
      </c>
      <c r="M429" s="115">
        <v>44043</v>
      </c>
      <c r="N429" s="141"/>
      <c r="O429" s="117"/>
      <c r="P429" s="117" t="s">
        <v>2628</v>
      </c>
      <c r="Q429" s="107" t="s">
        <v>1674</v>
      </c>
      <c r="R429" s="107"/>
      <c r="S429" s="120"/>
      <c r="T429" s="120"/>
      <c r="U429" s="117"/>
      <c r="V429" s="120"/>
      <c r="W429" s="120"/>
      <c r="X429" s="117"/>
    </row>
    <row r="430" spans="1:24" ht="15.75" customHeight="1">
      <c r="A430" s="65" t="s">
        <v>15</v>
      </c>
      <c r="B430" s="68" t="s">
        <v>2629</v>
      </c>
      <c r="C430" s="68" t="s">
        <v>1666</v>
      </c>
      <c r="D430" s="67" t="s">
        <v>2630</v>
      </c>
      <c r="E430" s="68" t="s">
        <v>1707</v>
      </c>
      <c r="F430" s="68" t="s">
        <v>1712</v>
      </c>
      <c r="G430" s="68" t="s">
        <v>2624</v>
      </c>
      <c r="H430" s="68" t="s">
        <v>1670</v>
      </c>
      <c r="I430" s="68" t="s">
        <v>2625</v>
      </c>
      <c r="J430" s="68" t="s">
        <v>1672</v>
      </c>
      <c r="K430" s="109">
        <v>44043</v>
      </c>
      <c r="L430" s="68" t="s">
        <v>1701</v>
      </c>
      <c r="M430" s="109">
        <v>44043</v>
      </c>
      <c r="N430" s="112"/>
      <c r="O430" s="76"/>
      <c r="P430" s="76"/>
      <c r="Q430" s="68"/>
      <c r="R430" s="68"/>
      <c r="S430" s="81"/>
      <c r="T430" s="81"/>
      <c r="U430" s="76"/>
      <c r="V430" s="81"/>
      <c r="W430" s="81"/>
      <c r="X430" s="76"/>
    </row>
    <row r="431" spans="1:24" ht="15.75" customHeight="1">
      <c r="A431" s="65" t="s">
        <v>15</v>
      </c>
      <c r="B431" s="150" t="s">
        <v>40</v>
      </c>
      <c r="C431" s="68" t="s">
        <v>1666</v>
      </c>
      <c r="D431" s="67" t="s">
        <v>2631</v>
      </c>
      <c r="E431" s="68" t="s">
        <v>1707</v>
      </c>
      <c r="F431" s="68" t="s">
        <v>1712</v>
      </c>
      <c r="G431" s="68" t="s">
        <v>2624</v>
      </c>
      <c r="H431" s="68" t="s">
        <v>1670</v>
      </c>
      <c r="I431" s="68" t="s">
        <v>2625</v>
      </c>
      <c r="J431" s="68" t="s">
        <v>1672</v>
      </c>
      <c r="K431" s="109">
        <v>44043</v>
      </c>
      <c r="L431" s="68" t="s">
        <v>1701</v>
      </c>
      <c r="M431" s="109">
        <v>44043</v>
      </c>
      <c r="N431" s="112"/>
      <c r="O431" s="76"/>
      <c r="P431" s="76"/>
      <c r="Q431" s="68"/>
      <c r="R431" s="68"/>
      <c r="S431" s="81"/>
      <c r="T431" s="81"/>
      <c r="U431" s="76"/>
      <c r="V431" s="81"/>
      <c r="W431" s="81"/>
      <c r="X431" s="76"/>
    </row>
    <row r="432" spans="1:24" ht="15.75" customHeight="1">
      <c r="A432" s="101" t="s">
        <v>1799</v>
      </c>
      <c r="B432" s="68" t="s">
        <v>107</v>
      </c>
      <c r="C432" s="68" t="s">
        <v>31</v>
      </c>
      <c r="D432" s="67" t="s">
        <v>106</v>
      </c>
      <c r="E432" s="68" t="s">
        <v>1707</v>
      </c>
      <c r="F432" s="68" t="s">
        <v>2076</v>
      </c>
      <c r="G432" s="68" t="s">
        <v>2632</v>
      </c>
      <c r="H432" s="68" t="s">
        <v>1670</v>
      </c>
      <c r="I432" s="68" t="s">
        <v>2049</v>
      </c>
      <c r="J432" s="68" t="s">
        <v>1672</v>
      </c>
      <c r="K432" s="109">
        <v>44043</v>
      </c>
      <c r="L432" s="68" t="s">
        <v>1685</v>
      </c>
      <c r="M432" s="109">
        <v>44043</v>
      </c>
      <c r="N432" s="112"/>
      <c r="O432" s="76"/>
      <c r="P432" s="76" t="s">
        <v>2633</v>
      </c>
      <c r="Q432" s="68" t="s">
        <v>1674</v>
      </c>
      <c r="R432" s="68"/>
      <c r="S432" s="81"/>
      <c r="T432" s="81"/>
      <c r="U432" s="76"/>
      <c r="V432" s="81"/>
      <c r="W432" s="81"/>
      <c r="X432" s="76"/>
    </row>
    <row r="433" spans="1:24" ht="15.75" customHeight="1">
      <c r="A433" s="101" t="s">
        <v>1687</v>
      </c>
      <c r="B433" s="68" t="s">
        <v>681</v>
      </c>
      <c r="C433" s="68" t="s">
        <v>1666</v>
      </c>
      <c r="D433" s="67" t="s">
        <v>2634</v>
      </c>
      <c r="E433" s="68" t="s">
        <v>1707</v>
      </c>
      <c r="F433" s="68" t="s">
        <v>1712</v>
      </c>
      <c r="G433" s="68" t="s">
        <v>2624</v>
      </c>
      <c r="H433" s="68" t="s">
        <v>1670</v>
      </c>
      <c r="I433" s="68" t="s">
        <v>2625</v>
      </c>
      <c r="J433" s="68" t="s">
        <v>1696</v>
      </c>
      <c r="K433" s="109">
        <v>44043</v>
      </c>
      <c r="L433" s="68" t="s">
        <v>1685</v>
      </c>
      <c r="M433" s="109">
        <v>44043</v>
      </c>
      <c r="N433" s="112"/>
      <c r="O433" s="76"/>
      <c r="P433" s="129" t="s">
        <v>2635</v>
      </c>
      <c r="Q433" s="68"/>
      <c r="R433" s="68"/>
      <c r="S433" s="81"/>
      <c r="T433" s="81"/>
      <c r="U433" s="76"/>
      <c r="V433" s="81"/>
      <c r="W433" s="81"/>
      <c r="X433" s="76"/>
    </row>
    <row r="434" spans="1:24" ht="15.75" customHeight="1">
      <c r="A434" s="101" t="s">
        <v>588</v>
      </c>
      <c r="B434" s="68" t="s">
        <v>1742</v>
      </c>
      <c r="C434" s="68" t="s">
        <v>1666</v>
      </c>
      <c r="D434" s="67" t="s">
        <v>2636</v>
      </c>
      <c r="E434" s="68" t="s">
        <v>1707</v>
      </c>
      <c r="F434" s="68" t="s">
        <v>1712</v>
      </c>
      <c r="G434" s="68" t="s">
        <v>2637</v>
      </c>
      <c r="H434" s="68" t="s">
        <v>1670</v>
      </c>
      <c r="I434" s="68" t="s">
        <v>1879</v>
      </c>
      <c r="J434" s="68" t="s">
        <v>1672</v>
      </c>
      <c r="K434" s="109">
        <v>44043</v>
      </c>
      <c r="L434" s="68" t="s">
        <v>1701</v>
      </c>
      <c r="M434" s="109">
        <v>44043</v>
      </c>
      <c r="N434" s="112"/>
      <c r="O434" s="76"/>
      <c r="P434" s="76" t="s">
        <v>2638</v>
      </c>
      <c r="Q434" s="68" t="s">
        <v>1674</v>
      </c>
      <c r="R434" s="76" t="s">
        <v>2638</v>
      </c>
      <c r="S434" s="81"/>
      <c r="T434" s="81"/>
      <c r="U434" s="76"/>
      <c r="V434" s="81"/>
      <c r="W434" s="81"/>
      <c r="X434" s="76"/>
    </row>
    <row r="435" spans="1:24" ht="15.75" customHeight="1">
      <c r="A435" s="101" t="s">
        <v>864</v>
      </c>
      <c r="B435" s="68" t="s">
        <v>2428</v>
      </c>
      <c r="C435" s="68" t="s">
        <v>1666</v>
      </c>
      <c r="D435" s="67" t="s">
        <v>2639</v>
      </c>
      <c r="E435" s="68" t="s">
        <v>1707</v>
      </c>
      <c r="F435" s="68" t="s">
        <v>1712</v>
      </c>
      <c r="G435" s="68" t="s">
        <v>2555</v>
      </c>
      <c r="H435" s="68" t="s">
        <v>1670</v>
      </c>
      <c r="I435" s="68" t="s">
        <v>1760</v>
      </c>
      <c r="J435" s="68" t="s">
        <v>1672</v>
      </c>
      <c r="K435" s="109">
        <v>44043</v>
      </c>
      <c r="L435" s="68" t="s">
        <v>1701</v>
      </c>
      <c r="M435" s="109">
        <v>44043</v>
      </c>
      <c r="N435" s="112"/>
      <c r="O435" s="76"/>
      <c r="P435" s="76"/>
      <c r="Q435" s="68" t="s">
        <v>1674</v>
      </c>
      <c r="R435" s="68"/>
      <c r="S435" s="81"/>
      <c r="T435" s="81"/>
      <c r="U435" s="76"/>
      <c r="V435" s="81"/>
      <c r="W435" s="81"/>
      <c r="X435" s="76"/>
    </row>
    <row r="436" spans="1:24" ht="15.75" customHeight="1">
      <c r="A436" s="101" t="s">
        <v>1741</v>
      </c>
      <c r="B436" s="68"/>
      <c r="C436" s="68" t="s">
        <v>1666</v>
      </c>
      <c r="D436" s="67" t="s">
        <v>2640</v>
      </c>
      <c r="E436" s="68" t="s">
        <v>1707</v>
      </c>
      <c r="F436" s="68" t="s">
        <v>1712</v>
      </c>
      <c r="G436" s="68" t="s">
        <v>2641</v>
      </c>
      <c r="H436" s="68" t="s">
        <v>1670</v>
      </c>
      <c r="I436" s="68" t="s">
        <v>2642</v>
      </c>
      <c r="J436" s="68" t="s">
        <v>1672</v>
      </c>
      <c r="K436" s="109">
        <v>44043</v>
      </c>
      <c r="L436" s="68" t="s">
        <v>1685</v>
      </c>
      <c r="M436" s="109">
        <v>44043</v>
      </c>
      <c r="N436" s="112"/>
      <c r="O436" s="76"/>
      <c r="P436" s="76"/>
      <c r="Q436" s="68"/>
      <c r="R436" s="68"/>
      <c r="S436" s="81"/>
      <c r="T436" s="81"/>
      <c r="U436" s="76"/>
      <c r="V436" s="81"/>
      <c r="W436" s="81"/>
      <c r="X436" s="76"/>
    </row>
    <row r="437" spans="1:24" ht="15.75" customHeight="1">
      <c r="A437" s="101" t="s">
        <v>2643</v>
      </c>
      <c r="B437" s="68" t="s">
        <v>2644</v>
      </c>
      <c r="C437" s="68" t="s">
        <v>1666</v>
      </c>
      <c r="D437" s="67" t="s">
        <v>2645</v>
      </c>
      <c r="E437" s="68" t="s">
        <v>1707</v>
      </c>
      <c r="F437" s="68" t="s">
        <v>1712</v>
      </c>
      <c r="G437" s="68" t="s">
        <v>2646</v>
      </c>
      <c r="H437" s="68" t="s">
        <v>1670</v>
      </c>
      <c r="I437" s="68" t="s">
        <v>2647</v>
      </c>
      <c r="J437" s="68" t="s">
        <v>1672</v>
      </c>
      <c r="K437" s="109">
        <v>44043</v>
      </c>
      <c r="L437" s="68" t="s">
        <v>1685</v>
      </c>
      <c r="M437" s="109">
        <v>44043</v>
      </c>
      <c r="N437" s="112"/>
      <c r="O437" s="76"/>
      <c r="P437" s="76" t="s">
        <v>2648</v>
      </c>
      <c r="Q437" s="68"/>
      <c r="R437" s="68"/>
      <c r="S437" s="81"/>
      <c r="T437" s="81"/>
      <c r="U437" s="76"/>
      <c r="V437" s="81"/>
      <c r="W437" s="81"/>
      <c r="X437" s="76"/>
    </row>
    <row r="438" spans="1:24" ht="15.75" customHeight="1">
      <c r="A438" s="101" t="s">
        <v>1741</v>
      </c>
      <c r="B438" s="68" t="s">
        <v>31</v>
      </c>
      <c r="C438" s="68" t="s">
        <v>1666</v>
      </c>
      <c r="D438" s="67" t="s">
        <v>2649</v>
      </c>
      <c r="E438" s="68" t="s">
        <v>1707</v>
      </c>
      <c r="F438" s="68" t="s">
        <v>1712</v>
      </c>
      <c r="G438" s="68" t="s">
        <v>2198</v>
      </c>
      <c r="H438" s="68" t="s">
        <v>1670</v>
      </c>
      <c r="I438" s="68" t="s">
        <v>2545</v>
      </c>
      <c r="J438" s="68" t="s">
        <v>1672</v>
      </c>
      <c r="K438" s="109">
        <v>44043</v>
      </c>
      <c r="L438" s="68" t="s">
        <v>1685</v>
      </c>
      <c r="M438" s="109">
        <v>44043</v>
      </c>
      <c r="N438" s="112"/>
      <c r="O438" s="76"/>
      <c r="P438" s="76"/>
      <c r="Q438" s="91" t="s">
        <v>1674</v>
      </c>
      <c r="R438" s="68"/>
      <c r="S438" s="81"/>
      <c r="T438" s="81"/>
      <c r="U438" s="76"/>
      <c r="V438" s="81"/>
      <c r="W438" s="81"/>
      <c r="X438" s="76"/>
    </row>
    <row r="439" spans="1:24" ht="15.75" customHeight="1">
      <c r="A439" s="101" t="s">
        <v>464</v>
      </c>
      <c r="B439" s="152" t="s">
        <v>2408</v>
      </c>
      <c r="C439" s="152" t="s">
        <v>1666</v>
      </c>
      <c r="D439" s="157" t="s">
        <v>2650</v>
      </c>
      <c r="E439" s="152" t="s">
        <v>1707</v>
      </c>
      <c r="F439" s="152" t="s">
        <v>1712</v>
      </c>
      <c r="G439" s="68" t="s">
        <v>2165</v>
      </c>
      <c r="H439" s="68" t="s">
        <v>1670</v>
      </c>
      <c r="I439" s="68" t="s">
        <v>2166</v>
      </c>
      <c r="J439" s="152" t="s">
        <v>1672</v>
      </c>
      <c r="K439" s="152"/>
      <c r="L439" s="68" t="s">
        <v>1685</v>
      </c>
      <c r="M439" s="162">
        <v>43891</v>
      </c>
      <c r="N439" s="163"/>
      <c r="O439" s="164"/>
      <c r="P439" s="164"/>
      <c r="Q439" s="152"/>
      <c r="R439" s="152"/>
      <c r="S439" s="166"/>
      <c r="T439" s="166"/>
      <c r="U439" s="164"/>
      <c r="V439" s="166"/>
      <c r="W439" s="166"/>
      <c r="X439" s="164"/>
    </row>
    <row r="440" spans="1:24" ht="15.75" customHeight="1">
      <c r="A440" s="65" t="s">
        <v>15</v>
      </c>
      <c r="B440" s="150" t="s">
        <v>76</v>
      </c>
      <c r="C440" s="68" t="s">
        <v>1666</v>
      </c>
      <c r="D440" s="67" t="s">
        <v>2651</v>
      </c>
      <c r="E440" s="68" t="s">
        <v>1707</v>
      </c>
      <c r="F440" s="68" t="s">
        <v>1712</v>
      </c>
      <c r="G440" s="68"/>
      <c r="H440" s="68" t="s">
        <v>1670</v>
      </c>
      <c r="I440" s="68"/>
      <c r="J440" s="68" t="s">
        <v>1696</v>
      </c>
      <c r="K440" s="68"/>
      <c r="L440" s="68" t="s">
        <v>1701</v>
      </c>
      <c r="M440" s="109"/>
      <c r="N440" s="112"/>
      <c r="O440" s="76"/>
      <c r="P440" s="76"/>
      <c r="Q440" s="68"/>
      <c r="R440" s="68"/>
      <c r="S440" s="81"/>
      <c r="T440" s="81"/>
      <c r="U440" s="76"/>
      <c r="V440" s="81"/>
      <c r="W440" s="81"/>
      <c r="X440" s="76"/>
    </row>
    <row r="441" spans="1:24" ht="15.75" customHeight="1">
      <c r="A441" s="101" t="s">
        <v>2052</v>
      </c>
      <c r="B441" s="68" t="s">
        <v>2230</v>
      </c>
      <c r="C441" s="68" t="s">
        <v>1666</v>
      </c>
      <c r="D441" s="67" t="s">
        <v>2652</v>
      </c>
      <c r="E441" s="68" t="s">
        <v>1675</v>
      </c>
      <c r="F441" s="68" t="s">
        <v>1712</v>
      </c>
      <c r="G441" s="68" t="s">
        <v>2165</v>
      </c>
      <c r="H441" s="68" t="s">
        <v>1670</v>
      </c>
      <c r="I441" s="68" t="s">
        <v>2166</v>
      </c>
      <c r="J441" s="68" t="s">
        <v>1672</v>
      </c>
      <c r="K441" s="68"/>
      <c r="L441" s="68" t="s">
        <v>2442</v>
      </c>
      <c r="M441" s="162">
        <v>43891</v>
      </c>
      <c r="N441" s="112"/>
      <c r="O441" s="76"/>
      <c r="P441" s="76"/>
      <c r="Q441" s="68"/>
      <c r="R441" s="68"/>
      <c r="S441" s="81"/>
      <c r="T441" s="81"/>
      <c r="U441" s="76"/>
      <c r="V441" s="81"/>
      <c r="W441" s="81"/>
      <c r="X441" s="76"/>
    </row>
    <row r="442" spans="1:24" ht="15.75" customHeight="1">
      <c r="A442" s="101" t="s">
        <v>1766</v>
      </c>
      <c r="B442" s="68" t="s">
        <v>1963</v>
      </c>
      <c r="C442" s="68" t="s">
        <v>1666</v>
      </c>
      <c r="D442" s="67" t="s">
        <v>2653</v>
      </c>
      <c r="E442" s="68" t="s">
        <v>1707</v>
      </c>
      <c r="F442" s="68" t="s">
        <v>1712</v>
      </c>
      <c r="G442" s="68" t="s">
        <v>2165</v>
      </c>
      <c r="H442" s="68" t="s">
        <v>1670</v>
      </c>
      <c r="I442" s="68" t="s">
        <v>1680</v>
      </c>
      <c r="J442" s="68" t="s">
        <v>1672</v>
      </c>
      <c r="K442" s="68"/>
      <c r="L442" s="68" t="s">
        <v>2442</v>
      </c>
      <c r="M442" s="109">
        <v>43891</v>
      </c>
      <c r="N442" s="109">
        <v>43952</v>
      </c>
      <c r="O442" s="76"/>
      <c r="P442" s="76"/>
      <c r="Q442" s="68"/>
      <c r="R442" s="68"/>
      <c r="S442" s="81"/>
      <c r="T442" s="81"/>
      <c r="U442" s="76"/>
      <c r="V442" s="81"/>
      <c r="W442" s="81"/>
      <c r="X442" s="76"/>
    </row>
    <row r="443" spans="1:24" ht="15.75" customHeight="1">
      <c r="A443" s="65" t="s">
        <v>15</v>
      </c>
      <c r="B443" s="68" t="s">
        <v>30</v>
      </c>
      <c r="C443" s="68" t="s">
        <v>1666</v>
      </c>
      <c r="D443" s="67" t="s">
        <v>2654</v>
      </c>
      <c r="E443" s="68" t="s">
        <v>1707</v>
      </c>
      <c r="F443" s="68" t="s">
        <v>1712</v>
      </c>
      <c r="G443" s="68" t="s">
        <v>2165</v>
      </c>
      <c r="H443" s="68" t="s">
        <v>1670</v>
      </c>
      <c r="I443" s="68" t="s">
        <v>2166</v>
      </c>
      <c r="J443" s="68" t="s">
        <v>1672</v>
      </c>
      <c r="K443" s="68"/>
      <c r="L443" s="68" t="s">
        <v>1701</v>
      </c>
      <c r="M443" s="162">
        <v>43891</v>
      </c>
      <c r="N443" s="112"/>
      <c r="O443" s="76"/>
      <c r="P443" s="76"/>
      <c r="Q443" s="68"/>
      <c r="R443" s="68"/>
      <c r="S443" s="81"/>
      <c r="T443" s="81"/>
      <c r="U443" s="76"/>
      <c r="V443" s="81"/>
      <c r="W443" s="81"/>
      <c r="X443" s="76"/>
    </row>
    <row r="444" spans="1:24" ht="15.75" customHeight="1">
      <c r="A444" s="65" t="s">
        <v>15</v>
      </c>
      <c r="B444" s="150" t="s">
        <v>2398</v>
      </c>
      <c r="C444" s="68" t="s">
        <v>1666</v>
      </c>
      <c r="D444" s="67" t="s">
        <v>2655</v>
      </c>
      <c r="E444" s="68" t="s">
        <v>1707</v>
      </c>
      <c r="F444" s="68" t="s">
        <v>1712</v>
      </c>
      <c r="G444" s="68" t="s">
        <v>2165</v>
      </c>
      <c r="H444" s="68" t="s">
        <v>1670</v>
      </c>
      <c r="I444" s="68" t="s">
        <v>2166</v>
      </c>
      <c r="J444" s="68" t="s">
        <v>1672</v>
      </c>
      <c r="K444" s="68"/>
      <c r="L444" s="68" t="s">
        <v>1701</v>
      </c>
      <c r="M444" s="162">
        <v>43891</v>
      </c>
      <c r="N444" s="112"/>
      <c r="O444" s="76"/>
      <c r="P444" s="76"/>
      <c r="Q444" s="68"/>
      <c r="R444" s="68"/>
      <c r="S444" s="81"/>
      <c r="T444" s="81"/>
      <c r="U444" s="76"/>
      <c r="V444" s="81"/>
      <c r="W444" s="81"/>
      <c r="X444" s="76"/>
    </row>
    <row r="445" spans="1:24" ht="15.75" customHeight="1">
      <c r="A445" s="65" t="s">
        <v>15</v>
      </c>
      <c r="B445" s="68" t="s">
        <v>30</v>
      </c>
      <c r="C445" s="68" t="s">
        <v>1666</v>
      </c>
      <c r="D445" s="67" t="s">
        <v>2656</v>
      </c>
      <c r="E445" s="68" t="s">
        <v>1707</v>
      </c>
      <c r="F445" s="68" t="s">
        <v>1712</v>
      </c>
      <c r="G445" s="68" t="s">
        <v>2165</v>
      </c>
      <c r="H445" s="68" t="s">
        <v>1670</v>
      </c>
      <c r="I445" s="68" t="s">
        <v>2166</v>
      </c>
      <c r="J445" s="68" t="s">
        <v>1672</v>
      </c>
      <c r="K445" s="68"/>
      <c r="L445" s="68" t="s">
        <v>1701</v>
      </c>
      <c r="M445" s="162">
        <v>43891</v>
      </c>
      <c r="N445" s="112"/>
      <c r="O445" s="76"/>
      <c r="P445" s="76"/>
      <c r="Q445" s="68"/>
      <c r="R445" s="68"/>
      <c r="S445" s="81"/>
      <c r="T445" s="81"/>
      <c r="U445" s="76"/>
      <c r="V445" s="81"/>
      <c r="W445" s="81"/>
      <c r="X445" s="76"/>
    </row>
    <row r="446" spans="1:24" ht="15.75" customHeight="1">
      <c r="A446" s="65" t="s">
        <v>15</v>
      </c>
      <c r="B446" s="68" t="s">
        <v>171</v>
      </c>
      <c r="C446" s="68" t="s">
        <v>1666</v>
      </c>
      <c r="D446" s="67" t="s">
        <v>2657</v>
      </c>
      <c r="E446" s="68" t="s">
        <v>1707</v>
      </c>
      <c r="F446" s="68" t="s">
        <v>1712</v>
      </c>
      <c r="G446" s="68" t="s">
        <v>2165</v>
      </c>
      <c r="H446" s="68" t="s">
        <v>1670</v>
      </c>
      <c r="I446" s="68" t="s">
        <v>2166</v>
      </c>
      <c r="J446" s="68" t="s">
        <v>1672</v>
      </c>
      <c r="K446" s="68"/>
      <c r="L446" s="68" t="s">
        <v>1701</v>
      </c>
      <c r="M446" s="162">
        <v>43891</v>
      </c>
      <c r="N446" s="112"/>
      <c r="O446" s="76"/>
      <c r="P446" s="76"/>
      <c r="Q446" s="68"/>
      <c r="R446" s="68"/>
      <c r="S446" s="81"/>
      <c r="T446" s="81"/>
      <c r="U446" s="76"/>
      <c r="V446" s="81"/>
      <c r="W446" s="81"/>
      <c r="X446" s="76"/>
    </row>
    <row r="447" spans="1:24" ht="15.75" customHeight="1">
      <c r="A447" s="101" t="s">
        <v>1741</v>
      </c>
      <c r="B447" s="68"/>
      <c r="C447" s="68" t="s">
        <v>1666</v>
      </c>
      <c r="D447" s="67" t="s">
        <v>2658</v>
      </c>
      <c r="E447" s="68" t="s">
        <v>1707</v>
      </c>
      <c r="F447" s="68" t="s">
        <v>1712</v>
      </c>
      <c r="G447" s="68" t="s">
        <v>2165</v>
      </c>
      <c r="H447" s="68" t="s">
        <v>1670</v>
      </c>
      <c r="I447" s="68" t="s">
        <v>2166</v>
      </c>
      <c r="J447" s="68" t="s">
        <v>1672</v>
      </c>
      <c r="K447" s="68"/>
      <c r="L447" s="68" t="s">
        <v>1701</v>
      </c>
      <c r="M447" s="162">
        <v>43891</v>
      </c>
      <c r="N447" s="112"/>
      <c r="O447" s="76"/>
      <c r="P447" s="76"/>
      <c r="Q447" s="68"/>
      <c r="R447" s="68"/>
      <c r="S447" s="81"/>
      <c r="T447" s="81"/>
      <c r="U447" s="76"/>
      <c r="V447" s="81"/>
      <c r="W447" s="81"/>
      <c r="X447" s="76"/>
    </row>
    <row r="448" spans="1:24" ht="15.75" customHeight="1">
      <c r="A448" s="101" t="s">
        <v>1741</v>
      </c>
      <c r="B448" s="68"/>
      <c r="C448" s="68" t="s">
        <v>1666</v>
      </c>
      <c r="D448" s="67" t="s">
        <v>2659</v>
      </c>
      <c r="E448" s="68" t="s">
        <v>1707</v>
      </c>
      <c r="F448" s="68" t="s">
        <v>1712</v>
      </c>
      <c r="G448" s="68" t="s">
        <v>2165</v>
      </c>
      <c r="H448" s="68" t="s">
        <v>1670</v>
      </c>
      <c r="I448" s="68" t="s">
        <v>2166</v>
      </c>
      <c r="J448" s="68" t="s">
        <v>1672</v>
      </c>
      <c r="K448" s="68"/>
      <c r="L448" s="68" t="s">
        <v>1692</v>
      </c>
      <c r="M448" s="162">
        <v>43891</v>
      </c>
      <c r="N448" s="112"/>
      <c r="O448" s="76"/>
      <c r="P448" s="76"/>
      <c r="Q448" s="68" t="s">
        <v>1674</v>
      </c>
      <c r="R448" s="68"/>
      <c r="S448" s="81"/>
      <c r="T448" s="81"/>
      <c r="U448" s="76"/>
      <c r="V448" s="81"/>
      <c r="W448" s="81"/>
      <c r="X448" s="76"/>
    </row>
    <row r="449" spans="1:24" ht="15.75" customHeight="1">
      <c r="A449" s="101" t="s">
        <v>1741</v>
      </c>
      <c r="B449" s="68" t="s">
        <v>31</v>
      </c>
      <c r="C449" s="68" t="s">
        <v>1666</v>
      </c>
      <c r="D449" s="67" t="s">
        <v>2660</v>
      </c>
      <c r="E449" s="68" t="s">
        <v>1707</v>
      </c>
      <c r="F449" s="68" t="s">
        <v>1712</v>
      </c>
      <c r="G449" s="68" t="s">
        <v>2165</v>
      </c>
      <c r="H449" s="68" t="s">
        <v>1670</v>
      </c>
      <c r="I449" s="68" t="s">
        <v>1677</v>
      </c>
      <c r="J449" s="68" t="s">
        <v>1672</v>
      </c>
      <c r="K449" s="68"/>
      <c r="L449" s="68" t="s">
        <v>1701</v>
      </c>
      <c r="M449" s="109">
        <v>43949</v>
      </c>
      <c r="N449" s="112"/>
      <c r="O449" s="76"/>
      <c r="P449" s="76" t="s">
        <v>2661</v>
      </c>
      <c r="Q449" s="68" t="s">
        <v>1674</v>
      </c>
      <c r="R449" s="68"/>
      <c r="S449" s="81"/>
      <c r="T449" s="81"/>
      <c r="U449" s="76"/>
      <c r="V449" s="81"/>
      <c r="W449" s="81"/>
      <c r="X449" s="76"/>
    </row>
    <row r="450" spans="1:24" ht="15.75" customHeight="1">
      <c r="A450" s="101" t="s">
        <v>2546</v>
      </c>
      <c r="B450" s="68"/>
      <c r="C450" s="68"/>
      <c r="D450" s="67" t="s">
        <v>2662</v>
      </c>
      <c r="E450" s="68" t="s">
        <v>1707</v>
      </c>
      <c r="F450" s="68" t="s">
        <v>1712</v>
      </c>
      <c r="G450" s="68" t="s">
        <v>2165</v>
      </c>
      <c r="H450" s="68" t="s">
        <v>1670</v>
      </c>
      <c r="I450" s="68" t="s">
        <v>2166</v>
      </c>
      <c r="J450" s="68" t="s">
        <v>1672</v>
      </c>
      <c r="K450" s="68"/>
      <c r="L450" s="68" t="s">
        <v>1701</v>
      </c>
      <c r="M450" s="162">
        <v>43891</v>
      </c>
      <c r="N450" s="112"/>
      <c r="O450" s="76"/>
      <c r="P450" s="76" t="s">
        <v>2663</v>
      </c>
      <c r="Q450" s="68"/>
      <c r="R450" s="68"/>
      <c r="S450" s="81"/>
      <c r="T450" s="81"/>
      <c r="U450" s="76"/>
      <c r="V450" s="81"/>
      <c r="W450" s="81"/>
      <c r="X450" s="76"/>
    </row>
    <row r="451" spans="1:24" ht="15.75" customHeight="1">
      <c r="A451" s="65" t="s">
        <v>15</v>
      </c>
      <c r="B451" s="68" t="s">
        <v>2449</v>
      </c>
      <c r="C451" s="68" t="s">
        <v>1666</v>
      </c>
      <c r="D451" s="67" t="s">
        <v>2664</v>
      </c>
      <c r="E451" s="68" t="s">
        <v>1707</v>
      </c>
      <c r="F451" s="68" t="s">
        <v>1712</v>
      </c>
      <c r="G451" s="68" t="s">
        <v>2441</v>
      </c>
      <c r="H451" s="68" t="s">
        <v>1670</v>
      </c>
      <c r="I451" s="68" t="s">
        <v>1714</v>
      </c>
      <c r="J451" s="68" t="s">
        <v>1672</v>
      </c>
      <c r="K451" s="68"/>
      <c r="L451" s="68" t="s">
        <v>1701</v>
      </c>
      <c r="M451" s="109">
        <v>43971</v>
      </c>
      <c r="N451" s="112"/>
      <c r="O451" s="76"/>
      <c r="P451" s="76" t="s">
        <v>2665</v>
      </c>
      <c r="Q451" s="68" t="s">
        <v>1674</v>
      </c>
      <c r="R451" s="68"/>
      <c r="S451" s="81"/>
      <c r="T451" s="81"/>
      <c r="U451" s="76"/>
      <c r="V451" s="81"/>
      <c r="W451" s="81"/>
      <c r="X451" s="76"/>
    </row>
    <row r="452" spans="1:24" ht="15.75" customHeight="1">
      <c r="A452" s="101" t="s">
        <v>185</v>
      </c>
      <c r="B452" s="68" t="s">
        <v>187</v>
      </c>
      <c r="C452" s="68" t="s">
        <v>1666</v>
      </c>
      <c r="D452" s="67" t="s">
        <v>2666</v>
      </c>
      <c r="E452" s="68" t="s">
        <v>1707</v>
      </c>
      <c r="F452" s="68" t="s">
        <v>1719</v>
      </c>
      <c r="G452" s="68" t="s">
        <v>2667</v>
      </c>
      <c r="H452" s="68" t="s">
        <v>1670</v>
      </c>
      <c r="I452" s="68" t="s">
        <v>1680</v>
      </c>
      <c r="J452" s="68" t="s">
        <v>1672</v>
      </c>
      <c r="K452" s="68"/>
      <c r="L452" s="68" t="s">
        <v>1701</v>
      </c>
      <c r="M452" s="109">
        <v>43891</v>
      </c>
      <c r="N452" s="112"/>
      <c r="O452" s="76"/>
      <c r="P452" s="76"/>
      <c r="Q452" s="68"/>
      <c r="R452" s="68"/>
      <c r="S452" s="81"/>
      <c r="T452" s="81"/>
      <c r="U452" s="76"/>
      <c r="V452" s="81"/>
      <c r="W452" s="81"/>
      <c r="X452" s="76"/>
    </row>
    <row r="453" spans="1:24" ht="15.75" customHeight="1">
      <c r="A453" s="101" t="s">
        <v>185</v>
      </c>
      <c r="B453" s="68" t="s">
        <v>187</v>
      </c>
      <c r="C453" s="68" t="s">
        <v>1666</v>
      </c>
      <c r="D453" s="67" t="s">
        <v>2668</v>
      </c>
      <c r="E453" s="68" t="s">
        <v>1707</v>
      </c>
      <c r="F453" s="68" t="s">
        <v>1719</v>
      </c>
      <c r="G453" s="68" t="s">
        <v>2667</v>
      </c>
      <c r="H453" s="68" t="s">
        <v>1670</v>
      </c>
      <c r="I453" s="68" t="s">
        <v>1680</v>
      </c>
      <c r="J453" s="68" t="s">
        <v>1672</v>
      </c>
      <c r="K453" s="68"/>
      <c r="L453" s="68" t="s">
        <v>1701</v>
      </c>
      <c r="M453" s="109">
        <v>43952</v>
      </c>
      <c r="N453" s="112"/>
      <c r="O453" s="76"/>
      <c r="P453" s="76"/>
      <c r="Q453" s="68"/>
      <c r="R453" s="68"/>
      <c r="S453" s="81"/>
      <c r="T453" s="81"/>
      <c r="U453" s="76"/>
      <c r="V453" s="81"/>
      <c r="W453" s="81"/>
      <c r="X453" s="76"/>
    </row>
    <row r="454" spans="1:24" ht="15.75" customHeight="1">
      <c r="A454" s="101" t="s">
        <v>2284</v>
      </c>
      <c r="B454" s="68" t="s">
        <v>2669</v>
      </c>
      <c r="C454" s="68" t="s">
        <v>1666</v>
      </c>
      <c r="D454" s="67" t="s">
        <v>2670</v>
      </c>
      <c r="E454" s="68" t="s">
        <v>1707</v>
      </c>
      <c r="F454" s="68" t="s">
        <v>1712</v>
      </c>
      <c r="G454" s="68" t="s">
        <v>2165</v>
      </c>
      <c r="H454" s="68" t="s">
        <v>1670</v>
      </c>
      <c r="I454" s="68" t="s">
        <v>2166</v>
      </c>
      <c r="J454" s="68" t="s">
        <v>1672</v>
      </c>
      <c r="K454" s="68"/>
      <c r="L454" s="68" t="s">
        <v>1701</v>
      </c>
      <c r="M454" s="162">
        <v>43891</v>
      </c>
      <c r="N454" s="112"/>
      <c r="O454" s="76"/>
      <c r="P454" s="76"/>
      <c r="Q454" s="68"/>
      <c r="R454" s="68"/>
      <c r="S454" s="81"/>
      <c r="T454" s="81"/>
      <c r="U454" s="76"/>
      <c r="V454" s="81"/>
      <c r="W454" s="81"/>
      <c r="X454" s="76"/>
    </row>
    <row r="455" spans="1:24" ht="15.75" customHeight="1">
      <c r="A455" s="101" t="s">
        <v>2284</v>
      </c>
      <c r="B455" s="68" t="s">
        <v>2669</v>
      </c>
      <c r="C455" s="68" t="s">
        <v>1666</v>
      </c>
      <c r="D455" s="67" t="s">
        <v>2671</v>
      </c>
      <c r="E455" s="68" t="s">
        <v>1707</v>
      </c>
      <c r="F455" s="68" t="s">
        <v>1712</v>
      </c>
      <c r="G455" s="68" t="s">
        <v>2165</v>
      </c>
      <c r="H455" s="68" t="s">
        <v>1670</v>
      </c>
      <c r="I455" s="68" t="s">
        <v>2166</v>
      </c>
      <c r="J455" s="68" t="s">
        <v>1672</v>
      </c>
      <c r="K455" s="68"/>
      <c r="L455" s="68" t="s">
        <v>1685</v>
      </c>
      <c r="M455" s="162">
        <v>43891</v>
      </c>
      <c r="N455" s="112"/>
      <c r="O455" s="76"/>
      <c r="P455" s="76"/>
      <c r="Q455" s="68"/>
      <c r="R455" s="68"/>
      <c r="S455" s="81"/>
      <c r="T455" s="81"/>
      <c r="U455" s="76"/>
      <c r="V455" s="81"/>
      <c r="W455" s="81"/>
      <c r="X455" s="76"/>
    </row>
    <row r="456" spans="1:24" ht="15.75" customHeight="1">
      <c r="A456" s="101" t="s">
        <v>2284</v>
      </c>
      <c r="B456" s="68" t="s">
        <v>2669</v>
      </c>
      <c r="C456" s="68" t="s">
        <v>1666</v>
      </c>
      <c r="D456" s="67" t="s">
        <v>2672</v>
      </c>
      <c r="E456" s="68" t="s">
        <v>1707</v>
      </c>
      <c r="F456" s="68" t="s">
        <v>1712</v>
      </c>
      <c r="G456" s="68" t="s">
        <v>2165</v>
      </c>
      <c r="H456" s="68" t="s">
        <v>1670</v>
      </c>
      <c r="I456" s="68" t="s">
        <v>2166</v>
      </c>
      <c r="J456" s="68" t="s">
        <v>1672</v>
      </c>
      <c r="K456" s="68"/>
      <c r="L456" s="68" t="s">
        <v>1685</v>
      </c>
      <c r="M456" s="162">
        <v>43891</v>
      </c>
      <c r="N456" s="112"/>
      <c r="O456" s="76"/>
      <c r="P456" s="76"/>
      <c r="Q456" s="68"/>
      <c r="R456" s="68"/>
      <c r="S456" s="81"/>
      <c r="T456" s="81"/>
      <c r="U456" s="76"/>
      <c r="V456" s="81"/>
      <c r="W456" s="81"/>
      <c r="X456" s="76"/>
    </row>
    <row r="457" spans="1:24" ht="15.75" customHeight="1">
      <c r="A457" s="101" t="s">
        <v>2110</v>
      </c>
      <c r="B457" s="68" t="s">
        <v>2294</v>
      </c>
      <c r="C457" s="68" t="s">
        <v>1666</v>
      </c>
      <c r="D457" s="67" t="s">
        <v>2673</v>
      </c>
      <c r="E457" s="68" t="s">
        <v>1707</v>
      </c>
      <c r="F457" s="68" t="s">
        <v>1712</v>
      </c>
      <c r="G457" s="68" t="s">
        <v>2674</v>
      </c>
      <c r="H457" s="68" t="s">
        <v>1670</v>
      </c>
      <c r="I457" s="68" t="s">
        <v>1733</v>
      </c>
      <c r="J457" s="68" t="s">
        <v>1672</v>
      </c>
      <c r="K457" s="68"/>
      <c r="L457" s="68" t="s">
        <v>1701</v>
      </c>
      <c r="M457" s="109"/>
      <c r="N457" s="112"/>
      <c r="O457" s="76"/>
      <c r="P457" s="76"/>
      <c r="Q457" s="68"/>
      <c r="R457" s="68"/>
      <c r="S457" s="81"/>
      <c r="T457" s="81"/>
      <c r="U457" s="76"/>
      <c r="V457" s="81"/>
      <c r="W457" s="81"/>
      <c r="X457" s="76"/>
    </row>
    <row r="458" spans="1:24" ht="15.75" customHeight="1">
      <c r="A458" s="101" t="s">
        <v>864</v>
      </c>
      <c r="B458" s="68" t="s">
        <v>2203</v>
      </c>
      <c r="C458" s="68" t="s">
        <v>1666</v>
      </c>
      <c r="D458" s="67" t="s">
        <v>2675</v>
      </c>
      <c r="E458" s="68" t="s">
        <v>1707</v>
      </c>
      <c r="F458" s="68" t="s">
        <v>1689</v>
      </c>
      <c r="G458" s="68" t="s">
        <v>2676</v>
      </c>
      <c r="H458" s="68" t="s">
        <v>1670</v>
      </c>
      <c r="I458" s="68" t="s">
        <v>1725</v>
      </c>
      <c r="J458" s="68" t="s">
        <v>1696</v>
      </c>
      <c r="K458" s="68"/>
      <c r="L458" s="68" t="s">
        <v>1701</v>
      </c>
      <c r="M458" s="109"/>
      <c r="N458" s="112"/>
      <c r="O458" s="76"/>
      <c r="P458" s="129" t="s">
        <v>2677</v>
      </c>
      <c r="Q458" s="68" t="s">
        <v>1674</v>
      </c>
      <c r="R458" s="68"/>
      <c r="S458" s="81"/>
      <c r="T458" s="81"/>
      <c r="U458" s="76"/>
      <c r="V458" s="81"/>
      <c r="W458" s="81"/>
      <c r="X458" s="76"/>
    </row>
    <row r="459" spans="1:24" ht="15.75" customHeight="1">
      <c r="A459" s="101" t="s">
        <v>1741</v>
      </c>
      <c r="B459" s="68" t="s">
        <v>1666</v>
      </c>
      <c r="C459" s="68" t="s">
        <v>1666</v>
      </c>
      <c r="D459" s="67" t="s">
        <v>2678</v>
      </c>
      <c r="E459" s="68" t="s">
        <v>1707</v>
      </c>
      <c r="F459" s="68" t="s">
        <v>1712</v>
      </c>
      <c r="G459" s="68" t="s">
        <v>2679</v>
      </c>
      <c r="H459" s="68" t="s">
        <v>1670</v>
      </c>
      <c r="I459" s="68" t="s">
        <v>2481</v>
      </c>
      <c r="J459" s="68" t="s">
        <v>1672</v>
      </c>
      <c r="K459" s="68"/>
      <c r="L459" s="68" t="s">
        <v>1685</v>
      </c>
      <c r="M459" s="109"/>
      <c r="N459" s="112"/>
      <c r="O459" s="76"/>
      <c r="P459" s="76"/>
      <c r="Q459" s="68"/>
      <c r="R459" s="68"/>
      <c r="S459" s="81"/>
      <c r="T459" s="81"/>
      <c r="U459" s="76"/>
      <c r="V459" s="81"/>
      <c r="W459" s="81"/>
      <c r="X459" s="76"/>
    </row>
    <row r="460" spans="1:24" s="83" customFormat="1" ht="15.75" customHeight="1">
      <c r="A460" s="125" t="s">
        <v>1908</v>
      </c>
      <c r="B460" s="107" t="s">
        <v>2219</v>
      </c>
      <c r="C460" s="107" t="s">
        <v>1666</v>
      </c>
      <c r="D460" s="67" t="s">
        <v>2680</v>
      </c>
      <c r="E460" s="107" t="s">
        <v>1707</v>
      </c>
      <c r="F460" s="107" t="s">
        <v>1712</v>
      </c>
      <c r="G460" s="107" t="s">
        <v>1979</v>
      </c>
      <c r="H460" s="107" t="s">
        <v>1670</v>
      </c>
      <c r="I460" s="107" t="s">
        <v>2166</v>
      </c>
      <c r="J460" s="107" t="s">
        <v>1672</v>
      </c>
      <c r="K460" s="107"/>
      <c r="L460" s="107" t="s">
        <v>1701</v>
      </c>
      <c r="M460" s="115"/>
      <c r="N460" s="141"/>
      <c r="O460" s="117"/>
      <c r="P460" s="117" t="s">
        <v>2681</v>
      </c>
      <c r="Q460" s="68" t="s">
        <v>1674</v>
      </c>
      <c r="R460" s="107"/>
      <c r="S460" s="120"/>
      <c r="T460" s="120"/>
      <c r="U460" s="117"/>
      <c r="V460" s="120"/>
      <c r="W460" s="120"/>
      <c r="X460" s="117"/>
    </row>
    <row r="461" spans="1:24" ht="15.75" customHeight="1">
      <c r="A461" s="101" t="s">
        <v>1687</v>
      </c>
      <c r="B461" s="68" t="s">
        <v>1100</v>
      </c>
      <c r="C461" s="68" t="s">
        <v>1666</v>
      </c>
      <c r="D461" s="67" t="s">
        <v>2682</v>
      </c>
      <c r="E461" s="68" t="s">
        <v>1707</v>
      </c>
      <c r="F461" s="68" t="s">
        <v>1712</v>
      </c>
      <c r="G461" s="68" t="s">
        <v>2056</v>
      </c>
      <c r="H461" s="68" t="s">
        <v>1670</v>
      </c>
      <c r="I461" s="68" t="s">
        <v>2481</v>
      </c>
      <c r="J461" s="68" t="s">
        <v>1672</v>
      </c>
      <c r="K461" s="68"/>
      <c r="L461" s="68" t="s">
        <v>1685</v>
      </c>
      <c r="M461" s="109"/>
      <c r="N461" s="112"/>
      <c r="O461" s="76"/>
      <c r="P461" s="76"/>
      <c r="Q461" s="68"/>
      <c r="R461" s="68"/>
      <c r="S461" s="81"/>
      <c r="T461" s="81"/>
      <c r="U461" s="76"/>
      <c r="V461" s="81"/>
      <c r="W461" s="81"/>
      <c r="X461" s="76"/>
    </row>
    <row r="462" spans="1:24" ht="15.75" customHeight="1">
      <c r="A462" s="101" t="s">
        <v>464</v>
      </c>
      <c r="B462" s="68" t="s">
        <v>2047</v>
      </c>
      <c r="C462" s="68" t="s">
        <v>1666</v>
      </c>
      <c r="D462" s="67" t="s">
        <v>2683</v>
      </c>
      <c r="E462" s="68" t="s">
        <v>1707</v>
      </c>
      <c r="F462" s="68" t="s">
        <v>1712</v>
      </c>
      <c r="G462" s="68" t="s">
        <v>2198</v>
      </c>
      <c r="H462" s="68" t="s">
        <v>1670</v>
      </c>
      <c r="I462" s="68" t="s">
        <v>1757</v>
      </c>
      <c r="J462" s="68" t="s">
        <v>1696</v>
      </c>
      <c r="K462" s="68"/>
      <c r="L462" s="68" t="s">
        <v>1685</v>
      </c>
      <c r="M462" s="109"/>
      <c r="N462" s="112"/>
      <c r="O462" s="76"/>
      <c r="P462" s="76" t="s">
        <v>2684</v>
      </c>
      <c r="Q462" s="68" t="s">
        <v>1674</v>
      </c>
      <c r="R462" s="68" t="s">
        <v>1819</v>
      </c>
      <c r="S462" s="81"/>
      <c r="T462" s="81"/>
      <c r="U462" s="76"/>
      <c r="V462" s="81"/>
      <c r="W462" s="81"/>
      <c r="X462" s="76"/>
    </row>
    <row r="463" spans="1:24" ht="15.75" customHeight="1">
      <c r="A463" s="101" t="s">
        <v>1741</v>
      </c>
      <c r="B463" s="67" t="s">
        <v>31</v>
      </c>
      <c r="C463" s="68" t="s">
        <v>1666</v>
      </c>
      <c r="D463" s="67" t="s">
        <v>2685</v>
      </c>
      <c r="E463" s="68" t="s">
        <v>1707</v>
      </c>
      <c r="F463" s="68" t="s">
        <v>1712</v>
      </c>
      <c r="G463" s="68" t="s">
        <v>2686</v>
      </c>
      <c r="H463" s="68" t="s">
        <v>1670</v>
      </c>
      <c r="I463" s="68"/>
      <c r="J463" s="68" t="s">
        <v>1696</v>
      </c>
      <c r="K463" s="68"/>
      <c r="L463" s="68" t="s">
        <v>1685</v>
      </c>
      <c r="M463" s="109"/>
      <c r="N463" s="112"/>
      <c r="O463" s="76"/>
      <c r="P463" s="76"/>
      <c r="Q463" s="68"/>
      <c r="R463" s="68"/>
      <c r="S463" s="81"/>
      <c r="T463" s="81"/>
      <c r="U463" s="76"/>
      <c r="V463" s="81"/>
      <c r="W463" s="81"/>
      <c r="X463" s="76"/>
    </row>
    <row r="464" spans="1:24" s="83" customFormat="1" ht="15.75" customHeight="1">
      <c r="A464" s="101" t="s">
        <v>1731</v>
      </c>
      <c r="B464" s="107" t="s">
        <v>2431</v>
      </c>
      <c r="C464" s="107" t="s">
        <v>1666</v>
      </c>
      <c r="D464" s="67" t="s">
        <v>2687</v>
      </c>
      <c r="E464" s="107" t="s">
        <v>1707</v>
      </c>
      <c r="F464" s="107" t="s">
        <v>1712</v>
      </c>
      <c r="G464" s="107" t="s">
        <v>2688</v>
      </c>
      <c r="H464" s="107" t="s">
        <v>1670</v>
      </c>
      <c r="I464" s="107"/>
      <c r="J464" s="107" t="s">
        <v>1696</v>
      </c>
      <c r="K464" s="107"/>
      <c r="L464" s="107" t="s">
        <v>1685</v>
      </c>
      <c r="M464" s="115"/>
      <c r="N464" s="141"/>
      <c r="O464" s="117"/>
      <c r="P464" s="117" t="s">
        <v>2689</v>
      </c>
      <c r="Q464" s="107" t="s">
        <v>1674</v>
      </c>
      <c r="R464" s="107" t="s">
        <v>1674</v>
      </c>
      <c r="S464" s="120"/>
      <c r="T464" s="120"/>
      <c r="U464" s="117"/>
      <c r="V464" s="120"/>
      <c r="W464" s="120"/>
      <c r="X464" s="117"/>
    </row>
    <row r="465" spans="1:24" ht="15.75" customHeight="1">
      <c r="A465" s="101" t="s">
        <v>1741</v>
      </c>
      <c r="B465" s="68" t="s">
        <v>31</v>
      </c>
      <c r="C465" s="68" t="s">
        <v>31</v>
      </c>
      <c r="D465" s="67" t="s">
        <v>2690</v>
      </c>
      <c r="E465" s="68" t="s">
        <v>1707</v>
      </c>
      <c r="F465" s="68" t="s">
        <v>1689</v>
      </c>
      <c r="G465" s="68" t="s">
        <v>2691</v>
      </c>
      <c r="H465" s="68" t="s">
        <v>1670</v>
      </c>
      <c r="I465" s="68" t="s">
        <v>1787</v>
      </c>
      <c r="J465" s="68" t="s">
        <v>1672</v>
      </c>
      <c r="K465" s="68"/>
      <c r="L465" s="68" t="s">
        <v>1685</v>
      </c>
      <c r="M465" s="109"/>
      <c r="N465" s="112"/>
      <c r="O465" s="76"/>
      <c r="P465" s="76" t="s">
        <v>2692</v>
      </c>
      <c r="Q465" s="68" t="s">
        <v>1674</v>
      </c>
      <c r="R465" s="68"/>
      <c r="S465" s="81"/>
      <c r="T465" s="81"/>
      <c r="U465" s="76"/>
      <c r="V465" s="81"/>
      <c r="W465" s="81"/>
      <c r="X465" s="76"/>
    </row>
    <row r="466" spans="1:24" s="83" customFormat="1" ht="15.75" customHeight="1">
      <c r="A466" s="125" t="s">
        <v>1741</v>
      </c>
      <c r="B466" s="107" t="s">
        <v>2574</v>
      </c>
      <c r="C466" s="107" t="s">
        <v>1666</v>
      </c>
      <c r="D466" s="67" t="s">
        <v>2693</v>
      </c>
      <c r="E466" s="107" t="s">
        <v>1707</v>
      </c>
      <c r="F466" s="107" t="s">
        <v>1712</v>
      </c>
      <c r="G466" s="107" t="s">
        <v>2688</v>
      </c>
      <c r="H466" s="107" t="s">
        <v>1670</v>
      </c>
      <c r="I466" s="107"/>
      <c r="J466" s="107" t="s">
        <v>1672</v>
      </c>
      <c r="K466" s="107"/>
      <c r="L466" s="107" t="s">
        <v>1685</v>
      </c>
      <c r="M466" s="115"/>
      <c r="N466" s="141"/>
      <c r="O466" s="117"/>
      <c r="P466" s="117"/>
      <c r="Q466" s="107"/>
      <c r="R466" s="107"/>
      <c r="S466" s="120"/>
      <c r="T466" s="120"/>
      <c r="U466" s="117"/>
      <c r="V466" s="120"/>
      <c r="W466" s="120"/>
      <c r="X466" s="117"/>
    </row>
    <row r="467" spans="1:24" ht="15.75" customHeight="1">
      <c r="A467" s="101" t="s">
        <v>1741</v>
      </c>
      <c r="B467" s="68" t="s">
        <v>31</v>
      </c>
      <c r="C467" s="68" t="s">
        <v>1666</v>
      </c>
      <c r="D467" s="67" t="s">
        <v>2556</v>
      </c>
      <c r="E467" s="68" t="s">
        <v>1707</v>
      </c>
      <c r="F467" s="68" t="s">
        <v>1712</v>
      </c>
      <c r="G467" s="68" t="s">
        <v>2694</v>
      </c>
      <c r="H467" s="68" t="s">
        <v>1670</v>
      </c>
      <c r="I467" s="68" t="s">
        <v>2614</v>
      </c>
      <c r="J467" s="68" t="s">
        <v>1672</v>
      </c>
      <c r="K467" s="68"/>
      <c r="L467" s="68" t="s">
        <v>1701</v>
      </c>
      <c r="M467" s="109"/>
      <c r="N467" s="112"/>
      <c r="O467" s="76"/>
      <c r="P467" s="76" t="s">
        <v>2695</v>
      </c>
      <c r="Q467" s="68" t="s">
        <v>1674</v>
      </c>
      <c r="R467" s="68"/>
      <c r="S467" s="81"/>
      <c r="T467" s="81"/>
      <c r="U467" s="76"/>
      <c r="V467" s="81"/>
      <c r="W467" s="81"/>
      <c r="X467" s="76"/>
    </row>
    <row r="468" spans="1:24" ht="15.75" customHeight="1">
      <c r="A468" s="101" t="s">
        <v>1731</v>
      </c>
      <c r="B468" s="68" t="s">
        <v>71</v>
      </c>
      <c r="C468" s="68" t="s">
        <v>1666</v>
      </c>
      <c r="D468" s="67" t="s">
        <v>2696</v>
      </c>
      <c r="E468" s="68" t="s">
        <v>1707</v>
      </c>
      <c r="F468" s="68" t="s">
        <v>1712</v>
      </c>
      <c r="G468" s="68" t="s">
        <v>2697</v>
      </c>
      <c r="H468" s="68" t="s">
        <v>1670</v>
      </c>
      <c r="I468" s="68" t="s">
        <v>1725</v>
      </c>
      <c r="J468" s="68" t="s">
        <v>1672</v>
      </c>
      <c r="K468" s="109">
        <v>44013</v>
      </c>
      <c r="L468" s="68" t="s">
        <v>1685</v>
      </c>
      <c r="M468" s="109">
        <v>44013</v>
      </c>
      <c r="N468" s="112"/>
      <c r="O468" s="76">
        <v>44044</v>
      </c>
      <c r="P468" s="76" t="s">
        <v>1681</v>
      </c>
      <c r="Q468" s="68" t="s">
        <v>1674</v>
      </c>
      <c r="R468" s="68"/>
      <c r="S468" s="81"/>
      <c r="T468" s="81"/>
      <c r="U468" s="76"/>
      <c r="V468" s="81"/>
      <c r="W468" s="81"/>
      <c r="X468" s="76"/>
    </row>
    <row r="469" spans="1:24" s="88" customFormat="1" ht="15.75" customHeight="1">
      <c r="A469" s="167" t="s">
        <v>1908</v>
      </c>
      <c r="B469" s="168" t="s">
        <v>119</v>
      </c>
      <c r="C469" s="168" t="s">
        <v>1666</v>
      </c>
      <c r="D469" s="168" t="s">
        <v>2698</v>
      </c>
      <c r="E469" s="168" t="s">
        <v>1675</v>
      </c>
      <c r="F469" s="168" t="s">
        <v>1712</v>
      </c>
      <c r="G469" s="168" t="s">
        <v>2555</v>
      </c>
      <c r="H469" s="168" t="s">
        <v>1670</v>
      </c>
      <c r="I469" s="168" t="s">
        <v>2166</v>
      </c>
      <c r="J469" s="168" t="s">
        <v>1696</v>
      </c>
      <c r="K469" s="182"/>
      <c r="L469" s="168" t="s">
        <v>1685</v>
      </c>
      <c r="M469" s="182"/>
      <c r="N469" s="188"/>
      <c r="O469" s="189"/>
      <c r="P469" s="189" t="s">
        <v>2699</v>
      </c>
      <c r="Q469" s="168" t="s">
        <v>1674</v>
      </c>
      <c r="R469" s="168" t="s">
        <v>1925</v>
      </c>
      <c r="S469" s="196"/>
      <c r="T469" s="196"/>
      <c r="U469" s="189"/>
      <c r="V469" s="196"/>
      <c r="W469" s="196"/>
      <c r="X469" s="189"/>
    </row>
    <row r="470" spans="1:24" s="88" customFormat="1" ht="15.75" customHeight="1">
      <c r="A470" s="167" t="s">
        <v>1908</v>
      </c>
      <c r="B470" s="168" t="s">
        <v>119</v>
      </c>
      <c r="C470" s="168" t="s">
        <v>1666</v>
      </c>
      <c r="D470" s="168" t="s">
        <v>2700</v>
      </c>
      <c r="E470" s="168" t="s">
        <v>1707</v>
      </c>
      <c r="F470" s="168" t="s">
        <v>1712</v>
      </c>
      <c r="G470" s="168" t="s">
        <v>2555</v>
      </c>
      <c r="H470" s="168" t="s">
        <v>1670</v>
      </c>
      <c r="I470" s="168" t="s">
        <v>2166</v>
      </c>
      <c r="J470" s="168" t="s">
        <v>1696</v>
      </c>
      <c r="K470" s="182"/>
      <c r="L470" s="168" t="s">
        <v>1685</v>
      </c>
      <c r="M470" s="182"/>
      <c r="N470" s="188"/>
      <c r="O470" s="189"/>
      <c r="P470" s="189" t="s">
        <v>2699</v>
      </c>
      <c r="Q470" s="168" t="s">
        <v>1674</v>
      </c>
      <c r="R470" s="168" t="s">
        <v>1925</v>
      </c>
      <c r="S470" s="196"/>
      <c r="T470" s="196"/>
      <c r="U470" s="189"/>
      <c r="V470" s="196"/>
      <c r="W470" s="196"/>
      <c r="X470" s="189"/>
    </row>
    <row r="471" spans="1:24" s="88" customFormat="1" ht="15.75" customHeight="1">
      <c r="A471" s="167" t="s">
        <v>464</v>
      </c>
      <c r="B471" s="168" t="s">
        <v>2085</v>
      </c>
      <c r="C471" s="168" t="s">
        <v>1666</v>
      </c>
      <c r="D471" s="168" t="s">
        <v>2701</v>
      </c>
      <c r="E471" s="168" t="s">
        <v>1675</v>
      </c>
      <c r="F471" s="168" t="s">
        <v>1712</v>
      </c>
      <c r="G471" s="168" t="s">
        <v>2600</v>
      </c>
      <c r="H471" s="168" t="s">
        <v>1670</v>
      </c>
      <c r="I471" s="168" t="s">
        <v>2049</v>
      </c>
      <c r="J471" s="168" t="s">
        <v>1696</v>
      </c>
      <c r="K471" s="182"/>
      <c r="L471" s="168" t="s">
        <v>1685</v>
      </c>
      <c r="M471" s="182"/>
      <c r="N471" s="188"/>
      <c r="O471" s="189"/>
      <c r="P471" s="189" t="s">
        <v>2702</v>
      </c>
      <c r="Q471" s="168" t="s">
        <v>1674</v>
      </c>
      <c r="R471" s="168"/>
      <c r="S471" s="196"/>
      <c r="T471" s="196"/>
      <c r="U471" s="189"/>
      <c r="V471" s="196"/>
      <c r="W471" s="196"/>
      <c r="X471" s="189"/>
    </row>
    <row r="472" spans="1:24" ht="15.75" customHeight="1">
      <c r="A472" s="101" t="s">
        <v>1741</v>
      </c>
      <c r="B472" s="67" t="s">
        <v>31</v>
      </c>
      <c r="C472" s="68" t="s">
        <v>1666</v>
      </c>
      <c r="D472" s="67" t="s">
        <v>2703</v>
      </c>
      <c r="E472" s="68" t="s">
        <v>1707</v>
      </c>
      <c r="F472" s="68" t="s">
        <v>1712</v>
      </c>
      <c r="G472" s="68"/>
      <c r="H472" s="68" t="s">
        <v>1670</v>
      </c>
      <c r="I472" s="68"/>
      <c r="J472" s="68" t="s">
        <v>1672</v>
      </c>
      <c r="K472" s="109"/>
      <c r="L472" s="68" t="s">
        <v>1685</v>
      </c>
      <c r="M472" s="109"/>
      <c r="N472" s="112"/>
      <c r="O472" s="76"/>
      <c r="P472" s="76"/>
      <c r="Q472" s="68"/>
      <c r="R472" s="68"/>
      <c r="S472" s="81"/>
      <c r="T472" s="81"/>
      <c r="U472" s="76"/>
      <c r="V472" s="81"/>
      <c r="W472" s="81"/>
      <c r="X472" s="76"/>
    </row>
    <row r="473" spans="1:24" ht="15.75" customHeight="1">
      <c r="A473" s="101" t="s">
        <v>1799</v>
      </c>
      <c r="B473" s="68" t="s">
        <v>107</v>
      </c>
      <c r="C473" s="68" t="s">
        <v>1666</v>
      </c>
      <c r="D473" s="67" t="s">
        <v>2704</v>
      </c>
      <c r="E473" s="68" t="s">
        <v>1707</v>
      </c>
      <c r="F473" s="68" t="s">
        <v>1712</v>
      </c>
      <c r="G473" s="68" t="s">
        <v>2705</v>
      </c>
      <c r="H473" s="68" t="s">
        <v>1670</v>
      </c>
      <c r="I473" s="68" t="s">
        <v>1716</v>
      </c>
      <c r="J473" s="68" t="s">
        <v>1672</v>
      </c>
      <c r="K473" s="109"/>
      <c r="L473" s="68" t="s">
        <v>1685</v>
      </c>
      <c r="M473" s="109"/>
      <c r="N473" s="112"/>
      <c r="O473" s="76"/>
      <c r="P473" s="76"/>
      <c r="Q473" s="68"/>
      <c r="R473" s="68"/>
      <c r="S473" s="81"/>
      <c r="T473" s="81"/>
      <c r="U473" s="76"/>
      <c r="V473" s="81"/>
      <c r="W473" s="81"/>
      <c r="X473" s="76"/>
    </row>
    <row r="474" spans="1:24" s="89" customFormat="1" ht="15.75" customHeight="1">
      <c r="A474" s="169" t="s">
        <v>15</v>
      </c>
      <c r="B474" s="170" t="s">
        <v>40</v>
      </c>
      <c r="C474" s="170" t="s">
        <v>1666</v>
      </c>
      <c r="D474" s="170" t="s">
        <v>2706</v>
      </c>
      <c r="E474" s="170" t="s">
        <v>1707</v>
      </c>
      <c r="F474" s="170" t="s">
        <v>1712</v>
      </c>
      <c r="G474" s="170" t="s">
        <v>2707</v>
      </c>
      <c r="H474" s="170" t="s">
        <v>1670</v>
      </c>
      <c r="I474" s="170" t="s">
        <v>1680</v>
      </c>
      <c r="J474" s="170" t="s">
        <v>1696</v>
      </c>
      <c r="K474" s="183"/>
      <c r="L474" s="170" t="s">
        <v>1685</v>
      </c>
      <c r="M474" s="183"/>
      <c r="N474" s="190"/>
      <c r="O474" s="191"/>
      <c r="P474" s="191"/>
      <c r="Q474" s="170"/>
      <c r="R474" s="170"/>
      <c r="S474" s="197"/>
      <c r="T474" s="197"/>
      <c r="U474" s="191"/>
      <c r="V474" s="197"/>
      <c r="W474" s="197"/>
      <c r="X474" s="191"/>
    </row>
    <row r="475" spans="1:24" s="89" customFormat="1" ht="15.75" customHeight="1">
      <c r="A475" s="171" t="s">
        <v>1731</v>
      </c>
      <c r="B475" s="170" t="s">
        <v>71</v>
      </c>
      <c r="C475" s="170" t="s">
        <v>1666</v>
      </c>
      <c r="D475" s="170" t="s">
        <v>2708</v>
      </c>
      <c r="E475" s="170" t="s">
        <v>1707</v>
      </c>
      <c r="F475" s="170" t="s">
        <v>1712</v>
      </c>
      <c r="G475" s="170" t="s">
        <v>2697</v>
      </c>
      <c r="H475" s="170" t="s">
        <v>1670</v>
      </c>
      <c r="I475" s="170" t="s">
        <v>1797</v>
      </c>
      <c r="J475" s="170" t="s">
        <v>1696</v>
      </c>
      <c r="K475" s="183"/>
      <c r="L475" s="170" t="s">
        <v>1685</v>
      </c>
      <c r="M475" s="183"/>
      <c r="N475" s="190"/>
      <c r="O475" s="191"/>
      <c r="P475" s="191" t="s">
        <v>2709</v>
      </c>
      <c r="Q475" s="170" t="s">
        <v>1674</v>
      </c>
      <c r="R475" s="170"/>
      <c r="S475" s="197"/>
      <c r="T475" s="197"/>
      <c r="U475" s="191"/>
      <c r="V475" s="197"/>
      <c r="W475" s="197"/>
      <c r="X475" s="191"/>
    </row>
    <row r="476" spans="1:24" ht="15.75" customHeight="1">
      <c r="A476" s="101" t="s">
        <v>1766</v>
      </c>
      <c r="B476" s="68" t="s">
        <v>1088</v>
      </c>
      <c r="C476" s="68" t="s">
        <v>1666</v>
      </c>
      <c r="D476" s="67" t="s">
        <v>2710</v>
      </c>
      <c r="E476" s="68" t="s">
        <v>1707</v>
      </c>
      <c r="F476" s="68" t="s">
        <v>1712</v>
      </c>
      <c r="G476" s="68" t="s">
        <v>2165</v>
      </c>
      <c r="H476" s="68" t="s">
        <v>1670</v>
      </c>
      <c r="I476" s="68" t="s">
        <v>2166</v>
      </c>
      <c r="J476" s="68" t="s">
        <v>1672</v>
      </c>
      <c r="K476" s="109"/>
      <c r="L476" s="68" t="s">
        <v>1701</v>
      </c>
      <c r="M476" s="162">
        <v>43891</v>
      </c>
      <c r="N476" s="112"/>
      <c r="O476" s="76"/>
      <c r="P476" s="76"/>
      <c r="Q476" s="68" t="s">
        <v>1674</v>
      </c>
      <c r="R476" s="68"/>
      <c r="S476" s="81"/>
      <c r="T476" s="81"/>
      <c r="U476" s="76"/>
      <c r="V476" s="81"/>
      <c r="W476" s="81"/>
      <c r="X476" s="76"/>
    </row>
    <row r="477" spans="1:24" ht="15.75" customHeight="1">
      <c r="A477" s="101" t="s">
        <v>1687</v>
      </c>
      <c r="B477" s="68" t="s">
        <v>2711</v>
      </c>
      <c r="C477" s="68" t="s">
        <v>1666</v>
      </c>
      <c r="D477" s="67" t="s">
        <v>2712</v>
      </c>
      <c r="E477" s="68" t="s">
        <v>1707</v>
      </c>
      <c r="F477" s="68" t="s">
        <v>1712</v>
      </c>
      <c r="G477" s="68" t="s">
        <v>2165</v>
      </c>
      <c r="H477" s="68" t="s">
        <v>1670</v>
      </c>
      <c r="I477" s="68" t="s">
        <v>2166</v>
      </c>
      <c r="J477" s="68" t="s">
        <v>1672</v>
      </c>
      <c r="K477" s="109"/>
      <c r="L477" s="68" t="s">
        <v>1701</v>
      </c>
      <c r="M477" s="162">
        <v>43891</v>
      </c>
      <c r="N477" s="112"/>
      <c r="O477" s="76"/>
      <c r="P477" s="76"/>
      <c r="Q477" s="68"/>
      <c r="R477" s="68"/>
      <c r="S477" s="81"/>
      <c r="T477" s="81"/>
      <c r="U477" s="76"/>
      <c r="V477" s="81"/>
      <c r="W477" s="81"/>
      <c r="X477" s="76"/>
    </row>
    <row r="478" spans="1:24" ht="15.75" customHeight="1">
      <c r="A478" s="65" t="s">
        <v>15</v>
      </c>
      <c r="B478" s="68" t="s">
        <v>76</v>
      </c>
      <c r="C478" s="68" t="s">
        <v>1666</v>
      </c>
      <c r="D478" s="67" t="s">
        <v>2713</v>
      </c>
      <c r="E478" s="68" t="s">
        <v>1707</v>
      </c>
      <c r="F478" s="68" t="s">
        <v>1712</v>
      </c>
      <c r="G478" s="68" t="s">
        <v>2165</v>
      </c>
      <c r="H478" s="68" t="s">
        <v>1670</v>
      </c>
      <c r="I478" s="68" t="s">
        <v>2166</v>
      </c>
      <c r="J478" s="68" t="s">
        <v>1672</v>
      </c>
      <c r="K478" s="109"/>
      <c r="L478" s="68" t="s">
        <v>1701</v>
      </c>
      <c r="M478" s="162">
        <v>43891</v>
      </c>
      <c r="N478" s="112"/>
      <c r="O478" s="76"/>
      <c r="P478" s="76"/>
      <c r="Q478" s="68"/>
      <c r="R478" s="68"/>
      <c r="S478" s="81"/>
      <c r="T478" s="81"/>
      <c r="U478" s="76"/>
      <c r="V478" s="81"/>
      <c r="W478" s="81"/>
      <c r="X478" s="76"/>
    </row>
    <row r="479" spans="1:24" ht="15.75" customHeight="1">
      <c r="A479" s="101" t="s">
        <v>1687</v>
      </c>
      <c r="B479" s="67" t="s">
        <v>115</v>
      </c>
      <c r="C479" s="68" t="s">
        <v>1666</v>
      </c>
      <c r="D479" s="172" t="s">
        <v>2714</v>
      </c>
      <c r="E479" s="68" t="s">
        <v>1675</v>
      </c>
      <c r="F479" s="68" t="s">
        <v>1712</v>
      </c>
      <c r="G479" s="68" t="s">
        <v>2624</v>
      </c>
      <c r="H479" s="68" t="s">
        <v>1670</v>
      </c>
      <c r="I479" s="68" t="s">
        <v>2625</v>
      </c>
      <c r="J479" s="68" t="s">
        <v>1672</v>
      </c>
      <c r="K479" s="109">
        <v>44043</v>
      </c>
      <c r="L479" s="68" t="s">
        <v>1678</v>
      </c>
      <c r="M479" s="109">
        <v>44043</v>
      </c>
      <c r="N479" s="108">
        <v>44013</v>
      </c>
      <c r="O479" s="76">
        <v>500</v>
      </c>
      <c r="P479" s="76"/>
      <c r="Q479" s="68" t="s">
        <v>1674</v>
      </c>
      <c r="R479" s="68" t="s">
        <v>1706</v>
      </c>
      <c r="S479" s="81"/>
      <c r="T479" s="81"/>
      <c r="U479" s="76"/>
      <c r="V479" s="81"/>
      <c r="W479" s="81"/>
      <c r="X479" s="76"/>
    </row>
    <row r="480" spans="1:24" ht="15.75" customHeight="1">
      <c r="A480" s="101" t="s">
        <v>588</v>
      </c>
      <c r="B480" s="68" t="s">
        <v>298</v>
      </c>
      <c r="C480" s="68" t="s">
        <v>1666</v>
      </c>
      <c r="D480" s="67" t="s">
        <v>2476</v>
      </c>
      <c r="E480" s="68" t="s">
        <v>1707</v>
      </c>
      <c r="F480" s="68" t="s">
        <v>1712</v>
      </c>
      <c r="G480" s="68" t="s">
        <v>2190</v>
      </c>
      <c r="H480" s="68" t="s">
        <v>1670</v>
      </c>
      <c r="I480" s="68" t="s">
        <v>1730</v>
      </c>
      <c r="J480" s="68" t="s">
        <v>1672</v>
      </c>
      <c r="K480" s="109"/>
      <c r="L480" s="68" t="s">
        <v>1678</v>
      </c>
      <c r="M480" s="109"/>
      <c r="N480" s="108">
        <v>43983</v>
      </c>
      <c r="O480" s="76"/>
      <c r="P480" s="76"/>
      <c r="Q480" s="68"/>
      <c r="R480" s="68"/>
      <c r="S480" s="81"/>
      <c r="T480" s="81"/>
      <c r="U480" s="76"/>
      <c r="V480" s="81"/>
      <c r="W480" s="81"/>
      <c r="X480" s="76"/>
    </row>
    <row r="481" spans="1:24" ht="15.75" customHeight="1">
      <c r="A481" s="65" t="s">
        <v>15</v>
      </c>
      <c r="B481" s="68" t="s">
        <v>2715</v>
      </c>
      <c r="C481" s="68" t="s">
        <v>1666</v>
      </c>
      <c r="D481" s="67" t="s">
        <v>2716</v>
      </c>
      <c r="E481" s="68" t="s">
        <v>1707</v>
      </c>
      <c r="F481" s="68" t="s">
        <v>1712</v>
      </c>
      <c r="G481" s="68" t="s">
        <v>2705</v>
      </c>
      <c r="H481" s="68" t="s">
        <v>1670</v>
      </c>
      <c r="I481" s="68" t="s">
        <v>2717</v>
      </c>
      <c r="J481" s="68" t="s">
        <v>1672</v>
      </c>
      <c r="K481" s="109">
        <v>43983</v>
      </c>
      <c r="L481" s="68" t="s">
        <v>1678</v>
      </c>
      <c r="M481" s="109">
        <v>43983</v>
      </c>
      <c r="N481" s="108">
        <v>43983</v>
      </c>
      <c r="O481" s="76"/>
      <c r="P481" s="76" t="s">
        <v>1681</v>
      </c>
      <c r="Q481" s="68" t="s">
        <v>1674</v>
      </c>
      <c r="R481" s="68"/>
      <c r="S481" s="81"/>
      <c r="T481" s="81"/>
      <c r="U481" s="76"/>
      <c r="V481" s="81"/>
      <c r="W481" s="81"/>
      <c r="X481" s="76"/>
    </row>
    <row r="482" spans="1:24" ht="15.75" customHeight="1">
      <c r="A482" s="65" t="s">
        <v>15</v>
      </c>
      <c r="B482" s="68" t="s">
        <v>1220</v>
      </c>
      <c r="C482" s="68" t="s">
        <v>1666</v>
      </c>
      <c r="D482" s="67" t="s">
        <v>2718</v>
      </c>
      <c r="E482" s="68" t="s">
        <v>1707</v>
      </c>
      <c r="F482" s="68" t="s">
        <v>1689</v>
      </c>
      <c r="G482" s="68" t="s">
        <v>2719</v>
      </c>
      <c r="H482" s="68" t="s">
        <v>1670</v>
      </c>
      <c r="I482" s="68" t="s">
        <v>2049</v>
      </c>
      <c r="J482" s="68" t="s">
        <v>1672</v>
      </c>
      <c r="K482" s="109">
        <v>43922</v>
      </c>
      <c r="L482" s="68" t="s">
        <v>1678</v>
      </c>
      <c r="M482" s="109">
        <v>43922</v>
      </c>
      <c r="N482" s="108">
        <v>43983</v>
      </c>
      <c r="O482" s="76"/>
      <c r="P482" s="76"/>
      <c r="Q482" s="68" t="s">
        <v>1674</v>
      </c>
      <c r="R482" s="68"/>
      <c r="S482" s="81"/>
      <c r="T482" s="81"/>
      <c r="U482" s="76"/>
      <c r="V482" s="81"/>
      <c r="W482" s="81"/>
      <c r="X482" s="76"/>
    </row>
    <row r="483" spans="1:24" ht="15.75" customHeight="1">
      <c r="A483" s="65" t="s">
        <v>15</v>
      </c>
      <c r="B483" s="68" t="s">
        <v>1220</v>
      </c>
      <c r="C483" s="68" t="s">
        <v>1666</v>
      </c>
      <c r="D483" s="67" t="s">
        <v>2720</v>
      </c>
      <c r="E483" s="68" t="s">
        <v>1707</v>
      </c>
      <c r="F483" s="68" t="s">
        <v>1712</v>
      </c>
      <c r="G483" s="68" t="s">
        <v>2679</v>
      </c>
      <c r="H483" s="68" t="s">
        <v>1670</v>
      </c>
      <c r="I483" s="68"/>
      <c r="J483" s="68" t="s">
        <v>1672</v>
      </c>
      <c r="K483" s="109"/>
      <c r="L483" s="68" t="s">
        <v>1678</v>
      </c>
      <c r="M483" s="109"/>
      <c r="N483" s="112"/>
      <c r="O483" s="76"/>
      <c r="P483" s="76"/>
      <c r="Q483" s="68" t="s">
        <v>1674</v>
      </c>
      <c r="R483" s="68"/>
      <c r="S483" s="81"/>
      <c r="T483" s="81"/>
      <c r="U483" s="76"/>
      <c r="V483" s="81"/>
      <c r="W483" s="81"/>
      <c r="X483" s="76"/>
    </row>
    <row r="484" spans="1:24" ht="15.75" customHeight="1">
      <c r="A484" s="93" t="s">
        <v>1741</v>
      </c>
      <c r="B484" s="67" t="s">
        <v>31</v>
      </c>
      <c r="C484" s="67" t="s">
        <v>31</v>
      </c>
      <c r="D484" s="94" t="s">
        <v>2721</v>
      </c>
      <c r="E484" s="67" t="s">
        <v>1707</v>
      </c>
      <c r="F484" s="67" t="s">
        <v>1712</v>
      </c>
      <c r="G484" s="67" t="s">
        <v>2722</v>
      </c>
      <c r="H484" s="67" t="s">
        <v>1670</v>
      </c>
      <c r="I484" s="95" t="s">
        <v>2481</v>
      </c>
      <c r="J484" s="95" t="s">
        <v>1672</v>
      </c>
      <c r="K484" s="96">
        <v>44044</v>
      </c>
      <c r="L484" s="95" t="s">
        <v>1701</v>
      </c>
      <c r="M484" s="96">
        <v>44044</v>
      </c>
      <c r="Q484" s="100"/>
      <c r="R484" s="198"/>
    </row>
    <row r="485" spans="1:24" ht="15.75" customHeight="1">
      <c r="A485" s="93" t="s">
        <v>1687</v>
      </c>
      <c r="B485" s="67" t="s">
        <v>2723</v>
      </c>
      <c r="C485" s="67" t="s">
        <v>31</v>
      </c>
      <c r="D485" s="94" t="s">
        <v>2724</v>
      </c>
      <c r="E485" s="67" t="s">
        <v>1707</v>
      </c>
      <c r="F485" s="67" t="s">
        <v>1712</v>
      </c>
      <c r="G485" s="67" t="s">
        <v>2725</v>
      </c>
      <c r="H485" s="67" t="s">
        <v>1670</v>
      </c>
      <c r="J485" s="95" t="s">
        <v>1672</v>
      </c>
      <c r="K485" s="96">
        <v>44044</v>
      </c>
      <c r="L485" s="95" t="s">
        <v>1701</v>
      </c>
      <c r="M485" s="96">
        <v>44044</v>
      </c>
      <c r="Q485" s="100"/>
      <c r="R485" s="198"/>
    </row>
    <row r="486" spans="1:24" ht="16.5">
      <c r="A486" s="101" t="s">
        <v>1687</v>
      </c>
      <c r="B486" s="173" t="s">
        <v>115</v>
      </c>
      <c r="C486" s="173" t="s">
        <v>31</v>
      </c>
      <c r="D486" s="172" t="s">
        <v>2714</v>
      </c>
      <c r="E486" s="173" t="s">
        <v>1675</v>
      </c>
      <c r="F486" s="173" t="s">
        <v>1712</v>
      </c>
      <c r="G486" s="173" t="s">
        <v>2624</v>
      </c>
      <c r="H486" s="173" t="s">
        <v>1670</v>
      </c>
      <c r="I486" s="173" t="s">
        <v>2726</v>
      </c>
      <c r="J486" s="95" t="s">
        <v>1672</v>
      </c>
      <c r="K486" s="184">
        <v>44044</v>
      </c>
      <c r="L486" s="173" t="s">
        <v>1678</v>
      </c>
      <c r="M486" s="184">
        <v>44044</v>
      </c>
      <c r="N486" s="108">
        <v>44013</v>
      </c>
      <c r="O486" s="192"/>
      <c r="P486" s="192"/>
      <c r="Q486" s="91"/>
      <c r="R486" s="91"/>
      <c r="S486" s="199"/>
      <c r="T486" s="199"/>
      <c r="U486" s="192"/>
      <c r="V486" s="199"/>
      <c r="W486" s="199"/>
      <c r="X486" s="192"/>
    </row>
    <row r="487" spans="1:24" s="90" customFormat="1" ht="16.5">
      <c r="A487" s="65" t="s">
        <v>15</v>
      </c>
      <c r="B487" s="142" t="s">
        <v>40</v>
      </c>
      <c r="C487" s="174" t="s">
        <v>31</v>
      </c>
      <c r="D487" s="174" t="s">
        <v>2727</v>
      </c>
      <c r="E487" s="174" t="s">
        <v>1707</v>
      </c>
      <c r="F487" s="174" t="s">
        <v>1712</v>
      </c>
      <c r="G487" s="174" t="s">
        <v>1985</v>
      </c>
      <c r="H487" s="174" t="s">
        <v>1670</v>
      </c>
      <c r="I487" s="174" t="s">
        <v>2564</v>
      </c>
      <c r="J487" s="142" t="s">
        <v>1696</v>
      </c>
      <c r="K487" s="185">
        <v>44044</v>
      </c>
      <c r="L487" s="174" t="s">
        <v>1685</v>
      </c>
      <c r="M487" s="185">
        <v>44044</v>
      </c>
      <c r="N487" s="193"/>
      <c r="O487" s="194"/>
      <c r="P487" s="194"/>
      <c r="S487" s="200"/>
      <c r="T487" s="200"/>
      <c r="U487" s="194"/>
      <c r="V487" s="200"/>
      <c r="W487" s="200"/>
      <c r="X487" s="194"/>
    </row>
    <row r="488" spans="1:24" s="91" customFormat="1" ht="16.5">
      <c r="A488" s="65" t="s">
        <v>15</v>
      </c>
      <c r="B488" s="173" t="s">
        <v>2379</v>
      </c>
      <c r="C488" s="173" t="s">
        <v>1666</v>
      </c>
      <c r="D488" s="172" t="s">
        <v>2728</v>
      </c>
      <c r="E488" s="173" t="s">
        <v>1707</v>
      </c>
      <c r="F488" s="173" t="s">
        <v>1712</v>
      </c>
      <c r="G488" s="173" t="s">
        <v>2729</v>
      </c>
      <c r="H488" s="173" t="s">
        <v>1670</v>
      </c>
      <c r="I488" s="173" t="s">
        <v>2313</v>
      </c>
      <c r="J488" s="173"/>
      <c r="K488" s="184">
        <v>44044</v>
      </c>
      <c r="L488" s="173" t="s">
        <v>1685</v>
      </c>
      <c r="M488" s="184">
        <v>44044</v>
      </c>
      <c r="N488" s="195"/>
      <c r="O488" s="192">
        <v>100</v>
      </c>
      <c r="P488" s="192" t="s">
        <v>2730</v>
      </c>
      <c r="Q488" s="91" t="s">
        <v>1674</v>
      </c>
      <c r="S488" s="199"/>
      <c r="T488" s="199"/>
      <c r="U488" s="192"/>
      <c r="V488" s="199"/>
      <c r="W488" s="199"/>
      <c r="X488" s="192"/>
    </row>
    <row r="489" spans="1:24" s="91" customFormat="1" ht="16.5">
      <c r="A489" s="65" t="s">
        <v>15</v>
      </c>
      <c r="B489" s="173" t="s">
        <v>76</v>
      </c>
      <c r="C489" s="173" t="s">
        <v>1666</v>
      </c>
      <c r="D489" s="172" t="s">
        <v>2731</v>
      </c>
      <c r="E489" s="173" t="s">
        <v>1707</v>
      </c>
      <c r="F489" s="173" t="s">
        <v>1712</v>
      </c>
      <c r="G489" s="173" t="s">
        <v>2732</v>
      </c>
      <c r="H489" s="173" t="s">
        <v>1670</v>
      </c>
      <c r="I489" s="68" t="s">
        <v>1787</v>
      </c>
      <c r="J489" s="173"/>
      <c r="K489" s="184">
        <v>44044</v>
      </c>
      <c r="L489" s="173" t="s">
        <v>1692</v>
      </c>
      <c r="M489" s="184">
        <v>44044</v>
      </c>
      <c r="N489" s="195"/>
      <c r="O489" s="192">
        <v>100</v>
      </c>
      <c r="P489" s="192" t="s">
        <v>2733</v>
      </c>
      <c r="Q489" s="91" t="s">
        <v>1674</v>
      </c>
      <c r="R489" s="91" t="s">
        <v>2734</v>
      </c>
      <c r="S489" s="199"/>
      <c r="T489" s="199"/>
      <c r="U489" s="192"/>
      <c r="V489" s="199"/>
      <c r="W489" s="199"/>
      <c r="X489" s="192"/>
    </row>
    <row r="490" spans="1:24" ht="15.75" customHeight="1">
      <c r="A490" s="173" t="s">
        <v>1908</v>
      </c>
      <c r="B490" s="173" t="s">
        <v>119</v>
      </c>
      <c r="C490" s="173" t="s">
        <v>1666</v>
      </c>
      <c r="D490" s="94" t="s">
        <v>2735</v>
      </c>
      <c r="E490" s="173" t="s">
        <v>1675</v>
      </c>
      <c r="F490" s="173" t="s">
        <v>1712</v>
      </c>
      <c r="G490" s="67" t="s">
        <v>2555</v>
      </c>
      <c r="H490" s="67" t="s">
        <v>1670</v>
      </c>
      <c r="I490" s="95" t="s">
        <v>2736</v>
      </c>
      <c r="J490" s="95" t="s">
        <v>1672</v>
      </c>
      <c r="K490" s="96"/>
      <c r="L490" s="95" t="s">
        <v>1701</v>
      </c>
      <c r="Q490" s="100"/>
      <c r="R490" s="198"/>
    </row>
    <row r="491" spans="1:24" s="84" customFormat="1" ht="15" customHeight="1">
      <c r="A491" s="65" t="s">
        <v>15</v>
      </c>
      <c r="B491" s="123" t="s">
        <v>76</v>
      </c>
      <c r="C491" s="175" t="s">
        <v>1666</v>
      </c>
      <c r="D491" s="176" t="s">
        <v>2737</v>
      </c>
      <c r="E491" s="175" t="s">
        <v>1707</v>
      </c>
      <c r="F491" s="175" t="s">
        <v>1712</v>
      </c>
      <c r="G491" s="180" t="s">
        <v>2624</v>
      </c>
      <c r="H491" s="123" t="s">
        <v>1670</v>
      </c>
      <c r="I491" s="186" t="s">
        <v>2738</v>
      </c>
      <c r="J491" s="187" t="s">
        <v>1696</v>
      </c>
      <c r="K491" s="127">
        <v>43661</v>
      </c>
      <c r="L491" s="187" t="s">
        <v>1701</v>
      </c>
      <c r="M491" s="127">
        <v>43661</v>
      </c>
      <c r="N491" s="148"/>
      <c r="O491" s="129"/>
      <c r="P491" s="129" t="s">
        <v>2739</v>
      </c>
      <c r="Q491" s="123" t="s">
        <v>1674</v>
      </c>
      <c r="R491" s="187"/>
      <c r="S491" s="131"/>
      <c r="T491" s="131"/>
      <c r="U491" s="129"/>
      <c r="V491" s="131"/>
      <c r="W491" s="131"/>
      <c r="X491" s="129"/>
    </row>
    <row r="492" spans="1:24" ht="15.75" customHeight="1">
      <c r="A492" s="93" t="s">
        <v>1741</v>
      </c>
      <c r="B492" s="67" t="s">
        <v>31</v>
      </c>
      <c r="C492" s="173" t="s">
        <v>1666</v>
      </c>
      <c r="D492" s="156" t="s">
        <v>2740</v>
      </c>
      <c r="E492" s="173" t="s">
        <v>1707</v>
      </c>
      <c r="F492" s="173" t="s">
        <v>1712</v>
      </c>
      <c r="G492" s="181" t="s">
        <v>2741</v>
      </c>
      <c r="H492" s="67" t="s">
        <v>1670</v>
      </c>
      <c r="I492" s="70" t="s">
        <v>2268</v>
      </c>
      <c r="J492" s="95" t="s">
        <v>1672</v>
      </c>
      <c r="K492" s="96">
        <v>44055</v>
      </c>
      <c r="L492" s="95" t="s">
        <v>1701</v>
      </c>
      <c r="M492" s="96">
        <v>44055</v>
      </c>
      <c r="Q492" s="68" t="s">
        <v>1674</v>
      </c>
    </row>
    <row r="493" spans="1:24" ht="15.75" customHeight="1">
      <c r="A493" s="101" t="s">
        <v>2052</v>
      </c>
      <c r="B493" s="67" t="s">
        <v>2742</v>
      </c>
      <c r="C493" s="173" t="s">
        <v>1666</v>
      </c>
      <c r="D493" s="177" t="s">
        <v>2743</v>
      </c>
      <c r="E493" s="173" t="s">
        <v>1707</v>
      </c>
      <c r="F493" s="173" t="s">
        <v>1712</v>
      </c>
      <c r="G493" s="181" t="s">
        <v>2117</v>
      </c>
      <c r="H493" s="67" t="s">
        <v>1670</v>
      </c>
      <c r="I493" s="70" t="s">
        <v>2268</v>
      </c>
      <c r="J493" s="95" t="s">
        <v>1672</v>
      </c>
      <c r="K493" s="96">
        <v>44055</v>
      </c>
      <c r="L493" s="95" t="s">
        <v>1701</v>
      </c>
      <c r="M493" s="96">
        <v>44055</v>
      </c>
    </row>
    <row r="494" spans="1:24" ht="15.75" customHeight="1">
      <c r="A494" s="101" t="s">
        <v>1908</v>
      </c>
      <c r="B494" s="67" t="s">
        <v>2207</v>
      </c>
      <c r="C494" s="173" t="s">
        <v>1666</v>
      </c>
      <c r="D494" s="178" t="s">
        <v>2744</v>
      </c>
      <c r="E494" s="173" t="s">
        <v>1707</v>
      </c>
      <c r="F494" s="173" t="s">
        <v>1712</v>
      </c>
      <c r="G494" s="181" t="s">
        <v>2555</v>
      </c>
      <c r="H494" s="67" t="s">
        <v>1670</v>
      </c>
      <c r="I494" s="70" t="s">
        <v>1691</v>
      </c>
      <c r="K494" s="96">
        <v>44055</v>
      </c>
      <c r="L494" s="95" t="s">
        <v>1701</v>
      </c>
      <c r="M494" s="96">
        <v>44055</v>
      </c>
    </row>
    <row r="495" spans="1:24" ht="15.75" customHeight="1">
      <c r="A495" s="93" t="s">
        <v>1908</v>
      </c>
      <c r="B495" s="67" t="s">
        <v>2745</v>
      </c>
      <c r="C495" s="173" t="s">
        <v>1666</v>
      </c>
      <c r="D495" s="178" t="s">
        <v>2746</v>
      </c>
      <c r="E495" s="173" t="s">
        <v>1707</v>
      </c>
      <c r="F495" s="173" t="s">
        <v>1712</v>
      </c>
      <c r="G495" s="181" t="s">
        <v>2555</v>
      </c>
      <c r="H495" s="67" t="s">
        <v>1670</v>
      </c>
      <c r="I495" s="70" t="s">
        <v>1691</v>
      </c>
      <c r="K495" s="96">
        <v>44055</v>
      </c>
      <c r="L495" s="95" t="s">
        <v>1701</v>
      </c>
      <c r="M495" s="96">
        <v>44055</v>
      </c>
    </row>
    <row r="496" spans="1:24" ht="15.75" customHeight="1">
      <c r="A496" s="93" t="s">
        <v>1908</v>
      </c>
      <c r="B496" s="67" t="s">
        <v>2207</v>
      </c>
      <c r="C496" s="173" t="s">
        <v>1666</v>
      </c>
      <c r="D496" s="178" t="s">
        <v>2747</v>
      </c>
      <c r="E496" s="173" t="s">
        <v>1707</v>
      </c>
      <c r="F496" s="173" t="s">
        <v>1712</v>
      </c>
      <c r="G496" s="181" t="s">
        <v>2555</v>
      </c>
      <c r="H496" s="67" t="s">
        <v>1670</v>
      </c>
      <c r="I496" s="70" t="s">
        <v>1691</v>
      </c>
      <c r="J496" s="95" t="s">
        <v>1672</v>
      </c>
      <c r="K496" s="96">
        <v>44055</v>
      </c>
      <c r="L496" s="95" t="s">
        <v>1701</v>
      </c>
      <c r="M496" s="96">
        <v>44055</v>
      </c>
    </row>
    <row r="497" spans="1:24" ht="15.75" customHeight="1">
      <c r="A497" s="93" t="s">
        <v>1908</v>
      </c>
      <c r="B497" s="67" t="s">
        <v>23</v>
      </c>
      <c r="C497" s="173" t="s">
        <v>1666</v>
      </c>
      <c r="D497" s="178" t="s">
        <v>2748</v>
      </c>
      <c r="E497" s="173" t="s">
        <v>1707</v>
      </c>
      <c r="F497" s="173" t="s">
        <v>1712</v>
      </c>
      <c r="G497" s="181" t="s">
        <v>2555</v>
      </c>
      <c r="H497" s="67" t="s">
        <v>1670</v>
      </c>
      <c r="I497" s="70" t="s">
        <v>1691</v>
      </c>
      <c r="K497" s="96">
        <v>44055</v>
      </c>
      <c r="L497" s="95" t="s">
        <v>1701</v>
      </c>
      <c r="M497" s="96">
        <v>44055</v>
      </c>
    </row>
    <row r="498" spans="1:24" ht="15.75" customHeight="1">
      <c r="A498" s="101" t="s">
        <v>1908</v>
      </c>
      <c r="B498" s="67" t="s">
        <v>2207</v>
      </c>
      <c r="C498" s="173" t="s">
        <v>1666</v>
      </c>
      <c r="D498" s="178" t="s">
        <v>2749</v>
      </c>
      <c r="E498" s="173" t="s">
        <v>1707</v>
      </c>
      <c r="F498" s="173" t="s">
        <v>1712</v>
      </c>
      <c r="G498" s="181" t="s">
        <v>2555</v>
      </c>
      <c r="H498" s="67" t="s">
        <v>1670</v>
      </c>
      <c r="I498" s="70" t="s">
        <v>1691</v>
      </c>
      <c r="K498" s="96">
        <v>44055</v>
      </c>
      <c r="L498" s="95" t="s">
        <v>1701</v>
      </c>
      <c r="M498" s="96">
        <v>44055</v>
      </c>
    </row>
    <row r="499" spans="1:24" ht="15.75" customHeight="1">
      <c r="A499" s="93" t="s">
        <v>1908</v>
      </c>
      <c r="B499" s="67" t="s">
        <v>2243</v>
      </c>
      <c r="C499" s="173" t="s">
        <v>1666</v>
      </c>
      <c r="D499" s="178" t="s">
        <v>2750</v>
      </c>
      <c r="E499" s="173" t="s">
        <v>1707</v>
      </c>
      <c r="F499" s="173" t="s">
        <v>1712</v>
      </c>
      <c r="G499" s="181" t="s">
        <v>2555</v>
      </c>
      <c r="H499" s="67" t="s">
        <v>1670</v>
      </c>
      <c r="I499" s="70" t="s">
        <v>1691</v>
      </c>
      <c r="J499" s="95" t="s">
        <v>1672</v>
      </c>
      <c r="K499" s="96">
        <v>44055</v>
      </c>
      <c r="L499" s="95" t="s">
        <v>1701</v>
      </c>
      <c r="M499" s="96">
        <v>44055</v>
      </c>
    </row>
    <row r="500" spans="1:24" ht="15.75" customHeight="1">
      <c r="A500" s="101" t="s">
        <v>1908</v>
      </c>
      <c r="B500" s="67" t="s">
        <v>2207</v>
      </c>
      <c r="C500" s="173" t="s">
        <v>1666</v>
      </c>
      <c r="D500" s="178" t="s">
        <v>2751</v>
      </c>
      <c r="E500" s="173" t="s">
        <v>1707</v>
      </c>
      <c r="F500" s="173" t="s">
        <v>1712</v>
      </c>
      <c r="G500" s="181" t="s">
        <v>2555</v>
      </c>
      <c r="H500" s="67" t="s">
        <v>1670</v>
      </c>
      <c r="I500" s="70" t="s">
        <v>1691</v>
      </c>
      <c r="K500" s="96">
        <v>44055</v>
      </c>
      <c r="L500" s="95" t="s">
        <v>1701</v>
      </c>
      <c r="M500" s="96">
        <v>44055</v>
      </c>
    </row>
    <row r="501" spans="1:24" ht="15.75" customHeight="1">
      <c r="A501" s="101" t="s">
        <v>1908</v>
      </c>
      <c r="B501" s="67" t="s">
        <v>2207</v>
      </c>
      <c r="C501" s="173" t="s">
        <v>1666</v>
      </c>
      <c r="D501" s="178" t="s">
        <v>2752</v>
      </c>
      <c r="E501" s="173" t="s">
        <v>1707</v>
      </c>
      <c r="F501" s="173" t="s">
        <v>1712</v>
      </c>
      <c r="G501" s="181" t="s">
        <v>2555</v>
      </c>
      <c r="H501" s="67" t="s">
        <v>1670</v>
      </c>
      <c r="I501" s="70" t="s">
        <v>1691</v>
      </c>
      <c r="K501" s="96">
        <v>44055</v>
      </c>
      <c r="L501" s="95" t="s">
        <v>1701</v>
      </c>
      <c r="M501" s="96">
        <v>44055</v>
      </c>
    </row>
    <row r="502" spans="1:24" ht="15.75" customHeight="1">
      <c r="A502" s="93" t="s">
        <v>1908</v>
      </c>
      <c r="B502" s="67" t="s">
        <v>23</v>
      </c>
      <c r="C502" s="173" t="s">
        <v>1666</v>
      </c>
      <c r="D502" s="178" t="s">
        <v>2753</v>
      </c>
      <c r="E502" s="173" t="s">
        <v>1707</v>
      </c>
      <c r="F502" s="173" t="s">
        <v>1712</v>
      </c>
      <c r="G502" s="181" t="s">
        <v>2555</v>
      </c>
      <c r="H502" s="67" t="s">
        <v>1670</v>
      </c>
      <c r="I502" s="70" t="s">
        <v>1691</v>
      </c>
      <c r="J502" s="95" t="s">
        <v>1672</v>
      </c>
      <c r="K502" s="96">
        <v>44055</v>
      </c>
      <c r="L502" s="95" t="s">
        <v>1701</v>
      </c>
      <c r="M502" s="96">
        <v>44055</v>
      </c>
    </row>
    <row r="503" spans="1:24" ht="15.75" customHeight="1">
      <c r="A503" s="93" t="s">
        <v>1908</v>
      </c>
      <c r="B503" s="67" t="s">
        <v>119</v>
      </c>
      <c r="C503" s="173" t="s">
        <v>1666</v>
      </c>
      <c r="D503" s="178" t="s">
        <v>2754</v>
      </c>
      <c r="E503" s="173" t="s">
        <v>1707</v>
      </c>
      <c r="F503" s="173" t="s">
        <v>1712</v>
      </c>
      <c r="G503" s="181" t="s">
        <v>2555</v>
      </c>
      <c r="H503" s="67" t="s">
        <v>1670</v>
      </c>
      <c r="I503" s="70" t="s">
        <v>1691</v>
      </c>
      <c r="J503" s="95" t="s">
        <v>1672</v>
      </c>
      <c r="K503" s="96">
        <v>44055</v>
      </c>
      <c r="L503" s="95" t="s">
        <v>1701</v>
      </c>
      <c r="M503" s="96">
        <v>44055</v>
      </c>
    </row>
    <row r="504" spans="1:24" ht="15.75" customHeight="1">
      <c r="A504" s="93" t="s">
        <v>1908</v>
      </c>
      <c r="B504" s="67" t="s">
        <v>2207</v>
      </c>
      <c r="C504" s="173" t="s">
        <v>1666</v>
      </c>
      <c r="D504" s="178" t="s">
        <v>2755</v>
      </c>
      <c r="E504" s="173" t="s">
        <v>1707</v>
      </c>
      <c r="F504" s="173" t="s">
        <v>1712</v>
      </c>
      <c r="G504" s="181" t="s">
        <v>2555</v>
      </c>
      <c r="H504" s="67" t="s">
        <v>1670</v>
      </c>
      <c r="I504" s="70" t="s">
        <v>1691</v>
      </c>
      <c r="J504" s="95" t="s">
        <v>1672</v>
      </c>
      <c r="K504" s="96">
        <v>44055</v>
      </c>
      <c r="L504" s="95" t="s">
        <v>1701</v>
      </c>
      <c r="M504" s="96">
        <v>44055</v>
      </c>
    </row>
    <row r="505" spans="1:24" s="84" customFormat="1" ht="15.75" customHeight="1">
      <c r="A505" s="93" t="s">
        <v>1908</v>
      </c>
      <c r="B505" s="123" t="s">
        <v>119</v>
      </c>
      <c r="C505" s="175" t="s">
        <v>1666</v>
      </c>
      <c r="D505" s="179" t="s">
        <v>2756</v>
      </c>
      <c r="E505" s="175" t="s">
        <v>1707</v>
      </c>
      <c r="F505" s="175" t="s">
        <v>1712</v>
      </c>
      <c r="G505" s="180" t="s">
        <v>2555</v>
      </c>
      <c r="H505" s="123" t="s">
        <v>1670</v>
      </c>
      <c r="I505" s="179" t="s">
        <v>1691</v>
      </c>
      <c r="J505" s="187" t="s">
        <v>1696</v>
      </c>
      <c r="K505" s="96">
        <v>44055</v>
      </c>
      <c r="L505" s="187" t="s">
        <v>1701</v>
      </c>
      <c r="M505" s="96">
        <v>44055</v>
      </c>
      <c r="N505" s="148"/>
      <c r="O505" s="129"/>
      <c r="P505" s="129" t="s">
        <v>2757</v>
      </c>
      <c r="Q505" s="123"/>
      <c r="R505" s="187"/>
      <c r="S505" s="131"/>
      <c r="T505" s="131"/>
      <c r="U505" s="129"/>
      <c r="V505" s="131"/>
      <c r="W505" s="131"/>
      <c r="X505" s="129"/>
    </row>
    <row r="506" spans="1:24" ht="15.75" customHeight="1">
      <c r="A506" s="93" t="s">
        <v>1908</v>
      </c>
      <c r="B506" s="67" t="s">
        <v>119</v>
      </c>
      <c r="C506" s="173" t="s">
        <v>1666</v>
      </c>
      <c r="D506" s="178" t="s">
        <v>2758</v>
      </c>
      <c r="E506" s="173" t="s">
        <v>1675</v>
      </c>
      <c r="F506" s="173" t="s">
        <v>1712</v>
      </c>
      <c r="G506" s="181" t="s">
        <v>2555</v>
      </c>
      <c r="H506" s="67" t="s">
        <v>1670</v>
      </c>
      <c r="I506" s="70" t="s">
        <v>1691</v>
      </c>
      <c r="J506" s="95" t="s">
        <v>1672</v>
      </c>
      <c r="K506" s="96">
        <v>44055</v>
      </c>
      <c r="L506" s="95" t="s">
        <v>1701</v>
      </c>
      <c r="M506" s="96">
        <v>44055</v>
      </c>
    </row>
    <row r="507" spans="1:24" s="84" customFormat="1" ht="15.75" customHeight="1">
      <c r="A507" s="93" t="s">
        <v>1908</v>
      </c>
      <c r="B507" s="123" t="s">
        <v>1909</v>
      </c>
      <c r="C507" s="175" t="s">
        <v>1666</v>
      </c>
      <c r="D507" s="179" t="s">
        <v>2759</v>
      </c>
      <c r="E507" s="175" t="s">
        <v>1707</v>
      </c>
      <c r="F507" s="175" t="s">
        <v>1712</v>
      </c>
      <c r="G507" s="180" t="s">
        <v>2555</v>
      </c>
      <c r="H507" s="123" t="s">
        <v>1670</v>
      </c>
      <c r="I507" s="179" t="s">
        <v>1691</v>
      </c>
      <c r="J507" s="187" t="s">
        <v>1696</v>
      </c>
      <c r="K507" s="96">
        <v>44055</v>
      </c>
      <c r="L507" s="187" t="s">
        <v>1701</v>
      </c>
      <c r="M507" s="96">
        <v>44055</v>
      </c>
      <c r="N507" s="148"/>
      <c r="O507" s="129"/>
      <c r="P507" s="129" t="s">
        <v>2760</v>
      </c>
      <c r="Q507" s="123"/>
      <c r="R507" s="187"/>
      <c r="S507" s="131"/>
      <c r="T507" s="131"/>
      <c r="U507" s="129"/>
      <c r="V507" s="131"/>
      <c r="W507" s="131"/>
      <c r="X507" s="129"/>
    </row>
    <row r="508" spans="1:24" ht="15.75" customHeight="1">
      <c r="A508" s="93" t="s">
        <v>2578</v>
      </c>
      <c r="B508" s="67" t="s">
        <v>2761</v>
      </c>
      <c r="C508" s="173" t="s">
        <v>1666</v>
      </c>
      <c r="D508" s="178" t="s">
        <v>2762</v>
      </c>
      <c r="E508" s="173" t="s">
        <v>1707</v>
      </c>
      <c r="F508" s="173" t="s">
        <v>1712</v>
      </c>
      <c r="G508" s="181" t="s">
        <v>2555</v>
      </c>
      <c r="H508" s="67" t="s">
        <v>1670</v>
      </c>
      <c r="I508" s="70" t="s">
        <v>1691</v>
      </c>
      <c r="J508" s="95" t="s">
        <v>1672</v>
      </c>
      <c r="K508" s="96">
        <v>44055</v>
      </c>
      <c r="L508" s="95" t="s">
        <v>1701</v>
      </c>
      <c r="M508" s="96">
        <v>44055</v>
      </c>
    </row>
    <row r="509" spans="1:24" ht="15.75" customHeight="1">
      <c r="A509" s="93" t="s">
        <v>1908</v>
      </c>
      <c r="B509" s="67" t="s">
        <v>23</v>
      </c>
      <c r="C509" s="173" t="s">
        <v>1666</v>
      </c>
      <c r="D509" s="178" t="s">
        <v>2763</v>
      </c>
      <c r="E509" s="173" t="s">
        <v>1707</v>
      </c>
      <c r="F509" s="173" t="s">
        <v>1712</v>
      </c>
      <c r="G509" s="181" t="s">
        <v>2555</v>
      </c>
      <c r="H509" s="67" t="s">
        <v>1670</v>
      </c>
      <c r="I509" s="70" t="s">
        <v>1691</v>
      </c>
      <c r="J509" s="95" t="s">
        <v>1672</v>
      </c>
      <c r="K509" s="96">
        <v>44055</v>
      </c>
      <c r="L509" s="95" t="s">
        <v>1701</v>
      </c>
      <c r="M509" s="96">
        <v>44055</v>
      </c>
    </row>
    <row r="510" spans="1:24" ht="15.75" customHeight="1">
      <c r="A510" s="93" t="s">
        <v>1908</v>
      </c>
      <c r="B510" s="67" t="s">
        <v>1909</v>
      </c>
      <c r="C510" s="173" t="s">
        <v>1666</v>
      </c>
      <c r="D510" s="178" t="s">
        <v>2764</v>
      </c>
      <c r="E510" s="173" t="s">
        <v>1707</v>
      </c>
      <c r="F510" s="173" t="s">
        <v>1712</v>
      </c>
      <c r="G510" s="181" t="s">
        <v>2555</v>
      </c>
      <c r="H510" s="67" t="s">
        <v>1670</v>
      </c>
      <c r="I510" s="70" t="s">
        <v>1691</v>
      </c>
      <c r="J510" s="95" t="s">
        <v>1672</v>
      </c>
      <c r="K510" s="96">
        <v>44055</v>
      </c>
      <c r="L510" s="95" t="s">
        <v>1701</v>
      </c>
      <c r="M510" s="96">
        <v>44055</v>
      </c>
    </row>
    <row r="511" spans="1:24" ht="15.75" customHeight="1">
      <c r="A511" s="93" t="s">
        <v>1908</v>
      </c>
      <c r="B511" s="67" t="s">
        <v>119</v>
      </c>
      <c r="C511" s="173" t="s">
        <v>1666</v>
      </c>
      <c r="D511" s="178" t="s">
        <v>2765</v>
      </c>
      <c r="E511" s="173" t="s">
        <v>1707</v>
      </c>
      <c r="F511" s="173" t="s">
        <v>1712</v>
      </c>
      <c r="G511" s="181" t="s">
        <v>2555</v>
      </c>
      <c r="H511" s="67" t="s">
        <v>1670</v>
      </c>
      <c r="I511" s="70" t="s">
        <v>1691</v>
      </c>
      <c r="J511" s="95" t="s">
        <v>1672</v>
      </c>
      <c r="K511" s="96">
        <v>44055</v>
      </c>
      <c r="L511" s="95" t="s">
        <v>1701</v>
      </c>
      <c r="M511" s="96">
        <v>44055</v>
      </c>
    </row>
    <row r="512" spans="1:24" ht="15.75" customHeight="1">
      <c r="A512" s="101" t="s">
        <v>1908</v>
      </c>
      <c r="B512" s="67" t="s">
        <v>2207</v>
      </c>
      <c r="C512" s="173" t="s">
        <v>1666</v>
      </c>
      <c r="D512" s="178" t="s">
        <v>2766</v>
      </c>
      <c r="E512" s="173" t="s">
        <v>1707</v>
      </c>
      <c r="F512" s="173" t="s">
        <v>1712</v>
      </c>
      <c r="G512" s="181" t="s">
        <v>2555</v>
      </c>
      <c r="H512" s="67" t="s">
        <v>1670</v>
      </c>
      <c r="I512" s="70" t="s">
        <v>1691</v>
      </c>
      <c r="K512" s="96">
        <v>44055</v>
      </c>
      <c r="L512" s="95" t="s">
        <v>1701</v>
      </c>
      <c r="M512" s="96">
        <v>44055</v>
      </c>
    </row>
    <row r="513" spans="1:24" ht="15.75" customHeight="1">
      <c r="A513" s="101" t="s">
        <v>1908</v>
      </c>
      <c r="B513" s="67" t="s">
        <v>2207</v>
      </c>
      <c r="C513" s="173" t="s">
        <v>1666</v>
      </c>
      <c r="D513" s="178" t="s">
        <v>2767</v>
      </c>
      <c r="E513" s="173" t="s">
        <v>1707</v>
      </c>
      <c r="F513" s="173" t="s">
        <v>1712</v>
      </c>
      <c r="G513" s="181" t="s">
        <v>2555</v>
      </c>
      <c r="H513" s="67" t="s">
        <v>1670</v>
      </c>
      <c r="I513" s="70" t="s">
        <v>1691</v>
      </c>
      <c r="K513" s="96">
        <v>44055</v>
      </c>
      <c r="L513" s="95" t="s">
        <v>1701</v>
      </c>
      <c r="M513" s="96">
        <v>44055</v>
      </c>
    </row>
    <row r="514" spans="1:24" ht="15.75" customHeight="1">
      <c r="A514" s="101" t="s">
        <v>1908</v>
      </c>
      <c r="B514" s="67" t="s">
        <v>2207</v>
      </c>
      <c r="C514" s="173" t="s">
        <v>1666</v>
      </c>
      <c r="D514" s="178" t="s">
        <v>2768</v>
      </c>
      <c r="E514" s="173" t="s">
        <v>1707</v>
      </c>
      <c r="F514" s="173" t="s">
        <v>1712</v>
      </c>
      <c r="G514" s="181" t="s">
        <v>2555</v>
      </c>
      <c r="H514" s="67" t="s">
        <v>1670</v>
      </c>
      <c r="I514" s="70" t="s">
        <v>1691</v>
      </c>
      <c r="K514" s="96">
        <v>44055</v>
      </c>
      <c r="L514" s="95" t="s">
        <v>1701</v>
      </c>
      <c r="M514" s="96">
        <v>44055</v>
      </c>
    </row>
    <row r="515" spans="1:24" ht="15.75" customHeight="1">
      <c r="A515" s="93" t="s">
        <v>1908</v>
      </c>
      <c r="B515" s="67" t="s">
        <v>119</v>
      </c>
      <c r="C515" s="173" t="s">
        <v>1666</v>
      </c>
      <c r="D515" s="178" t="s">
        <v>2769</v>
      </c>
      <c r="E515" s="173" t="s">
        <v>1707</v>
      </c>
      <c r="F515" s="173" t="s">
        <v>1712</v>
      </c>
      <c r="G515" s="181" t="s">
        <v>2555</v>
      </c>
      <c r="H515" s="67" t="s">
        <v>1670</v>
      </c>
      <c r="I515" s="70" t="s">
        <v>1691</v>
      </c>
      <c r="J515" s="95" t="s">
        <v>1672</v>
      </c>
      <c r="K515" s="96">
        <v>44055</v>
      </c>
      <c r="L515" s="95" t="s">
        <v>1701</v>
      </c>
      <c r="M515" s="96">
        <v>44055</v>
      </c>
    </row>
    <row r="516" spans="1:24" ht="15.75" customHeight="1">
      <c r="A516" s="93" t="s">
        <v>1908</v>
      </c>
      <c r="B516" s="67" t="s">
        <v>119</v>
      </c>
      <c r="C516" s="173" t="s">
        <v>1666</v>
      </c>
      <c r="D516" s="178" t="s">
        <v>2770</v>
      </c>
      <c r="E516" s="173" t="s">
        <v>1707</v>
      </c>
      <c r="F516" s="173" t="s">
        <v>1712</v>
      </c>
      <c r="G516" s="181" t="s">
        <v>2555</v>
      </c>
      <c r="H516" s="67" t="s">
        <v>1670</v>
      </c>
      <c r="I516" s="70" t="s">
        <v>1691</v>
      </c>
      <c r="J516" s="95" t="s">
        <v>1672</v>
      </c>
      <c r="K516" s="96">
        <v>44055</v>
      </c>
      <c r="L516" s="95" t="s">
        <v>1701</v>
      </c>
      <c r="M516" s="96">
        <v>44055</v>
      </c>
    </row>
    <row r="517" spans="1:24" ht="15.75" customHeight="1">
      <c r="A517" s="101" t="s">
        <v>1908</v>
      </c>
      <c r="B517" s="67" t="s">
        <v>2207</v>
      </c>
      <c r="C517" s="173" t="s">
        <v>1666</v>
      </c>
      <c r="D517" s="178" t="s">
        <v>2771</v>
      </c>
      <c r="E517" s="173" t="s">
        <v>1707</v>
      </c>
      <c r="F517" s="173" t="s">
        <v>1712</v>
      </c>
      <c r="G517" s="181" t="s">
        <v>2555</v>
      </c>
      <c r="H517" s="67" t="s">
        <v>1670</v>
      </c>
      <c r="I517" s="70" t="s">
        <v>1691</v>
      </c>
      <c r="K517" s="96">
        <v>44055</v>
      </c>
      <c r="L517" s="95" t="s">
        <v>1701</v>
      </c>
      <c r="M517" s="96">
        <v>44055</v>
      </c>
    </row>
    <row r="518" spans="1:24" ht="15.75" customHeight="1">
      <c r="A518" s="93" t="s">
        <v>1908</v>
      </c>
      <c r="B518" s="67" t="s">
        <v>119</v>
      </c>
      <c r="C518" s="173" t="s">
        <v>1666</v>
      </c>
      <c r="D518" s="178" t="s">
        <v>2772</v>
      </c>
      <c r="E518" s="173" t="s">
        <v>1707</v>
      </c>
      <c r="F518" s="173" t="s">
        <v>1712</v>
      </c>
      <c r="G518" s="181" t="s">
        <v>2555</v>
      </c>
      <c r="H518" s="67" t="s">
        <v>1670</v>
      </c>
      <c r="I518" s="70" t="s">
        <v>1691</v>
      </c>
      <c r="J518" s="95" t="s">
        <v>1672</v>
      </c>
      <c r="K518" s="96">
        <v>44055</v>
      </c>
      <c r="L518" s="95" t="s">
        <v>1701</v>
      </c>
      <c r="M518" s="96">
        <v>44055</v>
      </c>
    </row>
    <row r="519" spans="1:24" ht="15.75" customHeight="1">
      <c r="A519" s="93" t="s">
        <v>2284</v>
      </c>
      <c r="B519" s="67" t="s">
        <v>2334</v>
      </c>
      <c r="C519" s="173" t="s">
        <v>1666</v>
      </c>
      <c r="D519" s="178" t="s">
        <v>2773</v>
      </c>
      <c r="E519" s="173" t="s">
        <v>1707</v>
      </c>
      <c r="F519" s="173" t="s">
        <v>1712</v>
      </c>
      <c r="G519" s="181" t="s">
        <v>2555</v>
      </c>
      <c r="H519" s="67" t="s">
        <v>1670</v>
      </c>
      <c r="I519" s="70" t="s">
        <v>1691</v>
      </c>
      <c r="J519" s="95" t="s">
        <v>1672</v>
      </c>
      <c r="K519" s="96">
        <v>44055</v>
      </c>
      <c r="L519" s="95" t="s">
        <v>1701</v>
      </c>
      <c r="M519" s="96">
        <v>44055</v>
      </c>
    </row>
    <row r="520" spans="1:24" ht="15.75" customHeight="1">
      <c r="A520" s="93" t="s">
        <v>1908</v>
      </c>
      <c r="B520" s="67" t="s">
        <v>23</v>
      </c>
      <c r="C520" s="173" t="s">
        <v>1666</v>
      </c>
      <c r="D520" s="178" t="s">
        <v>2774</v>
      </c>
      <c r="E520" s="173" t="s">
        <v>1707</v>
      </c>
      <c r="F520" s="173" t="s">
        <v>1712</v>
      </c>
      <c r="G520" s="181" t="s">
        <v>2555</v>
      </c>
      <c r="H520" s="67" t="s">
        <v>1670</v>
      </c>
      <c r="I520" s="70" t="s">
        <v>1691</v>
      </c>
      <c r="J520" s="95" t="s">
        <v>1672</v>
      </c>
      <c r="K520" s="96">
        <v>44055</v>
      </c>
      <c r="L520" s="95" t="s">
        <v>1701</v>
      </c>
      <c r="M520" s="96">
        <v>44055</v>
      </c>
    </row>
    <row r="521" spans="1:24" ht="15.75" customHeight="1">
      <c r="A521" s="93" t="s">
        <v>2775</v>
      </c>
      <c r="B521" s="67" t="s">
        <v>2776</v>
      </c>
      <c r="C521" s="173" t="s">
        <v>1666</v>
      </c>
      <c r="D521" s="178" t="s">
        <v>2777</v>
      </c>
      <c r="E521" s="173" t="s">
        <v>1707</v>
      </c>
      <c r="F521" s="173" t="s">
        <v>1712</v>
      </c>
      <c r="G521" s="181" t="s">
        <v>2555</v>
      </c>
      <c r="H521" s="67" t="s">
        <v>1670</v>
      </c>
      <c r="I521" s="70" t="s">
        <v>1691</v>
      </c>
      <c r="J521" s="95" t="s">
        <v>1672</v>
      </c>
      <c r="K521" s="96">
        <v>44055</v>
      </c>
      <c r="L521" s="95" t="s">
        <v>1701</v>
      </c>
      <c r="M521" s="96">
        <v>44055</v>
      </c>
    </row>
    <row r="522" spans="1:24" ht="15.75" customHeight="1">
      <c r="A522" s="93" t="s">
        <v>1908</v>
      </c>
      <c r="B522" s="67" t="s">
        <v>119</v>
      </c>
      <c r="C522" s="173" t="s">
        <v>1666</v>
      </c>
      <c r="D522" s="178" t="s">
        <v>2778</v>
      </c>
      <c r="E522" s="173" t="s">
        <v>1675</v>
      </c>
      <c r="F522" s="173" t="s">
        <v>1712</v>
      </c>
      <c r="G522" s="181" t="s">
        <v>2555</v>
      </c>
      <c r="H522" s="67" t="s">
        <v>1670</v>
      </c>
      <c r="I522" s="70" t="s">
        <v>1691</v>
      </c>
      <c r="J522" s="95" t="s">
        <v>1672</v>
      </c>
      <c r="K522" s="96">
        <v>44055</v>
      </c>
      <c r="L522" s="95" t="s">
        <v>1701</v>
      </c>
      <c r="M522" s="96">
        <v>44055</v>
      </c>
      <c r="P522" s="98" t="s">
        <v>2779</v>
      </c>
    </row>
    <row r="523" spans="1:24" ht="15.75" customHeight="1">
      <c r="A523" s="93" t="s">
        <v>1908</v>
      </c>
      <c r="B523" s="67" t="s">
        <v>23</v>
      </c>
      <c r="C523" s="173" t="s">
        <v>1666</v>
      </c>
      <c r="D523" s="178" t="s">
        <v>2780</v>
      </c>
      <c r="E523" s="173" t="s">
        <v>1707</v>
      </c>
      <c r="F523" s="173" t="s">
        <v>1712</v>
      </c>
      <c r="G523" s="181" t="s">
        <v>2555</v>
      </c>
      <c r="H523" s="67" t="s">
        <v>1670</v>
      </c>
      <c r="I523" s="70" t="s">
        <v>1691</v>
      </c>
      <c r="J523" s="95" t="s">
        <v>1672</v>
      </c>
      <c r="K523" s="96">
        <v>44055</v>
      </c>
      <c r="L523" s="95" t="s">
        <v>1701</v>
      </c>
      <c r="M523" s="96">
        <v>44055</v>
      </c>
    </row>
    <row r="524" spans="1:24" ht="15.75" customHeight="1">
      <c r="A524" s="101" t="s">
        <v>1908</v>
      </c>
      <c r="B524" s="67" t="s">
        <v>2207</v>
      </c>
      <c r="C524" s="173" t="s">
        <v>1666</v>
      </c>
      <c r="D524" s="178" t="s">
        <v>2781</v>
      </c>
      <c r="E524" s="173" t="s">
        <v>1707</v>
      </c>
      <c r="F524" s="173" t="s">
        <v>1712</v>
      </c>
      <c r="G524" s="181" t="s">
        <v>2555</v>
      </c>
      <c r="H524" s="67" t="s">
        <v>1670</v>
      </c>
      <c r="I524" s="70" t="s">
        <v>1691</v>
      </c>
      <c r="K524" s="96">
        <v>44055</v>
      </c>
      <c r="L524" s="95" t="s">
        <v>1701</v>
      </c>
      <c r="M524" s="96">
        <v>44055</v>
      </c>
    </row>
    <row r="525" spans="1:24" ht="15.75" customHeight="1">
      <c r="A525" s="93" t="s">
        <v>1908</v>
      </c>
      <c r="B525" s="67" t="s">
        <v>2745</v>
      </c>
      <c r="C525" s="173" t="s">
        <v>1666</v>
      </c>
      <c r="D525" s="178" t="s">
        <v>2782</v>
      </c>
      <c r="E525" s="173" t="s">
        <v>1707</v>
      </c>
      <c r="F525" s="173" t="s">
        <v>1712</v>
      </c>
      <c r="G525" s="181" t="s">
        <v>2555</v>
      </c>
      <c r="H525" s="67" t="s">
        <v>1670</v>
      </c>
      <c r="I525" s="70" t="s">
        <v>1691</v>
      </c>
      <c r="J525" s="95" t="s">
        <v>1672</v>
      </c>
      <c r="K525" s="96">
        <v>44055</v>
      </c>
      <c r="L525" s="95" t="s">
        <v>1701</v>
      </c>
      <c r="M525" s="96">
        <v>44055</v>
      </c>
    </row>
    <row r="526" spans="1:24" ht="15.75" customHeight="1">
      <c r="A526" s="93" t="s">
        <v>1908</v>
      </c>
      <c r="B526" s="67" t="s">
        <v>2745</v>
      </c>
      <c r="C526" s="173" t="s">
        <v>1666</v>
      </c>
      <c r="D526" s="178" t="s">
        <v>2783</v>
      </c>
      <c r="E526" s="173" t="s">
        <v>1707</v>
      </c>
      <c r="F526" s="173" t="s">
        <v>1712</v>
      </c>
      <c r="G526" s="181" t="s">
        <v>2555</v>
      </c>
      <c r="H526" s="67" t="s">
        <v>1670</v>
      </c>
      <c r="I526" s="70" t="s">
        <v>1691</v>
      </c>
      <c r="J526" s="95" t="s">
        <v>1672</v>
      </c>
      <c r="K526" s="96">
        <v>44055</v>
      </c>
      <c r="L526" s="95" t="s">
        <v>1701</v>
      </c>
      <c r="M526" s="96">
        <v>44055</v>
      </c>
    </row>
    <row r="527" spans="1:24" ht="15.75" customHeight="1">
      <c r="A527" s="93" t="s">
        <v>1908</v>
      </c>
      <c r="B527" s="67" t="s">
        <v>2745</v>
      </c>
      <c r="C527" s="173" t="s">
        <v>1666</v>
      </c>
      <c r="D527" s="178" t="s">
        <v>2784</v>
      </c>
      <c r="E527" s="173" t="s">
        <v>1707</v>
      </c>
      <c r="F527" s="173" t="s">
        <v>1712</v>
      </c>
      <c r="G527" s="181" t="s">
        <v>2555</v>
      </c>
      <c r="H527" s="67" t="s">
        <v>1670</v>
      </c>
      <c r="I527" s="70" t="s">
        <v>1691</v>
      </c>
      <c r="J527" s="95" t="s">
        <v>1672</v>
      </c>
      <c r="K527" s="96">
        <v>44055</v>
      </c>
      <c r="L527" s="95" t="s">
        <v>1701</v>
      </c>
      <c r="M527" s="96">
        <v>44055</v>
      </c>
    </row>
    <row r="528" spans="1:24" s="84" customFormat="1" ht="15.75" customHeight="1">
      <c r="A528" s="65" t="s">
        <v>15</v>
      </c>
      <c r="B528" s="123" t="s">
        <v>154</v>
      </c>
      <c r="C528" s="175" t="s">
        <v>1666</v>
      </c>
      <c r="D528" s="176" t="s">
        <v>2785</v>
      </c>
      <c r="E528" s="175" t="s">
        <v>1707</v>
      </c>
      <c r="F528" s="175" t="s">
        <v>1712</v>
      </c>
      <c r="G528" s="180" t="s">
        <v>1732</v>
      </c>
      <c r="H528" s="123" t="s">
        <v>1670</v>
      </c>
      <c r="I528" s="186" t="s">
        <v>2786</v>
      </c>
      <c r="J528" s="187" t="s">
        <v>1696</v>
      </c>
      <c r="K528" s="96">
        <v>44055</v>
      </c>
      <c r="L528" s="187" t="s">
        <v>1701</v>
      </c>
      <c r="M528" s="96">
        <v>44055</v>
      </c>
      <c r="N528" s="148"/>
      <c r="O528" s="129"/>
      <c r="P528" s="129" t="s">
        <v>2787</v>
      </c>
      <c r="Q528" s="123"/>
      <c r="R528" s="187"/>
      <c r="S528" s="131"/>
      <c r="T528" s="131"/>
      <c r="U528" s="129"/>
      <c r="V528" s="131"/>
      <c r="W528" s="131"/>
      <c r="X528" s="129"/>
    </row>
    <row r="529" spans="1:24" s="84" customFormat="1" ht="15.75" customHeight="1">
      <c r="A529" s="93" t="s">
        <v>1908</v>
      </c>
      <c r="B529" s="123" t="s">
        <v>23</v>
      </c>
      <c r="C529" s="175" t="s">
        <v>1666</v>
      </c>
      <c r="D529" s="176" t="s">
        <v>2788</v>
      </c>
      <c r="E529" s="175" t="s">
        <v>1675</v>
      </c>
      <c r="F529" s="175" t="s">
        <v>1712</v>
      </c>
      <c r="G529" s="180" t="s">
        <v>2555</v>
      </c>
      <c r="H529" s="123" t="s">
        <v>1670</v>
      </c>
      <c r="I529" s="179" t="s">
        <v>1691</v>
      </c>
      <c r="J529" s="187" t="s">
        <v>1696</v>
      </c>
      <c r="K529" s="96">
        <v>44055</v>
      </c>
      <c r="L529" s="187" t="s">
        <v>1701</v>
      </c>
      <c r="M529" s="96">
        <v>44055</v>
      </c>
      <c r="N529" s="148"/>
      <c r="O529" s="129"/>
      <c r="P529" s="129" t="s">
        <v>2789</v>
      </c>
      <c r="Q529" s="123"/>
      <c r="R529" s="187"/>
      <c r="S529" s="131"/>
      <c r="T529" s="131"/>
      <c r="U529" s="129"/>
      <c r="V529" s="131"/>
      <c r="W529" s="131"/>
      <c r="X529" s="129"/>
    </row>
    <row r="530" spans="1:24" ht="15.75" customHeight="1">
      <c r="A530" s="101" t="s">
        <v>1908</v>
      </c>
      <c r="B530" s="67" t="s">
        <v>2207</v>
      </c>
      <c r="C530" s="173" t="s">
        <v>1666</v>
      </c>
      <c r="D530" s="156" t="s">
        <v>2790</v>
      </c>
      <c r="E530" s="173" t="s">
        <v>1707</v>
      </c>
      <c r="F530" s="173" t="s">
        <v>1712</v>
      </c>
      <c r="G530" s="181" t="s">
        <v>2555</v>
      </c>
      <c r="H530" s="67" t="s">
        <v>1670</v>
      </c>
      <c r="I530" s="212" t="s">
        <v>1691</v>
      </c>
      <c r="K530" s="96">
        <v>44055</v>
      </c>
      <c r="L530" s="95" t="s">
        <v>1701</v>
      </c>
      <c r="M530" s="96">
        <v>44055</v>
      </c>
    </row>
    <row r="531" spans="1:24" s="84" customFormat="1" ht="15.75" customHeight="1">
      <c r="A531" s="65" t="s">
        <v>15</v>
      </c>
      <c r="B531" s="123" t="s">
        <v>2791</v>
      </c>
      <c r="C531" s="175" t="s">
        <v>1666</v>
      </c>
      <c r="D531" s="176" t="s">
        <v>2792</v>
      </c>
      <c r="E531" s="175" t="s">
        <v>1707</v>
      </c>
      <c r="F531" s="175" t="s">
        <v>1712</v>
      </c>
      <c r="G531" s="180" t="s">
        <v>2793</v>
      </c>
      <c r="H531" s="123" t="s">
        <v>1670</v>
      </c>
      <c r="I531" s="179" t="s">
        <v>2794</v>
      </c>
      <c r="J531" s="187" t="s">
        <v>1696</v>
      </c>
      <c r="K531" s="96">
        <v>44055</v>
      </c>
      <c r="L531" s="187" t="s">
        <v>1701</v>
      </c>
      <c r="M531" s="96">
        <v>44055</v>
      </c>
      <c r="N531" s="148"/>
      <c r="O531" s="129"/>
      <c r="P531" s="129" t="s">
        <v>2795</v>
      </c>
      <c r="Q531" s="123"/>
      <c r="R531" s="187"/>
      <c r="S531" s="131"/>
      <c r="T531" s="131"/>
      <c r="U531" s="129"/>
      <c r="V531" s="131"/>
      <c r="W531" s="131"/>
      <c r="X531" s="129"/>
    </row>
    <row r="532" spans="1:24" ht="15.75" customHeight="1">
      <c r="A532" s="65" t="s">
        <v>15</v>
      </c>
      <c r="B532" s="67" t="s">
        <v>1085</v>
      </c>
      <c r="C532" s="173" t="s">
        <v>1666</v>
      </c>
      <c r="D532" s="156" t="s">
        <v>2796</v>
      </c>
      <c r="E532" s="173" t="s">
        <v>1707</v>
      </c>
      <c r="F532" s="173" t="s">
        <v>1712</v>
      </c>
      <c r="G532" s="181" t="s">
        <v>2299</v>
      </c>
      <c r="H532" s="67" t="s">
        <v>1670</v>
      </c>
      <c r="I532" s="70" t="s">
        <v>1923</v>
      </c>
      <c r="J532" s="95" t="s">
        <v>1672</v>
      </c>
      <c r="K532" s="96">
        <v>44055</v>
      </c>
      <c r="L532" s="95" t="s">
        <v>1701</v>
      </c>
      <c r="M532" s="96">
        <v>44055</v>
      </c>
    </row>
    <row r="533" spans="1:24" ht="15.75" customHeight="1">
      <c r="A533" s="101" t="s">
        <v>1687</v>
      </c>
      <c r="B533" s="67" t="s">
        <v>115</v>
      </c>
      <c r="C533" s="173" t="s">
        <v>1666</v>
      </c>
      <c r="D533" s="156" t="s">
        <v>2797</v>
      </c>
      <c r="E533" s="173" t="s">
        <v>1707</v>
      </c>
      <c r="F533" s="173" t="s">
        <v>1712</v>
      </c>
      <c r="G533" s="181" t="s">
        <v>2798</v>
      </c>
      <c r="H533" s="67" t="s">
        <v>1670</v>
      </c>
      <c r="I533" s="70" t="s">
        <v>2461</v>
      </c>
      <c r="J533" s="95" t="s">
        <v>1672</v>
      </c>
      <c r="K533" s="96">
        <v>44055</v>
      </c>
      <c r="L533" s="95" t="s">
        <v>1701</v>
      </c>
      <c r="M533" s="96">
        <v>44055</v>
      </c>
    </row>
    <row r="534" spans="1:24" s="84" customFormat="1" ht="15.75" customHeight="1">
      <c r="A534" s="143" t="s">
        <v>588</v>
      </c>
      <c r="B534" s="123" t="s">
        <v>2028</v>
      </c>
      <c r="C534" s="175" t="s">
        <v>1666</v>
      </c>
      <c r="D534" s="176" t="s">
        <v>2799</v>
      </c>
      <c r="E534" s="175" t="s">
        <v>1707</v>
      </c>
      <c r="F534" s="175" t="s">
        <v>1712</v>
      </c>
      <c r="G534" s="180" t="s">
        <v>2299</v>
      </c>
      <c r="H534" s="123" t="s">
        <v>1670</v>
      </c>
      <c r="I534" s="179" t="s">
        <v>1923</v>
      </c>
      <c r="J534" s="187" t="s">
        <v>1696</v>
      </c>
      <c r="K534" s="96">
        <v>44055</v>
      </c>
      <c r="L534" s="187" t="s">
        <v>1701</v>
      </c>
      <c r="M534" s="96">
        <v>44055</v>
      </c>
      <c r="N534" s="148"/>
      <c r="O534" s="129"/>
      <c r="P534" s="129" t="s">
        <v>2800</v>
      </c>
      <c r="Q534" s="123"/>
      <c r="R534" s="187"/>
      <c r="S534" s="131"/>
      <c r="T534" s="131"/>
      <c r="U534" s="129"/>
      <c r="V534" s="131"/>
      <c r="W534" s="131"/>
      <c r="X534" s="129"/>
    </row>
    <row r="535" spans="1:24" s="84" customFormat="1" ht="15.75" customHeight="1">
      <c r="A535" s="101" t="s">
        <v>1731</v>
      </c>
      <c r="B535" s="123" t="s">
        <v>2558</v>
      </c>
      <c r="C535" s="175" t="s">
        <v>1666</v>
      </c>
      <c r="D535" s="201" t="s">
        <v>2801</v>
      </c>
      <c r="E535" s="175" t="s">
        <v>1707</v>
      </c>
      <c r="F535" s="175" t="s">
        <v>1712</v>
      </c>
      <c r="G535" s="180" t="s">
        <v>2802</v>
      </c>
      <c r="H535" s="123" t="s">
        <v>1670</v>
      </c>
      <c r="I535" s="179" t="s">
        <v>2588</v>
      </c>
      <c r="J535" s="187" t="s">
        <v>1696</v>
      </c>
      <c r="K535" s="96">
        <v>44055</v>
      </c>
      <c r="L535" s="187" t="s">
        <v>1701</v>
      </c>
      <c r="M535" s="96">
        <v>44055</v>
      </c>
      <c r="N535" s="148"/>
      <c r="O535" s="129"/>
      <c r="P535" s="129" t="s">
        <v>2803</v>
      </c>
      <c r="Q535" s="123"/>
      <c r="R535" s="187"/>
      <c r="S535" s="131"/>
      <c r="T535" s="131"/>
      <c r="U535" s="129"/>
      <c r="V535" s="131"/>
      <c r="W535" s="131"/>
      <c r="X535" s="129"/>
    </row>
    <row r="536" spans="1:24" ht="15.75" customHeight="1">
      <c r="A536" s="101" t="s">
        <v>1731</v>
      </c>
      <c r="B536" s="67" t="s">
        <v>71</v>
      </c>
      <c r="C536" s="173" t="s">
        <v>1666</v>
      </c>
      <c r="D536" s="177" t="s">
        <v>2804</v>
      </c>
      <c r="E536" s="173" t="s">
        <v>1707</v>
      </c>
      <c r="F536" s="173" t="s">
        <v>1712</v>
      </c>
      <c r="G536" s="181" t="s">
        <v>2805</v>
      </c>
      <c r="H536" s="67" t="s">
        <v>1670</v>
      </c>
      <c r="I536" s="70" t="s">
        <v>2588</v>
      </c>
      <c r="J536" s="95" t="s">
        <v>1672</v>
      </c>
      <c r="K536" s="96">
        <v>44055</v>
      </c>
      <c r="L536" s="95" t="s">
        <v>1701</v>
      </c>
      <c r="M536" s="96">
        <v>44055</v>
      </c>
    </row>
    <row r="537" spans="1:24" s="84" customFormat="1" ht="15.75" customHeight="1">
      <c r="A537" s="143" t="s">
        <v>2626</v>
      </c>
      <c r="B537" s="123" t="s">
        <v>1601</v>
      </c>
      <c r="C537" s="175" t="s">
        <v>1666</v>
      </c>
      <c r="D537" s="202" t="s">
        <v>2806</v>
      </c>
      <c r="E537" s="175" t="s">
        <v>1707</v>
      </c>
      <c r="F537" s="175" t="s">
        <v>1712</v>
      </c>
      <c r="G537" s="180" t="s">
        <v>2807</v>
      </c>
      <c r="H537" s="123" t="s">
        <v>1670</v>
      </c>
      <c r="I537" s="179" t="s">
        <v>2588</v>
      </c>
      <c r="J537" s="187" t="s">
        <v>1696</v>
      </c>
      <c r="K537" s="96">
        <v>44055</v>
      </c>
      <c r="L537" s="187" t="s">
        <v>1701</v>
      </c>
      <c r="M537" s="96">
        <v>44055</v>
      </c>
      <c r="N537" s="148"/>
      <c r="O537" s="129"/>
      <c r="P537" s="129" t="s">
        <v>2808</v>
      </c>
      <c r="Q537" s="123"/>
      <c r="R537" s="187"/>
      <c r="S537" s="131"/>
      <c r="T537" s="131"/>
      <c r="U537" s="129"/>
      <c r="V537" s="131"/>
      <c r="W537" s="131"/>
      <c r="X537" s="129"/>
    </row>
    <row r="538" spans="1:24" ht="15.75" customHeight="1">
      <c r="A538" s="101" t="s">
        <v>1731</v>
      </c>
      <c r="B538" s="67" t="s">
        <v>2235</v>
      </c>
      <c r="C538" s="173" t="s">
        <v>1666</v>
      </c>
      <c r="D538" s="156" t="s">
        <v>2809</v>
      </c>
      <c r="E538" s="173" t="s">
        <v>1707</v>
      </c>
      <c r="F538" s="173" t="s">
        <v>1712</v>
      </c>
      <c r="G538" s="181" t="s">
        <v>2732</v>
      </c>
      <c r="H538" s="67" t="s">
        <v>1670</v>
      </c>
      <c r="I538" s="213"/>
      <c r="J538" s="95" t="s">
        <v>1672</v>
      </c>
      <c r="K538" s="96">
        <v>44055</v>
      </c>
      <c r="L538" s="95" t="s">
        <v>1701</v>
      </c>
      <c r="M538" s="96">
        <v>44055</v>
      </c>
    </row>
    <row r="539" spans="1:24" ht="15.75" customHeight="1">
      <c r="A539" s="65" t="s">
        <v>15</v>
      </c>
      <c r="B539" s="67" t="s">
        <v>1071</v>
      </c>
      <c r="C539" s="172" t="s">
        <v>1666</v>
      </c>
      <c r="D539" s="156" t="s">
        <v>2810</v>
      </c>
      <c r="E539" s="172" t="s">
        <v>1707</v>
      </c>
      <c r="F539" s="172" t="s">
        <v>1712</v>
      </c>
      <c r="G539" s="207" t="s">
        <v>2722</v>
      </c>
      <c r="H539" s="67" t="s">
        <v>1670</v>
      </c>
      <c r="I539" s="214" t="s">
        <v>1760</v>
      </c>
      <c r="J539" s="95" t="s">
        <v>1672</v>
      </c>
      <c r="K539" s="96">
        <v>44055</v>
      </c>
      <c r="L539" s="95" t="s">
        <v>1755</v>
      </c>
      <c r="M539" s="96">
        <v>44055</v>
      </c>
      <c r="P539" s="98" t="s">
        <v>2811</v>
      </c>
    </row>
    <row r="540" spans="1:24" s="84" customFormat="1" ht="15.75" customHeight="1">
      <c r="A540" s="65" t="s">
        <v>15</v>
      </c>
      <c r="B540" s="123" t="s">
        <v>30</v>
      </c>
      <c r="C540" s="175" t="s">
        <v>1666</v>
      </c>
      <c r="D540" s="176" t="s">
        <v>2812</v>
      </c>
      <c r="E540" s="175" t="s">
        <v>1707</v>
      </c>
      <c r="F540" s="175" t="s">
        <v>1712</v>
      </c>
      <c r="G540" s="208" t="s">
        <v>2622</v>
      </c>
      <c r="H540" s="123" t="s">
        <v>1670</v>
      </c>
      <c r="I540" s="176" t="s">
        <v>1680</v>
      </c>
      <c r="J540" s="187"/>
      <c r="K540" s="127">
        <v>44032</v>
      </c>
      <c r="L540" s="187" t="s">
        <v>1701</v>
      </c>
      <c r="M540" s="127">
        <v>44032</v>
      </c>
      <c r="N540" s="148"/>
      <c r="O540" s="129"/>
      <c r="P540" s="129" t="s">
        <v>2760</v>
      </c>
      <c r="Q540" s="123"/>
      <c r="R540" s="187"/>
      <c r="S540" s="131"/>
      <c r="T540" s="131"/>
      <c r="U540" s="129"/>
      <c r="V540" s="131"/>
      <c r="W540" s="131"/>
      <c r="X540" s="129"/>
    </row>
    <row r="541" spans="1:24" s="84" customFormat="1" ht="15.75" customHeight="1">
      <c r="A541" s="143" t="s">
        <v>2775</v>
      </c>
      <c r="B541" s="123" t="s">
        <v>2813</v>
      </c>
      <c r="C541" s="175" t="s">
        <v>1666</v>
      </c>
      <c r="D541" s="176" t="s">
        <v>2814</v>
      </c>
      <c r="E541" s="175" t="s">
        <v>1707</v>
      </c>
      <c r="F541" s="175" t="s">
        <v>1712</v>
      </c>
      <c r="G541" s="208" t="s">
        <v>2624</v>
      </c>
      <c r="H541" s="123" t="s">
        <v>1670</v>
      </c>
      <c r="I541" s="176" t="s">
        <v>2625</v>
      </c>
      <c r="J541" s="187" t="s">
        <v>1696</v>
      </c>
      <c r="K541" s="127">
        <v>44032</v>
      </c>
      <c r="L541" s="187" t="s">
        <v>1701</v>
      </c>
      <c r="M541" s="127">
        <v>44032</v>
      </c>
      <c r="N541" s="148"/>
      <c r="O541" s="129"/>
      <c r="P541" s="129" t="s">
        <v>2815</v>
      </c>
      <c r="Q541" s="123"/>
      <c r="R541" s="187"/>
      <c r="S541" s="131"/>
      <c r="T541" s="131"/>
      <c r="U541" s="129"/>
      <c r="V541" s="131"/>
      <c r="W541" s="131"/>
      <c r="X541" s="129"/>
    </row>
    <row r="542" spans="1:24" ht="15.75" customHeight="1">
      <c r="A542" s="93" t="s">
        <v>1741</v>
      </c>
      <c r="B542" s="67" t="s">
        <v>31</v>
      </c>
      <c r="C542" s="173" t="s">
        <v>1666</v>
      </c>
      <c r="D542" s="156" t="s">
        <v>2816</v>
      </c>
      <c r="E542" s="173" t="s">
        <v>1707</v>
      </c>
      <c r="F542" s="173" t="s">
        <v>1712</v>
      </c>
      <c r="G542" s="209" t="s">
        <v>2624</v>
      </c>
      <c r="H542" s="67" t="s">
        <v>1670</v>
      </c>
      <c r="I542" s="215" t="s">
        <v>2625</v>
      </c>
      <c r="K542" s="96">
        <v>44032</v>
      </c>
      <c r="L542" s="95" t="s">
        <v>1701</v>
      </c>
      <c r="M542" s="96">
        <v>44032</v>
      </c>
    </row>
    <row r="543" spans="1:24" s="84" customFormat="1" ht="15.75" customHeight="1">
      <c r="A543" s="101" t="s">
        <v>1731</v>
      </c>
      <c r="B543" s="123" t="s">
        <v>2817</v>
      </c>
      <c r="C543" s="175" t="s">
        <v>1666</v>
      </c>
      <c r="D543" s="203" t="s">
        <v>2818</v>
      </c>
      <c r="E543" s="175" t="s">
        <v>1707</v>
      </c>
      <c r="F543" s="175" t="s">
        <v>1712</v>
      </c>
      <c r="G543" s="208" t="s">
        <v>2624</v>
      </c>
      <c r="H543" s="123" t="s">
        <v>1670</v>
      </c>
      <c r="I543" s="176" t="s">
        <v>2625</v>
      </c>
      <c r="J543" s="187" t="s">
        <v>1696</v>
      </c>
      <c r="K543" s="127">
        <v>44032</v>
      </c>
      <c r="L543" s="187" t="s">
        <v>1701</v>
      </c>
      <c r="M543" s="127">
        <v>44032</v>
      </c>
      <c r="N543" s="148"/>
      <c r="O543" s="129"/>
      <c r="P543" s="129" t="s">
        <v>2819</v>
      </c>
      <c r="Q543" s="123"/>
      <c r="R543" s="187"/>
      <c r="S543" s="131"/>
      <c r="T543" s="131"/>
      <c r="U543" s="129"/>
      <c r="V543" s="131"/>
      <c r="W543" s="131"/>
      <c r="X543" s="129"/>
    </row>
    <row r="544" spans="1:24" s="84" customFormat="1" ht="15.75" customHeight="1">
      <c r="A544" s="143" t="s">
        <v>2578</v>
      </c>
      <c r="B544" s="123" t="s">
        <v>2820</v>
      </c>
      <c r="C544" s="175" t="s">
        <v>1666</v>
      </c>
      <c r="D544" s="203" t="s">
        <v>2821</v>
      </c>
      <c r="E544" s="175" t="s">
        <v>1707</v>
      </c>
      <c r="F544" s="175" t="s">
        <v>1712</v>
      </c>
      <c r="G544" s="208" t="s">
        <v>2624</v>
      </c>
      <c r="H544" s="123" t="s">
        <v>1670</v>
      </c>
      <c r="I544" s="176" t="s">
        <v>2625</v>
      </c>
      <c r="J544" s="187" t="s">
        <v>1696</v>
      </c>
      <c r="K544" s="127">
        <v>44032</v>
      </c>
      <c r="L544" s="187" t="s">
        <v>1701</v>
      </c>
      <c r="M544" s="127">
        <v>44032</v>
      </c>
      <c r="N544" s="148"/>
      <c r="O544" s="129"/>
      <c r="P544" s="129" t="s">
        <v>2822</v>
      </c>
      <c r="Q544" s="123"/>
      <c r="R544" s="187"/>
      <c r="S544" s="131"/>
      <c r="T544" s="131"/>
      <c r="U544" s="129"/>
      <c r="V544" s="131"/>
      <c r="W544" s="131"/>
      <c r="X544" s="129"/>
    </row>
    <row r="545" spans="1:24" ht="15.75" customHeight="1">
      <c r="A545" s="204" t="s">
        <v>15</v>
      </c>
      <c r="B545" s="204" t="s">
        <v>1050</v>
      </c>
      <c r="C545" s="204" t="s">
        <v>1666</v>
      </c>
      <c r="D545" s="204" t="s">
        <v>2823</v>
      </c>
      <c r="E545" s="67" t="s">
        <v>1675</v>
      </c>
      <c r="F545" s="68" t="s">
        <v>1682</v>
      </c>
      <c r="G545" s="210" t="s">
        <v>1884</v>
      </c>
      <c r="H545" s="68" t="s">
        <v>1650</v>
      </c>
      <c r="I545" s="68" t="s">
        <v>2156</v>
      </c>
      <c r="J545" s="68" t="s">
        <v>1672</v>
      </c>
      <c r="K545" s="68"/>
      <c r="L545" s="68" t="s">
        <v>2442</v>
      </c>
      <c r="M545" s="98"/>
      <c r="N545" s="98"/>
    </row>
    <row r="546" spans="1:24" ht="15.75" customHeight="1">
      <c r="A546" s="204" t="s">
        <v>15</v>
      </c>
      <c r="B546" s="204" t="s">
        <v>1050</v>
      </c>
      <c r="C546" s="204" t="s">
        <v>1666</v>
      </c>
      <c r="D546" s="204" t="s">
        <v>2823</v>
      </c>
      <c r="E546" s="67" t="s">
        <v>1675</v>
      </c>
      <c r="F546" s="68" t="s">
        <v>1682</v>
      </c>
      <c r="G546" s="209" t="s">
        <v>1683</v>
      </c>
      <c r="H546" s="68" t="s">
        <v>1650</v>
      </c>
      <c r="I546" s="68" t="s">
        <v>2096</v>
      </c>
      <c r="J546" s="95" t="s">
        <v>1672</v>
      </c>
      <c r="L546" s="95" t="s">
        <v>1701</v>
      </c>
    </row>
    <row r="547" spans="1:24" ht="15.75" customHeight="1">
      <c r="A547" s="93" t="s">
        <v>185</v>
      </c>
      <c r="B547" s="67" t="s">
        <v>2616</v>
      </c>
      <c r="C547" s="204" t="s">
        <v>1666</v>
      </c>
      <c r="D547" s="205" t="s">
        <v>2824</v>
      </c>
      <c r="E547" s="67" t="s">
        <v>1675</v>
      </c>
      <c r="F547" s="67" t="s">
        <v>2287</v>
      </c>
      <c r="G547" s="211" t="s">
        <v>2825</v>
      </c>
      <c r="H547" s="67" t="s">
        <v>1670</v>
      </c>
      <c r="I547" s="216" t="s">
        <v>2826</v>
      </c>
      <c r="J547" s="68" t="s">
        <v>1672</v>
      </c>
      <c r="K547" s="96">
        <v>44063</v>
      </c>
      <c r="L547" s="95" t="s">
        <v>1685</v>
      </c>
      <c r="M547" s="96">
        <v>44063</v>
      </c>
    </row>
    <row r="548" spans="1:24" ht="15.75" customHeight="1">
      <c r="A548" s="93" t="s">
        <v>2284</v>
      </c>
      <c r="B548" s="67" t="s">
        <v>2161</v>
      </c>
      <c r="C548" s="204" t="s">
        <v>1666</v>
      </c>
      <c r="D548" s="205" t="s">
        <v>2827</v>
      </c>
      <c r="E548" s="67" t="s">
        <v>1707</v>
      </c>
      <c r="F548" s="67" t="s">
        <v>1689</v>
      </c>
      <c r="G548" s="211" t="s">
        <v>2828</v>
      </c>
      <c r="H548" s="67" t="s">
        <v>1670</v>
      </c>
      <c r="I548" s="217" t="s">
        <v>2564</v>
      </c>
      <c r="J548" s="95" t="s">
        <v>1672</v>
      </c>
      <c r="K548" s="96">
        <v>44064</v>
      </c>
      <c r="L548" s="95" t="s">
        <v>1701</v>
      </c>
      <c r="P548" s="98" t="s">
        <v>2829</v>
      </c>
    </row>
    <row r="549" spans="1:24" ht="15.75" customHeight="1">
      <c r="A549" s="93" t="s">
        <v>2284</v>
      </c>
      <c r="B549" s="67" t="s">
        <v>2669</v>
      </c>
      <c r="C549" s="204" t="s">
        <v>1666</v>
      </c>
      <c r="D549" s="205" t="s">
        <v>2830</v>
      </c>
      <c r="E549" s="67" t="s">
        <v>1707</v>
      </c>
      <c r="F549" s="67" t="s">
        <v>2287</v>
      </c>
      <c r="G549" s="211" t="s">
        <v>2190</v>
      </c>
      <c r="H549" s="67" t="s">
        <v>1670</v>
      </c>
      <c r="I549" s="217" t="s">
        <v>2831</v>
      </c>
      <c r="J549" s="68" t="s">
        <v>1672</v>
      </c>
      <c r="K549" s="96">
        <v>44065</v>
      </c>
      <c r="L549" s="95" t="s">
        <v>1701</v>
      </c>
    </row>
    <row r="550" spans="1:24" ht="15.75" customHeight="1">
      <c r="A550" s="93" t="s">
        <v>2284</v>
      </c>
      <c r="B550" s="67" t="s">
        <v>2161</v>
      </c>
      <c r="C550" s="204" t="s">
        <v>1666</v>
      </c>
      <c r="D550" s="205" t="s">
        <v>2832</v>
      </c>
      <c r="E550" s="67" t="s">
        <v>1675</v>
      </c>
      <c r="F550" s="67" t="s">
        <v>1668</v>
      </c>
      <c r="G550" s="211" t="s">
        <v>2624</v>
      </c>
      <c r="H550" s="67" t="s">
        <v>1670</v>
      </c>
      <c r="I550" s="217" t="s">
        <v>2831</v>
      </c>
      <c r="J550" s="95" t="s">
        <v>1672</v>
      </c>
      <c r="K550" s="96">
        <v>44066</v>
      </c>
      <c r="L550" s="95" t="s">
        <v>1685</v>
      </c>
      <c r="M550" s="96">
        <v>44066</v>
      </c>
    </row>
    <row r="551" spans="1:24" ht="15.75" customHeight="1">
      <c r="A551" s="204" t="s">
        <v>1908</v>
      </c>
      <c r="B551" s="204"/>
      <c r="C551" s="204" t="s">
        <v>1666</v>
      </c>
      <c r="D551" s="206" t="s">
        <v>1516</v>
      </c>
      <c r="F551" s="68" t="s">
        <v>1682</v>
      </c>
      <c r="G551" s="204" t="s">
        <v>1979</v>
      </c>
      <c r="H551" s="68" t="s">
        <v>1650</v>
      </c>
      <c r="I551" s="95" t="s">
        <v>2833</v>
      </c>
    </row>
    <row r="552" spans="1:24" ht="15.75" customHeight="1">
      <c r="A552" s="204" t="s">
        <v>1908</v>
      </c>
      <c r="B552" s="204" t="s">
        <v>2207</v>
      </c>
      <c r="C552" s="204" t="s">
        <v>1666</v>
      </c>
      <c r="D552" s="204" t="s">
        <v>2834</v>
      </c>
      <c r="E552" s="67" t="s">
        <v>1675</v>
      </c>
      <c r="F552" s="68" t="s">
        <v>1682</v>
      </c>
      <c r="G552" s="210" t="s">
        <v>2741</v>
      </c>
      <c r="H552" s="68" t="s">
        <v>1650</v>
      </c>
      <c r="I552" s="204" t="s">
        <v>2835</v>
      </c>
      <c r="K552" s="204"/>
      <c r="L552" s="95" t="s">
        <v>1678</v>
      </c>
      <c r="P552" s="98" t="s">
        <v>2836</v>
      </c>
    </row>
    <row r="553" spans="1:24" ht="15.75" customHeight="1">
      <c r="A553" s="204" t="s">
        <v>1731</v>
      </c>
      <c r="B553" s="204"/>
      <c r="C553" s="204" t="s">
        <v>1666</v>
      </c>
      <c r="D553" s="204" t="s">
        <v>2837</v>
      </c>
      <c r="F553" s="68" t="s">
        <v>1682</v>
      </c>
      <c r="G553" s="210" t="s">
        <v>2741</v>
      </c>
      <c r="H553" s="68" t="s">
        <v>1650</v>
      </c>
      <c r="I553" s="204" t="s">
        <v>2835</v>
      </c>
      <c r="K553" s="204"/>
      <c r="L553" s="95" t="s">
        <v>1678</v>
      </c>
      <c r="P553" s="98" t="s">
        <v>2838</v>
      </c>
    </row>
    <row r="554" spans="1:24" ht="15.75" customHeight="1">
      <c r="A554" s="101" t="s">
        <v>1908</v>
      </c>
      <c r="B554" s="68" t="s">
        <v>2207</v>
      </c>
      <c r="C554" s="68" t="s">
        <v>1666</v>
      </c>
      <c r="D554" s="67" t="s">
        <v>2530</v>
      </c>
      <c r="E554" s="68" t="s">
        <v>1707</v>
      </c>
      <c r="F554" s="68" t="s">
        <v>1682</v>
      </c>
      <c r="G554" s="68" t="s">
        <v>2209</v>
      </c>
      <c r="H554" s="68" t="s">
        <v>1670</v>
      </c>
      <c r="I554" s="204" t="s">
        <v>2839</v>
      </c>
      <c r="J554" s="95" t="s">
        <v>1672</v>
      </c>
      <c r="K554" s="109">
        <v>43971</v>
      </c>
      <c r="L554" s="68" t="s">
        <v>1701</v>
      </c>
      <c r="M554" s="109">
        <v>43971</v>
      </c>
      <c r="N554" s="112"/>
      <c r="O554" s="76"/>
      <c r="P554" s="76"/>
      <c r="Q554" s="68"/>
      <c r="R554" s="68"/>
      <c r="S554" s="81"/>
      <c r="T554" s="81"/>
      <c r="U554" s="76"/>
      <c r="V554" s="81"/>
      <c r="W554" s="81"/>
      <c r="X554" s="76"/>
    </row>
    <row r="555" spans="1:24" ht="15.75" customHeight="1">
      <c r="A555" s="204" t="s">
        <v>15</v>
      </c>
      <c r="B555" s="204" t="s">
        <v>2840</v>
      </c>
      <c r="C555" s="204" t="s">
        <v>1666</v>
      </c>
      <c r="D555" s="67" t="s">
        <v>2841</v>
      </c>
      <c r="E555" s="68" t="s">
        <v>1707</v>
      </c>
      <c r="F555" s="68" t="s">
        <v>1682</v>
      </c>
      <c r="G555" s="68" t="s">
        <v>2209</v>
      </c>
      <c r="H555" s="68" t="s">
        <v>1670</v>
      </c>
      <c r="I555" s="204" t="s">
        <v>2842</v>
      </c>
      <c r="J555" s="95" t="s">
        <v>1672</v>
      </c>
      <c r="K555" s="109">
        <v>43971</v>
      </c>
      <c r="L555" s="68"/>
      <c r="M555" s="109"/>
      <c r="N555" s="112"/>
      <c r="O555" s="76"/>
      <c r="P555" s="76"/>
      <c r="Q555" s="68"/>
      <c r="R555" s="68"/>
      <c r="S555" s="81"/>
      <c r="T555" s="81"/>
      <c r="U555" s="76"/>
      <c r="V555" s="81"/>
      <c r="W555" s="81"/>
      <c r="X555" s="76"/>
    </row>
    <row r="556" spans="1:24" ht="15.75" customHeight="1">
      <c r="A556" s="204" t="s">
        <v>15</v>
      </c>
      <c r="B556" s="204" t="s">
        <v>40</v>
      </c>
      <c r="C556" s="204" t="s">
        <v>1666</v>
      </c>
      <c r="D556" s="67" t="s">
        <v>2843</v>
      </c>
      <c r="E556" s="68" t="s">
        <v>1707</v>
      </c>
      <c r="F556" s="68" t="s">
        <v>1682</v>
      </c>
      <c r="G556" s="68" t="s">
        <v>2209</v>
      </c>
      <c r="H556" s="68" t="s">
        <v>1670</v>
      </c>
      <c r="I556" s="204" t="s">
        <v>2842</v>
      </c>
      <c r="J556" s="95" t="s">
        <v>1672</v>
      </c>
      <c r="K556" s="109">
        <v>43971</v>
      </c>
      <c r="L556" s="68"/>
      <c r="M556" s="109"/>
      <c r="N556" s="112"/>
      <c r="O556" s="76"/>
      <c r="P556" s="76"/>
      <c r="Q556" s="68"/>
      <c r="R556" s="68"/>
      <c r="S556" s="81"/>
      <c r="T556" s="81"/>
      <c r="U556" s="76"/>
      <c r="V556" s="81"/>
      <c r="W556" s="81"/>
      <c r="X556" s="76"/>
    </row>
    <row r="557" spans="1:24" ht="15.75" customHeight="1">
      <c r="A557" s="204" t="s">
        <v>15</v>
      </c>
      <c r="B557" s="204" t="s">
        <v>2840</v>
      </c>
      <c r="C557" s="204" t="s">
        <v>1666</v>
      </c>
      <c r="D557" s="204" t="s">
        <v>2844</v>
      </c>
      <c r="F557" s="68" t="s">
        <v>1682</v>
      </c>
      <c r="G557" s="210" t="s">
        <v>2741</v>
      </c>
      <c r="H557" s="68" t="s">
        <v>1650</v>
      </c>
      <c r="I557" s="204" t="s">
        <v>2842</v>
      </c>
      <c r="K557" s="204"/>
      <c r="L557" s="95" t="s">
        <v>1685</v>
      </c>
      <c r="P557" s="98" t="s">
        <v>2845</v>
      </c>
    </row>
    <row r="558" spans="1:24" ht="15.75" customHeight="1">
      <c r="A558" s="204" t="s">
        <v>1731</v>
      </c>
      <c r="B558" s="204" t="s">
        <v>2846</v>
      </c>
      <c r="C558" s="204" t="s">
        <v>1666</v>
      </c>
      <c r="D558" s="204" t="s">
        <v>2847</v>
      </c>
      <c r="F558" s="68" t="s">
        <v>1682</v>
      </c>
      <c r="G558" s="210" t="s">
        <v>2741</v>
      </c>
      <c r="H558" s="68" t="s">
        <v>1650</v>
      </c>
      <c r="I558" s="204" t="s">
        <v>2848</v>
      </c>
      <c r="K558" s="204"/>
      <c r="L558" s="95" t="s">
        <v>1701</v>
      </c>
    </row>
    <row r="559" spans="1:24" ht="15.75" customHeight="1">
      <c r="A559" s="204" t="s">
        <v>2284</v>
      </c>
      <c r="B559" s="204" t="s">
        <v>2849</v>
      </c>
      <c r="C559" s="204" t="s">
        <v>2850</v>
      </c>
      <c r="D559" s="204" t="s">
        <v>2851</v>
      </c>
      <c r="F559" s="68" t="s">
        <v>1682</v>
      </c>
      <c r="G559" s="210" t="s">
        <v>2741</v>
      </c>
      <c r="H559" s="68" t="s">
        <v>1650</v>
      </c>
      <c r="I559" s="204" t="s">
        <v>2835</v>
      </c>
      <c r="K559" s="204"/>
      <c r="L559" s="95" t="s">
        <v>1701</v>
      </c>
      <c r="P559" s="98" t="s">
        <v>2852</v>
      </c>
    </row>
    <row r="560" spans="1:24" ht="15.75" customHeight="1">
      <c r="A560" s="204" t="s">
        <v>1908</v>
      </c>
      <c r="B560" s="204"/>
      <c r="C560" s="204" t="s">
        <v>1666</v>
      </c>
      <c r="D560" s="204" t="s">
        <v>2853</v>
      </c>
      <c r="F560" s="68" t="s">
        <v>1682</v>
      </c>
      <c r="G560" s="210" t="s">
        <v>2741</v>
      </c>
      <c r="H560" s="68" t="s">
        <v>1650</v>
      </c>
      <c r="I560" s="204" t="s">
        <v>2835</v>
      </c>
      <c r="K560" s="204"/>
      <c r="L560" s="95" t="s">
        <v>1701</v>
      </c>
      <c r="P560" s="98" t="s">
        <v>2854</v>
      </c>
    </row>
    <row r="561" spans="1:16" ht="15.75" customHeight="1">
      <c r="A561" s="204" t="s">
        <v>1687</v>
      </c>
      <c r="B561" s="204" t="s">
        <v>115</v>
      </c>
      <c r="C561" s="204" t="s">
        <v>1666</v>
      </c>
      <c r="D561" s="204" t="s">
        <v>267</v>
      </c>
      <c r="F561" s="68" t="s">
        <v>1682</v>
      </c>
      <c r="G561" s="210" t="s">
        <v>2741</v>
      </c>
      <c r="H561" s="68" t="s">
        <v>1650</v>
      </c>
      <c r="I561" s="204" t="s">
        <v>2842</v>
      </c>
      <c r="K561" s="204"/>
      <c r="L561" s="95" t="s">
        <v>1685</v>
      </c>
      <c r="P561" s="98" t="s">
        <v>2855</v>
      </c>
    </row>
    <row r="562" spans="1:16" ht="15.75" customHeight="1">
      <c r="A562" s="204" t="s">
        <v>612</v>
      </c>
      <c r="B562" s="204" t="s">
        <v>101</v>
      </c>
      <c r="C562" s="204" t="s">
        <v>1666</v>
      </c>
      <c r="D562" s="204" t="s">
        <v>2856</v>
      </c>
      <c r="F562" s="68" t="s">
        <v>1682</v>
      </c>
      <c r="G562" s="210" t="s">
        <v>2741</v>
      </c>
      <c r="H562" s="68" t="s">
        <v>1650</v>
      </c>
      <c r="I562" s="204" t="s">
        <v>2842</v>
      </c>
      <c r="K562" s="204"/>
      <c r="L562" s="95" t="s">
        <v>1685</v>
      </c>
      <c r="P562" s="98" t="s">
        <v>2857</v>
      </c>
    </row>
    <row r="563" spans="1:16" ht="15.75" customHeight="1">
      <c r="A563" s="204" t="s">
        <v>15</v>
      </c>
      <c r="B563" s="204"/>
      <c r="C563" s="204" t="s">
        <v>1666</v>
      </c>
      <c r="D563" s="204" t="s">
        <v>2858</v>
      </c>
      <c r="F563" s="68" t="s">
        <v>1682</v>
      </c>
      <c r="G563" s="210" t="s">
        <v>2741</v>
      </c>
      <c r="H563" s="68" t="s">
        <v>1650</v>
      </c>
      <c r="I563" s="204" t="s">
        <v>2842</v>
      </c>
      <c r="K563" s="204"/>
    </row>
    <row r="564" spans="1:16" ht="15.75" customHeight="1">
      <c r="A564" s="204" t="s">
        <v>15</v>
      </c>
      <c r="B564" s="204"/>
      <c r="C564" s="204" t="s">
        <v>1666</v>
      </c>
      <c r="D564" s="204" t="s">
        <v>2859</v>
      </c>
      <c r="F564" s="68" t="s">
        <v>1682</v>
      </c>
      <c r="G564" s="210" t="s">
        <v>2741</v>
      </c>
      <c r="H564" s="68" t="s">
        <v>1650</v>
      </c>
      <c r="I564" s="204" t="s">
        <v>2860</v>
      </c>
      <c r="K564" s="204"/>
    </row>
    <row r="565" spans="1:16" ht="15.75" customHeight="1">
      <c r="A565" s="204" t="s">
        <v>15</v>
      </c>
      <c r="B565" s="204"/>
      <c r="C565" s="204" t="s">
        <v>1666</v>
      </c>
      <c r="D565" s="204" t="s">
        <v>2861</v>
      </c>
      <c r="F565" s="68" t="s">
        <v>1682</v>
      </c>
      <c r="G565" s="210" t="s">
        <v>2741</v>
      </c>
      <c r="H565" s="68" t="s">
        <v>1650</v>
      </c>
      <c r="I565" s="204" t="s">
        <v>2862</v>
      </c>
      <c r="K565" s="204"/>
    </row>
    <row r="566" spans="1:16" ht="15.75" customHeight="1">
      <c r="A566" s="204" t="s">
        <v>15</v>
      </c>
      <c r="B566" s="204"/>
      <c r="C566" s="204" t="s">
        <v>1666</v>
      </c>
      <c r="D566" s="204" t="s">
        <v>2863</v>
      </c>
      <c r="F566" s="68" t="s">
        <v>1682</v>
      </c>
      <c r="G566" s="210" t="s">
        <v>2741</v>
      </c>
      <c r="H566" s="68" t="s">
        <v>1650</v>
      </c>
      <c r="I566" s="204" t="s">
        <v>2864</v>
      </c>
      <c r="K566" s="204"/>
    </row>
    <row r="567" spans="1:16" ht="15.75" customHeight="1">
      <c r="A567" s="204" t="s">
        <v>15</v>
      </c>
      <c r="B567" s="204"/>
      <c r="C567" s="204" t="s">
        <v>1666</v>
      </c>
      <c r="D567" s="204" t="s">
        <v>2865</v>
      </c>
      <c r="F567" s="68" t="s">
        <v>1682</v>
      </c>
      <c r="G567" s="210" t="s">
        <v>2741</v>
      </c>
      <c r="H567" s="68" t="s">
        <v>1650</v>
      </c>
      <c r="I567" s="204" t="s">
        <v>2866</v>
      </c>
      <c r="K567" s="204"/>
    </row>
    <row r="568" spans="1:16" ht="15.75" customHeight="1">
      <c r="A568" s="204" t="s">
        <v>15</v>
      </c>
      <c r="B568" s="204"/>
      <c r="C568" s="204" t="s">
        <v>1666</v>
      </c>
      <c r="D568" s="204" t="s">
        <v>2867</v>
      </c>
      <c r="F568" s="68" t="s">
        <v>1682</v>
      </c>
      <c r="G568" s="210" t="s">
        <v>2741</v>
      </c>
      <c r="H568" s="68" t="s">
        <v>1650</v>
      </c>
      <c r="I568" s="204" t="s">
        <v>2868</v>
      </c>
      <c r="K568" s="204"/>
    </row>
    <row r="569" spans="1:16" ht="15.75" customHeight="1">
      <c r="A569" s="204" t="s">
        <v>464</v>
      </c>
      <c r="B569" s="204" t="s">
        <v>2408</v>
      </c>
      <c r="C569" s="204" t="s">
        <v>1666</v>
      </c>
      <c r="D569" s="204" t="s">
        <v>2086</v>
      </c>
      <c r="F569" s="68" t="s">
        <v>1712</v>
      </c>
      <c r="G569" s="210" t="s">
        <v>2869</v>
      </c>
      <c r="H569" s="68" t="s">
        <v>1650</v>
      </c>
      <c r="I569" s="204" t="s">
        <v>2870</v>
      </c>
      <c r="K569" s="204"/>
      <c r="L569" s="95" t="s">
        <v>1685</v>
      </c>
      <c r="P569" s="98" t="s">
        <v>2871</v>
      </c>
    </row>
    <row r="570" spans="1:16" ht="15.75" customHeight="1">
      <c r="A570" s="204" t="s">
        <v>15</v>
      </c>
      <c r="B570" s="204" t="s">
        <v>2379</v>
      </c>
      <c r="C570" s="204" t="s">
        <v>1666</v>
      </c>
      <c r="D570" s="204" t="s">
        <v>2872</v>
      </c>
      <c r="F570" s="68" t="s">
        <v>1712</v>
      </c>
      <c r="G570" s="210" t="s">
        <v>2087</v>
      </c>
      <c r="H570" s="68" t="s">
        <v>1650</v>
      </c>
      <c r="I570" s="204" t="s">
        <v>2156</v>
      </c>
      <c r="K570" s="204"/>
      <c r="L570" s="95" t="s">
        <v>1685</v>
      </c>
      <c r="P570" s="98" t="s">
        <v>2873</v>
      </c>
    </row>
    <row r="571" spans="1:16" ht="15.75" customHeight="1">
      <c r="A571" s="204" t="s">
        <v>1731</v>
      </c>
      <c r="B571" s="204" t="s">
        <v>45</v>
      </c>
      <c r="C571" s="204" t="s">
        <v>1666</v>
      </c>
      <c r="D571" s="204" t="s">
        <v>44</v>
      </c>
      <c r="F571" s="68" t="s">
        <v>1712</v>
      </c>
      <c r="G571" s="210" t="s">
        <v>2697</v>
      </c>
      <c r="H571" s="68" t="s">
        <v>1650</v>
      </c>
      <c r="I571" s="204" t="s">
        <v>2156</v>
      </c>
      <c r="K571" s="204"/>
      <c r="L571" s="95" t="s">
        <v>1678</v>
      </c>
      <c r="P571" s="98" t="s">
        <v>2874</v>
      </c>
    </row>
    <row r="572" spans="1:16" ht="15.75" customHeight="1">
      <c r="A572" s="204" t="s">
        <v>15</v>
      </c>
      <c r="B572" s="204" t="s">
        <v>76</v>
      </c>
      <c r="C572" s="204" t="s">
        <v>1666</v>
      </c>
      <c r="D572" s="204" t="s">
        <v>421</v>
      </c>
      <c r="F572" s="68" t="s">
        <v>1712</v>
      </c>
      <c r="G572" s="210" t="s">
        <v>2697</v>
      </c>
      <c r="H572" s="68" t="s">
        <v>1650</v>
      </c>
      <c r="I572" s="204" t="s">
        <v>2870</v>
      </c>
      <c r="K572" s="204"/>
      <c r="L572" s="95" t="s">
        <v>1685</v>
      </c>
      <c r="P572" s="98" t="s">
        <v>2875</v>
      </c>
    </row>
    <row r="573" spans="1:16" ht="15.75" customHeight="1">
      <c r="A573" s="204" t="s">
        <v>2052</v>
      </c>
      <c r="B573" s="204" t="s">
        <v>2876</v>
      </c>
      <c r="C573" s="204" t="s">
        <v>1666</v>
      </c>
      <c r="D573" s="204" t="s">
        <v>2877</v>
      </c>
      <c r="F573" s="68" t="s">
        <v>1712</v>
      </c>
      <c r="G573" s="210" t="s">
        <v>2878</v>
      </c>
      <c r="H573" s="68" t="s">
        <v>1650</v>
      </c>
      <c r="I573" s="204" t="s">
        <v>2156</v>
      </c>
      <c r="K573" s="204"/>
      <c r="L573" s="95" t="s">
        <v>1701</v>
      </c>
      <c r="P573" s="98" t="s">
        <v>2879</v>
      </c>
    </row>
    <row r="574" spans="1:16" ht="15.75" customHeight="1">
      <c r="A574" s="204" t="s">
        <v>15</v>
      </c>
      <c r="B574" s="204" t="s">
        <v>40</v>
      </c>
      <c r="C574" s="204" t="s">
        <v>1666</v>
      </c>
      <c r="D574" s="204" t="s">
        <v>2880</v>
      </c>
      <c r="F574" s="68" t="s">
        <v>1712</v>
      </c>
      <c r="G574" s="210" t="s">
        <v>2557</v>
      </c>
      <c r="H574" s="68" t="s">
        <v>1650</v>
      </c>
      <c r="I574" s="204" t="s">
        <v>2156</v>
      </c>
      <c r="K574" s="204"/>
    </row>
    <row r="575" spans="1:16" ht="15.75" customHeight="1">
      <c r="A575" s="204" t="s">
        <v>15</v>
      </c>
      <c r="B575" s="204" t="s">
        <v>1139</v>
      </c>
      <c r="C575" s="204" t="s">
        <v>1666</v>
      </c>
      <c r="D575" s="204" t="s">
        <v>2881</v>
      </c>
      <c r="F575" s="68" t="s">
        <v>1712</v>
      </c>
      <c r="G575" s="210" t="s">
        <v>2882</v>
      </c>
      <c r="H575" s="68" t="s">
        <v>1650</v>
      </c>
      <c r="I575" s="204" t="s">
        <v>2870</v>
      </c>
      <c r="K575" s="204"/>
      <c r="L575" s="95" t="s">
        <v>1685</v>
      </c>
      <c r="P575" s="98" t="s">
        <v>2883</v>
      </c>
    </row>
    <row r="576" spans="1:16" ht="15.75" customHeight="1">
      <c r="A576" s="204" t="s">
        <v>15</v>
      </c>
      <c r="B576" s="204" t="s">
        <v>1139</v>
      </c>
      <c r="C576" s="204" t="s">
        <v>1666</v>
      </c>
      <c r="D576" s="204" t="s">
        <v>2884</v>
      </c>
      <c r="F576" s="68" t="s">
        <v>1712</v>
      </c>
      <c r="G576" s="210" t="s">
        <v>2885</v>
      </c>
      <c r="H576" s="68" t="s">
        <v>1650</v>
      </c>
      <c r="I576" s="204" t="s">
        <v>2156</v>
      </c>
      <c r="K576" s="204"/>
      <c r="L576" s="95" t="s">
        <v>1685</v>
      </c>
      <c r="P576" s="98" t="s">
        <v>2886</v>
      </c>
    </row>
    <row r="577" spans="1:16" ht="15.75" customHeight="1">
      <c r="A577" s="204" t="s">
        <v>1687</v>
      </c>
      <c r="B577" s="204" t="s">
        <v>2887</v>
      </c>
      <c r="C577" s="204" t="s">
        <v>1666</v>
      </c>
      <c r="D577" s="204" t="s">
        <v>2888</v>
      </c>
      <c r="F577" s="68" t="s">
        <v>1682</v>
      </c>
      <c r="G577" s="210" t="s">
        <v>2889</v>
      </c>
      <c r="H577" s="68" t="s">
        <v>1650</v>
      </c>
      <c r="I577" s="204" t="s">
        <v>2156</v>
      </c>
      <c r="K577" s="204"/>
      <c r="L577" s="95" t="s">
        <v>1701</v>
      </c>
    </row>
    <row r="578" spans="1:16" ht="15.75" customHeight="1">
      <c r="A578" s="204" t="s">
        <v>2284</v>
      </c>
      <c r="B578" s="204" t="s">
        <v>2318</v>
      </c>
      <c r="C578" s="204" t="s">
        <v>2850</v>
      </c>
      <c r="D578" s="204" t="s">
        <v>2890</v>
      </c>
      <c r="F578" s="68" t="s">
        <v>2287</v>
      </c>
      <c r="G578" s="210" t="s">
        <v>2198</v>
      </c>
      <c r="H578" s="68" t="s">
        <v>1650</v>
      </c>
      <c r="I578" s="204" t="s">
        <v>2156</v>
      </c>
      <c r="K578" s="204"/>
      <c r="L578" s="95" t="s">
        <v>1701</v>
      </c>
    </row>
    <row r="579" spans="1:16" ht="15.75" customHeight="1">
      <c r="A579" s="204" t="s">
        <v>2180</v>
      </c>
      <c r="B579" s="204" t="s">
        <v>2891</v>
      </c>
      <c r="C579" s="204"/>
      <c r="D579" s="204" t="s">
        <v>2892</v>
      </c>
      <c r="F579" s="68" t="s">
        <v>2287</v>
      </c>
      <c r="G579" s="210" t="s">
        <v>2198</v>
      </c>
      <c r="H579" s="68" t="s">
        <v>1650</v>
      </c>
      <c r="I579" s="204" t="s">
        <v>2156</v>
      </c>
      <c r="K579" s="204"/>
      <c r="L579" s="95" t="s">
        <v>1685</v>
      </c>
      <c r="P579" s="98" t="s">
        <v>2893</v>
      </c>
    </row>
    <row r="580" spans="1:16" ht="15.75" customHeight="1">
      <c r="A580" s="204" t="s">
        <v>2180</v>
      </c>
      <c r="B580" s="204" t="s">
        <v>2894</v>
      </c>
      <c r="C580" s="204" t="s">
        <v>2895</v>
      </c>
      <c r="D580" s="204" t="s">
        <v>2896</v>
      </c>
      <c r="F580" s="68" t="s">
        <v>1682</v>
      </c>
      <c r="G580" s="210" t="s">
        <v>1683</v>
      </c>
      <c r="H580" s="68" t="s">
        <v>1650</v>
      </c>
      <c r="I580" s="204" t="s">
        <v>1684</v>
      </c>
      <c r="K580" s="204"/>
      <c r="L580" s="95" t="s">
        <v>1685</v>
      </c>
      <c r="P580" s="98" t="s">
        <v>2897</v>
      </c>
    </row>
    <row r="581" spans="1:16" ht="15.75" customHeight="1">
      <c r="A581" s="204" t="s">
        <v>2180</v>
      </c>
      <c r="B581" s="204" t="s">
        <v>2898</v>
      </c>
      <c r="C581" s="204" t="s">
        <v>2895</v>
      </c>
      <c r="D581" s="204" t="s">
        <v>2899</v>
      </c>
      <c r="F581" s="68" t="s">
        <v>1682</v>
      </c>
      <c r="G581" s="210" t="s">
        <v>1683</v>
      </c>
      <c r="H581" s="68" t="s">
        <v>1650</v>
      </c>
      <c r="I581" s="204" t="s">
        <v>1684</v>
      </c>
      <c r="K581" s="204"/>
      <c r="L581" s="95" t="s">
        <v>1685</v>
      </c>
      <c r="P581" s="98" t="s">
        <v>2897</v>
      </c>
    </row>
    <row r="582" spans="1:16" ht="15.75" customHeight="1">
      <c r="A582" s="204" t="s">
        <v>2180</v>
      </c>
      <c r="B582" s="204" t="s">
        <v>2898</v>
      </c>
      <c r="C582" s="204"/>
      <c r="D582" s="204" t="s">
        <v>2900</v>
      </c>
      <c r="F582" s="68" t="s">
        <v>1682</v>
      </c>
      <c r="G582" s="210" t="s">
        <v>2901</v>
      </c>
      <c r="H582" s="68" t="s">
        <v>1650</v>
      </c>
      <c r="I582" s="204" t="s">
        <v>1684</v>
      </c>
      <c r="K582" s="204"/>
      <c r="L582" s="95" t="s">
        <v>1701</v>
      </c>
      <c r="P582" s="98" t="s">
        <v>2902</v>
      </c>
    </row>
    <row r="583" spans="1:16" ht="15.75" customHeight="1">
      <c r="A583" s="204" t="s">
        <v>2180</v>
      </c>
      <c r="B583" s="204" t="s">
        <v>2898</v>
      </c>
      <c r="C583" s="204"/>
      <c r="D583" s="204" t="s">
        <v>2900</v>
      </c>
      <c r="F583" s="68" t="s">
        <v>1682</v>
      </c>
      <c r="G583" s="210" t="s">
        <v>1683</v>
      </c>
      <c r="H583" s="68" t="s">
        <v>1650</v>
      </c>
      <c r="I583" s="204" t="s">
        <v>1684</v>
      </c>
      <c r="K583" s="204"/>
      <c r="L583" s="95" t="s">
        <v>1701</v>
      </c>
      <c r="P583" s="98" t="s">
        <v>2903</v>
      </c>
    </row>
    <row r="584" spans="1:16" ht="15.75" customHeight="1">
      <c r="A584" s="204" t="s">
        <v>2546</v>
      </c>
      <c r="B584" s="204" t="s">
        <v>2904</v>
      </c>
      <c r="C584" s="204"/>
      <c r="D584" s="204" t="s">
        <v>2905</v>
      </c>
      <c r="F584" s="68" t="s">
        <v>1682</v>
      </c>
      <c r="G584" s="210" t="s">
        <v>1683</v>
      </c>
      <c r="H584" s="68" t="s">
        <v>1650</v>
      </c>
      <c r="I584" s="204" t="s">
        <v>1684</v>
      </c>
      <c r="K584" s="204"/>
      <c r="L584" s="95" t="s">
        <v>1685</v>
      </c>
      <c r="P584" s="98" t="s">
        <v>2906</v>
      </c>
    </row>
    <row r="585" spans="1:16" ht="15.75" customHeight="1">
      <c r="A585" s="204" t="s">
        <v>2546</v>
      </c>
      <c r="B585" s="204" t="s">
        <v>2904</v>
      </c>
      <c r="C585" s="204"/>
      <c r="D585" s="204" t="s">
        <v>2905</v>
      </c>
      <c r="F585" s="68" t="s">
        <v>1682</v>
      </c>
      <c r="G585" s="210" t="s">
        <v>1884</v>
      </c>
      <c r="H585" s="68" t="s">
        <v>1650</v>
      </c>
      <c r="I585" s="204"/>
      <c r="K585" s="204"/>
      <c r="L585" s="95" t="s">
        <v>1685</v>
      </c>
      <c r="P585" s="98" t="s">
        <v>2907</v>
      </c>
    </row>
    <row r="586" spans="1:16" ht="15.75" customHeight="1">
      <c r="A586" s="204" t="s">
        <v>2546</v>
      </c>
      <c r="B586" s="204" t="s">
        <v>2908</v>
      </c>
      <c r="C586" s="204"/>
      <c r="D586" s="204" t="s">
        <v>2909</v>
      </c>
      <c r="F586" s="68" t="s">
        <v>1682</v>
      </c>
      <c r="G586" s="210" t="s">
        <v>2901</v>
      </c>
      <c r="H586" s="68" t="s">
        <v>1650</v>
      </c>
      <c r="I586" s="204" t="s">
        <v>1684</v>
      </c>
      <c r="K586" s="204"/>
      <c r="L586" s="95" t="s">
        <v>1701</v>
      </c>
      <c r="P586" s="98" t="s">
        <v>2910</v>
      </c>
    </row>
    <row r="587" spans="1:16" ht="15.75" customHeight="1">
      <c r="A587" s="204" t="s">
        <v>2180</v>
      </c>
      <c r="B587" s="204"/>
      <c r="C587" s="204" t="s">
        <v>1666</v>
      </c>
      <c r="D587" s="204" t="s">
        <v>2911</v>
      </c>
      <c r="F587" s="68" t="s">
        <v>1682</v>
      </c>
      <c r="G587" s="210" t="s">
        <v>2901</v>
      </c>
      <c r="H587" s="68" t="s">
        <v>1650</v>
      </c>
      <c r="I587" s="204" t="s">
        <v>1684</v>
      </c>
      <c r="K587" s="204"/>
      <c r="L587" s="95" t="s">
        <v>1678</v>
      </c>
      <c r="P587" s="98" t="s">
        <v>2912</v>
      </c>
    </row>
    <row r="588" spans="1:16" ht="15.75" customHeight="1">
      <c r="A588" s="204" t="s">
        <v>2180</v>
      </c>
      <c r="B588" s="204" t="s">
        <v>2898</v>
      </c>
      <c r="C588" s="204"/>
      <c r="D588" s="204" t="s">
        <v>2913</v>
      </c>
      <c r="F588" s="68" t="s">
        <v>1682</v>
      </c>
      <c r="G588" s="210" t="s">
        <v>2741</v>
      </c>
      <c r="H588" s="68" t="s">
        <v>1650</v>
      </c>
      <c r="I588" s="204" t="s">
        <v>2156</v>
      </c>
      <c r="K588" s="204"/>
      <c r="L588" s="95" t="s">
        <v>1701</v>
      </c>
    </row>
    <row r="589" spans="1:16" ht="15.75" customHeight="1">
      <c r="A589" s="204" t="s">
        <v>2914</v>
      </c>
      <c r="B589" s="204" t="s">
        <v>2761</v>
      </c>
      <c r="C589" s="204"/>
      <c r="D589" s="204" t="s">
        <v>2915</v>
      </c>
      <c r="F589" s="68" t="s">
        <v>1682</v>
      </c>
      <c r="G589" s="210" t="s">
        <v>2741</v>
      </c>
      <c r="H589" s="68" t="s">
        <v>1650</v>
      </c>
      <c r="I589" s="204" t="s">
        <v>2156</v>
      </c>
      <c r="K589" s="204"/>
      <c r="L589" s="95" t="s">
        <v>1685</v>
      </c>
      <c r="P589" s="98" t="s">
        <v>2916</v>
      </c>
    </row>
    <row r="590" spans="1:16" ht="15.75" customHeight="1">
      <c r="A590" s="204" t="s">
        <v>2914</v>
      </c>
      <c r="B590" s="204" t="s">
        <v>2761</v>
      </c>
      <c r="C590" s="204"/>
      <c r="D590" s="204" t="s">
        <v>2917</v>
      </c>
      <c r="F590" s="68" t="s">
        <v>1682</v>
      </c>
      <c r="G590" s="210" t="s">
        <v>2741</v>
      </c>
      <c r="H590" s="68" t="s">
        <v>1650</v>
      </c>
      <c r="I590" s="204" t="s">
        <v>2156</v>
      </c>
      <c r="K590" s="204"/>
      <c r="L590" s="95" t="s">
        <v>1685</v>
      </c>
      <c r="P590" s="98" t="s">
        <v>2918</v>
      </c>
    </row>
    <row r="591" spans="1:16" ht="15.75" customHeight="1">
      <c r="A591" s="204" t="s">
        <v>2546</v>
      </c>
      <c r="B591" s="204"/>
      <c r="C591" s="204"/>
      <c r="D591" s="204" t="s">
        <v>2919</v>
      </c>
      <c r="F591" s="68" t="s">
        <v>1793</v>
      </c>
      <c r="G591" s="210"/>
      <c r="H591" s="68" t="s">
        <v>1650</v>
      </c>
      <c r="I591" s="204" t="s">
        <v>2156</v>
      </c>
      <c r="K591" s="204"/>
      <c r="L591" s="95" t="s">
        <v>1701</v>
      </c>
      <c r="P591" s="98" t="s">
        <v>2920</v>
      </c>
    </row>
    <row r="592" spans="1:16" ht="15.75" customHeight="1">
      <c r="A592" s="204" t="s">
        <v>2546</v>
      </c>
      <c r="B592" s="204"/>
      <c r="C592" s="204"/>
      <c r="D592" s="204" t="s">
        <v>2921</v>
      </c>
      <c r="F592" s="68" t="s">
        <v>1793</v>
      </c>
      <c r="G592" s="210"/>
      <c r="H592" s="68" t="s">
        <v>1650</v>
      </c>
      <c r="I592" s="204" t="s">
        <v>2156</v>
      </c>
      <c r="K592" s="204"/>
      <c r="L592" s="95" t="s">
        <v>1701</v>
      </c>
    </row>
    <row r="593" spans="1:24" ht="15.75" customHeight="1">
      <c r="A593" s="204" t="s">
        <v>2546</v>
      </c>
      <c r="B593" s="204" t="s">
        <v>2922</v>
      </c>
      <c r="C593" s="204"/>
      <c r="D593" s="204" t="s">
        <v>2923</v>
      </c>
      <c r="F593" s="68" t="s">
        <v>1793</v>
      </c>
      <c r="G593" s="210" t="s">
        <v>2924</v>
      </c>
      <c r="H593" s="68" t="s">
        <v>1650</v>
      </c>
      <c r="I593" s="204" t="s">
        <v>2156</v>
      </c>
      <c r="K593" s="204"/>
      <c r="L593" s="95" t="s">
        <v>1701</v>
      </c>
    </row>
    <row r="594" spans="1:24" ht="15.75" customHeight="1">
      <c r="A594" s="204" t="s">
        <v>2546</v>
      </c>
      <c r="B594" s="204" t="s">
        <v>2922</v>
      </c>
      <c r="C594" s="204"/>
      <c r="D594" s="204" t="s">
        <v>2925</v>
      </c>
      <c r="F594" s="68" t="s">
        <v>1682</v>
      </c>
      <c r="G594" s="210" t="s">
        <v>2926</v>
      </c>
      <c r="H594" s="68" t="s">
        <v>1650</v>
      </c>
      <c r="I594" s="204" t="s">
        <v>2156</v>
      </c>
      <c r="K594" s="204"/>
      <c r="L594" s="95" t="s">
        <v>1701</v>
      </c>
    </row>
    <row r="595" spans="1:24" ht="15.75" customHeight="1">
      <c r="A595" s="204" t="s">
        <v>2546</v>
      </c>
      <c r="B595" s="204" t="s">
        <v>2927</v>
      </c>
      <c r="C595" s="204"/>
      <c r="D595" s="204" t="s">
        <v>2928</v>
      </c>
      <c r="F595" s="68" t="s">
        <v>1682</v>
      </c>
      <c r="G595" s="210" t="s">
        <v>2929</v>
      </c>
      <c r="H595" s="68" t="s">
        <v>1650</v>
      </c>
      <c r="I595" s="204" t="s">
        <v>2156</v>
      </c>
      <c r="K595" s="204"/>
      <c r="L595" s="95" t="s">
        <v>1685</v>
      </c>
    </row>
    <row r="596" spans="1:24" ht="15.75" customHeight="1">
      <c r="A596" s="204" t="s">
        <v>2546</v>
      </c>
      <c r="B596" s="204" t="s">
        <v>2927</v>
      </c>
      <c r="C596" s="204"/>
      <c r="D596" s="204" t="s">
        <v>2930</v>
      </c>
      <c r="F596" s="68" t="s">
        <v>2287</v>
      </c>
      <c r="G596" s="210" t="s">
        <v>2931</v>
      </c>
      <c r="H596" s="68" t="s">
        <v>1650</v>
      </c>
      <c r="I596" s="204" t="s">
        <v>2932</v>
      </c>
      <c r="K596" s="204"/>
      <c r="L596" s="95" t="s">
        <v>1701</v>
      </c>
    </row>
    <row r="597" spans="1:24" ht="15.75" customHeight="1">
      <c r="A597" s="204" t="s">
        <v>2546</v>
      </c>
      <c r="B597" s="204" t="s">
        <v>2922</v>
      </c>
      <c r="C597" s="204"/>
      <c r="D597" s="204" t="s">
        <v>2933</v>
      </c>
      <c r="F597" s="68" t="s">
        <v>1712</v>
      </c>
      <c r="G597" s="210" t="s">
        <v>1732</v>
      </c>
      <c r="H597" s="68" t="s">
        <v>1650</v>
      </c>
      <c r="I597" s="204" t="s">
        <v>2156</v>
      </c>
      <c r="K597" s="204"/>
      <c r="L597" s="95" t="s">
        <v>1701</v>
      </c>
    </row>
    <row r="598" spans="1:24" ht="15.75" customHeight="1">
      <c r="A598" s="204" t="s">
        <v>2546</v>
      </c>
      <c r="B598" s="204" t="s">
        <v>2133</v>
      </c>
      <c r="C598" s="204"/>
      <c r="D598" s="204" t="s">
        <v>2934</v>
      </c>
      <c r="F598" s="68" t="s">
        <v>1712</v>
      </c>
      <c r="G598" s="210" t="s">
        <v>2935</v>
      </c>
      <c r="H598" s="68" t="s">
        <v>1650</v>
      </c>
      <c r="I598" s="204" t="s">
        <v>2156</v>
      </c>
      <c r="K598" s="204"/>
      <c r="L598" s="95" t="s">
        <v>1701</v>
      </c>
    </row>
    <row r="599" spans="1:24" ht="15.75" customHeight="1">
      <c r="A599" s="204" t="s">
        <v>2546</v>
      </c>
      <c r="B599" s="204" t="s">
        <v>2133</v>
      </c>
      <c r="C599" s="204"/>
      <c r="D599" s="204" t="s">
        <v>2936</v>
      </c>
      <c r="F599" s="68" t="s">
        <v>1712</v>
      </c>
      <c r="G599" s="210" t="s">
        <v>2935</v>
      </c>
      <c r="H599" s="68" t="s">
        <v>1650</v>
      </c>
      <c r="I599" s="204" t="s">
        <v>2156</v>
      </c>
      <c r="K599" s="204"/>
      <c r="L599" s="95" t="s">
        <v>1701</v>
      </c>
    </row>
    <row r="600" spans="1:24" ht="15.75" customHeight="1">
      <c r="A600" s="204" t="s">
        <v>2546</v>
      </c>
      <c r="B600" s="204" t="s">
        <v>2904</v>
      </c>
      <c r="C600" s="204"/>
      <c r="D600" s="204" t="s">
        <v>2937</v>
      </c>
      <c r="F600" s="68" t="s">
        <v>1712</v>
      </c>
      <c r="G600" s="210" t="s">
        <v>2935</v>
      </c>
      <c r="H600" s="68" t="s">
        <v>1650</v>
      </c>
      <c r="I600" s="204" t="s">
        <v>2156</v>
      </c>
      <c r="K600" s="204"/>
      <c r="L600" s="95" t="s">
        <v>1685</v>
      </c>
      <c r="P600" s="98" t="s">
        <v>2938</v>
      </c>
    </row>
    <row r="601" spans="1:24" ht="15.75" customHeight="1">
      <c r="A601" s="204" t="s">
        <v>2546</v>
      </c>
      <c r="B601" s="204" t="s">
        <v>2922</v>
      </c>
      <c r="C601" s="204"/>
      <c r="D601" s="204" t="s">
        <v>2939</v>
      </c>
      <c r="F601" s="68" t="s">
        <v>1712</v>
      </c>
      <c r="G601" s="210" t="s">
        <v>2940</v>
      </c>
      <c r="H601" s="68" t="s">
        <v>1650</v>
      </c>
      <c r="I601" s="204" t="s">
        <v>2156</v>
      </c>
      <c r="K601" s="204"/>
      <c r="L601" s="95" t="s">
        <v>1701</v>
      </c>
    </row>
    <row r="602" spans="1:24" ht="15.75" customHeight="1">
      <c r="A602" s="204" t="s">
        <v>2546</v>
      </c>
      <c r="B602" s="204" t="s">
        <v>2133</v>
      </c>
      <c r="C602" s="204"/>
      <c r="D602" s="204" t="s">
        <v>2941</v>
      </c>
      <c r="F602" s="68" t="s">
        <v>1712</v>
      </c>
      <c r="G602" s="210" t="s">
        <v>2942</v>
      </c>
      <c r="H602" s="68" t="s">
        <v>1650</v>
      </c>
      <c r="I602" s="204" t="s">
        <v>2156</v>
      </c>
      <c r="K602" s="204"/>
      <c r="L602" s="95" t="s">
        <v>1701</v>
      </c>
    </row>
    <row r="603" spans="1:24" ht="15.75" customHeight="1">
      <c r="A603" s="101" t="s">
        <v>2943</v>
      </c>
      <c r="B603" s="204" t="s">
        <v>2944</v>
      </c>
      <c r="C603" s="204" t="s">
        <v>1666</v>
      </c>
      <c r="D603" s="204" t="s">
        <v>2827</v>
      </c>
      <c r="E603" s="67" t="s">
        <v>1707</v>
      </c>
      <c r="F603" s="68" t="s">
        <v>1712</v>
      </c>
      <c r="G603" s="210" t="s">
        <v>2828</v>
      </c>
      <c r="H603" s="68" t="s">
        <v>1670</v>
      </c>
      <c r="I603" s="204" t="s">
        <v>2564</v>
      </c>
      <c r="J603" s="95" t="s">
        <v>1672</v>
      </c>
      <c r="K603" s="109">
        <v>43971</v>
      </c>
      <c r="L603" s="95" t="s">
        <v>1701</v>
      </c>
      <c r="P603" s="98" t="s">
        <v>2945</v>
      </c>
    </row>
    <row r="604" spans="1:24" ht="15.75" customHeight="1">
      <c r="A604" s="101" t="s">
        <v>1731</v>
      </c>
      <c r="B604" s="204" t="s">
        <v>2235</v>
      </c>
      <c r="C604" s="204" t="s">
        <v>1666</v>
      </c>
      <c r="D604" s="204" t="s">
        <v>2946</v>
      </c>
      <c r="E604" s="67" t="s">
        <v>1675</v>
      </c>
      <c r="F604" s="173" t="s">
        <v>1712</v>
      </c>
      <c r="G604" s="210" t="s">
        <v>1979</v>
      </c>
      <c r="H604" s="68" t="s">
        <v>1670</v>
      </c>
      <c r="I604" s="204" t="s">
        <v>1942</v>
      </c>
      <c r="J604" s="95" t="s">
        <v>1672</v>
      </c>
      <c r="K604" s="109">
        <v>43971</v>
      </c>
      <c r="L604" s="95" t="s">
        <v>1685</v>
      </c>
    </row>
    <row r="605" spans="1:24" ht="15.75" customHeight="1">
      <c r="A605" s="101" t="s">
        <v>1731</v>
      </c>
      <c r="B605" s="204" t="s">
        <v>2235</v>
      </c>
      <c r="C605" s="204" t="s">
        <v>1666</v>
      </c>
      <c r="D605" s="204" t="s">
        <v>2946</v>
      </c>
      <c r="E605" s="67" t="s">
        <v>1675</v>
      </c>
      <c r="F605" s="173" t="s">
        <v>1712</v>
      </c>
      <c r="G605" s="210" t="s">
        <v>1979</v>
      </c>
      <c r="H605" s="68" t="s">
        <v>1670</v>
      </c>
      <c r="I605" s="68" t="s">
        <v>2528</v>
      </c>
      <c r="J605" s="95" t="s">
        <v>1672</v>
      </c>
      <c r="K605" s="109">
        <v>43971</v>
      </c>
      <c r="L605" s="95" t="s">
        <v>1685</v>
      </c>
    </row>
    <row r="606" spans="1:24" s="64" customFormat="1" ht="15.75" customHeight="1">
      <c r="A606" s="65" t="s">
        <v>15</v>
      </c>
      <c r="B606" s="66" t="s">
        <v>40</v>
      </c>
      <c r="C606" s="66" t="s">
        <v>1666</v>
      </c>
      <c r="D606" s="67" t="s">
        <v>253</v>
      </c>
      <c r="E606" s="69" t="s">
        <v>1675</v>
      </c>
      <c r="F606" s="66" t="s">
        <v>1719</v>
      </c>
      <c r="G606" s="66" t="s">
        <v>2707</v>
      </c>
      <c r="H606" s="68" t="s">
        <v>1670</v>
      </c>
      <c r="I606" s="204" t="s">
        <v>2947</v>
      </c>
      <c r="J606" s="95" t="s">
        <v>1672</v>
      </c>
      <c r="K606" s="109">
        <v>43971</v>
      </c>
      <c r="L606" s="69" t="s">
        <v>1685</v>
      </c>
      <c r="M606" s="73">
        <v>43597</v>
      </c>
      <c r="N606" s="108"/>
      <c r="O606" s="76">
        <v>800</v>
      </c>
      <c r="P606" s="76" t="s">
        <v>1686</v>
      </c>
      <c r="Q606" s="118"/>
      <c r="R606" s="118"/>
      <c r="S606" s="81"/>
      <c r="T606" s="81">
        <f t="shared" ref="T606:T607" si="25">O606*S606</f>
        <v>0</v>
      </c>
      <c r="U606" s="76">
        <v>2</v>
      </c>
      <c r="V606" s="81">
        <f>U606*T606</f>
        <v>0</v>
      </c>
      <c r="W606" s="81">
        <f>T606</f>
        <v>0</v>
      </c>
      <c r="X606" s="81">
        <f>W606*1.5</f>
        <v>0</v>
      </c>
    </row>
    <row r="607" spans="1:24" ht="15.75" customHeight="1">
      <c r="A607" s="101" t="s">
        <v>612</v>
      </c>
      <c r="B607" s="68" t="s">
        <v>1742</v>
      </c>
      <c r="C607" s="68" t="s">
        <v>1666</v>
      </c>
      <c r="D607" s="67" t="s">
        <v>1901</v>
      </c>
      <c r="E607" s="103" t="s">
        <v>1707</v>
      </c>
      <c r="F607" s="103" t="s">
        <v>1689</v>
      </c>
      <c r="G607" s="68" t="s">
        <v>1902</v>
      </c>
      <c r="H607" s="68" t="s">
        <v>1670</v>
      </c>
      <c r="I607" s="204" t="s">
        <v>2948</v>
      </c>
      <c r="J607" s="95" t="s">
        <v>1672</v>
      </c>
      <c r="K607" s="109">
        <v>43971</v>
      </c>
      <c r="L607" s="68" t="s">
        <v>1685</v>
      </c>
      <c r="M607" s="109">
        <v>43597</v>
      </c>
      <c r="N607" s="109">
        <v>43811</v>
      </c>
      <c r="O607" s="76">
        <v>100</v>
      </c>
      <c r="P607" s="76" t="s">
        <v>1903</v>
      </c>
      <c r="Q607" s="68" t="s">
        <v>1674</v>
      </c>
      <c r="R607" s="68"/>
      <c r="S607" s="81"/>
      <c r="T607" s="81">
        <f t="shared" si="25"/>
        <v>0</v>
      </c>
      <c r="U607" s="76">
        <v>2</v>
      </c>
      <c r="V607" s="81">
        <f>U607*T607</f>
        <v>0</v>
      </c>
      <c r="W607" s="81">
        <f>T607</f>
        <v>0</v>
      </c>
      <c r="X607" s="81">
        <f>W607*1.5</f>
        <v>0</v>
      </c>
    </row>
    <row r="608" spans="1:24" ht="15.75" customHeight="1">
      <c r="B608" s="67" t="s">
        <v>1125</v>
      </c>
      <c r="D608" s="94" t="s">
        <v>2949</v>
      </c>
      <c r="E608" s="67" t="s">
        <v>1707</v>
      </c>
      <c r="F608" s="67" t="s">
        <v>1719</v>
      </c>
      <c r="G608" s="67" t="s">
        <v>2950</v>
      </c>
      <c r="H608" s="68" t="s">
        <v>1670</v>
      </c>
      <c r="I608" s="68" t="s">
        <v>2001</v>
      </c>
      <c r="J608" s="95" t="s">
        <v>1672</v>
      </c>
      <c r="K608" s="109">
        <v>43971</v>
      </c>
      <c r="L608" s="95" t="s">
        <v>1701</v>
      </c>
      <c r="M608" s="95"/>
    </row>
    <row r="609" spans="1:24" ht="15.75" customHeight="1">
      <c r="A609" s="101" t="s">
        <v>2110</v>
      </c>
      <c r="B609" s="68" t="s">
        <v>2314</v>
      </c>
      <c r="C609" s="68" t="s">
        <v>1666</v>
      </c>
      <c r="D609" s="67" t="s">
        <v>2345</v>
      </c>
      <c r="E609" s="68" t="s">
        <v>1675</v>
      </c>
      <c r="F609" s="68" t="s">
        <v>2287</v>
      </c>
      <c r="G609" s="140" t="s">
        <v>2346</v>
      </c>
      <c r="H609" s="68" t="s">
        <v>1670</v>
      </c>
      <c r="I609" s="68" t="s">
        <v>2171</v>
      </c>
      <c r="J609" s="68" t="s">
        <v>1672</v>
      </c>
      <c r="K609" s="73">
        <v>43811</v>
      </c>
      <c r="L609" s="68" t="s">
        <v>1685</v>
      </c>
      <c r="M609" s="109">
        <v>43578</v>
      </c>
      <c r="N609" s="109">
        <v>43994</v>
      </c>
      <c r="O609" s="76"/>
      <c r="P609" s="76" t="s">
        <v>2292</v>
      </c>
      <c r="Q609" s="68"/>
      <c r="R609" s="68"/>
      <c r="S609" s="81"/>
      <c r="T609" s="81"/>
      <c r="U609" s="76"/>
      <c r="V609" s="81"/>
      <c r="W609" s="81"/>
      <c r="X609" s="76"/>
    </row>
    <row r="610" spans="1:24" ht="15.75" customHeight="1">
      <c r="A610" s="101" t="s">
        <v>185</v>
      </c>
      <c r="B610" s="67" t="s">
        <v>2951</v>
      </c>
      <c r="D610" s="94" t="s">
        <v>2952</v>
      </c>
      <c r="E610" s="67" t="s">
        <v>1707</v>
      </c>
      <c r="F610" s="67" t="s">
        <v>1719</v>
      </c>
      <c r="G610" s="67" t="s">
        <v>2953</v>
      </c>
      <c r="H610" s="68" t="s">
        <v>1670</v>
      </c>
      <c r="I610" s="95" t="s">
        <v>2001</v>
      </c>
      <c r="J610" s="68" t="s">
        <v>1672</v>
      </c>
      <c r="K610" s="73">
        <v>44083</v>
      </c>
      <c r="L610" s="95" t="s">
        <v>1701</v>
      </c>
    </row>
    <row r="611" spans="1:24" s="88" customFormat="1" ht="15.75" customHeight="1">
      <c r="A611" s="167" t="s">
        <v>2954</v>
      </c>
      <c r="B611" s="167" t="s">
        <v>2230</v>
      </c>
      <c r="C611" s="167" t="s">
        <v>1666</v>
      </c>
      <c r="D611" s="167" t="s">
        <v>2955</v>
      </c>
      <c r="E611" s="167" t="s">
        <v>1707</v>
      </c>
      <c r="F611" s="167" t="s">
        <v>1712</v>
      </c>
      <c r="G611" s="167" t="s">
        <v>2956</v>
      </c>
      <c r="H611" s="167" t="s">
        <v>1670</v>
      </c>
      <c r="I611" s="167" t="s">
        <v>1760</v>
      </c>
      <c r="J611" s="167" t="s">
        <v>1696</v>
      </c>
      <c r="K611" s="224">
        <v>44083</v>
      </c>
      <c r="L611" s="225" t="s">
        <v>1701</v>
      </c>
      <c r="M611" s="182"/>
      <c r="N611" s="188"/>
      <c r="O611" s="189" t="s">
        <v>2957</v>
      </c>
      <c r="P611" s="189" t="s">
        <v>2958</v>
      </c>
      <c r="Q611" s="168"/>
      <c r="R611" s="225"/>
      <c r="S611" s="196"/>
      <c r="T611" s="196"/>
      <c r="U611" s="189"/>
      <c r="V611" s="196"/>
      <c r="W611" s="196"/>
      <c r="X611" s="189"/>
    </row>
    <row r="612" spans="1:24" ht="15.75" customHeight="1">
      <c r="A612" s="101" t="s">
        <v>2959</v>
      </c>
      <c r="B612" s="101" t="s">
        <v>2960</v>
      </c>
      <c r="C612" s="101" t="s">
        <v>1666</v>
      </c>
      <c r="D612" s="101" t="s">
        <v>2961</v>
      </c>
      <c r="E612" s="101" t="s">
        <v>1707</v>
      </c>
      <c r="F612" s="101" t="s">
        <v>1689</v>
      </c>
      <c r="G612" s="101" t="s">
        <v>1732</v>
      </c>
      <c r="H612" s="101" t="s">
        <v>1670</v>
      </c>
      <c r="I612" s="101" t="s">
        <v>2962</v>
      </c>
      <c r="J612" s="101" t="s">
        <v>1672</v>
      </c>
      <c r="K612" s="73">
        <v>44083</v>
      </c>
      <c r="L612" s="95" t="s">
        <v>1701</v>
      </c>
    </row>
    <row r="613" spans="1:24" ht="15.75" customHeight="1">
      <c r="A613" s="101" t="s">
        <v>1731</v>
      </c>
      <c r="B613" s="101" t="s">
        <v>71</v>
      </c>
      <c r="C613" s="101" t="s">
        <v>1666</v>
      </c>
      <c r="D613" s="101" t="s">
        <v>2963</v>
      </c>
      <c r="E613" s="101" t="s">
        <v>1707</v>
      </c>
      <c r="F613" s="101" t="s">
        <v>1689</v>
      </c>
      <c r="G613" s="101" t="s">
        <v>1732</v>
      </c>
      <c r="H613" s="101" t="s">
        <v>1670</v>
      </c>
      <c r="I613" s="101" t="s">
        <v>1730</v>
      </c>
      <c r="J613" s="101" t="s">
        <v>1672</v>
      </c>
      <c r="K613" s="73">
        <v>44083</v>
      </c>
      <c r="L613" s="95" t="s">
        <v>1701</v>
      </c>
    </row>
    <row r="614" spans="1:24" s="89" customFormat="1" ht="15.75" customHeight="1">
      <c r="A614" s="171" t="s">
        <v>2964</v>
      </c>
      <c r="B614" s="170" t="s">
        <v>40</v>
      </c>
      <c r="C614" s="171" t="s">
        <v>1666</v>
      </c>
      <c r="D614" s="218" t="s">
        <v>2965</v>
      </c>
      <c r="E614" s="170" t="s">
        <v>1707</v>
      </c>
      <c r="F614" s="170" t="s">
        <v>1770</v>
      </c>
      <c r="G614" s="170" t="s">
        <v>2555</v>
      </c>
      <c r="H614" s="170" t="s">
        <v>1670</v>
      </c>
      <c r="I614" s="171" t="s">
        <v>2966</v>
      </c>
      <c r="J614" s="226" t="s">
        <v>1696</v>
      </c>
      <c r="K614" s="227">
        <v>44083</v>
      </c>
      <c r="L614" s="226" t="s">
        <v>1701</v>
      </c>
      <c r="M614" s="183"/>
      <c r="N614" s="190"/>
      <c r="O614" s="191"/>
      <c r="P614" s="191"/>
      <c r="Q614" s="170"/>
      <c r="R614" s="226"/>
      <c r="S614" s="197"/>
      <c r="T614" s="197"/>
      <c r="U614" s="191"/>
      <c r="V614" s="197"/>
      <c r="W614" s="197"/>
      <c r="X614" s="191"/>
    </row>
    <row r="615" spans="1:24" ht="15.75" customHeight="1">
      <c r="A615" s="101" t="s">
        <v>2964</v>
      </c>
      <c r="B615" s="67" t="s">
        <v>40</v>
      </c>
      <c r="C615" s="101" t="s">
        <v>1666</v>
      </c>
      <c r="D615" s="94" t="s">
        <v>2967</v>
      </c>
      <c r="E615" s="67" t="s">
        <v>1707</v>
      </c>
      <c r="F615" s="67" t="s">
        <v>2968</v>
      </c>
      <c r="G615" s="67" t="s">
        <v>2969</v>
      </c>
      <c r="H615" s="67" t="s">
        <v>1670</v>
      </c>
      <c r="I615" s="101" t="s">
        <v>1879</v>
      </c>
      <c r="J615" s="95" t="s">
        <v>1672</v>
      </c>
      <c r="K615" s="73">
        <v>44083</v>
      </c>
      <c r="L615" s="95" t="s">
        <v>1701</v>
      </c>
      <c r="P615" s="98" t="s">
        <v>2970</v>
      </c>
    </row>
    <row r="616" spans="1:24" ht="15.75" customHeight="1">
      <c r="A616" s="93" t="s">
        <v>1741</v>
      </c>
      <c r="B616" s="67" t="s">
        <v>31</v>
      </c>
      <c r="C616" s="67" t="s">
        <v>1666</v>
      </c>
      <c r="D616" s="94" t="s">
        <v>2971</v>
      </c>
      <c r="E616" s="67" t="s">
        <v>1707</v>
      </c>
      <c r="F616" s="67" t="s">
        <v>1668</v>
      </c>
      <c r="G616" s="67" t="s">
        <v>2972</v>
      </c>
      <c r="H616" s="67" t="s">
        <v>1670</v>
      </c>
      <c r="I616" s="101" t="s">
        <v>2571</v>
      </c>
      <c r="J616" s="95" t="s">
        <v>1672</v>
      </c>
      <c r="K616" s="73">
        <v>44084</v>
      </c>
      <c r="L616" s="95" t="s">
        <v>1701</v>
      </c>
    </row>
    <row r="617" spans="1:24" ht="15.75" customHeight="1">
      <c r="A617" s="101" t="s">
        <v>2943</v>
      </c>
      <c r="B617" s="101" t="s">
        <v>2944</v>
      </c>
      <c r="C617" s="101" t="s">
        <v>1666</v>
      </c>
      <c r="D617" s="101" t="s">
        <v>2973</v>
      </c>
      <c r="E617" s="67" t="s">
        <v>1675</v>
      </c>
      <c r="F617" s="67" t="s">
        <v>1668</v>
      </c>
      <c r="G617" s="67" t="s">
        <v>2974</v>
      </c>
      <c r="H617" s="67" t="s">
        <v>1670</v>
      </c>
      <c r="I617" s="101" t="s">
        <v>2171</v>
      </c>
      <c r="J617" s="95" t="s">
        <v>1672</v>
      </c>
      <c r="K617" s="73">
        <v>44085</v>
      </c>
      <c r="L617" s="95" t="s">
        <v>1701</v>
      </c>
    </row>
    <row r="618" spans="1:24" ht="15.75" customHeight="1">
      <c r="A618" s="101" t="s">
        <v>2943</v>
      </c>
      <c r="B618" s="101" t="s">
        <v>2318</v>
      </c>
      <c r="C618" s="101" t="s">
        <v>1666</v>
      </c>
      <c r="D618" s="101" t="s">
        <v>2975</v>
      </c>
      <c r="E618" s="67" t="s">
        <v>1707</v>
      </c>
      <c r="F618" s="67" t="s">
        <v>1668</v>
      </c>
      <c r="G618" s="67" t="s">
        <v>2976</v>
      </c>
      <c r="H618" s="67" t="s">
        <v>1670</v>
      </c>
      <c r="I618" s="101" t="s">
        <v>2977</v>
      </c>
      <c r="J618" s="95" t="s">
        <v>1672</v>
      </c>
      <c r="K618" s="73">
        <v>44086</v>
      </c>
      <c r="L618" s="95" t="s">
        <v>1701</v>
      </c>
    </row>
    <row r="619" spans="1:24" ht="15.75" customHeight="1">
      <c r="A619" s="101" t="s">
        <v>2943</v>
      </c>
      <c r="B619" s="101" t="s">
        <v>2318</v>
      </c>
      <c r="C619" s="101" t="s">
        <v>1666</v>
      </c>
      <c r="D619" s="101" t="s">
        <v>2978</v>
      </c>
      <c r="E619" s="67" t="s">
        <v>1707</v>
      </c>
      <c r="F619" s="67" t="s">
        <v>1668</v>
      </c>
      <c r="G619" s="67" t="s">
        <v>2979</v>
      </c>
      <c r="H619" s="67" t="s">
        <v>1670</v>
      </c>
      <c r="I619" s="101" t="s">
        <v>1680</v>
      </c>
      <c r="J619" s="95" t="s">
        <v>1672</v>
      </c>
      <c r="K619" s="73">
        <v>44087</v>
      </c>
      <c r="L619" s="95" t="s">
        <v>1701</v>
      </c>
    </row>
    <row r="620" spans="1:24" ht="15.75" customHeight="1">
      <c r="A620" s="101" t="s">
        <v>1687</v>
      </c>
      <c r="B620" s="103" t="s">
        <v>1773</v>
      </c>
      <c r="C620" s="103" t="s">
        <v>1666</v>
      </c>
      <c r="D620" s="67" t="s">
        <v>536</v>
      </c>
      <c r="E620" s="68" t="s">
        <v>1736</v>
      </c>
      <c r="F620" s="103" t="s">
        <v>1774</v>
      </c>
      <c r="G620" s="103" t="s">
        <v>2980</v>
      </c>
      <c r="H620" s="68" t="s">
        <v>1670</v>
      </c>
      <c r="I620" s="103" t="s">
        <v>1787</v>
      </c>
      <c r="J620" s="68" t="s">
        <v>1672</v>
      </c>
      <c r="K620" s="73">
        <v>44096</v>
      </c>
      <c r="L620" s="103" t="s">
        <v>1701</v>
      </c>
      <c r="M620" s="109">
        <v>43597</v>
      </c>
      <c r="N620" s="110"/>
      <c r="O620" s="76">
        <v>100</v>
      </c>
      <c r="P620" s="76" t="s">
        <v>2981</v>
      </c>
      <c r="Q620" s="68" t="s">
        <v>1674</v>
      </c>
      <c r="R620" s="68"/>
      <c r="S620" s="81"/>
      <c r="T620" s="81">
        <f>O620*S620</f>
        <v>0</v>
      </c>
      <c r="U620" s="76">
        <v>2</v>
      </c>
      <c r="V620" s="81">
        <f>U620*T620</f>
        <v>0</v>
      </c>
      <c r="W620" s="81">
        <f>T620</f>
        <v>0</v>
      </c>
      <c r="X620" s="81">
        <f>W620*1.5</f>
        <v>0</v>
      </c>
    </row>
    <row r="621" spans="1:24" ht="15.75" customHeight="1">
      <c r="A621" s="93" t="s">
        <v>1799</v>
      </c>
      <c r="B621" s="67" t="s">
        <v>1800</v>
      </c>
      <c r="C621" s="67" t="s">
        <v>1666</v>
      </c>
      <c r="D621" t="s">
        <v>2982</v>
      </c>
      <c r="E621" s="67" t="s">
        <v>1707</v>
      </c>
      <c r="F621" s="67" t="s">
        <v>1770</v>
      </c>
      <c r="G621" s="67" t="s">
        <v>2983</v>
      </c>
      <c r="H621" s="67" t="s">
        <v>1670</v>
      </c>
      <c r="I621" s="95" t="s">
        <v>2481</v>
      </c>
      <c r="J621" s="95" t="s">
        <v>1672</v>
      </c>
      <c r="K621" s="73">
        <v>44096</v>
      </c>
      <c r="L621" s="95" t="s">
        <v>1685</v>
      </c>
      <c r="M621" s="109">
        <v>44086</v>
      </c>
      <c r="P621" s="98" t="s">
        <v>2984</v>
      </c>
    </row>
    <row r="622" spans="1:24" ht="15.75" customHeight="1">
      <c r="A622" s="93" t="s">
        <v>1846</v>
      </c>
      <c r="B622" s="67" t="s">
        <v>40</v>
      </c>
      <c r="C622" s="67" t="s">
        <v>1666</v>
      </c>
      <c r="D622" s="101" t="s">
        <v>2985</v>
      </c>
      <c r="E622" s="67" t="s">
        <v>1707</v>
      </c>
      <c r="F622" s="67" t="s">
        <v>1770</v>
      </c>
      <c r="G622" s="67" t="s">
        <v>2986</v>
      </c>
      <c r="H622" s="67" t="s">
        <v>1670</v>
      </c>
      <c r="I622" s="95" t="s">
        <v>1730</v>
      </c>
      <c r="J622" s="95" t="s">
        <v>1672</v>
      </c>
      <c r="K622" s="73">
        <v>44096</v>
      </c>
      <c r="L622" s="95" t="s">
        <v>1685</v>
      </c>
      <c r="M622" s="109">
        <v>44086</v>
      </c>
      <c r="P622" s="98" t="s">
        <v>2987</v>
      </c>
    </row>
    <row r="623" spans="1:24" ht="15.75" customHeight="1">
      <c r="A623" s="93" t="s">
        <v>1741</v>
      </c>
      <c r="C623" s="67" t="s">
        <v>31</v>
      </c>
      <c r="D623" s="101" t="s">
        <v>2988</v>
      </c>
      <c r="E623" s="67" t="s">
        <v>1707</v>
      </c>
      <c r="F623" s="67" t="s">
        <v>1712</v>
      </c>
      <c r="G623" s="67" t="s">
        <v>2989</v>
      </c>
      <c r="H623" s="67" t="s">
        <v>1670</v>
      </c>
      <c r="I623" s="95" t="s">
        <v>2001</v>
      </c>
      <c r="J623" s="95" t="s">
        <v>1672</v>
      </c>
      <c r="K623" s="73">
        <v>44096</v>
      </c>
      <c r="L623" s="95" t="s">
        <v>1701</v>
      </c>
      <c r="M623" s="109">
        <v>44086</v>
      </c>
    </row>
    <row r="624" spans="1:24" ht="15.75" customHeight="1">
      <c r="A624" s="93" t="s">
        <v>1741</v>
      </c>
      <c r="C624" s="67" t="s">
        <v>31</v>
      </c>
      <c r="D624" s="101" t="s">
        <v>2990</v>
      </c>
      <c r="E624" s="67" t="s">
        <v>1707</v>
      </c>
      <c r="F624" s="67" t="s">
        <v>1712</v>
      </c>
      <c r="G624" s="67" t="s">
        <v>2989</v>
      </c>
      <c r="H624" s="67" t="s">
        <v>1670</v>
      </c>
      <c r="I624" s="95" t="s">
        <v>2001</v>
      </c>
      <c r="J624" s="95" t="s">
        <v>1672</v>
      </c>
      <c r="K624" s="73">
        <v>44096</v>
      </c>
      <c r="L624" s="95" t="s">
        <v>1701</v>
      </c>
      <c r="M624" s="109">
        <v>44086</v>
      </c>
    </row>
    <row r="625" spans="1:24" ht="15.75" customHeight="1">
      <c r="A625" s="93" t="s">
        <v>1846</v>
      </c>
      <c r="B625" s="67" t="s">
        <v>40</v>
      </c>
      <c r="C625" s="67" t="s">
        <v>1666</v>
      </c>
      <c r="D625" s="94" t="s">
        <v>2991</v>
      </c>
      <c r="E625" s="67" t="s">
        <v>1707</v>
      </c>
      <c r="F625" s="67" t="s">
        <v>1712</v>
      </c>
      <c r="H625" s="67" t="s">
        <v>1670</v>
      </c>
      <c r="J625" s="95" t="s">
        <v>1672</v>
      </c>
      <c r="K625" s="73">
        <v>44096</v>
      </c>
      <c r="L625" s="95" t="s">
        <v>1701</v>
      </c>
      <c r="M625" s="232"/>
    </row>
    <row r="626" spans="1:24" ht="15.75" customHeight="1">
      <c r="C626" s="67" t="s">
        <v>31</v>
      </c>
      <c r="D626" s="94" t="s">
        <v>2992</v>
      </c>
      <c r="E626" s="67" t="s">
        <v>1707</v>
      </c>
      <c r="F626" s="67" t="s">
        <v>1712</v>
      </c>
      <c r="G626" s="67" t="s">
        <v>2993</v>
      </c>
      <c r="H626" s="67" t="s">
        <v>1670</v>
      </c>
      <c r="I626" s="95" t="s">
        <v>2001</v>
      </c>
      <c r="K626" s="73">
        <v>44096</v>
      </c>
      <c r="L626" s="95" t="s">
        <v>1701</v>
      </c>
      <c r="M626" s="233"/>
    </row>
    <row r="627" spans="1:24" ht="15.75" customHeight="1">
      <c r="C627" s="67" t="s">
        <v>31</v>
      </c>
      <c r="D627" s="94" t="s">
        <v>2994</v>
      </c>
      <c r="E627" s="67" t="s">
        <v>1707</v>
      </c>
      <c r="F627" s="67" t="s">
        <v>1719</v>
      </c>
      <c r="G627" s="67" t="s">
        <v>2995</v>
      </c>
      <c r="H627" s="67" t="s">
        <v>1670</v>
      </c>
      <c r="J627" s="95" t="s">
        <v>1672</v>
      </c>
      <c r="K627" s="73">
        <v>44114</v>
      </c>
      <c r="L627" s="95" t="s">
        <v>1701</v>
      </c>
    </row>
    <row r="628" spans="1:24" ht="15.75" customHeight="1">
      <c r="A628" s="219" t="s">
        <v>2996</v>
      </c>
      <c r="B628" s="220" t="s">
        <v>2235</v>
      </c>
      <c r="C628" s="220" t="s">
        <v>1666</v>
      </c>
      <c r="D628" s="221" t="s">
        <v>2997</v>
      </c>
      <c r="E628" s="220" t="s">
        <v>1707</v>
      </c>
      <c r="F628" s="220" t="s">
        <v>1668</v>
      </c>
      <c r="G628" s="220" t="s">
        <v>2998</v>
      </c>
      <c r="H628" s="220" t="s">
        <v>1670</v>
      </c>
      <c r="I628" s="228" t="s">
        <v>2001</v>
      </c>
      <c r="J628" s="228" t="s">
        <v>1672</v>
      </c>
      <c r="K628" s="229">
        <v>44114</v>
      </c>
      <c r="L628" s="228" t="s">
        <v>1701</v>
      </c>
      <c r="M628" s="234"/>
      <c r="N628" s="235"/>
      <c r="O628" s="236"/>
      <c r="P628" s="236"/>
      <c r="Q628" s="220"/>
      <c r="R628" s="228"/>
      <c r="S628" s="240"/>
      <c r="T628" s="240"/>
      <c r="U628" s="236"/>
      <c r="V628" s="240"/>
      <c r="W628" s="240"/>
      <c r="X628" s="236"/>
    </row>
    <row r="629" spans="1:24" s="92" customFormat="1" ht="15.75" customHeight="1">
      <c r="A629" s="222" t="s">
        <v>2964</v>
      </c>
      <c r="B629" s="92" t="s">
        <v>40</v>
      </c>
      <c r="C629" s="92" t="s">
        <v>31</v>
      </c>
      <c r="D629" s="223" t="s">
        <v>1049</v>
      </c>
      <c r="F629" s="92" t="s">
        <v>1682</v>
      </c>
      <c r="G629" s="223" t="s">
        <v>2598</v>
      </c>
      <c r="I629" s="223" t="s">
        <v>2999</v>
      </c>
      <c r="J629" s="230"/>
      <c r="K629" s="231">
        <v>44115</v>
      </c>
      <c r="L629" s="230" t="s">
        <v>1685</v>
      </c>
      <c r="M629" s="237"/>
      <c r="N629" s="238"/>
      <c r="O629" s="239"/>
      <c r="P629" s="239"/>
      <c r="R629" s="230"/>
      <c r="S629" s="241"/>
      <c r="T629" s="241"/>
      <c r="U629" s="239"/>
      <c r="V629" s="241"/>
      <c r="W629" s="241"/>
      <c r="X629" s="239"/>
    </row>
    <row r="630" spans="1:24" s="92" customFormat="1" ht="15.75" customHeight="1">
      <c r="A630" s="222" t="s">
        <v>2964</v>
      </c>
      <c r="B630" s="92" t="s">
        <v>40</v>
      </c>
      <c r="C630" s="92" t="s">
        <v>31</v>
      </c>
      <c r="D630" s="223" t="s">
        <v>1049</v>
      </c>
      <c r="F630" s="92" t="s">
        <v>1682</v>
      </c>
      <c r="G630" s="223" t="s">
        <v>3000</v>
      </c>
      <c r="I630" s="223" t="s">
        <v>3001</v>
      </c>
      <c r="J630" s="230"/>
      <c r="K630" s="231">
        <v>44116</v>
      </c>
      <c r="L630" s="230" t="s">
        <v>1701</v>
      </c>
      <c r="M630" s="237"/>
      <c r="N630" s="238"/>
      <c r="O630" s="239"/>
      <c r="P630" s="239"/>
      <c r="R630" s="230"/>
      <c r="S630" s="241"/>
      <c r="T630" s="241"/>
      <c r="U630" s="239"/>
      <c r="V630" s="241"/>
      <c r="W630" s="241"/>
      <c r="X630" s="239"/>
    </row>
    <row r="631" spans="1:24" s="92" customFormat="1" ht="15.75" customHeight="1">
      <c r="A631" s="222" t="s">
        <v>2964</v>
      </c>
      <c r="B631" s="92" t="s">
        <v>40</v>
      </c>
      <c r="C631" s="92" t="s">
        <v>31</v>
      </c>
      <c r="D631" s="223" t="s">
        <v>253</v>
      </c>
      <c r="F631" s="92" t="s">
        <v>1682</v>
      </c>
      <c r="G631" s="223" t="s">
        <v>2598</v>
      </c>
      <c r="I631" s="223" t="s">
        <v>2999</v>
      </c>
      <c r="J631" s="230"/>
      <c r="K631" s="231">
        <v>44117</v>
      </c>
      <c r="L631" s="230" t="s">
        <v>1685</v>
      </c>
      <c r="M631" s="237"/>
      <c r="N631" s="238"/>
      <c r="O631" s="239"/>
      <c r="P631" s="239"/>
      <c r="R631" s="230"/>
      <c r="S631" s="241"/>
      <c r="T631" s="241"/>
      <c r="U631" s="239"/>
      <c r="V631" s="241"/>
      <c r="W631" s="241"/>
      <c r="X631" s="239"/>
    </row>
    <row r="632" spans="1:24" s="92" customFormat="1" ht="15.75" customHeight="1">
      <c r="A632" s="222" t="s">
        <v>2964</v>
      </c>
      <c r="B632" s="92" t="s">
        <v>40</v>
      </c>
      <c r="C632" s="92" t="s">
        <v>31</v>
      </c>
      <c r="D632" s="223" t="s">
        <v>253</v>
      </c>
      <c r="F632" s="92" t="s">
        <v>1682</v>
      </c>
      <c r="G632" s="223" t="s">
        <v>2707</v>
      </c>
      <c r="I632" s="223" t="s">
        <v>3002</v>
      </c>
      <c r="J632" s="230"/>
      <c r="K632" s="231">
        <v>44117</v>
      </c>
      <c r="L632" s="230" t="s">
        <v>1685</v>
      </c>
      <c r="M632" s="237"/>
      <c r="N632" s="238"/>
      <c r="O632" s="239"/>
      <c r="P632" s="239"/>
      <c r="R632" s="230"/>
      <c r="S632" s="241"/>
      <c r="T632" s="241"/>
      <c r="U632" s="239"/>
      <c r="V632" s="241"/>
      <c r="W632" s="241"/>
      <c r="X632" s="239"/>
    </row>
    <row r="633" spans="1:24" s="92" customFormat="1" ht="15.75" customHeight="1">
      <c r="A633" s="222" t="s">
        <v>2964</v>
      </c>
      <c r="B633" s="92" t="s">
        <v>40</v>
      </c>
      <c r="C633" s="92" t="s">
        <v>31</v>
      </c>
      <c r="D633" s="223" t="s">
        <v>2100</v>
      </c>
      <c r="F633" s="92" t="s">
        <v>1682</v>
      </c>
      <c r="G633" s="223" t="s">
        <v>2598</v>
      </c>
      <c r="I633" s="223" t="s">
        <v>2999</v>
      </c>
      <c r="J633" s="230"/>
      <c r="K633" s="231">
        <v>44117</v>
      </c>
      <c r="L633" s="230" t="s">
        <v>1685</v>
      </c>
      <c r="M633" s="237"/>
      <c r="N633" s="238"/>
      <c r="O633" s="239"/>
      <c r="P633" s="239"/>
      <c r="R633" s="230"/>
      <c r="S633" s="241"/>
      <c r="T633" s="241"/>
      <c r="U633" s="239"/>
      <c r="V633" s="241"/>
      <c r="W633" s="241"/>
      <c r="X633" s="239"/>
    </row>
    <row r="634" spans="1:24" s="92" customFormat="1" ht="15.75" customHeight="1">
      <c r="A634" s="222" t="s">
        <v>2964</v>
      </c>
      <c r="B634" s="92" t="s">
        <v>40</v>
      </c>
      <c r="C634" s="92" t="s">
        <v>31</v>
      </c>
      <c r="D634" s="223" t="s">
        <v>2078</v>
      </c>
      <c r="F634" s="92" t="s">
        <v>1682</v>
      </c>
      <c r="G634" s="223" t="s">
        <v>2221</v>
      </c>
      <c r="I634" s="223" t="s">
        <v>3003</v>
      </c>
      <c r="J634" s="230"/>
      <c r="K634" s="231">
        <v>44120</v>
      </c>
      <c r="L634" s="230" t="s">
        <v>1685</v>
      </c>
      <c r="M634" s="237"/>
      <c r="N634" s="238"/>
      <c r="O634" s="239"/>
      <c r="P634" s="239"/>
      <c r="R634" s="230"/>
      <c r="S634" s="241"/>
      <c r="T634" s="241"/>
      <c r="U634" s="239"/>
      <c r="V634" s="241"/>
      <c r="W634" s="241"/>
      <c r="X634" s="239"/>
    </row>
    <row r="635" spans="1:24" s="92" customFormat="1" ht="15.75" customHeight="1">
      <c r="A635" s="222" t="s">
        <v>2964</v>
      </c>
      <c r="B635" s="92" t="s">
        <v>40</v>
      </c>
      <c r="C635" s="92" t="s">
        <v>31</v>
      </c>
      <c r="D635" s="223" t="s">
        <v>3004</v>
      </c>
      <c r="G635" s="223"/>
      <c r="I635" s="223"/>
      <c r="J635" s="230"/>
      <c r="K635" s="231"/>
      <c r="L635" s="230"/>
      <c r="M635" s="237"/>
      <c r="N635" s="238"/>
      <c r="O635" s="239"/>
      <c r="P635" s="239"/>
      <c r="R635" s="230"/>
      <c r="S635" s="241"/>
      <c r="T635" s="241"/>
      <c r="U635" s="239"/>
      <c r="V635" s="241"/>
      <c r="W635" s="241"/>
      <c r="X635" s="239"/>
    </row>
    <row r="636" spans="1:24" s="92" customFormat="1" ht="15.75" customHeight="1">
      <c r="A636" s="222" t="s">
        <v>2964</v>
      </c>
      <c r="B636" s="92" t="s">
        <v>40</v>
      </c>
      <c r="C636" s="92" t="s">
        <v>31</v>
      </c>
      <c r="D636" s="223" t="s">
        <v>3005</v>
      </c>
      <c r="G636" s="223"/>
      <c r="I636" s="223"/>
      <c r="J636" s="230"/>
      <c r="K636" s="231"/>
      <c r="L636" s="230"/>
      <c r="M636" s="237"/>
      <c r="N636" s="238"/>
      <c r="O636" s="239"/>
      <c r="P636" s="239"/>
      <c r="R636" s="230"/>
      <c r="S636" s="241"/>
      <c r="T636" s="241"/>
      <c r="U636" s="239"/>
      <c r="V636" s="241"/>
      <c r="W636" s="241"/>
      <c r="X636" s="239"/>
    </row>
    <row r="637" spans="1:24" s="92" customFormat="1" ht="15.75" customHeight="1">
      <c r="A637" s="222" t="s">
        <v>3006</v>
      </c>
      <c r="B637" s="92" t="s">
        <v>2053</v>
      </c>
      <c r="C637" s="92" t="s">
        <v>31</v>
      </c>
      <c r="D637" s="223" t="s">
        <v>3007</v>
      </c>
      <c r="F637" s="92" t="s">
        <v>1682</v>
      </c>
      <c r="G637" s="223" t="s">
        <v>2598</v>
      </c>
      <c r="I637" s="223" t="s">
        <v>2999</v>
      </c>
      <c r="J637" s="230"/>
      <c r="K637" s="231">
        <v>44118</v>
      </c>
      <c r="L637" s="230" t="s">
        <v>1685</v>
      </c>
      <c r="M637" s="237"/>
      <c r="N637" s="238"/>
      <c r="O637" s="239"/>
      <c r="P637" s="239"/>
      <c r="R637" s="230"/>
      <c r="S637" s="241"/>
      <c r="T637" s="241"/>
      <c r="U637" s="239"/>
      <c r="V637" s="241"/>
      <c r="W637" s="241"/>
      <c r="X637" s="239"/>
    </row>
    <row r="638" spans="1:24" s="92" customFormat="1" ht="15.75" customHeight="1">
      <c r="A638" s="222" t="s">
        <v>3006</v>
      </c>
      <c r="B638" s="92" t="s">
        <v>2053</v>
      </c>
      <c r="C638" s="92" t="s">
        <v>31</v>
      </c>
      <c r="D638" s="223" t="s">
        <v>3008</v>
      </c>
      <c r="F638" s="92" t="s">
        <v>1682</v>
      </c>
      <c r="G638" s="223" t="s">
        <v>2598</v>
      </c>
      <c r="I638" s="223" t="s">
        <v>2999</v>
      </c>
      <c r="J638" s="230"/>
      <c r="K638" s="231">
        <v>44118</v>
      </c>
      <c r="L638" s="230" t="s">
        <v>1685</v>
      </c>
      <c r="M638" s="237"/>
      <c r="N638" s="238"/>
      <c r="O638" s="239"/>
      <c r="P638" s="239"/>
      <c r="R638" s="230"/>
      <c r="S638" s="241"/>
      <c r="T638" s="241"/>
      <c r="U638" s="239"/>
      <c r="V638" s="241"/>
      <c r="W638" s="241"/>
      <c r="X638" s="239"/>
    </row>
    <row r="639" spans="1:24" s="92" customFormat="1" ht="15.75" customHeight="1">
      <c r="A639" s="222" t="s">
        <v>2996</v>
      </c>
      <c r="B639" s="92" t="s">
        <v>2235</v>
      </c>
      <c r="C639" s="92" t="s">
        <v>31</v>
      </c>
      <c r="D639" s="223" t="s">
        <v>2946</v>
      </c>
      <c r="F639" s="92" t="s">
        <v>1682</v>
      </c>
      <c r="G639" s="223" t="s">
        <v>2598</v>
      </c>
      <c r="I639" s="223" t="s">
        <v>2999</v>
      </c>
      <c r="J639" s="230"/>
      <c r="K639" s="231">
        <v>44121</v>
      </c>
      <c r="L639" s="230" t="s">
        <v>1685</v>
      </c>
      <c r="M639" s="237"/>
      <c r="N639" s="238"/>
      <c r="O639" s="239"/>
      <c r="P639" s="239"/>
      <c r="R639" s="230"/>
      <c r="S639" s="241"/>
      <c r="T639" s="241"/>
      <c r="U639" s="239"/>
      <c r="V639" s="241"/>
      <c r="W639" s="241"/>
      <c r="X639" s="239"/>
    </row>
    <row r="640" spans="1:24" s="92" customFormat="1" ht="15.75" customHeight="1">
      <c r="A640" s="222" t="s">
        <v>2996</v>
      </c>
      <c r="B640" s="92" t="s">
        <v>2235</v>
      </c>
      <c r="C640" s="92" t="s">
        <v>31</v>
      </c>
      <c r="D640" s="223" t="s">
        <v>2946</v>
      </c>
      <c r="F640" s="92" t="s">
        <v>1682</v>
      </c>
      <c r="G640" s="223" t="s">
        <v>2707</v>
      </c>
      <c r="I640" s="223" t="s">
        <v>3002</v>
      </c>
      <c r="J640" s="230"/>
      <c r="K640" s="231">
        <v>44121</v>
      </c>
      <c r="L640" s="230" t="s">
        <v>1685</v>
      </c>
      <c r="M640" s="237"/>
      <c r="N640" s="238"/>
      <c r="O640" s="239"/>
      <c r="P640" s="239"/>
      <c r="R640" s="230"/>
      <c r="S640" s="241"/>
      <c r="T640" s="241"/>
      <c r="U640" s="239"/>
      <c r="V640" s="241"/>
      <c r="W640" s="241"/>
      <c r="X640" s="239"/>
    </row>
    <row r="641" spans="1:24" s="92" customFormat="1" ht="15.75" customHeight="1">
      <c r="A641" s="222" t="s">
        <v>3006</v>
      </c>
      <c r="B641" s="92" t="s">
        <v>2053</v>
      </c>
      <c r="C641" s="92" t="s">
        <v>31</v>
      </c>
      <c r="D641" s="223" t="s">
        <v>2054</v>
      </c>
      <c r="F641" s="92" t="s">
        <v>1682</v>
      </c>
      <c r="G641" s="223" t="s">
        <v>2707</v>
      </c>
      <c r="I641" s="223" t="s">
        <v>3009</v>
      </c>
      <c r="J641" s="230"/>
      <c r="K641" s="231">
        <v>44122</v>
      </c>
      <c r="L641" s="230" t="s">
        <v>1685</v>
      </c>
      <c r="M641" s="237"/>
      <c r="N641" s="238"/>
      <c r="O641" s="239"/>
      <c r="P641" s="239" t="s">
        <v>3010</v>
      </c>
      <c r="R641" s="230"/>
      <c r="S641" s="241"/>
      <c r="T641" s="241"/>
      <c r="U641" s="239"/>
      <c r="V641" s="241"/>
      <c r="W641" s="241"/>
      <c r="X641" s="239"/>
    </row>
    <row r="642" spans="1:24" s="92" customFormat="1" ht="15.75" customHeight="1">
      <c r="A642" s="222" t="s">
        <v>3006</v>
      </c>
      <c r="B642" s="92" t="s">
        <v>2053</v>
      </c>
      <c r="C642" s="92" t="s">
        <v>31</v>
      </c>
      <c r="D642" s="223" t="s">
        <v>2437</v>
      </c>
      <c r="F642" s="92" t="s">
        <v>1682</v>
      </c>
      <c r="G642" s="223" t="s">
        <v>2707</v>
      </c>
      <c r="I642" s="223" t="s">
        <v>3009</v>
      </c>
      <c r="J642" s="230"/>
      <c r="K642" s="231">
        <v>44122</v>
      </c>
      <c r="L642" s="230" t="s">
        <v>1678</v>
      </c>
      <c r="M642" s="237"/>
      <c r="N642" s="238"/>
      <c r="O642" s="239"/>
      <c r="P642" s="239" t="s">
        <v>3011</v>
      </c>
      <c r="R642" s="230"/>
      <c r="S642" s="241"/>
      <c r="T642" s="241"/>
      <c r="U642" s="239"/>
      <c r="V642" s="241"/>
      <c r="W642" s="241"/>
      <c r="X642" s="239"/>
    </row>
    <row r="643" spans="1:24" s="92" customFormat="1" ht="15.75" customHeight="1">
      <c r="A643" s="222" t="s">
        <v>464</v>
      </c>
      <c r="B643" s="92" t="s">
        <v>2137</v>
      </c>
      <c r="C643" s="92" t="s">
        <v>31</v>
      </c>
      <c r="D643" s="223" t="s">
        <v>3012</v>
      </c>
      <c r="G643" s="223" t="s">
        <v>2707</v>
      </c>
      <c r="I643" s="223" t="s">
        <v>3013</v>
      </c>
      <c r="J643" s="230"/>
      <c r="K643" s="231"/>
      <c r="L643" s="230"/>
      <c r="M643" s="237"/>
      <c r="N643" s="238"/>
      <c r="O643" s="239"/>
      <c r="P643" s="239"/>
      <c r="R643" s="230"/>
      <c r="S643" s="241"/>
      <c r="T643" s="241"/>
      <c r="U643" s="239"/>
      <c r="V643" s="241"/>
      <c r="W643" s="241"/>
      <c r="X643" s="239"/>
    </row>
    <row r="644" spans="1:24" s="92" customFormat="1" ht="15.75" customHeight="1">
      <c r="A644" s="222" t="s">
        <v>1908</v>
      </c>
      <c r="B644" s="92" t="s">
        <v>2243</v>
      </c>
      <c r="C644" s="92" t="s">
        <v>31</v>
      </c>
      <c r="D644" s="223" t="s">
        <v>2759</v>
      </c>
      <c r="G644" s="223" t="s">
        <v>3014</v>
      </c>
      <c r="I644" s="223" t="s">
        <v>2999</v>
      </c>
      <c r="J644" s="230"/>
      <c r="K644" s="231"/>
      <c r="L644" s="230"/>
      <c r="M644" s="237"/>
      <c r="N644" s="238"/>
      <c r="O644" s="239"/>
      <c r="P644" s="239"/>
      <c r="R644" s="230"/>
      <c r="S644" s="241"/>
      <c r="T644" s="241"/>
      <c r="U644" s="239"/>
      <c r="V644" s="241"/>
      <c r="W644" s="241"/>
      <c r="X644" s="239"/>
    </row>
    <row r="645" spans="1:24" s="92" customFormat="1" ht="15.75" customHeight="1">
      <c r="A645" s="222" t="s">
        <v>3015</v>
      </c>
      <c r="B645" s="92" t="s">
        <v>2904</v>
      </c>
      <c r="C645" s="92" t="s">
        <v>31</v>
      </c>
      <c r="D645" s="223" t="s">
        <v>2905</v>
      </c>
      <c r="G645" s="223"/>
      <c r="I645" s="223"/>
      <c r="J645" s="230"/>
      <c r="K645" s="231"/>
      <c r="L645" s="230"/>
      <c r="M645" s="237"/>
      <c r="N645" s="238"/>
      <c r="O645" s="239"/>
      <c r="P645" s="239"/>
      <c r="R645" s="230"/>
      <c r="S645" s="241"/>
      <c r="T645" s="241"/>
      <c r="U645" s="239"/>
      <c r="V645" s="241"/>
      <c r="W645" s="241"/>
      <c r="X645" s="239"/>
    </row>
    <row r="646" spans="1:24" s="92" customFormat="1" ht="15.75" customHeight="1">
      <c r="A646" s="222" t="s">
        <v>3016</v>
      </c>
      <c r="B646" s="92" t="s">
        <v>2891</v>
      </c>
      <c r="C646" s="92" t="s">
        <v>31</v>
      </c>
      <c r="D646" s="223" t="s">
        <v>3017</v>
      </c>
      <c r="G646" s="223"/>
      <c r="I646" s="223"/>
      <c r="J646" s="230"/>
      <c r="K646" s="231"/>
      <c r="L646" s="230"/>
      <c r="M646" s="237"/>
      <c r="N646" s="238"/>
      <c r="O646" s="239"/>
      <c r="P646" s="239"/>
      <c r="R646" s="230"/>
      <c r="S646" s="241"/>
      <c r="T646" s="241"/>
      <c r="U646" s="239"/>
      <c r="V646" s="241"/>
      <c r="W646" s="241"/>
      <c r="X646" s="239"/>
    </row>
    <row r="647" spans="1:24" s="92" customFormat="1" ht="15.75" customHeight="1">
      <c r="A647" s="222" t="s">
        <v>3016</v>
      </c>
      <c r="B647" s="92" t="s">
        <v>2898</v>
      </c>
      <c r="C647" s="92" t="s">
        <v>31</v>
      </c>
      <c r="D647" s="223" t="s">
        <v>3018</v>
      </c>
      <c r="F647" s="92" t="s">
        <v>1682</v>
      </c>
      <c r="G647" s="223" t="s">
        <v>3000</v>
      </c>
      <c r="I647" s="223" t="s">
        <v>3019</v>
      </c>
      <c r="J647" s="230"/>
      <c r="K647" s="231">
        <v>44119</v>
      </c>
      <c r="L647" s="230" t="s">
        <v>1685</v>
      </c>
      <c r="M647" s="237"/>
      <c r="N647" s="238"/>
      <c r="O647" s="239"/>
      <c r="P647" s="239"/>
      <c r="R647" s="230"/>
      <c r="S647" s="241"/>
      <c r="T647" s="241"/>
      <c r="U647" s="239"/>
      <c r="V647" s="241"/>
      <c r="W647" s="241"/>
      <c r="X647" s="239"/>
    </row>
    <row r="648" spans="1:24" s="92" customFormat="1" ht="15.75" customHeight="1">
      <c r="A648" s="222" t="s">
        <v>612</v>
      </c>
      <c r="B648" s="222" t="s">
        <v>298</v>
      </c>
      <c r="C648" s="92" t="s">
        <v>31</v>
      </c>
      <c r="D648" s="223" t="s">
        <v>3020</v>
      </c>
      <c r="F648" s="92" t="s">
        <v>1689</v>
      </c>
      <c r="G648" s="223" t="s">
        <v>2697</v>
      </c>
      <c r="I648" s="223" t="s">
        <v>3021</v>
      </c>
      <c r="J648" s="230"/>
      <c r="K648" s="231">
        <v>44123</v>
      </c>
      <c r="L648" s="230" t="s">
        <v>1685</v>
      </c>
      <c r="M648" s="237"/>
      <c r="N648" s="238"/>
      <c r="O648" s="239"/>
      <c r="P648" s="239"/>
      <c r="R648" s="230"/>
      <c r="S648" s="241"/>
      <c r="T648" s="241"/>
      <c r="U648" s="239"/>
      <c r="V648" s="241"/>
      <c r="W648" s="241"/>
      <c r="X648" s="239"/>
    </row>
    <row r="649" spans="1:24" s="92" customFormat="1" ht="15.75" customHeight="1">
      <c r="A649" s="222" t="s">
        <v>1687</v>
      </c>
      <c r="B649" s="92" t="s">
        <v>302</v>
      </c>
      <c r="C649" s="92" t="s">
        <v>31</v>
      </c>
      <c r="D649" s="242" t="s">
        <v>3022</v>
      </c>
      <c r="F649" s="92" t="s">
        <v>1689</v>
      </c>
      <c r="G649" s="223"/>
      <c r="I649" s="223" t="s">
        <v>3023</v>
      </c>
      <c r="J649" s="230"/>
      <c r="K649" s="231">
        <v>44124</v>
      </c>
      <c r="L649" s="230" t="s">
        <v>1685</v>
      </c>
      <c r="M649" s="237"/>
      <c r="N649" s="238"/>
      <c r="O649" s="239"/>
      <c r="P649" s="239"/>
      <c r="R649" s="230"/>
      <c r="S649" s="241"/>
      <c r="T649" s="241"/>
      <c r="U649" s="239"/>
      <c r="V649" s="241"/>
      <c r="W649" s="241"/>
      <c r="X649" s="239"/>
    </row>
    <row r="650" spans="1:24" s="92" customFormat="1" ht="15.75" customHeight="1">
      <c r="A650" s="222" t="s">
        <v>1687</v>
      </c>
      <c r="B650" s="92" t="s">
        <v>129</v>
      </c>
      <c r="C650" s="92" t="s">
        <v>31</v>
      </c>
      <c r="D650" s="223" t="s">
        <v>3024</v>
      </c>
      <c r="F650" s="92" t="s">
        <v>1689</v>
      </c>
      <c r="G650" s="223"/>
      <c r="I650" s="223" t="s">
        <v>3023</v>
      </c>
      <c r="J650" s="230"/>
      <c r="K650" s="231">
        <v>44125</v>
      </c>
      <c r="L650" s="230" t="s">
        <v>1685</v>
      </c>
      <c r="M650" s="237"/>
      <c r="N650" s="238"/>
      <c r="O650" s="239"/>
      <c r="P650" s="239"/>
      <c r="R650" s="230"/>
      <c r="S650" s="241"/>
      <c r="T650" s="241"/>
      <c r="U650" s="239"/>
      <c r="V650" s="241"/>
      <c r="W650" s="241"/>
      <c r="X650" s="239"/>
    </row>
    <row r="651" spans="1:24" ht="15.75" customHeight="1">
      <c r="A651" s="243"/>
      <c r="B651" s="244"/>
      <c r="C651" s="244"/>
      <c r="D651" s="245" t="s">
        <v>2900</v>
      </c>
      <c r="E651" s="244"/>
      <c r="F651" s="244"/>
      <c r="G651" s="244"/>
      <c r="H651" s="244"/>
      <c r="I651" s="246"/>
      <c r="J651" s="246"/>
      <c r="K651" s="246"/>
      <c r="L651" s="246"/>
      <c r="M651" s="247"/>
      <c r="N651" s="248"/>
      <c r="O651" s="249"/>
      <c r="P651" s="249"/>
      <c r="Q651" s="244"/>
      <c r="R651" s="246"/>
      <c r="S651" s="250"/>
      <c r="T651" s="250"/>
      <c r="U651" s="249"/>
      <c r="V651" s="250"/>
      <c r="W651" s="250"/>
      <c r="X651" s="249"/>
    </row>
    <row r="652" spans="1:24" ht="15.75" customHeight="1">
      <c r="A652" s="101" t="s">
        <v>1766</v>
      </c>
      <c r="B652" s="68" t="s">
        <v>1088</v>
      </c>
      <c r="C652" s="68" t="s">
        <v>1666</v>
      </c>
      <c r="D652" s="67" t="s">
        <v>3025</v>
      </c>
      <c r="E652" s="103" t="s">
        <v>1707</v>
      </c>
      <c r="F652" s="103" t="s">
        <v>1682</v>
      </c>
      <c r="G652" s="68" t="s">
        <v>1979</v>
      </c>
      <c r="H652" s="68"/>
      <c r="I652" s="223" t="s">
        <v>3003</v>
      </c>
      <c r="J652" s="68" t="s">
        <v>1672</v>
      </c>
      <c r="K652" s="231">
        <v>44119</v>
      </c>
      <c r="L652" s="230" t="s">
        <v>1685</v>
      </c>
      <c r="M652" s="135">
        <v>43845</v>
      </c>
      <c r="N652" s="110"/>
      <c r="O652" s="76"/>
      <c r="P652" s="76"/>
      <c r="Q652" s="68"/>
      <c r="R652" s="68"/>
      <c r="S652" s="81"/>
      <c r="T652" s="81"/>
      <c r="U652" s="76"/>
      <c r="V652" s="81"/>
      <c r="W652" s="81"/>
      <c r="X652" s="81"/>
    </row>
    <row r="653" spans="1:24" ht="15.75" customHeight="1">
      <c r="A653" s="65" t="s">
        <v>15</v>
      </c>
      <c r="B653" s="68" t="s">
        <v>154</v>
      </c>
      <c r="C653" s="68" t="s">
        <v>1666</v>
      </c>
      <c r="D653" s="67" t="s">
        <v>2224</v>
      </c>
      <c r="E653" s="68" t="s">
        <v>1707</v>
      </c>
      <c r="F653" s="68" t="s">
        <v>1682</v>
      </c>
      <c r="G653" s="140" t="s">
        <v>2221</v>
      </c>
      <c r="H653" s="68"/>
      <c r="I653" s="223" t="s">
        <v>3003</v>
      </c>
      <c r="J653" s="68" t="s">
        <v>1672</v>
      </c>
      <c r="K653" s="231">
        <v>44119</v>
      </c>
      <c r="L653" s="230" t="s">
        <v>1685</v>
      </c>
      <c r="M653" s="109">
        <v>43816</v>
      </c>
      <c r="N653" s="112"/>
      <c r="O653" s="76"/>
      <c r="P653" s="76"/>
      <c r="Q653" s="68"/>
      <c r="R653" s="68"/>
      <c r="S653" s="81"/>
      <c r="T653" s="81"/>
      <c r="U653" s="76"/>
      <c r="V653" s="81"/>
      <c r="W653" s="81"/>
      <c r="X653" s="76"/>
    </row>
    <row r="654" spans="1:24" ht="15.75" customHeight="1">
      <c r="A654" s="101" t="s">
        <v>15</v>
      </c>
      <c r="B654" s="68" t="s">
        <v>2102</v>
      </c>
      <c r="C654" s="68" t="s">
        <v>1666</v>
      </c>
      <c r="D654" s="67" t="s">
        <v>2103</v>
      </c>
      <c r="E654" s="68" t="s">
        <v>1675</v>
      </c>
      <c r="F654" s="68" t="s">
        <v>1668</v>
      </c>
      <c r="G654" s="68" t="s">
        <v>1979</v>
      </c>
      <c r="H654" s="68"/>
      <c r="I654" s="68" t="s">
        <v>2999</v>
      </c>
      <c r="J654" s="68" t="s">
        <v>1672</v>
      </c>
      <c r="K654" s="231">
        <v>44119</v>
      </c>
      <c r="L654" s="230" t="s">
        <v>1685</v>
      </c>
      <c r="M654" s="135">
        <v>43845</v>
      </c>
      <c r="N654" s="112"/>
      <c r="O654" s="76"/>
      <c r="P654" s="76"/>
      <c r="Q654" s="68"/>
      <c r="R654" s="68"/>
      <c r="S654" s="81"/>
      <c r="T654" s="81"/>
      <c r="U654" s="76"/>
      <c r="V654" s="81"/>
      <c r="W654" s="81"/>
      <c r="X654" s="76"/>
    </row>
    <row r="655" spans="1:24" ht="15.75" customHeight="1">
      <c r="A655" s="101" t="s">
        <v>1908</v>
      </c>
      <c r="B655" s="68" t="s">
        <v>2219</v>
      </c>
      <c r="C655" s="68" t="s">
        <v>1666</v>
      </c>
      <c r="D655" s="67" t="s">
        <v>2220</v>
      </c>
      <c r="E655" s="68" t="s">
        <v>1707</v>
      </c>
      <c r="F655" s="68" t="s">
        <v>1682</v>
      </c>
      <c r="G655" s="140" t="s">
        <v>2221</v>
      </c>
      <c r="H655" s="68"/>
      <c r="I655" s="68" t="s">
        <v>2999</v>
      </c>
      <c r="J655" s="68" t="s">
        <v>1696</v>
      </c>
      <c r="K655" s="231">
        <v>44119</v>
      </c>
      <c r="L655" s="230" t="s">
        <v>1685</v>
      </c>
      <c r="M655" s="109">
        <v>43816</v>
      </c>
      <c r="N655" s="112"/>
      <c r="O655" s="76"/>
      <c r="P655" s="76"/>
      <c r="Q655" s="68"/>
      <c r="R655" s="68"/>
      <c r="S655" s="81"/>
      <c r="T655" s="81"/>
      <c r="U655" s="76"/>
      <c r="V655" s="81"/>
      <c r="W655" s="81"/>
      <c r="X655" s="76"/>
    </row>
    <row r="656" spans="1:24" ht="15.75" customHeight="1">
      <c r="A656" s="124" t="s">
        <v>2180</v>
      </c>
      <c r="B656" s="68" t="s">
        <v>2247</v>
      </c>
      <c r="C656" s="68" t="s">
        <v>1666</v>
      </c>
      <c r="D656" s="67" t="s">
        <v>2248</v>
      </c>
      <c r="E656" s="68" t="s">
        <v>1707</v>
      </c>
      <c r="F656" s="68" t="s">
        <v>1682</v>
      </c>
      <c r="G656" s="68" t="s">
        <v>1979</v>
      </c>
      <c r="H656" s="68"/>
      <c r="I656" s="68" t="s">
        <v>3002</v>
      </c>
      <c r="J656" s="68" t="s">
        <v>1672</v>
      </c>
      <c r="K656" s="231">
        <v>44119</v>
      </c>
      <c r="L656" s="230" t="s">
        <v>1685</v>
      </c>
      <c r="M656" s="109">
        <v>43794</v>
      </c>
      <c r="N656" s="112"/>
      <c r="O656" s="76"/>
      <c r="P656" s="76"/>
      <c r="Q656" s="68"/>
      <c r="R656" s="68"/>
      <c r="S656" s="81"/>
      <c r="T656" s="81"/>
      <c r="U656" s="76"/>
      <c r="V656" s="81"/>
      <c r="W656" s="81"/>
      <c r="X656" s="76"/>
    </row>
    <row r="657" spans="1:24" ht="15.75" customHeight="1">
      <c r="A657" s="124" t="s">
        <v>2180</v>
      </c>
      <c r="B657" s="68" t="s">
        <v>2249</v>
      </c>
      <c r="C657" s="68" t="s">
        <v>1666</v>
      </c>
      <c r="D657" s="67" t="s">
        <v>2250</v>
      </c>
      <c r="E657" s="68" t="s">
        <v>1707</v>
      </c>
      <c r="F657" s="68" t="s">
        <v>1682</v>
      </c>
      <c r="G657" s="68" t="s">
        <v>1979</v>
      </c>
      <c r="H657" s="68"/>
      <c r="I657" s="68" t="s">
        <v>3001</v>
      </c>
      <c r="J657" s="68" t="s">
        <v>1672</v>
      </c>
      <c r="K657" s="231">
        <v>44119</v>
      </c>
      <c r="L657" s="230" t="s">
        <v>1685</v>
      </c>
      <c r="M657" s="109">
        <v>43794</v>
      </c>
      <c r="N657" s="112">
        <v>43800</v>
      </c>
      <c r="O657" s="76"/>
      <c r="P657" s="76"/>
      <c r="Q657" s="68"/>
      <c r="R657" s="68"/>
      <c r="S657" s="81"/>
      <c r="T657" s="81"/>
      <c r="U657" s="76"/>
      <c r="V657" s="81"/>
      <c r="W657" s="81"/>
      <c r="X657" s="76"/>
    </row>
    <row r="658" spans="1:24" ht="15.75" customHeight="1">
      <c r="A658" s="101" t="s">
        <v>1741</v>
      </c>
      <c r="B658" s="68"/>
      <c r="C658" s="68" t="s">
        <v>1666</v>
      </c>
      <c r="D658" s="67" t="s">
        <v>2279</v>
      </c>
      <c r="E658" s="68" t="s">
        <v>1675</v>
      </c>
      <c r="F658" s="68" t="s">
        <v>1682</v>
      </c>
      <c r="G658" s="68" t="s">
        <v>1979</v>
      </c>
      <c r="H658" s="68"/>
      <c r="I658" s="68" t="s">
        <v>3002</v>
      </c>
      <c r="J658" s="68" t="s">
        <v>1672</v>
      </c>
      <c r="K658" s="231">
        <v>44119</v>
      </c>
      <c r="L658" s="230" t="s">
        <v>1685</v>
      </c>
      <c r="M658" s="109">
        <v>43706</v>
      </c>
      <c r="N658" s="112"/>
      <c r="O658" s="76"/>
      <c r="P658" s="76"/>
      <c r="Q658" s="68"/>
      <c r="R658" s="68"/>
      <c r="S658" s="81"/>
      <c r="T658" s="81"/>
      <c r="U658" s="76"/>
      <c r="V658" s="81"/>
      <c r="W658" s="81"/>
      <c r="X658" s="76"/>
    </row>
    <row r="659" spans="1:24" ht="15.75" customHeight="1">
      <c r="A659" s="204" t="s">
        <v>2180</v>
      </c>
      <c r="B659" s="204" t="s">
        <v>2898</v>
      </c>
      <c r="C659" s="204" t="s">
        <v>2895</v>
      </c>
      <c r="D659" s="204" t="s">
        <v>2899</v>
      </c>
      <c r="F659" s="68" t="s">
        <v>1682</v>
      </c>
      <c r="G659" s="210" t="s">
        <v>1683</v>
      </c>
      <c r="H659" s="68"/>
      <c r="I659" s="68" t="s">
        <v>3002</v>
      </c>
      <c r="K659" s="231">
        <v>44119</v>
      </c>
      <c r="L659" s="95" t="s">
        <v>1685</v>
      </c>
    </row>
    <row r="660" spans="1:24" ht="15.75" customHeight="1">
      <c r="A660" s="93" t="s">
        <v>3026</v>
      </c>
      <c r="B660" s="67" t="s">
        <v>3027</v>
      </c>
      <c r="C660" s="67" t="s">
        <v>31</v>
      </c>
      <c r="D660" s="94" t="s">
        <v>3028</v>
      </c>
      <c r="F660" s="68" t="s">
        <v>1682</v>
      </c>
      <c r="G660" s="67" t="s">
        <v>3029</v>
      </c>
      <c r="I660" s="68" t="s">
        <v>3030</v>
      </c>
      <c r="K660" s="231">
        <v>44119</v>
      </c>
      <c r="L660" s="95" t="s">
        <v>1701</v>
      </c>
      <c r="P660" s="98" t="s">
        <v>3031</v>
      </c>
    </row>
    <row r="661" spans="1:24" ht="15.75" customHeight="1">
      <c r="A661" s="93" t="s">
        <v>1908</v>
      </c>
      <c r="B661" s="67" t="s">
        <v>149</v>
      </c>
      <c r="C661" s="68" t="s">
        <v>1666</v>
      </c>
      <c r="D661" s="94" t="s">
        <v>2748</v>
      </c>
      <c r="F661" s="68" t="s">
        <v>1682</v>
      </c>
      <c r="G661" s="67" t="s">
        <v>3029</v>
      </c>
      <c r="I661" s="95" t="s">
        <v>3030</v>
      </c>
      <c r="K661" s="231">
        <v>44119</v>
      </c>
      <c r="L661" s="95" t="s">
        <v>1685</v>
      </c>
      <c r="P661" s="98" t="s">
        <v>3032</v>
      </c>
    </row>
    <row r="662" spans="1:24" ht="15.75" customHeight="1">
      <c r="A662" s="93" t="s">
        <v>2964</v>
      </c>
      <c r="B662" s="67" t="s">
        <v>40</v>
      </c>
      <c r="C662" s="67" t="s">
        <v>31</v>
      </c>
      <c r="D662" s="94" t="s">
        <v>3033</v>
      </c>
      <c r="F662" s="68" t="s">
        <v>1712</v>
      </c>
      <c r="G662" s="67" t="s">
        <v>3034</v>
      </c>
      <c r="I662" s="68" t="s">
        <v>3030</v>
      </c>
      <c r="K662" s="231">
        <v>44119</v>
      </c>
      <c r="L662" s="95" t="s">
        <v>1685</v>
      </c>
    </row>
    <row r="663" spans="1:24" ht="15.75" customHeight="1">
      <c r="A663" s="93" t="s">
        <v>1908</v>
      </c>
      <c r="B663" s="67" t="s">
        <v>2207</v>
      </c>
      <c r="C663" s="67" t="s">
        <v>31</v>
      </c>
      <c r="D663" s="94" t="s">
        <v>2790</v>
      </c>
      <c r="F663" s="68" t="s">
        <v>1682</v>
      </c>
      <c r="G663" s="67" t="s">
        <v>3029</v>
      </c>
      <c r="I663" s="95" t="s">
        <v>3030</v>
      </c>
      <c r="K663" s="231">
        <v>44119</v>
      </c>
      <c r="L663" s="95" t="s">
        <v>1685</v>
      </c>
    </row>
    <row r="664" spans="1:24" ht="15.75" customHeight="1">
      <c r="A664" s="93" t="s">
        <v>2964</v>
      </c>
      <c r="B664" s="67" t="s">
        <v>30</v>
      </c>
      <c r="C664" s="67" t="s">
        <v>31</v>
      </c>
      <c r="D664" s="94" t="s">
        <v>3035</v>
      </c>
      <c r="F664" s="68" t="s">
        <v>1712</v>
      </c>
      <c r="G664" s="67" t="s">
        <v>3036</v>
      </c>
      <c r="I664" s="68" t="s">
        <v>3021</v>
      </c>
      <c r="K664" s="231">
        <v>44119</v>
      </c>
      <c r="L664" s="95" t="s">
        <v>1685</v>
      </c>
    </row>
    <row r="665" spans="1:24" ht="15.75" customHeight="1">
      <c r="A665" s="93" t="s">
        <v>1731</v>
      </c>
      <c r="B665" s="67" t="s">
        <v>3037</v>
      </c>
      <c r="C665" s="67" t="s">
        <v>31</v>
      </c>
      <c r="D665" s="94" t="s">
        <v>1030</v>
      </c>
      <c r="F665" s="68" t="s">
        <v>1712</v>
      </c>
      <c r="G665" s="67" t="s">
        <v>3038</v>
      </c>
      <c r="I665" s="95" t="s">
        <v>3021</v>
      </c>
      <c r="K665" s="231">
        <v>44119</v>
      </c>
      <c r="L665" s="95" t="s">
        <v>1685</v>
      </c>
    </row>
    <row r="666" spans="1:24" ht="15.75" customHeight="1">
      <c r="A666" s="93" t="s">
        <v>2964</v>
      </c>
      <c r="B666" s="67" t="s">
        <v>30</v>
      </c>
      <c r="C666" s="67" t="s">
        <v>31</v>
      </c>
      <c r="D666" s="94" t="s">
        <v>3039</v>
      </c>
      <c r="F666" s="68" t="s">
        <v>1712</v>
      </c>
      <c r="G666" s="67" t="s">
        <v>3038</v>
      </c>
      <c r="I666" s="95" t="s">
        <v>3040</v>
      </c>
      <c r="K666" s="231">
        <v>44119</v>
      </c>
      <c r="L666" s="95" t="s">
        <v>1685</v>
      </c>
    </row>
    <row r="667" spans="1:24" ht="15.75" customHeight="1">
      <c r="A667" s="93" t="s">
        <v>1799</v>
      </c>
      <c r="B667" s="67" t="s">
        <v>107</v>
      </c>
      <c r="C667" s="67" t="s">
        <v>31</v>
      </c>
      <c r="D667" s="94" t="s">
        <v>3041</v>
      </c>
      <c r="F667" s="68" t="s">
        <v>1712</v>
      </c>
      <c r="G667" s="67" t="s">
        <v>3042</v>
      </c>
      <c r="I667" s="68" t="s">
        <v>3030</v>
      </c>
    </row>
    <row r="668" spans="1:24" ht="15.75" customHeight="1">
      <c r="A668" s="93" t="s">
        <v>3043</v>
      </c>
      <c r="B668" s="67" t="s">
        <v>3044</v>
      </c>
      <c r="C668" s="67" t="s">
        <v>31</v>
      </c>
      <c r="D668" s="94" t="s">
        <v>3045</v>
      </c>
      <c r="F668" s="68" t="s">
        <v>1712</v>
      </c>
      <c r="G668" s="67" t="s">
        <v>3036</v>
      </c>
      <c r="I668" s="68" t="s">
        <v>3021</v>
      </c>
      <c r="K668" s="231">
        <v>44119</v>
      </c>
      <c r="L668" s="95" t="s">
        <v>1685</v>
      </c>
    </row>
    <row r="669" spans="1:24" ht="15.75" customHeight="1">
      <c r="D669" s="339" t="s">
        <v>3128</v>
      </c>
      <c r="J669" s="95" t="s">
        <v>1696</v>
      </c>
    </row>
    <row r="670" spans="1:24" ht="15.75" customHeight="1">
      <c r="D670" s="339" t="s">
        <v>3129</v>
      </c>
    </row>
  </sheetData>
  <sheetProtection formatCells="0" insertHyperlinks="0" autoFilter="0"/>
  <autoFilter ref="A1:X668" xr:uid="{00000000-0009-0000-0000-000001000000}"/>
  <phoneticPr fontId="48" type="noConversion"/>
  <conditionalFormatting sqref="D166">
    <cfRule type="duplicateValues" dxfId="30" priority="11"/>
  </conditionalFormatting>
  <conditionalFormatting sqref="D167">
    <cfRule type="duplicateValues" dxfId="29" priority="10"/>
  </conditionalFormatting>
  <conditionalFormatting sqref="D605">
    <cfRule type="duplicateValues" dxfId="28" priority="15"/>
    <cfRule type="duplicateValues" dxfId="27" priority="16"/>
    <cfRule type="duplicateValues" dxfId="26" priority="17"/>
  </conditionalFormatting>
  <conditionalFormatting sqref="D606">
    <cfRule type="duplicateValues" dxfId="25" priority="14"/>
  </conditionalFormatting>
  <conditionalFormatting sqref="D607">
    <cfRule type="duplicateValues" dxfId="24" priority="13"/>
  </conditionalFormatting>
  <conditionalFormatting sqref="D609">
    <cfRule type="duplicateValues" dxfId="23" priority="12"/>
  </conditionalFormatting>
  <conditionalFormatting sqref="D652">
    <cfRule type="duplicateValues" dxfId="22" priority="9"/>
  </conditionalFormatting>
  <conditionalFormatting sqref="D653">
    <cfRule type="duplicateValues" dxfId="21" priority="8"/>
  </conditionalFormatting>
  <conditionalFormatting sqref="D654">
    <cfRule type="duplicateValues" dxfId="20" priority="7"/>
  </conditionalFormatting>
  <conditionalFormatting sqref="D655">
    <cfRule type="duplicateValues" dxfId="19" priority="6"/>
  </conditionalFormatting>
  <conditionalFormatting sqref="D659">
    <cfRule type="duplicateValues" dxfId="18" priority="4"/>
    <cfRule type="duplicateValues" dxfId="17" priority="3"/>
    <cfRule type="duplicateValues" dxfId="16" priority="2"/>
  </conditionalFormatting>
  <conditionalFormatting sqref="D668">
    <cfRule type="duplicateValues" dxfId="15" priority="1"/>
  </conditionalFormatting>
  <conditionalFormatting sqref="D554:D556">
    <cfRule type="duplicateValues" dxfId="14" priority="21"/>
  </conditionalFormatting>
  <conditionalFormatting sqref="D574:D604">
    <cfRule type="duplicateValues" dxfId="13" priority="18"/>
    <cfRule type="duplicateValues" dxfId="12" priority="19"/>
    <cfRule type="duplicateValues" dxfId="11" priority="20"/>
  </conditionalFormatting>
  <conditionalFormatting sqref="D1:D165 D557:D573 D620 D168:D553 D608 D614:D616 D610 D625:D628 D651 D660:D667 D669:D1048576">
    <cfRule type="duplicateValues" dxfId="10" priority="22"/>
  </conditionalFormatting>
  <conditionalFormatting sqref="D557:D573 D551:D553">
    <cfRule type="duplicateValues" dxfId="9" priority="55"/>
    <cfRule type="duplicateValues" dxfId="8" priority="56"/>
  </conditionalFormatting>
  <conditionalFormatting sqref="D656:D657 D658">
    <cfRule type="duplicateValues" dxfId="7" priority="5"/>
  </conditionalFormatting>
  <dataValidations count="10">
    <dataValidation type="list" allowBlank="1" showInputMessage="1" showErrorMessage="1" sqref="C488:C544" xr:uid="{00000000-0002-0000-0100-000000000000}">
      <formula1>"续星星"</formula1>
    </dataValidation>
    <dataValidation type="list" allowBlank="1" showInputMessage="1" showErrorMessage="1" sqref="J1:J1048576" xr:uid="{00000000-0002-0000-0100-000001000000}">
      <formula1>"Y,NG"</formula1>
    </dataValidation>
    <dataValidation type="list" allowBlank="1" showInputMessage="1" showErrorMessage="1" sqref="E1:E1048576" xr:uid="{00000000-0002-0000-0100-000002000000}">
      <formula1>"A,B,C,S,Close"</formula1>
    </dataValidation>
    <dataValidation type="list" allowBlank="1" showInputMessage="1" showErrorMessage="1" sqref="A545:A546" xr:uid="{00000000-0002-0000-0100-000003000000}">
      <formula1>"深圳本部,华南,华中,华西,华东,华北,大客户,台湾办,行销中心,智能终端,中电百特,汽车BU"</formula1>
    </dataValidation>
    <dataValidation type="list" allowBlank="1" showInputMessage="1" showErrorMessage="1" sqref="M608 L1:L1048576" xr:uid="{00000000-0002-0000-0100-000004000000}">
      <formula1>"Opportunity, Lost,DI, Pilot Production, DW, MP ,Closed,Pending"</formula1>
    </dataValidation>
    <dataValidation type="list" allowBlank="1" showInputMessage="1" showErrorMessage="1" sqref="I486" xr:uid="{00000000-0002-0000-0100-000005000000}">
      <formula1>"Y,N"</formula1>
    </dataValidation>
    <dataValidation type="list" allowBlank="1" showInputMessage="1" showErrorMessage="1" sqref="G486 H1:H485 H487:H1048576" xr:uid="{00000000-0002-0000-0100-000006000000}">
      <formula1>"HDSC,BEL,Belling,Microne,HED"</formula1>
    </dataValidation>
    <dataValidation type="list" allowBlank="1" showInputMessage="1" showErrorMessage="1" sqref="D479 D486" xr:uid="{00000000-0002-0000-0100-000007000000}">
      <formula1>"A,B,C"</formula1>
    </dataValidation>
    <dataValidation type="list" allowBlank="1" showInputMessage="1" showErrorMessage="1" sqref="B459 B463 B465 B472 B484 C554 B357:B358 C1:C487 C545:C550 C603:C658 C660:C1048576" xr:uid="{00000000-0002-0000-0100-000008000000}">
      <formula1>"续星星,傅宝蕊"</formula1>
    </dataValidation>
    <dataValidation type="list" allowBlank="1" showInputMessage="1" showErrorMessage="1" sqref="G270 F1:F485 F487:F1048576" xr:uid="{00000000-0002-0000-0100-000009000000}">
      <formula1>"安防,电力,手机,家居,通信,高新,汽车,三表,电机,医疗,照明,工业,商用"</formula1>
    </dataValidation>
  </dataValidations>
  <pageMargins left="0.7" right="0.7" top="0.75" bottom="0.75" header="0.3" footer="0.3"/>
  <pageSetup paperSize="9" orientation="portrait" horizontalDpi="300"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20"/>
  <sheetViews>
    <sheetView workbookViewId="0">
      <selection activeCell="C17" sqref="C17"/>
    </sheetView>
  </sheetViews>
  <sheetFormatPr defaultColWidth="9" defaultRowHeight="13.5"/>
  <cols>
    <col min="7" max="7" width="12.25" customWidth="1"/>
    <col min="9" max="9" width="21" customWidth="1"/>
    <col min="16" max="17" width="32.625" customWidth="1"/>
  </cols>
  <sheetData>
    <row r="1" spans="1:24" s="63" customFormat="1" ht="15.75" customHeight="1">
      <c r="A1" s="65" t="s">
        <v>1643</v>
      </c>
      <c r="B1" s="66" t="s">
        <v>1644</v>
      </c>
      <c r="C1" s="66" t="s">
        <v>1645</v>
      </c>
      <c r="D1" s="67" t="s">
        <v>1646</v>
      </c>
      <c r="E1" s="69" t="s">
        <v>1647</v>
      </c>
      <c r="F1" s="66" t="s">
        <v>1648</v>
      </c>
      <c r="G1" s="66" t="s">
        <v>1649</v>
      </c>
      <c r="H1" s="69" t="s">
        <v>3046</v>
      </c>
      <c r="I1" s="70" t="s">
        <v>1651</v>
      </c>
      <c r="J1" s="71" t="s">
        <v>1652</v>
      </c>
      <c r="K1" s="71" t="s">
        <v>1653</v>
      </c>
      <c r="L1" s="69" t="s">
        <v>1654</v>
      </c>
      <c r="M1" s="73" t="s">
        <v>1655</v>
      </c>
      <c r="N1" s="74" t="s">
        <v>1656</v>
      </c>
      <c r="O1" s="75" t="s">
        <v>1657</v>
      </c>
      <c r="P1" s="69" t="s">
        <v>1658</v>
      </c>
      <c r="Q1" s="77" t="s">
        <v>1659</v>
      </c>
      <c r="R1" s="77" t="s">
        <v>1660</v>
      </c>
      <c r="S1" s="78" t="s">
        <v>1661</v>
      </c>
      <c r="T1" s="79" t="s">
        <v>1662</v>
      </c>
      <c r="U1" s="82" t="s">
        <v>1663</v>
      </c>
      <c r="V1" s="79" t="s">
        <v>1664</v>
      </c>
      <c r="W1" s="79">
        <v>2020</v>
      </c>
      <c r="X1" s="75" t="s">
        <v>1665</v>
      </c>
    </row>
    <row r="2" spans="1:24" s="64" customFormat="1" ht="15.75" customHeight="1">
      <c r="A2" s="65" t="s">
        <v>3047</v>
      </c>
      <c r="B2" s="68" t="s">
        <v>3048</v>
      </c>
      <c r="C2" s="66" t="s">
        <v>31</v>
      </c>
      <c r="D2" s="67" t="s">
        <v>3049</v>
      </c>
      <c r="E2" s="69" t="s">
        <v>1667</v>
      </c>
      <c r="F2" s="66" t="s">
        <v>1689</v>
      </c>
      <c r="G2" s="66" t="s">
        <v>3050</v>
      </c>
      <c r="H2" s="69" t="s">
        <v>1892</v>
      </c>
      <c r="I2" s="66" t="s">
        <v>3051</v>
      </c>
      <c r="J2" s="72" t="s">
        <v>1672</v>
      </c>
      <c r="K2" s="73">
        <v>44075</v>
      </c>
      <c r="L2" s="69" t="s">
        <v>1701</v>
      </c>
      <c r="M2" s="73">
        <v>44086</v>
      </c>
      <c r="N2" s="73"/>
      <c r="O2" s="76">
        <v>1000</v>
      </c>
      <c r="P2" s="76" t="s">
        <v>3052</v>
      </c>
      <c r="Q2" s="68" t="s">
        <v>1674</v>
      </c>
      <c r="R2" s="80"/>
      <c r="S2" s="81"/>
      <c r="T2" s="81">
        <f t="shared" ref="T2" si="0">O2*S2</f>
        <v>0</v>
      </c>
      <c r="U2" s="76">
        <v>2</v>
      </c>
      <c r="V2" s="81">
        <f t="shared" ref="V2:V7" si="1">U2*T2</f>
        <v>0</v>
      </c>
      <c r="W2" s="81">
        <f t="shared" ref="W2:W7" si="2">T2</f>
        <v>0</v>
      </c>
      <c r="X2" s="81">
        <f t="shared" ref="X2:X7" si="3">W2*1.5</f>
        <v>0</v>
      </c>
    </row>
    <row r="3" spans="1:24" s="64" customFormat="1" ht="15.75" customHeight="1">
      <c r="A3" s="65" t="s">
        <v>3047</v>
      </c>
      <c r="B3" s="68" t="s">
        <v>3048</v>
      </c>
      <c r="C3" s="66" t="s">
        <v>31</v>
      </c>
      <c r="D3" s="67" t="s">
        <v>3049</v>
      </c>
      <c r="E3" s="69" t="s">
        <v>1667</v>
      </c>
      <c r="F3" s="66" t="s">
        <v>1689</v>
      </c>
      <c r="G3" s="66" t="s">
        <v>3050</v>
      </c>
      <c r="H3" s="69" t="s">
        <v>1892</v>
      </c>
      <c r="I3" s="66" t="s">
        <v>3053</v>
      </c>
      <c r="J3" s="72" t="s">
        <v>1672</v>
      </c>
      <c r="K3" s="73">
        <v>44075</v>
      </c>
      <c r="L3" s="69" t="s">
        <v>1701</v>
      </c>
      <c r="M3" s="73">
        <v>44086</v>
      </c>
      <c r="N3" s="73"/>
      <c r="O3" s="76">
        <v>1000</v>
      </c>
      <c r="P3" s="76" t="s">
        <v>3052</v>
      </c>
      <c r="Q3" s="68" t="s">
        <v>1674</v>
      </c>
      <c r="R3" s="80"/>
      <c r="S3" s="81"/>
      <c r="T3" s="81">
        <f t="shared" ref="T3:T5" si="4">O3*S3</f>
        <v>0</v>
      </c>
      <c r="U3" s="76">
        <v>2</v>
      </c>
      <c r="V3" s="81">
        <f t="shared" si="1"/>
        <v>0</v>
      </c>
      <c r="W3" s="81">
        <f t="shared" si="2"/>
        <v>0</v>
      </c>
      <c r="X3" s="81">
        <f t="shared" si="3"/>
        <v>0</v>
      </c>
    </row>
    <row r="4" spans="1:24" s="64" customFormat="1" ht="15.75" customHeight="1">
      <c r="A4" s="65" t="s">
        <v>3047</v>
      </c>
      <c r="B4" s="68" t="s">
        <v>3048</v>
      </c>
      <c r="C4" s="66" t="s">
        <v>31</v>
      </c>
      <c r="D4" s="67" t="s">
        <v>3054</v>
      </c>
      <c r="E4" s="69" t="s">
        <v>1667</v>
      </c>
      <c r="F4" s="66" t="s">
        <v>1689</v>
      </c>
      <c r="G4" s="66" t="s">
        <v>3055</v>
      </c>
      <c r="H4" s="69" t="s">
        <v>1892</v>
      </c>
      <c r="I4" s="66" t="s">
        <v>3051</v>
      </c>
      <c r="J4" s="72" t="s">
        <v>1672</v>
      </c>
      <c r="K4" s="73">
        <v>44075</v>
      </c>
      <c r="L4" s="69" t="s">
        <v>1701</v>
      </c>
      <c r="M4" s="73">
        <v>44086</v>
      </c>
      <c r="N4" s="73"/>
      <c r="O4" s="76">
        <v>1</v>
      </c>
      <c r="P4" s="76"/>
      <c r="Q4" s="68" t="s">
        <v>1674</v>
      </c>
      <c r="R4" s="80"/>
      <c r="S4" s="81"/>
      <c r="T4" s="81">
        <f t="shared" ref="T4" si="5">O4*S4</f>
        <v>0</v>
      </c>
      <c r="U4" s="76">
        <v>2</v>
      </c>
      <c r="V4" s="81">
        <f t="shared" si="1"/>
        <v>0</v>
      </c>
      <c r="W4" s="81">
        <f t="shared" si="2"/>
        <v>0</v>
      </c>
      <c r="X4" s="81">
        <f t="shared" si="3"/>
        <v>0</v>
      </c>
    </row>
    <row r="5" spans="1:24" s="64" customFormat="1" ht="15.75" customHeight="1">
      <c r="A5" s="65" t="s">
        <v>185</v>
      </c>
      <c r="B5" s="68" t="s">
        <v>3056</v>
      </c>
      <c r="C5" s="66" t="s">
        <v>31</v>
      </c>
      <c r="D5" s="67" t="s">
        <v>3057</v>
      </c>
      <c r="E5" s="69" t="s">
        <v>1667</v>
      </c>
      <c r="F5" s="66" t="s">
        <v>2287</v>
      </c>
      <c r="G5" s="66" t="s">
        <v>2198</v>
      </c>
      <c r="H5" s="69" t="s">
        <v>1721</v>
      </c>
      <c r="I5" s="66" t="s">
        <v>3058</v>
      </c>
      <c r="J5" s="72" t="s">
        <v>1672</v>
      </c>
      <c r="K5" s="73">
        <v>44075</v>
      </c>
      <c r="L5" s="69" t="s">
        <v>1678</v>
      </c>
      <c r="M5" s="73">
        <v>44086</v>
      </c>
      <c r="N5" s="73"/>
      <c r="O5" s="76">
        <v>100</v>
      </c>
      <c r="P5" s="76"/>
      <c r="Q5" s="68" t="s">
        <v>1674</v>
      </c>
      <c r="R5" s="80"/>
      <c r="S5" s="81"/>
      <c r="T5" s="81">
        <f t="shared" si="4"/>
        <v>0</v>
      </c>
      <c r="U5" s="76">
        <v>2</v>
      </c>
      <c r="V5" s="81">
        <f t="shared" si="1"/>
        <v>0</v>
      </c>
      <c r="W5" s="81">
        <f t="shared" si="2"/>
        <v>0</v>
      </c>
      <c r="X5" s="81">
        <f t="shared" si="3"/>
        <v>0</v>
      </c>
    </row>
    <row r="6" spans="1:24" s="64" customFormat="1" ht="15.75" customHeight="1">
      <c r="A6" s="65"/>
      <c r="B6" s="68"/>
      <c r="C6" s="66" t="s">
        <v>31</v>
      </c>
      <c r="D6" s="67" t="s">
        <v>3059</v>
      </c>
      <c r="E6" s="69"/>
      <c r="F6" s="66"/>
      <c r="G6" s="66"/>
      <c r="H6" s="69"/>
      <c r="I6" s="66" t="s">
        <v>3058</v>
      </c>
      <c r="J6" s="72" t="s">
        <v>1672</v>
      </c>
      <c r="K6" s="73">
        <v>44075</v>
      </c>
      <c r="L6" s="69" t="s">
        <v>1678</v>
      </c>
      <c r="M6" s="73">
        <v>44086</v>
      </c>
      <c r="N6" s="73"/>
      <c r="O6" s="76">
        <v>100</v>
      </c>
      <c r="P6" s="76"/>
      <c r="Q6" s="68" t="s">
        <v>1674</v>
      </c>
      <c r="R6" s="80"/>
      <c r="S6" s="81"/>
      <c r="T6" s="81">
        <f t="shared" ref="T6:T7" si="6">O6*S6</f>
        <v>0</v>
      </c>
      <c r="U6" s="76">
        <v>2</v>
      </c>
      <c r="V6" s="81">
        <f t="shared" si="1"/>
        <v>0</v>
      </c>
      <c r="W6" s="81">
        <f t="shared" si="2"/>
        <v>0</v>
      </c>
      <c r="X6" s="81">
        <f t="shared" si="3"/>
        <v>0</v>
      </c>
    </row>
    <row r="7" spans="1:24" s="64" customFormat="1" ht="15.75" customHeight="1">
      <c r="A7" s="65"/>
      <c r="B7" s="68"/>
      <c r="C7" s="66" t="s">
        <v>31</v>
      </c>
      <c r="D7" s="67" t="s">
        <v>3060</v>
      </c>
      <c r="E7" s="69"/>
      <c r="F7" s="66"/>
      <c r="G7" s="66"/>
      <c r="H7" s="69"/>
      <c r="I7" s="66" t="s">
        <v>3058</v>
      </c>
      <c r="J7" s="72" t="s">
        <v>1672</v>
      </c>
      <c r="K7" s="73">
        <v>44075</v>
      </c>
      <c r="L7" s="69" t="s">
        <v>1678</v>
      </c>
      <c r="M7" s="73">
        <v>44086</v>
      </c>
      <c r="N7" s="73"/>
      <c r="O7" s="76">
        <v>100</v>
      </c>
      <c r="P7" s="76"/>
      <c r="Q7" s="68" t="s">
        <v>1674</v>
      </c>
      <c r="R7" s="80"/>
      <c r="S7" s="81"/>
      <c r="T7" s="81">
        <f t="shared" si="6"/>
        <v>0</v>
      </c>
      <c r="U7" s="76">
        <v>2</v>
      </c>
      <c r="V7" s="81">
        <f t="shared" si="1"/>
        <v>0</v>
      </c>
      <c r="W7" s="81">
        <f t="shared" si="2"/>
        <v>0</v>
      </c>
      <c r="X7" s="81">
        <f t="shared" si="3"/>
        <v>0</v>
      </c>
    </row>
    <row r="8" spans="1:24" s="64" customFormat="1" ht="15.75" customHeight="1">
      <c r="A8" s="65"/>
      <c r="B8" s="68"/>
      <c r="C8" s="66"/>
      <c r="D8" s="67" t="s">
        <v>3061</v>
      </c>
      <c r="E8" s="69"/>
      <c r="F8" s="66"/>
      <c r="G8" s="66"/>
      <c r="H8" s="69" t="s">
        <v>3062</v>
      </c>
      <c r="I8" s="66"/>
      <c r="J8" s="72"/>
      <c r="K8" s="73"/>
      <c r="L8" s="69"/>
      <c r="M8" s="73"/>
      <c r="N8" s="73"/>
      <c r="O8" s="76"/>
      <c r="P8" s="76"/>
      <c r="Q8" s="68"/>
      <c r="R8" s="80"/>
      <c r="S8" s="81"/>
      <c r="T8" s="81"/>
      <c r="U8" s="76"/>
      <c r="V8" s="81"/>
      <c r="W8" s="81"/>
      <c r="X8" s="81"/>
    </row>
    <row r="9" spans="1:24" s="64" customFormat="1" ht="15.75" customHeight="1">
      <c r="A9" s="65"/>
      <c r="B9" s="68"/>
      <c r="C9" s="66"/>
      <c r="D9" s="67" t="s">
        <v>3045</v>
      </c>
      <c r="E9" s="69"/>
      <c r="F9" s="66"/>
      <c r="G9" s="66"/>
      <c r="H9" s="69" t="s">
        <v>3062</v>
      </c>
      <c r="I9" s="66"/>
      <c r="J9" s="72"/>
      <c r="K9" s="73"/>
      <c r="L9" s="69"/>
      <c r="M9" s="73"/>
      <c r="N9" s="73"/>
      <c r="O9" s="76"/>
      <c r="P9" s="76"/>
      <c r="Q9" s="68"/>
      <c r="R9" s="80"/>
      <c r="S9" s="81"/>
      <c r="T9" s="81"/>
      <c r="U9" s="76"/>
      <c r="V9" s="81"/>
      <c r="W9" s="81"/>
      <c r="X9" s="81"/>
    </row>
    <row r="10" spans="1:24" s="64" customFormat="1" ht="15.75" customHeight="1">
      <c r="A10" s="65"/>
      <c r="B10" s="68"/>
      <c r="C10" s="66"/>
      <c r="D10" s="67" t="s">
        <v>3063</v>
      </c>
      <c r="E10" s="69"/>
      <c r="F10" s="66"/>
      <c r="G10" s="66"/>
      <c r="H10" s="69" t="s">
        <v>3062</v>
      </c>
      <c r="I10" s="66"/>
      <c r="J10" s="72"/>
      <c r="K10" s="73"/>
      <c r="L10" s="69"/>
      <c r="M10" s="73"/>
      <c r="N10" s="73"/>
      <c r="O10" s="76"/>
      <c r="P10" s="76"/>
      <c r="Q10" s="68"/>
      <c r="R10" s="80"/>
      <c r="S10" s="81"/>
      <c r="T10" s="81"/>
      <c r="U10" s="76"/>
      <c r="V10" s="81"/>
      <c r="W10" s="81"/>
      <c r="X10" s="81"/>
    </row>
    <row r="11" spans="1:24" s="64" customFormat="1" ht="15.75" customHeight="1">
      <c r="A11" s="65"/>
      <c r="B11" s="68"/>
      <c r="C11" s="66"/>
      <c r="D11" s="67" t="s">
        <v>62</v>
      </c>
      <c r="E11" s="69"/>
      <c r="F11" s="66"/>
      <c r="G11" s="66"/>
      <c r="H11" s="69" t="s">
        <v>3062</v>
      </c>
      <c r="I11" s="66"/>
      <c r="J11" s="72"/>
      <c r="K11" s="73"/>
      <c r="L11" s="69"/>
      <c r="M11" s="73"/>
      <c r="N11" s="73"/>
      <c r="O11" s="76"/>
      <c r="P11" s="76"/>
      <c r="Q11" s="68"/>
      <c r="R11" s="80"/>
      <c r="S11" s="81"/>
      <c r="T11" s="81"/>
      <c r="U11" s="76"/>
      <c r="V11" s="81"/>
      <c r="W11" s="81"/>
      <c r="X11" s="81"/>
    </row>
    <row r="12" spans="1:24" s="64" customFormat="1" ht="15.75" customHeight="1">
      <c r="A12" s="65"/>
      <c r="B12" s="68"/>
      <c r="C12" s="66"/>
      <c r="D12" s="67" t="s">
        <v>3064</v>
      </c>
      <c r="E12" s="69"/>
      <c r="F12" s="66"/>
      <c r="G12" s="66"/>
      <c r="H12" s="69" t="s">
        <v>3062</v>
      </c>
      <c r="I12" s="66"/>
      <c r="J12" s="72"/>
      <c r="K12" s="73"/>
      <c r="L12" s="69"/>
      <c r="M12" s="73"/>
      <c r="N12" s="73"/>
      <c r="O12" s="76"/>
      <c r="P12" s="76"/>
      <c r="Q12" s="68"/>
      <c r="R12" s="80"/>
      <c r="S12" s="81"/>
      <c r="T12" s="81"/>
      <c r="U12" s="76"/>
      <c r="V12" s="81"/>
      <c r="W12" s="81"/>
      <c r="X12" s="81"/>
    </row>
    <row r="13" spans="1:24" s="64" customFormat="1" ht="15.75" customHeight="1">
      <c r="A13" s="65"/>
      <c r="B13" s="68"/>
      <c r="C13" s="66"/>
      <c r="D13" s="67" t="s">
        <v>3065</v>
      </c>
      <c r="E13" s="69"/>
      <c r="F13" s="66"/>
      <c r="G13" s="66"/>
      <c r="H13" s="69" t="s">
        <v>3062</v>
      </c>
      <c r="I13" s="66"/>
      <c r="J13" s="72"/>
      <c r="K13" s="73"/>
      <c r="L13" s="69"/>
      <c r="M13" s="73"/>
      <c r="N13" s="73"/>
      <c r="O13" s="76"/>
      <c r="P13" s="76"/>
      <c r="Q13" s="68"/>
      <c r="R13" s="80"/>
      <c r="S13" s="81"/>
      <c r="T13" s="81"/>
      <c r="U13" s="76"/>
      <c r="V13" s="81"/>
      <c r="W13" s="81"/>
      <c r="X13" s="81"/>
    </row>
    <row r="14" spans="1:24" s="64" customFormat="1" ht="15.75" customHeight="1">
      <c r="A14" s="65"/>
      <c r="B14" s="68"/>
      <c r="C14" s="66"/>
      <c r="D14" s="67" t="s">
        <v>899</v>
      </c>
      <c r="E14" s="69"/>
      <c r="F14" s="66"/>
      <c r="G14" s="66"/>
      <c r="H14" s="69" t="s">
        <v>3062</v>
      </c>
      <c r="I14" s="66"/>
      <c r="J14" s="72"/>
      <c r="K14" s="73"/>
      <c r="L14" s="69"/>
      <c r="M14" s="73"/>
      <c r="N14" s="73"/>
      <c r="O14" s="76"/>
      <c r="P14" s="76"/>
      <c r="Q14" s="68"/>
      <c r="R14" s="80"/>
      <c r="S14" s="81"/>
      <c r="T14" s="81"/>
      <c r="U14" s="76"/>
      <c r="V14" s="81"/>
      <c r="W14" s="81"/>
      <c r="X14" s="81"/>
    </row>
    <row r="15" spans="1:24" s="64" customFormat="1" ht="15.75" customHeight="1">
      <c r="A15" s="65"/>
      <c r="B15" s="68"/>
      <c r="C15" s="66"/>
      <c r="D15" s="67" t="s">
        <v>3066</v>
      </c>
      <c r="E15" s="69"/>
      <c r="F15" s="66"/>
      <c r="G15" s="66"/>
      <c r="H15" s="69" t="s">
        <v>3062</v>
      </c>
      <c r="I15" s="66"/>
      <c r="J15" s="72"/>
      <c r="K15" s="73"/>
      <c r="L15" s="69"/>
      <c r="M15" s="73"/>
      <c r="N15" s="73"/>
      <c r="O15" s="76"/>
      <c r="P15" s="76"/>
      <c r="Q15" s="68"/>
      <c r="R15" s="80"/>
      <c r="S15" s="81"/>
      <c r="T15" s="81"/>
      <c r="U15" s="76"/>
      <c r="V15" s="81"/>
      <c r="W15" s="81"/>
      <c r="X15" s="81"/>
    </row>
    <row r="16" spans="1:24" s="64" customFormat="1" ht="15.75" customHeight="1">
      <c r="A16" s="65"/>
      <c r="B16" s="68"/>
      <c r="C16" s="66"/>
      <c r="D16" s="67" t="s">
        <v>3067</v>
      </c>
      <c r="E16" s="69"/>
      <c r="F16" s="66"/>
      <c r="G16" s="66"/>
      <c r="H16" s="69" t="s">
        <v>3062</v>
      </c>
      <c r="I16" s="66"/>
      <c r="J16" s="72"/>
      <c r="K16" s="73"/>
      <c r="L16" s="69"/>
      <c r="M16" s="73"/>
      <c r="N16" s="73"/>
      <c r="O16" s="76"/>
      <c r="P16" s="76"/>
      <c r="Q16" s="68"/>
      <c r="R16" s="80"/>
      <c r="S16" s="81"/>
      <c r="T16" s="81"/>
      <c r="U16" s="76"/>
      <c r="V16" s="81"/>
      <c r="W16" s="81"/>
      <c r="X16" s="81"/>
    </row>
    <row r="17" spans="1:24" s="64" customFormat="1" ht="15.75" customHeight="1">
      <c r="A17" s="65"/>
      <c r="B17" s="68"/>
      <c r="C17" s="66"/>
      <c r="D17" s="67"/>
      <c r="E17" s="69"/>
      <c r="F17" s="66"/>
      <c r="G17" s="66"/>
      <c r="H17" s="69"/>
      <c r="I17" s="66"/>
      <c r="J17" s="72"/>
      <c r="K17" s="73"/>
      <c r="L17" s="69"/>
      <c r="M17" s="73"/>
      <c r="N17" s="73"/>
      <c r="O17" s="76"/>
      <c r="P17" s="76"/>
      <c r="Q17" s="68"/>
      <c r="R17" s="80"/>
      <c r="S17" s="81"/>
      <c r="T17" s="81"/>
      <c r="U17" s="76"/>
      <c r="V17" s="81"/>
      <c r="W17" s="81"/>
      <c r="X17" s="81"/>
    </row>
    <row r="18" spans="1:24" s="64" customFormat="1" ht="15.75" customHeight="1">
      <c r="A18" s="65"/>
      <c r="B18" s="68"/>
      <c r="C18" s="66"/>
      <c r="D18" s="67"/>
      <c r="E18" s="69"/>
      <c r="F18" s="66"/>
      <c r="G18" s="66"/>
      <c r="H18" s="69"/>
      <c r="I18" s="66"/>
      <c r="J18" s="72"/>
      <c r="K18" s="73"/>
      <c r="L18" s="69"/>
      <c r="M18" s="73"/>
      <c r="N18" s="73"/>
      <c r="O18" s="76"/>
      <c r="P18" s="76"/>
      <c r="Q18" s="68"/>
      <c r="R18" s="80"/>
      <c r="S18" s="81"/>
      <c r="T18" s="81"/>
      <c r="U18" s="76"/>
      <c r="V18" s="81"/>
      <c r="W18" s="81"/>
      <c r="X18" s="81"/>
    </row>
    <row r="19" spans="1:24" s="64" customFormat="1" ht="15.75" customHeight="1">
      <c r="A19" s="65"/>
      <c r="B19" s="68"/>
      <c r="C19" s="66"/>
      <c r="D19" s="67"/>
      <c r="E19" s="69"/>
      <c r="F19" s="66"/>
      <c r="G19" s="66"/>
      <c r="H19" s="69"/>
      <c r="I19" s="66"/>
      <c r="J19" s="72"/>
      <c r="K19" s="73"/>
      <c r="L19" s="69"/>
      <c r="M19" s="73"/>
      <c r="N19" s="73"/>
      <c r="O19" s="76"/>
      <c r="P19" s="76"/>
      <c r="Q19" s="68"/>
      <c r="R19" s="80"/>
      <c r="S19" s="81"/>
      <c r="T19" s="81"/>
      <c r="U19" s="76"/>
      <c r="V19" s="81"/>
      <c r="W19" s="81"/>
      <c r="X19" s="81"/>
    </row>
    <row r="20" spans="1:24" s="64" customFormat="1" ht="15.75" customHeight="1">
      <c r="A20" s="65"/>
      <c r="B20" s="68"/>
      <c r="C20" s="66"/>
      <c r="D20" s="67"/>
      <c r="E20" s="69"/>
      <c r="F20" s="66"/>
      <c r="G20" s="66"/>
      <c r="H20" s="69"/>
      <c r="I20" s="66"/>
      <c r="J20" s="72"/>
      <c r="K20" s="73"/>
      <c r="L20" s="69"/>
      <c r="M20" s="73"/>
      <c r="N20" s="73"/>
      <c r="O20" s="76"/>
      <c r="P20" s="76"/>
      <c r="Q20" s="68"/>
      <c r="R20" s="80"/>
      <c r="S20" s="81"/>
      <c r="T20" s="81"/>
      <c r="U20" s="76"/>
      <c r="V20" s="81"/>
      <c r="W20" s="81"/>
      <c r="X20" s="81"/>
    </row>
  </sheetData>
  <sheetProtection formatCells="0" insertHyperlinks="0" autoFilter="0"/>
  <phoneticPr fontId="48" type="noConversion"/>
  <conditionalFormatting sqref="D1">
    <cfRule type="duplicateValues" dxfId="6" priority="8"/>
  </conditionalFormatting>
  <conditionalFormatting sqref="D2">
    <cfRule type="duplicateValues" dxfId="5" priority="7"/>
  </conditionalFormatting>
  <conditionalFormatting sqref="D3">
    <cfRule type="duplicateValues" dxfId="4" priority="6"/>
  </conditionalFormatting>
  <conditionalFormatting sqref="D4">
    <cfRule type="duplicateValues" dxfId="3" priority="4"/>
  </conditionalFormatting>
  <conditionalFormatting sqref="D5">
    <cfRule type="duplicateValues" dxfId="2" priority="5"/>
  </conditionalFormatting>
  <conditionalFormatting sqref="D6">
    <cfRule type="duplicateValues" dxfId="1" priority="3"/>
  </conditionalFormatting>
  <conditionalFormatting sqref="D7:D20">
    <cfRule type="duplicateValues" dxfId="0" priority="1"/>
  </conditionalFormatting>
  <dataValidations count="6">
    <dataValidation type="list" allowBlank="1" showInputMessage="1" showErrorMessage="1" sqref="L1:L7" xr:uid="{00000000-0002-0000-0200-000000000000}">
      <formula1>"Opportunity, Lost,DI, Pilot Production, DW, MP ,Closed,Pending"</formula1>
    </dataValidation>
    <dataValidation type="list" allowBlank="1" showInputMessage="1" showErrorMessage="1" sqref="E1:E7" xr:uid="{00000000-0002-0000-0200-000001000000}">
      <formula1>"A,B,C,S,Close"</formula1>
    </dataValidation>
    <dataValidation type="list" allowBlank="1" showInputMessage="1" showErrorMessage="1" sqref="J1:J7" xr:uid="{00000000-0002-0000-0200-000002000000}">
      <formula1>"Y,NG"</formula1>
    </dataValidation>
    <dataValidation type="list" allowBlank="1" showInputMessage="1" showErrorMessage="1" sqref="H1:H7" xr:uid="{00000000-0002-0000-0200-000003000000}">
      <formula1>"HDSC,BEL,Belling,Microne,HED"</formula1>
    </dataValidation>
    <dataValidation type="list" allowBlank="1" showInputMessage="1" showErrorMessage="1" sqref="F1:F7" xr:uid="{00000000-0002-0000-0200-000004000000}">
      <formula1>"安防,电力,手机,家居,通信,高新,汽车,三表,电机,医疗,照明,工业,商用"</formula1>
    </dataValidation>
    <dataValidation type="list" allowBlank="1" showInputMessage="1" showErrorMessage="1" sqref="C1:C7" xr:uid="{00000000-0002-0000-0200-000005000000}">
      <formula1>"续星星,傅宝蕊"</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7"/>
  <sheetViews>
    <sheetView workbookViewId="0">
      <selection activeCell="A22" sqref="A22"/>
    </sheetView>
  </sheetViews>
  <sheetFormatPr defaultColWidth="8.875" defaultRowHeight="14.25"/>
  <cols>
    <col min="1" max="1" width="20" style="29" customWidth="1"/>
    <col min="2" max="2" width="10.5" style="29" customWidth="1"/>
    <col min="3" max="3" width="6.375" style="29" customWidth="1"/>
    <col min="4" max="4" width="40.375" style="30" customWidth="1"/>
    <col min="5" max="5" width="10.125" style="30" customWidth="1"/>
    <col min="6" max="6" width="23.5" style="30" customWidth="1"/>
    <col min="7" max="7" width="11.875" style="31" customWidth="1"/>
    <col min="8" max="8" width="8" style="30" customWidth="1"/>
    <col min="9" max="16384" width="8.875" style="29"/>
  </cols>
  <sheetData>
    <row r="1" spans="1:10">
      <c r="A1" s="32" t="s">
        <v>3068</v>
      </c>
      <c r="B1" s="9"/>
      <c r="C1" s="9"/>
      <c r="D1" s="9"/>
      <c r="E1" s="9"/>
      <c r="F1" s="9"/>
      <c r="G1" s="48"/>
      <c r="H1" s="9"/>
      <c r="I1" s="9"/>
      <c r="J1" s="9"/>
    </row>
    <row r="2" spans="1:10">
      <c r="A2" s="33" t="s">
        <v>3069</v>
      </c>
      <c r="B2" s="34" t="s">
        <v>580</v>
      </c>
      <c r="C2" s="33" t="s">
        <v>3070</v>
      </c>
      <c r="D2" s="35" t="s">
        <v>3071</v>
      </c>
      <c r="E2" s="35" t="s">
        <v>3072</v>
      </c>
      <c r="F2" s="35" t="s">
        <v>1658</v>
      </c>
      <c r="G2" s="49" t="s">
        <v>1659</v>
      </c>
      <c r="H2" s="35" t="s">
        <v>3073</v>
      </c>
      <c r="I2" s="9"/>
      <c r="J2" s="9"/>
    </row>
    <row r="3" spans="1:10" ht="16.5">
      <c r="A3" s="328" t="s">
        <v>1666</v>
      </c>
      <c r="B3" s="329" t="s">
        <v>1670</v>
      </c>
      <c r="C3" s="36"/>
      <c r="D3" s="37"/>
      <c r="E3" s="37"/>
      <c r="F3" s="37"/>
      <c r="G3" s="50"/>
      <c r="H3" s="51"/>
      <c r="I3" s="9"/>
      <c r="J3" s="9"/>
    </row>
    <row r="4" spans="1:10" ht="16.5">
      <c r="A4" s="328"/>
      <c r="B4" s="329"/>
      <c r="C4" s="36"/>
      <c r="D4" s="37"/>
      <c r="E4" s="37"/>
      <c r="F4" s="37"/>
      <c r="G4" s="50"/>
      <c r="H4" s="51"/>
      <c r="I4" s="9"/>
      <c r="J4" s="9"/>
    </row>
    <row r="5" spans="1:10" ht="16.5">
      <c r="A5" s="328"/>
      <c r="B5" s="329"/>
      <c r="C5" s="36"/>
      <c r="D5" s="37"/>
      <c r="E5" s="37"/>
      <c r="F5" s="37"/>
      <c r="G5" s="50"/>
      <c r="H5" s="52"/>
      <c r="I5" s="9"/>
      <c r="J5" s="9"/>
    </row>
    <row r="6" spans="1:10" ht="16.5">
      <c r="A6" s="328"/>
      <c r="B6" s="329"/>
      <c r="C6" s="38"/>
      <c r="D6" s="38"/>
      <c r="E6" s="38"/>
      <c r="F6" s="38"/>
      <c r="G6" s="53"/>
      <c r="H6" s="51"/>
      <c r="I6" s="9"/>
      <c r="J6" s="9"/>
    </row>
    <row r="7" spans="1:10" ht="16.5">
      <c r="A7" s="328"/>
      <c r="B7" s="329"/>
      <c r="C7" s="38"/>
      <c r="D7" s="38"/>
      <c r="E7" s="38"/>
      <c r="F7" s="38"/>
      <c r="G7" s="53"/>
      <c r="H7" s="51"/>
      <c r="I7" s="9"/>
      <c r="J7" s="9"/>
    </row>
    <row r="8" spans="1:10" ht="16.5">
      <c r="A8" s="328"/>
      <c r="B8" s="329"/>
      <c r="C8" s="38"/>
      <c r="D8" s="38"/>
      <c r="E8" s="38"/>
      <c r="F8" s="38"/>
      <c r="G8" s="53"/>
      <c r="H8" s="51"/>
      <c r="I8" s="9"/>
      <c r="J8" s="9"/>
    </row>
    <row r="9" spans="1:10">
      <c r="A9" s="9"/>
      <c r="B9" s="9"/>
      <c r="C9" s="9"/>
      <c r="D9" s="9"/>
      <c r="E9" s="9"/>
      <c r="F9" s="9"/>
      <c r="G9" s="48"/>
      <c r="H9" s="9"/>
      <c r="I9" s="9"/>
      <c r="J9" s="9"/>
    </row>
    <row r="10" spans="1:10">
      <c r="A10" s="9"/>
      <c r="B10" s="9"/>
      <c r="C10" s="9"/>
      <c r="D10" s="9"/>
      <c r="E10" s="9"/>
      <c r="F10" s="9"/>
      <c r="G10" s="48"/>
      <c r="H10" s="9"/>
      <c r="I10" s="9"/>
      <c r="J10" s="9"/>
    </row>
    <row r="11" spans="1:10">
      <c r="A11" s="32" t="s">
        <v>3074</v>
      </c>
      <c r="B11" s="9"/>
      <c r="C11" s="9"/>
      <c r="D11" s="9"/>
      <c r="E11" s="9"/>
      <c r="F11" s="9"/>
      <c r="G11" s="48"/>
      <c r="H11" s="9"/>
      <c r="I11" s="9"/>
      <c r="J11" s="9"/>
    </row>
    <row r="12" spans="1:10" ht="16.5">
      <c r="A12" s="39" t="s">
        <v>3075</v>
      </c>
      <c r="B12" s="40" t="s">
        <v>5</v>
      </c>
      <c r="C12" s="40" t="s">
        <v>1644</v>
      </c>
      <c r="D12" s="40" t="s">
        <v>3070</v>
      </c>
      <c r="E12" s="40" t="s">
        <v>580</v>
      </c>
      <c r="F12" s="40" t="s">
        <v>1651</v>
      </c>
      <c r="G12" s="54" t="s">
        <v>3076</v>
      </c>
      <c r="H12" s="40" t="s">
        <v>12</v>
      </c>
      <c r="I12" s="40" t="s">
        <v>3077</v>
      </c>
      <c r="J12" s="40" t="s">
        <v>3078</v>
      </c>
    </row>
    <row r="13" spans="1:10" s="27" customFormat="1" ht="16.5">
      <c r="A13" s="41"/>
      <c r="B13" s="42"/>
      <c r="C13" s="43"/>
      <c r="D13" s="44"/>
      <c r="E13" s="43"/>
      <c r="F13" s="55"/>
      <c r="G13" s="56"/>
      <c r="H13" s="57"/>
      <c r="I13" s="57"/>
      <c r="J13" s="61"/>
    </row>
    <row r="14" spans="1:10" s="28" customFormat="1" ht="16.5">
      <c r="A14" s="41"/>
      <c r="B14" s="42"/>
      <c r="C14" s="43"/>
      <c r="D14" s="44"/>
      <c r="E14" s="46"/>
      <c r="F14" s="57"/>
      <c r="G14" s="58"/>
      <c r="H14" s="59"/>
      <c r="I14" s="59"/>
      <c r="J14" s="62"/>
    </row>
    <row r="15" spans="1:10" s="28" customFormat="1" ht="16.5">
      <c r="A15" s="45"/>
      <c r="B15" s="46"/>
      <c r="C15" s="46"/>
      <c r="D15" s="47"/>
      <c r="E15" s="46"/>
      <c r="F15" s="59"/>
      <c r="G15" s="58"/>
      <c r="H15" s="59"/>
      <c r="I15" s="59"/>
      <c r="J15" s="62"/>
    </row>
    <row r="16" spans="1:10" s="28" customFormat="1" ht="16.5">
      <c r="A16" s="41"/>
      <c r="B16" s="46"/>
      <c r="C16" s="46"/>
      <c r="D16" s="47"/>
      <c r="E16" s="46"/>
      <c r="F16" s="59"/>
      <c r="G16" s="58"/>
      <c r="H16" s="59"/>
      <c r="I16" s="59"/>
      <c r="J16" s="62"/>
    </row>
    <row r="17" spans="1:10" s="28" customFormat="1" ht="16.5">
      <c r="A17" s="41"/>
      <c r="B17" s="46"/>
      <c r="C17" s="46"/>
      <c r="D17" s="47"/>
      <c r="E17" s="46"/>
      <c r="F17" s="60"/>
      <c r="G17" s="58"/>
      <c r="H17" s="59"/>
      <c r="I17" s="59"/>
      <c r="J17" s="62"/>
    </row>
  </sheetData>
  <sheetProtection formatCells="0" insertHyperlinks="0" autoFilter="0"/>
  <mergeCells count="2">
    <mergeCell ref="A3:A8"/>
    <mergeCell ref="B3:B8"/>
  </mergeCells>
  <phoneticPr fontId="48" type="noConversion"/>
  <dataValidations count="1">
    <dataValidation type="list" allowBlank="1" showInputMessage="1" showErrorMessage="1" sqref="A12:A17" xr:uid="{00000000-0002-0000-0300-000000000000}">
      <formula1>"DI,DW,DW$"</formula1>
    </dataValidation>
  </dataValidations>
  <pageMargins left="0.7" right="0.7" top="0.75" bottom="0.75" header="0.3" footer="0.3"/>
  <pageSetup paperSize="9"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47"/>
  <sheetViews>
    <sheetView topLeftCell="A10" workbookViewId="0">
      <selection activeCell="G6" sqref="G6"/>
    </sheetView>
  </sheetViews>
  <sheetFormatPr defaultColWidth="16.125" defaultRowHeight="17.25"/>
  <cols>
    <col min="1" max="1" width="6.125" style="6" customWidth="1"/>
    <col min="2" max="2" width="4.25" style="6" customWidth="1"/>
    <col min="3" max="3" width="7.75" style="6" customWidth="1"/>
    <col min="4" max="4" width="7.375" style="6" customWidth="1"/>
    <col min="5" max="5" width="38.875" style="7" customWidth="1"/>
    <col min="6" max="6" width="49.875" style="7" customWidth="1"/>
    <col min="7" max="7" width="28.5" style="7" customWidth="1"/>
    <col min="8" max="253" width="9" style="6" customWidth="1"/>
    <col min="254" max="254" width="11.5" style="6" customWidth="1"/>
    <col min="255" max="255" width="9.125" style="6" customWidth="1"/>
    <col min="256" max="16384" width="16.125" style="6"/>
  </cols>
  <sheetData>
    <row r="1" spans="1:7">
      <c r="A1" s="8" t="s">
        <v>3079</v>
      </c>
      <c r="B1" s="9"/>
      <c r="C1" s="9"/>
      <c r="D1" s="9"/>
      <c r="E1" s="20"/>
      <c r="F1" s="20"/>
      <c r="G1" s="20"/>
    </row>
    <row r="2" spans="1:7">
      <c r="A2" s="10" t="s">
        <v>3080</v>
      </c>
      <c r="B2" s="9"/>
      <c r="C2" s="9"/>
      <c r="D2" s="9"/>
      <c r="E2" s="20"/>
      <c r="F2" s="20"/>
      <c r="G2" s="20"/>
    </row>
    <row r="3" spans="1:7">
      <c r="A3" s="333" t="s">
        <v>531</v>
      </c>
      <c r="B3" s="333" t="s">
        <v>3081</v>
      </c>
      <c r="C3" s="333" t="s">
        <v>3082</v>
      </c>
      <c r="D3" s="333" t="s">
        <v>3083</v>
      </c>
      <c r="E3" s="330" t="s">
        <v>3084</v>
      </c>
      <c r="F3" s="331"/>
      <c r="G3" s="332"/>
    </row>
    <row r="4" spans="1:7" ht="34.5" customHeight="1">
      <c r="A4" s="334"/>
      <c r="B4" s="334"/>
      <c r="C4" s="334"/>
      <c r="D4" s="334"/>
      <c r="E4" s="21" t="s">
        <v>1675</v>
      </c>
      <c r="F4" s="21" t="s">
        <v>1707</v>
      </c>
      <c r="G4" s="21" t="s">
        <v>1736</v>
      </c>
    </row>
    <row r="5" spans="1:7" ht="132">
      <c r="A5" s="11" t="s">
        <v>1666</v>
      </c>
      <c r="B5" s="11" t="s">
        <v>15</v>
      </c>
      <c r="C5" s="12" t="s">
        <v>1670</v>
      </c>
      <c r="D5" s="13" t="s">
        <v>3085</v>
      </c>
      <c r="E5" s="22" t="s">
        <v>3086</v>
      </c>
      <c r="F5" s="22" t="s">
        <v>3087</v>
      </c>
      <c r="G5" s="22" t="s">
        <v>3088</v>
      </c>
    </row>
    <row r="6" spans="1:7" ht="135" customHeight="1">
      <c r="A6" s="11" t="s">
        <v>1666</v>
      </c>
      <c r="B6" s="11" t="s">
        <v>15</v>
      </c>
      <c r="C6" s="12" t="s">
        <v>3089</v>
      </c>
      <c r="D6" s="13" t="s">
        <v>3085</v>
      </c>
      <c r="E6" s="22" t="s">
        <v>3090</v>
      </c>
      <c r="F6" s="22" t="s">
        <v>3091</v>
      </c>
      <c r="G6" s="22"/>
    </row>
    <row r="7" spans="1:7" ht="119.25" customHeight="1">
      <c r="A7" s="14" t="s">
        <v>1666</v>
      </c>
      <c r="B7" s="14" t="s">
        <v>15</v>
      </c>
      <c r="C7" s="15" t="s">
        <v>3092</v>
      </c>
      <c r="D7" s="16" t="s">
        <v>3085</v>
      </c>
      <c r="E7" s="15" t="s">
        <v>3093</v>
      </c>
      <c r="F7" s="15" t="s">
        <v>3094</v>
      </c>
      <c r="G7" s="15" t="s">
        <v>3095</v>
      </c>
    </row>
    <row r="8" spans="1:7">
      <c r="A8" s="8"/>
      <c r="B8" s="9"/>
      <c r="C8" s="9"/>
      <c r="D8" s="9"/>
      <c r="E8" s="20"/>
      <c r="F8" s="20"/>
      <c r="G8" s="20"/>
    </row>
    <row r="9" spans="1:7">
      <c r="A9" s="10" t="s">
        <v>3080</v>
      </c>
      <c r="B9" s="9"/>
      <c r="C9" s="9"/>
      <c r="D9" s="9"/>
      <c r="E9" s="20"/>
      <c r="F9" s="20"/>
      <c r="G9" s="20"/>
    </row>
    <row r="10" spans="1:7">
      <c r="A10" s="333" t="s">
        <v>531</v>
      </c>
      <c r="B10" s="333" t="s">
        <v>3081</v>
      </c>
      <c r="C10" s="333" t="s">
        <v>3082</v>
      </c>
      <c r="D10" s="333" t="s">
        <v>3083</v>
      </c>
      <c r="E10" s="330" t="s">
        <v>3084</v>
      </c>
      <c r="F10" s="331"/>
      <c r="G10" s="332"/>
    </row>
    <row r="11" spans="1:7">
      <c r="A11" s="334"/>
      <c r="B11" s="334"/>
      <c r="C11" s="334"/>
      <c r="D11" s="334"/>
      <c r="E11" s="21" t="s">
        <v>1675</v>
      </c>
      <c r="F11" s="21" t="s">
        <v>1707</v>
      </c>
      <c r="G11" s="21" t="s">
        <v>1736</v>
      </c>
    </row>
    <row r="12" spans="1:7" ht="31.5" customHeight="1">
      <c r="A12" s="11"/>
      <c r="B12" s="11"/>
      <c r="C12" s="12"/>
      <c r="D12" s="13"/>
      <c r="E12" s="22"/>
      <c r="F12" s="23"/>
      <c r="G12" s="23"/>
    </row>
    <row r="13" spans="1:7" ht="33" customHeight="1">
      <c r="A13" s="11"/>
      <c r="B13" s="11"/>
      <c r="C13" s="12"/>
      <c r="D13" s="13"/>
      <c r="E13" s="22"/>
      <c r="F13" s="24"/>
      <c r="G13" s="23"/>
    </row>
    <row r="14" spans="1:7" ht="37.5" customHeight="1">
      <c r="A14" s="11"/>
      <c r="B14" s="11"/>
      <c r="C14" s="12"/>
      <c r="D14" s="13"/>
      <c r="E14" s="22"/>
      <c r="F14" s="24"/>
      <c r="G14" s="25"/>
    </row>
    <row r="15" spans="1:7">
      <c r="A15" s="11"/>
      <c r="B15" s="11"/>
      <c r="C15" s="12"/>
      <c r="D15" s="13"/>
      <c r="E15" s="22"/>
      <c r="F15" s="24"/>
      <c r="G15" s="25"/>
    </row>
    <row r="16" spans="1:7">
      <c r="A16" s="17"/>
      <c r="B16" s="17"/>
      <c r="C16" s="18"/>
      <c r="D16" s="19"/>
      <c r="E16" s="23"/>
      <c r="F16" s="24"/>
      <c r="G16" s="23"/>
    </row>
    <row r="17" spans="1:7">
      <c r="A17" s="17"/>
      <c r="B17" s="17"/>
      <c r="C17" s="18"/>
      <c r="D17" s="19"/>
      <c r="E17" s="23"/>
      <c r="F17" s="24"/>
      <c r="G17" s="23"/>
    </row>
    <row r="18" spans="1:7">
      <c r="A18" s="9"/>
      <c r="B18" s="9"/>
      <c r="C18" s="9"/>
      <c r="D18" s="9"/>
      <c r="E18" s="20"/>
      <c r="F18" s="20"/>
      <c r="G18" s="20"/>
    </row>
    <row r="19" spans="1:7">
      <c r="A19" s="10" t="s">
        <v>3080</v>
      </c>
      <c r="B19" s="9"/>
      <c r="C19" s="9"/>
      <c r="D19" s="9"/>
      <c r="E19" s="20"/>
      <c r="F19" s="20"/>
      <c r="G19" s="20"/>
    </row>
    <row r="20" spans="1:7">
      <c r="A20" s="333" t="s">
        <v>531</v>
      </c>
      <c r="B20" s="333" t="s">
        <v>3081</v>
      </c>
      <c r="C20" s="333" t="s">
        <v>3082</v>
      </c>
      <c r="D20" s="333" t="s">
        <v>3083</v>
      </c>
      <c r="E20" s="330" t="s">
        <v>3084</v>
      </c>
      <c r="F20" s="331"/>
      <c r="G20" s="332"/>
    </row>
    <row r="21" spans="1:7">
      <c r="A21" s="334"/>
      <c r="B21" s="334"/>
      <c r="C21" s="334"/>
      <c r="D21" s="334"/>
      <c r="E21" s="21" t="s">
        <v>1675</v>
      </c>
      <c r="F21" s="21" t="s">
        <v>1707</v>
      </c>
      <c r="G21" s="21" t="s">
        <v>1736</v>
      </c>
    </row>
    <row r="22" spans="1:7">
      <c r="A22" s="335"/>
      <c r="B22" s="335"/>
      <c r="C22" s="336"/>
      <c r="D22" s="337"/>
      <c r="E22" s="23"/>
      <c r="F22" s="23"/>
      <c r="G22" s="23"/>
    </row>
    <row r="23" spans="1:7">
      <c r="A23" s="335"/>
      <c r="B23" s="335"/>
      <c r="C23" s="336"/>
      <c r="D23" s="337"/>
      <c r="E23" s="23"/>
      <c r="F23" s="24"/>
      <c r="G23" s="23"/>
    </row>
    <row r="24" spans="1:7">
      <c r="A24" s="335"/>
      <c r="B24" s="335"/>
      <c r="C24" s="336"/>
      <c r="D24" s="337"/>
      <c r="E24" s="23"/>
      <c r="F24" s="24"/>
      <c r="G24" s="25"/>
    </row>
    <row r="25" spans="1:7">
      <c r="A25" s="335"/>
      <c r="B25" s="335"/>
      <c r="C25" s="336"/>
      <c r="D25" s="337"/>
      <c r="E25" s="26"/>
      <c r="F25" s="24"/>
      <c r="G25" s="25"/>
    </row>
    <row r="26" spans="1:7">
      <c r="A26" s="335"/>
      <c r="B26" s="335"/>
      <c r="C26" s="336"/>
      <c r="D26" s="337"/>
      <c r="E26" s="23"/>
      <c r="F26" s="24"/>
      <c r="G26" s="23"/>
    </row>
    <row r="27" spans="1:7">
      <c r="A27" s="335"/>
      <c r="B27" s="335"/>
      <c r="C27" s="336"/>
      <c r="D27" s="337"/>
      <c r="E27" s="23"/>
      <c r="F27" s="24"/>
      <c r="G27" s="23"/>
    </row>
    <row r="28" spans="1:7">
      <c r="A28" s="9"/>
      <c r="B28" s="9"/>
      <c r="C28" s="9"/>
      <c r="D28" s="9"/>
      <c r="E28" s="20"/>
      <c r="F28" s="20"/>
      <c r="G28" s="20"/>
    </row>
    <row r="29" spans="1:7">
      <c r="A29" s="10" t="s">
        <v>3080</v>
      </c>
      <c r="B29" s="9"/>
      <c r="C29" s="9"/>
      <c r="D29" s="9"/>
      <c r="E29" s="20"/>
      <c r="F29" s="20"/>
      <c r="G29" s="20"/>
    </row>
    <row r="30" spans="1:7">
      <c r="A30" s="333" t="s">
        <v>531</v>
      </c>
      <c r="B30" s="333" t="s">
        <v>3081</v>
      </c>
      <c r="C30" s="333" t="s">
        <v>3082</v>
      </c>
      <c r="D30" s="333" t="s">
        <v>3083</v>
      </c>
      <c r="E30" s="330" t="s">
        <v>3084</v>
      </c>
      <c r="F30" s="331"/>
      <c r="G30" s="332"/>
    </row>
    <row r="31" spans="1:7">
      <c r="A31" s="334"/>
      <c r="B31" s="334"/>
      <c r="C31" s="334"/>
      <c r="D31" s="334"/>
      <c r="E31" s="21" t="s">
        <v>1675</v>
      </c>
      <c r="F31" s="21" t="s">
        <v>1707</v>
      </c>
      <c r="G31" s="21" t="s">
        <v>1736</v>
      </c>
    </row>
    <row r="32" spans="1:7">
      <c r="A32" s="335"/>
      <c r="B32" s="335"/>
      <c r="C32" s="336"/>
      <c r="D32" s="337"/>
      <c r="E32" s="23"/>
      <c r="F32" s="23"/>
      <c r="G32" s="23"/>
    </row>
    <row r="33" spans="1:7">
      <c r="A33" s="335"/>
      <c r="B33" s="335"/>
      <c r="C33" s="336"/>
      <c r="D33" s="337"/>
      <c r="E33" s="23"/>
      <c r="F33" s="24"/>
      <c r="G33" s="23"/>
    </row>
    <row r="34" spans="1:7">
      <c r="A34" s="335"/>
      <c r="B34" s="335"/>
      <c r="C34" s="336"/>
      <c r="D34" s="337"/>
      <c r="E34" s="23"/>
      <c r="F34" s="24"/>
      <c r="G34" s="25"/>
    </row>
    <row r="35" spans="1:7">
      <c r="A35" s="335"/>
      <c r="B35" s="335"/>
      <c r="C35" s="336"/>
      <c r="D35" s="337"/>
      <c r="E35" s="26"/>
      <c r="F35" s="24"/>
      <c r="G35" s="25"/>
    </row>
    <row r="36" spans="1:7">
      <c r="A36" s="335"/>
      <c r="B36" s="335"/>
      <c r="C36" s="336"/>
      <c r="D36" s="337"/>
      <c r="E36" s="23"/>
      <c r="F36" s="24"/>
      <c r="G36" s="23"/>
    </row>
    <row r="37" spans="1:7">
      <c r="A37" s="335"/>
      <c r="B37" s="335"/>
      <c r="C37" s="336"/>
      <c r="D37" s="337"/>
      <c r="E37" s="23"/>
      <c r="F37" s="24"/>
      <c r="G37" s="23"/>
    </row>
    <row r="38" spans="1:7">
      <c r="A38" s="9"/>
      <c r="B38" s="9"/>
      <c r="C38" s="9"/>
      <c r="D38" s="9"/>
      <c r="E38" s="20"/>
      <c r="F38" s="20"/>
      <c r="G38" s="20"/>
    </row>
    <row r="39" spans="1:7">
      <c r="A39" s="10" t="s">
        <v>3080</v>
      </c>
      <c r="B39" s="9"/>
      <c r="C39" s="9"/>
      <c r="D39" s="9"/>
      <c r="E39" s="20"/>
      <c r="F39" s="20"/>
      <c r="G39" s="20"/>
    </row>
    <row r="40" spans="1:7">
      <c r="A40" s="333" t="s">
        <v>531</v>
      </c>
      <c r="B40" s="333" t="s">
        <v>3081</v>
      </c>
      <c r="C40" s="333" t="s">
        <v>3082</v>
      </c>
      <c r="D40" s="333" t="s">
        <v>3083</v>
      </c>
      <c r="E40" s="330" t="s">
        <v>3084</v>
      </c>
      <c r="F40" s="331"/>
      <c r="G40" s="332"/>
    </row>
    <row r="41" spans="1:7">
      <c r="A41" s="334"/>
      <c r="B41" s="334"/>
      <c r="C41" s="334"/>
      <c r="D41" s="334"/>
      <c r="E41" s="21" t="s">
        <v>1675</v>
      </c>
      <c r="F41" s="21" t="s">
        <v>1707</v>
      </c>
      <c r="G41" s="21" t="s">
        <v>1736</v>
      </c>
    </row>
    <row r="42" spans="1:7">
      <c r="A42" s="335"/>
      <c r="B42" s="335"/>
      <c r="C42" s="336"/>
      <c r="D42" s="337"/>
      <c r="E42" s="23"/>
      <c r="F42" s="23"/>
      <c r="G42" s="23"/>
    </row>
    <row r="43" spans="1:7">
      <c r="A43" s="335"/>
      <c r="B43" s="335"/>
      <c r="C43" s="336"/>
      <c r="D43" s="337"/>
      <c r="E43" s="23"/>
      <c r="F43" s="24"/>
      <c r="G43" s="23"/>
    </row>
    <row r="44" spans="1:7">
      <c r="A44" s="335"/>
      <c r="B44" s="335"/>
      <c r="C44" s="336"/>
      <c r="D44" s="337"/>
      <c r="E44" s="23"/>
      <c r="F44" s="24"/>
      <c r="G44" s="25"/>
    </row>
    <row r="45" spans="1:7">
      <c r="A45" s="335"/>
      <c r="B45" s="335"/>
      <c r="C45" s="336"/>
      <c r="D45" s="337"/>
      <c r="E45" s="26"/>
      <c r="F45" s="24"/>
      <c r="G45" s="25"/>
    </row>
    <row r="46" spans="1:7">
      <c r="A46" s="335"/>
      <c r="B46" s="335"/>
      <c r="C46" s="336"/>
      <c r="D46" s="337"/>
      <c r="E46" s="23"/>
      <c r="F46" s="24"/>
      <c r="G46" s="23"/>
    </row>
    <row r="47" spans="1:7">
      <c r="A47" s="335"/>
      <c r="B47" s="335"/>
      <c r="C47" s="336"/>
      <c r="D47" s="337"/>
      <c r="E47" s="23"/>
      <c r="F47" s="24"/>
      <c r="G47" s="23"/>
    </row>
  </sheetData>
  <sheetProtection formatCells="0" insertHyperlinks="0" autoFilter="0"/>
  <mergeCells count="37">
    <mergeCell ref="C32:C37"/>
    <mergeCell ref="C40:C41"/>
    <mergeCell ref="C42:C47"/>
    <mergeCell ref="D3:D4"/>
    <mergeCell ref="D10:D11"/>
    <mergeCell ref="D20:D21"/>
    <mergeCell ref="D22:D27"/>
    <mergeCell ref="D30:D31"/>
    <mergeCell ref="D32:D37"/>
    <mergeCell ref="D40:D41"/>
    <mergeCell ref="D42:D47"/>
    <mergeCell ref="C3:C4"/>
    <mergeCell ref="C10:C11"/>
    <mergeCell ref="C20:C21"/>
    <mergeCell ref="C22:C27"/>
    <mergeCell ref="C30:C31"/>
    <mergeCell ref="A32:A37"/>
    <mergeCell ref="A40:A41"/>
    <mergeCell ref="A42:A47"/>
    <mergeCell ref="B3:B4"/>
    <mergeCell ref="B10:B11"/>
    <mergeCell ref="B20:B21"/>
    <mergeCell ref="B22:B27"/>
    <mergeCell ref="B30:B31"/>
    <mergeCell ref="B32:B37"/>
    <mergeCell ref="B40:B41"/>
    <mergeCell ref="B42:B47"/>
    <mergeCell ref="A3:A4"/>
    <mergeCell ref="A10:A11"/>
    <mergeCell ref="A20:A21"/>
    <mergeCell ref="A22:A27"/>
    <mergeCell ref="A30:A31"/>
    <mergeCell ref="E3:G3"/>
    <mergeCell ref="E10:G10"/>
    <mergeCell ref="E20:G20"/>
    <mergeCell ref="E30:G30"/>
    <mergeCell ref="E40:G40"/>
  </mergeCells>
  <phoneticPr fontId="48"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18"/>
  <sheetViews>
    <sheetView workbookViewId="0">
      <selection sqref="A1:F1"/>
    </sheetView>
  </sheetViews>
  <sheetFormatPr defaultColWidth="10.875" defaultRowHeight="13.5"/>
  <cols>
    <col min="1" max="1" width="10.875" style="2"/>
    <col min="2" max="2" width="10.875" style="3"/>
    <col min="3" max="16384" width="10.875" style="2"/>
  </cols>
  <sheetData>
    <row r="1" spans="1:6">
      <c r="A1" s="338" t="s">
        <v>3096</v>
      </c>
      <c r="B1" s="338"/>
      <c r="C1" s="338"/>
      <c r="D1" s="338"/>
      <c r="E1" s="338"/>
      <c r="F1" s="338"/>
    </row>
    <row r="2" spans="1:6">
      <c r="A2" s="4"/>
      <c r="B2" s="5" t="s">
        <v>3097</v>
      </c>
      <c r="C2" s="4" t="s">
        <v>3071</v>
      </c>
      <c r="D2" s="4" t="s">
        <v>3072</v>
      </c>
      <c r="E2" s="4" t="s">
        <v>1658</v>
      </c>
      <c r="F2" s="4" t="s">
        <v>1659</v>
      </c>
    </row>
    <row r="3" spans="1:6">
      <c r="A3" s="4" t="s">
        <v>1670</v>
      </c>
      <c r="B3" s="5">
        <v>540</v>
      </c>
      <c r="C3" s="4">
        <v>50</v>
      </c>
      <c r="D3" s="4">
        <v>200</v>
      </c>
      <c r="E3" s="4">
        <v>150</v>
      </c>
      <c r="F3" s="4">
        <v>140</v>
      </c>
    </row>
    <row r="4" spans="1:6">
      <c r="A4" s="4" t="s">
        <v>1721</v>
      </c>
      <c r="B4" s="5">
        <v>50</v>
      </c>
      <c r="C4" s="4">
        <v>5</v>
      </c>
      <c r="D4" s="4">
        <v>12</v>
      </c>
      <c r="E4" s="4">
        <v>15</v>
      </c>
      <c r="F4" s="4">
        <v>18</v>
      </c>
    </row>
    <row r="5" spans="1:6">
      <c r="A5" s="4" t="s">
        <v>3098</v>
      </c>
      <c r="B5" s="5">
        <v>80</v>
      </c>
      <c r="C5" s="4">
        <v>5</v>
      </c>
      <c r="D5" s="4">
        <v>18</v>
      </c>
      <c r="E5" s="4">
        <v>25</v>
      </c>
      <c r="F5" s="4">
        <v>32</v>
      </c>
    </row>
    <row r="6" spans="1:6">
      <c r="A6" s="4" t="s">
        <v>3089</v>
      </c>
      <c r="B6" s="5">
        <v>80</v>
      </c>
      <c r="C6" s="4">
        <v>10</v>
      </c>
      <c r="D6" s="4">
        <v>20</v>
      </c>
      <c r="E6" s="4">
        <v>25</v>
      </c>
      <c r="F6" s="4">
        <v>25</v>
      </c>
    </row>
    <row r="7" spans="1:6">
      <c r="A7" s="4" t="s">
        <v>3099</v>
      </c>
      <c r="B7" s="5">
        <v>150</v>
      </c>
      <c r="C7" s="4">
        <v>20</v>
      </c>
      <c r="D7" s="4">
        <v>35</v>
      </c>
      <c r="E7" s="4">
        <v>45</v>
      </c>
      <c r="F7" s="4">
        <v>50</v>
      </c>
    </row>
    <row r="8" spans="1:6">
      <c r="A8" s="4" t="s">
        <v>3073</v>
      </c>
      <c r="B8" s="5">
        <f>SUM(B3:B7)</f>
        <v>900</v>
      </c>
      <c r="C8" s="5">
        <f>SUM(C3:C7)</f>
        <v>90</v>
      </c>
      <c r="D8" s="5">
        <f>SUM(D3:D7)</f>
        <v>285</v>
      </c>
      <c r="E8" s="5">
        <f>SUM(E3:E7)</f>
        <v>260</v>
      </c>
      <c r="F8" s="5">
        <f>SUM(F3:F7)</f>
        <v>265</v>
      </c>
    </row>
    <row r="9" spans="1:6">
      <c r="A9" s="338"/>
      <c r="B9" s="338"/>
      <c r="C9" s="338"/>
      <c r="D9" s="338"/>
      <c r="E9" s="338"/>
      <c r="F9" s="338"/>
    </row>
    <row r="10" spans="1:6">
      <c r="A10" s="338"/>
      <c r="B10" s="338"/>
      <c r="C10" s="338"/>
      <c r="D10" s="338"/>
      <c r="E10" s="338"/>
      <c r="F10" s="338"/>
    </row>
    <row r="11" spans="1:6">
      <c r="A11" s="338"/>
      <c r="B11" s="338"/>
      <c r="C11" s="338"/>
      <c r="D11" s="338"/>
      <c r="E11" s="338"/>
      <c r="F11" s="338"/>
    </row>
    <row r="12" spans="1:6">
      <c r="A12" s="338" t="s">
        <v>3100</v>
      </c>
      <c r="B12" s="338"/>
      <c r="C12" s="338"/>
      <c r="D12" s="338"/>
      <c r="E12" s="338"/>
      <c r="F12" s="338"/>
    </row>
    <row r="13" spans="1:6">
      <c r="A13" s="4" t="s">
        <v>1670</v>
      </c>
      <c r="B13" s="5">
        <v>32</v>
      </c>
      <c r="C13" s="4">
        <v>10</v>
      </c>
      <c r="D13" s="4">
        <v>7</v>
      </c>
      <c r="E13" s="4">
        <v>8</v>
      </c>
      <c r="F13" s="4">
        <v>7</v>
      </c>
    </row>
    <row r="14" spans="1:6">
      <c r="A14" s="4" t="s">
        <v>1721</v>
      </c>
      <c r="B14" s="5">
        <v>5</v>
      </c>
      <c r="C14" s="4">
        <v>1</v>
      </c>
      <c r="D14" s="4">
        <v>2</v>
      </c>
      <c r="E14" s="4">
        <v>1</v>
      </c>
      <c r="F14" s="4">
        <v>1</v>
      </c>
    </row>
    <row r="15" spans="1:6">
      <c r="A15" s="4" t="s">
        <v>3098</v>
      </c>
      <c r="B15" s="5">
        <v>8</v>
      </c>
      <c r="C15" s="4">
        <v>3</v>
      </c>
      <c r="D15" s="4">
        <v>2</v>
      </c>
      <c r="E15" s="4">
        <v>2</v>
      </c>
      <c r="F15" s="4">
        <v>1</v>
      </c>
    </row>
    <row r="16" spans="1:6">
      <c r="A16" s="4" t="s">
        <v>3089</v>
      </c>
      <c r="B16" s="5">
        <v>30</v>
      </c>
      <c r="C16" s="4">
        <v>8</v>
      </c>
      <c r="D16" s="4">
        <v>8</v>
      </c>
      <c r="E16" s="4">
        <v>7</v>
      </c>
      <c r="F16" s="4">
        <v>7</v>
      </c>
    </row>
    <row r="17" spans="1:6">
      <c r="A17" s="4" t="s">
        <v>3099</v>
      </c>
      <c r="B17" s="5">
        <v>50</v>
      </c>
      <c r="C17" s="4">
        <v>20</v>
      </c>
      <c r="D17" s="4">
        <v>10</v>
      </c>
      <c r="E17" s="4">
        <v>10</v>
      </c>
      <c r="F17" s="4">
        <v>10</v>
      </c>
    </row>
    <row r="18" spans="1:6">
      <c r="A18" s="4" t="s">
        <v>3073</v>
      </c>
      <c r="B18" s="5">
        <f>SUM(B13:B17)</f>
        <v>125</v>
      </c>
      <c r="C18" s="5">
        <f>SUM(C13:C17)</f>
        <v>42</v>
      </c>
      <c r="D18" s="5">
        <f>SUM(D13:D17)</f>
        <v>29</v>
      </c>
      <c r="E18" s="5">
        <f>SUM(E13:E17)</f>
        <v>28</v>
      </c>
      <c r="F18" s="5">
        <f>SUM(F13:F17)</f>
        <v>26</v>
      </c>
    </row>
  </sheetData>
  <sheetProtection formatCells="0" insertHyperlinks="0" autoFilter="0"/>
  <mergeCells count="3">
    <mergeCell ref="A1:F1"/>
    <mergeCell ref="A12:F12"/>
    <mergeCell ref="A9:F11"/>
  </mergeCells>
  <phoneticPr fontId="48"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258"/>
  <sheetViews>
    <sheetView workbookViewId="0">
      <pane ySplit="4" topLeftCell="A110" activePane="bottomLeft" state="frozen"/>
      <selection pane="bottomLeft" activeCell="H9" sqref="H9"/>
    </sheetView>
  </sheetViews>
  <sheetFormatPr defaultColWidth="9" defaultRowHeight="13.5"/>
  <cols>
    <col min="1" max="1" width="53.625"/>
    <col min="2" max="6" width="9.375"/>
    <col min="7" max="7" width="5.125"/>
    <col min="8" max="8" width="9.375"/>
    <col min="9" max="10" width="5.125"/>
  </cols>
  <sheetData>
    <row r="1" spans="1:7">
      <c r="A1" t="s">
        <v>1643</v>
      </c>
      <c r="B1" t="s">
        <v>3101</v>
      </c>
    </row>
    <row r="2" spans="1:7" ht="14.1" customHeight="1"/>
    <row r="3" spans="1:7">
      <c r="A3" t="s">
        <v>3102</v>
      </c>
      <c r="B3" t="s">
        <v>3046</v>
      </c>
    </row>
    <row r="4" spans="1:7">
      <c r="A4" t="s">
        <v>1646</v>
      </c>
      <c r="B4" t="s">
        <v>1721</v>
      </c>
      <c r="C4" t="s">
        <v>1670</v>
      </c>
      <c r="D4" t="s">
        <v>1650</v>
      </c>
      <c r="E4" t="s">
        <v>1892</v>
      </c>
      <c r="F4" t="s">
        <v>3103</v>
      </c>
      <c r="G4" t="s">
        <v>3104</v>
      </c>
    </row>
    <row r="5" spans="1:7">
      <c r="A5" t="s">
        <v>3105</v>
      </c>
      <c r="B5" s="1"/>
      <c r="C5" s="1">
        <v>1</v>
      </c>
      <c r="D5" s="1"/>
      <c r="E5" s="1"/>
      <c r="F5" s="1"/>
      <c r="G5" s="1">
        <v>1</v>
      </c>
    </row>
    <row r="6" spans="1:7">
      <c r="A6" t="s">
        <v>3106</v>
      </c>
      <c r="B6" s="1"/>
      <c r="C6" s="1">
        <v>1</v>
      </c>
      <c r="D6" s="1"/>
      <c r="E6" s="1"/>
      <c r="F6" s="1"/>
      <c r="G6" s="1">
        <v>1</v>
      </c>
    </row>
    <row r="7" spans="1:7">
      <c r="A7" t="s">
        <v>1789</v>
      </c>
      <c r="B7" s="1"/>
      <c r="C7" s="1">
        <v>1</v>
      </c>
      <c r="D7" s="1"/>
      <c r="E7" s="1"/>
      <c r="F7" s="1"/>
      <c r="G7" s="1">
        <v>1</v>
      </c>
    </row>
    <row r="8" spans="1:7">
      <c r="A8" t="s">
        <v>174</v>
      </c>
      <c r="B8" s="1"/>
      <c r="C8" s="1">
        <v>1</v>
      </c>
      <c r="D8" s="1"/>
      <c r="E8" s="1"/>
      <c r="F8" s="1"/>
      <c r="G8" s="1">
        <v>1</v>
      </c>
    </row>
    <row r="9" spans="1:7">
      <c r="A9" t="s">
        <v>2127</v>
      </c>
      <c r="B9" s="1"/>
      <c r="C9" s="1">
        <v>1</v>
      </c>
      <c r="D9" s="1"/>
      <c r="E9" s="1"/>
      <c r="F9" s="1"/>
      <c r="G9" s="1">
        <v>1</v>
      </c>
    </row>
    <row r="10" spans="1:7">
      <c r="A10" t="s">
        <v>1402</v>
      </c>
      <c r="B10" s="1"/>
      <c r="C10" s="1">
        <v>1</v>
      </c>
      <c r="D10" s="1"/>
      <c r="E10" s="1"/>
      <c r="F10" s="1"/>
      <c r="G10" s="1">
        <v>1</v>
      </c>
    </row>
    <row r="11" spans="1:7">
      <c r="A11" t="s">
        <v>1718</v>
      </c>
      <c r="B11" s="1">
        <v>1</v>
      </c>
      <c r="C11" s="1"/>
      <c r="D11" s="1"/>
      <c r="E11" s="1"/>
      <c r="F11" s="1"/>
      <c r="G11" s="1">
        <v>1</v>
      </c>
    </row>
    <row r="12" spans="1:7">
      <c r="A12" t="s">
        <v>2100</v>
      </c>
      <c r="B12" s="1"/>
      <c r="C12" s="1">
        <v>1</v>
      </c>
      <c r="D12" s="1">
        <v>1</v>
      </c>
      <c r="E12" s="1"/>
      <c r="F12" s="1"/>
      <c r="G12" s="1">
        <v>2</v>
      </c>
    </row>
    <row r="13" spans="1:7">
      <c r="A13" t="s">
        <v>1049</v>
      </c>
      <c r="B13" s="1"/>
      <c r="C13" s="1">
        <v>3</v>
      </c>
      <c r="D13" s="1">
        <v>1</v>
      </c>
      <c r="E13" s="1"/>
      <c r="F13" s="1"/>
      <c r="G13" s="1">
        <v>4</v>
      </c>
    </row>
    <row r="14" spans="1:7">
      <c r="A14" t="s">
        <v>3107</v>
      </c>
      <c r="B14" s="1"/>
      <c r="C14" s="1">
        <v>2</v>
      </c>
      <c r="D14" s="1"/>
      <c r="E14" s="1"/>
      <c r="F14" s="1"/>
      <c r="G14" s="1">
        <v>2</v>
      </c>
    </row>
    <row r="15" spans="1:7">
      <c r="A15" t="s">
        <v>3108</v>
      </c>
      <c r="B15" s="1"/>
      <c r="C15" s="1">
        <v>1</v>
      </c>
      <c r="D15" s="1"/>
      <c r="E15" s="1"/>
      <c r="F15" s="1"/>
      <c r="G15" s="1">
        <v>1</v>
      </c>
    </row>
    <row r="16" spans="1:7">
      <c r="A16" t="s">
        <v>480</v>
      </c>
      <c r="B16" s="1"/>
      <c r="C16" s="1">
        <v>2</v>
      </c>
      <c r="D16" s="1"/>
      <c r="E16" s="1"/>
      <c r="F16" s="1"/>
      <c r="G16" s="1">
        <v>2</v>
      </c>
    </row>
    <row r="17" spans="1:7">
      <c r="A17" t="s">
        <v>518</v>
      </c>
      <c r="B17" s="1"/>
      <c r="C17" s="1">
        <v>1</v>
      </c>
      <c r="D17" s="1"/>
      <c r="E17" s="1"/>
      <c r="F17" s="1"/>
      <c r="G17" s="1">
        <v>1</v>
      </c>
    </row>
    <row r="18" spans="1:7">
      <c r="A18" t="s">
        <v>1565</v>
      </c>
      <c r="B18" s="1">
        <v>2</v>
      </c>
      <c r="C18" s="1"/>
      <c r="D18" s="1"/>
      <c r="E18" s="1">
        <v>1</v>
      </c>
      <c r="F18" s="1"/>
      <c r="G18" s="1">
        <v>3</v>
      </c>
    </row>
    <row r="19" spans="1:7">
      <c r="A19" t="s">
        <v>1084</v>
      </c>
      <c r="B19" s="1"/>
      <c r="C19" s="1"/>
      <c r="D19" s="1">
        <v>1</v>
      </c>
      <c r="E19" s="1"/>
      <c r="F19" s="1"/>
      <c r="G19" s="1">
        <v>1</v>
      </c>
    </row>
    <row r="20" spans="1:7">
      <c r="A20" t="s">
        <v>1987</v>
      </c>
      <c r="B20" s="1"/>
      <c r="C20" s="1">
        <v>1</v>
      </c>
      <c r="D20" s="1"/>
      <c r="E20" s="1"/>
      <c r="F20" s="1"/>
      <c r="G20" s="1">
        <v>1</v>
      </c>
    </row>
    <row r="21" spans="1:7">
      <c r="A21" t="s">
        <v>3109</v>
      </c>
      <c r="B21" s="1"/>
      <c r="C21" s="1">
        <v>1</v>
      </c>
      <c r="D21" s="1"/>
      <c r="E21" s="1"/>
      <c r="F21" s="1"/>
      <c r="G21" s="1">
        <v>1</v>
      </c>
    </row>
    <row r="22" spans="1:7">
      <c r="A22" t="s">
        <v>3110</v>
      </c>
      <c r="B22" s="1"/>
      <c r="C22" s="1"/>
      <c r="D22" s="1">
        <v>1</v>
      </c>
      <c r="E22" s="1"/>
      <c r="F22" s="1"/>
      <c r="G22" s="1">
        <v>1</v>
      </c>
    </row>
    <row r="23" spans="1:7">
      <c r="A23" t="s">
        <v>1261</v>
      </c>
      <c r="B23" s="1"/>
      <c r="C23" s="1">
        <v>1</v>
      </c>
      <c r="D23" s="1"/>
      <c r="E23" s="1"/>
      <c r="F23" s="1"/>
      <c r="G23" s="1">
        <v>1</v>
      </c>
    </row>
    <row r="24" spans="1:7">
      <c r="A24" t="s">
        <v>3111</v>
      </c>
      <c r="B24" s="1"/>
      <c r="C24" s="1">
        <v>1</v>
      </c>
      <c r="D24" s="1"/>
      <c r="E24" s="1"/>
      <c r="F24" s="1"/>
      <c r="G24" s="1">
        <v>1</v>
      </c>
    </row>
    <row r="25" spans="1:7">
      <c r="A25" t="s">
        <v>1753</v>
      </c>
      <c r="B25" s="1"/>
      <c r="C25" s="1">
        <v>2</v>
      </c>
      <c r="D25" s="1"/>
      <c r="E25" s="1"/>
      <c r="F25" s="1"/>
      <c r="G25" s="1">
        <v>2</v>
      </c>
    </row>
    <row r="26" spans="1:7">
      <c r="A26" t="s">
        <v>2138</v>
      </c>
      <c r="B26" s="1"/>
      <c r="C26" s="1">
        <v>1</v>
      </c>
      <c r="D26" s="1"/>
      <c r="E26" s="1"/>
      <c r="F26" s="1"/>
      <c r="G26" s="1">
        <v>1</v>
      </c>
    </row>
    <row r="27" spans="1:7">
      <c r="A27" t="s">
        <v>1975</v>
      </c>
      <c r="B27" s="1"/>
      <c r="C27" s="1">
        <v>1</v>
      </c>
      <c r="D27" s="1"/>
      <c r="E27" s="1"/>
      <c r="F27" s="1"/>
      <c r="G27" s="1">
        <v>1</v>
      </c>
    </row>
    <row r="28" spans="1:7">
      <c r="A28" t="s">
        <v>1030</v>
      </c>
      <c r="B28" s="1"/>
      <c r="C28" s="1">
        <v>4</v>
      </c>
      <c r="D28" s="1"/>
      <c r="E28" s="1"/>
      <c r="F28" s="1"/>
      <c r="G28" s="1">
        <v>4</v>
      </c>
    </row>
    <row r="29" spans="1:7">
      <c r="A29" t="s">
        <v>1995</v>
      </c>
      <c r="B29" s="1"/>
      <c r="C29" s="1">
        <v>1</v>
      </c>
      <c r="D29" s="1"/>
      <c r="E29" s="1"/>
      <c r="F29" s="1"/>
      <c r="G29" s="1">
        <v>1</v>
      </c>
    </row>
    <row r="30" spans="1:7">
      <c r="A30" t="s">
        <v>2026</v>
      </c>
      <c r="B30" s="1"/>
      <c r="C30" s="1">
        <v>1</v>
      </c>
      <c r="D30" s="1"/>
      <c r="E30" s="1"/>
      <c r="F30" s="1"/>
      <c r="G30" s="1">
        <v>1</v>
      </c>
    </row>
    <row r="31" spans="1:7">
      <c r="A31" t="s">
        <v>2029</v>
      </c>
      <c r="B31" s="1"/>
      <c r="C31" s="1">
        <v>1</v>
      </c>
      <c r="D31" s="1"/>
      <c r="E31" s="1"/>
      <c r="F31" s="1"/>
      <c r="G31" s="1">
        <v>1</v>
      </c>
    </row>
    <row r="32" spans="1:7">
      <c r="A32" t="s">
        <v>1831</v>
      </c>
      <c r="B32" s="1"/>
      <c r="C32" s="1">
        <v>1</v>
      </c>
      <c r="D32" s="1"/>
      <c r="E32" s="1"/>
      <c r="F32" s="1"/>
      <c r="G32" s="1">
        <v>1</v>
      </c>
    </row>
    <row r="33" spans="1:7">
      <c r="A33" t="s">
        <v>1746</v>
      </c>
      <c r="B33" s="1"/>
      <c r="C33" s="1">
        <v>1</v>
      </c>
      <c r="D33" s="1"/>
      <c r="E33" s="1"/>
      <c r="F33" s="1"/>
      <c r="G33" s="1">
        <v>1</v>
      </c>
    </row>
    <row r="34" spans="1:7">
      <c r="A34" t="s">
        <v>1905</v>
      </c>
      <c r="B34" s="1">
        <v>1</v>
      </c>
      <c r="C34" s="1"/>
      <c r="D34" s="1"/>
      <c r="E34" s="1"/>
      <c r="F34" s="1"/>
      <c r="G34" s="1">
        <v>1</v>
      </c>
    </row>
    <row r="35" spans="1:7">
      <c r="A35" t="s">
        <v>1828</v>
      </c>
      <c r="B35" s="1"/>
      <c r="C35" s="1">
        <v>1</v>
      </c>
      <c r="D35" s="1"/>
      <c r="E35" s="1"/>
      <c r="F35" s="1"/>
      <c r="G35" s="1">
        <v>1</v>
      </c>
    </row>
    <row r="36" spans="1:7">
      <c r="A36" t="s">
        <v>1743</v>
      </c>
      <c r="B36" s="1"/>
      <c r="C36" s="1">
        <v>2</v>
      </c>
      <c r="D36" s="1"/>
      <c r="E36" s="1"/>
      <c r="F36" s="1"/>
      <c r="G36" s="1">
        <v>2</v>
      </c>
    </row>
    <row r="37" spans="1:7">
      <c r="A37" t="s">
        <v>1961</v>
      </c>
      <c r="B37" s="1"/>
      <c r="C37" s="1">
        <v>1</v>
      </c>
      <c r="D37" s="1"/>
      <c r="E37" s="1"/>
      <c r="F37" s="1"/>
      <c r="G37" s="1">
        <v>1</v>
      </c>
    </row>
    <row r="38" spans="1:7">
      <c r="A38" t="s">
        <v>2086</v>
      </c>
      <c r="B38" s="1"/>
      <c r="C38" s="1"/>
      <c r="D38" s="1">
        <v>1</v>
      </c>
      <c r="E38" s="1"/>
      <c r="F38" s="1"/>
      <c r="G38" s="1">
        <v>1</v>
      </c>
    </row>
    <row r="39" spans="1:7">
      <c r="A39" t="s">
        <v>536</v>
      </c>
      <c r="B39" s="1"/>
      <c r="C39" s="1">
        <v>2</v>
      </c>
      <c r="D39" s="1"/>
      <c r="E39" s="1"/>
      <c r="F39" s="1"/>
      <c r="G39" s="1">
        <v>2</v>
      </c>
    </row>
    <row r="40" spans="1:7">
      <c r="A40" t="s">
        <v>598</v>
      </c>
      <c r="B40" s="1"/>
      <c r="C40" s="1">
        <v>2</v>
      </c>
      <c r="D40" s="1"/>
      <c r="E40" s="1"/>
      <c r="F40" s="1"/>
      <c r="G40" s="1">
        <v>2</v>
      </c>
    </row>
    <row r="41" spans="1:7">
      <c r="A41" t="s">
        <v>2070</v>
      </c>
      <c r="B41" s="1"/>
      <c r="C41" s="1">
        <v>1</v>
      </c>
      <c r="D41" s="1"/>
      <c r="E41" s="1"/>
      <c r="F41" s="1"/>
      <c r="G41" s="1">
        <v>1</v>
      </c>
    </row>
    <row r="42" spans="1:7">
      <c r="A42" t="s">
        <v>2480</v>
      </c>
      <c r="B42" s="1"/>
      <c r="C42" s="1">
        <v>1</v>
      </c>
      <c r="D42" s="1"/>
      <c r="E42" s="1"/>
      <c r="F42" s="1"/>
      <c r="G42" s="1">
        <v>1</v>
      </c>
    </row>
    <row r="43" spans="1:7">
      <c r="A43" t="s">
        <v>2020</v>
      </c>
      <c r="B43" s="1"/>
      <c r="C43" s="1">
        <v>1</v>
      </c>
      <c r="D43" s="1"/>
      <c r="E43" s="1"/>
      <c r="F43" s="1"/>
      <c r="G43" s="1">
        <v>1</v>
      </c>
    </row>
    <row r="44" spans="1:7">
      <c r="A44" t="s">
        <v>2146</v>
      </c>
      <c r="B44" s="1"/>
      <c r="C44" s="1">
        <v>1</v>
      </c>
      <c r="D44" s="1"/>
      <c r="E44" s="1"/>
      <c r="F44" s="1"/>
      <c r="G44" s="1">
        <v>1</v>
      </c>
    </row>
    <row r="45" spans="1:7">
      <c r="A45" t="s">
        <v>2054</v>
      </c>
      <c r="B45" s="1"/>
      <c r="C45" s="1">
        <v>1</v>
      </c>
      <c r="D45" s="1">
        <v>1</v>
      </c>
      <c r="E45" s="1"/>
      <c r="F45" s="1"/>
      <c r="G45" s="1">
        <v>2</v>
      </c>
    </row>
    <row r="46" spans="1:7">
      <c r="A46" t="s">
        <v>2122</v>
      </c>
      <c r="B46" s="1"/>
      <c r="C46" s="1">
        <v>1</v>
      </c>
      <c r="D46" s="1"/>
      <c r="E46" s="1"/>
      <c r="F46" s="1"/>
      <c r="G46" s="1">
        <v>1</v>
      </c>
    </row>
    <row r="47" spans="1:7">
      <c r="A47" t="s">
        <v>2119</v>
      </c>
      <c r="B47" s="1"/>
      <c r="C47" s="1">
        <v>1</v>
      </c>
      <c r="D47" s="1"/>
      <c r="E47" s="1"/>
      <c r="F47" s="1"/>
      <c r="G47" s="1">
        <v>1</v>
      </c>
    </row>
    <row r="48" spans="1:7">
      <c r="A48" t="s">
        <v>1898</v>
      </c>
      <c r="B48" s="1">
        <v>1</v>
      </c>
      <c r="C48" s="1"/>
      <c r="D48" s="1"/>
      <c r="E48" s="1"/>
      <c r="F48" s="1"/>
      <c r="G48" s="1">
        <v>1</v>
      </c>
    </row>
    <row r="49" spans="1:7">
      <c r="A49" t="s">
        <v>1901</v>
      </c>
      <c r="B49" s="1"/>
      <c r="C49" s="1">
        <v>3</v>
      </c>
      <c r="D49" s="1"/>
      <c r="E49" s="1"/>
      <c r="F49" s="1"/>
      <c r="G49" s="1">
        <v>3</v>
      </c>
    </row>
    <row r="50" spans="1:7">
      <c r="A50" t="s">
        <v>584</v>
      </c>
      <c r="B50" s="1"/>
      <c r="C50" s="1">
        <v>1</v>
      </c>
      <c r="D50" s="1"/>
      <c r="E50" s="1"/>
      <c r="F50" s="1"/>
      <c r="G50" s="1">
        <v>1</v>
      </c>
    </row>
    <row r="51" spans="1:7">
      <c r="A51" t="s">
        <v>3112</v>
      </c>
      <c r="B51" s="1">
        <v>1</v>
      </c>
      <c r="C51" s="1"/>
      <c r="D51" s="1"/>
      <c r="E51" s="1"/>
      <c r="F51" s="1"/>
      <c r="G51" s="1">
        <v>1</v>
      </c>
    </row>
    <row r="52" spans="1:7">
      <c r="A52" t="s">
        <v>3113</v>
      </c>
      <c r="B52" s="1"/>
      <c r="C52" s="1">
        <v>1</v>
      </c>
      <c r="D52" s="1"/>
      <c r="E52" s="1"/>
      <c r="F52" s="1"/>
      <c r="G52" s="1">
        <v>1</v>
      </c>
    </row>
    <row r="53" spans="1:7">
      <c r="A53" t="s">
        <v>3114</v>
      </c>
      <c r="B53" s="1"/>
      <c r="C53" s="1">
        <v>1</v>
      </c>
      <c r="D53" s="1"/>
      <c r="E53" s="1"/>
      <c r="F53" s="1"/>
      <c r="G53" s="1">
        <v>1</v>
      </c>
    </row>
    <row r="54" spans="1:7">
      <c r="A54" t="s">
        <v>858</v>
      </c>
      <c r="B54" s="1"/>
      <c r="C54" s="1">
        <v>1</v>
      </c>
      <c r="D54" s="1"/>
      <c r="E54" s="1"/>
      <c r="F54" s="1"/>
      <c r="G54" s="1">
        <v>1</v>
      </c>
    </row>
    <row r="55" spans="1:7">
      <c r="A55" t="s">
        <v>1127</v>
      </c>
      <c r="B55" s="1"/>
      <c r="C55" s="1"/>
      <c r="D55" s="1">
        <v>1</v>
      </c>
      <c r="E55" s="1"/>
      <c r="F55" s="1"/>
      <c r="G55" s="1">
        <v>1</v>
      </c>
    </row>
    <row r="56" spans="1:7">
      <c r="A56" t="s">
        <v>1978</v>
      </c>
      <c r="B56" s="1"/>
      <c r="C56" s="1">
        <v>1</v>
      </c>
      <c r="D56" s="1"/>
      <c r="E56" s="1"/>
      <c r="F56" s="1"/>
      <c r="G56" s="1">
        <v>1</v>
      </c>
    </row>
    <row r="57" spans="1:7">
      <c r="A57" t="s">
        <v>1943</v>
      </c>
      <c r="B57" s="1"/>
      <c r="C57" s="1">
        <v>1</v>
      </c>
      <c r="D57" s="1"/>
      <c r="E57" s="1"/>
      <c r="F57" s="1"/>
      <c r="G57" s="1">
        <v>1</v>
      </c>
    </row>
    <row r="58" spans="1:7">
      <c r="A58" t="s">
        <v>3115</v>
      </c>
      <c r="B58" s="1"/>
      <c r="C58" s="1"/>
      <c r="D58" s="1">
        <v>1</v>
      </c>
      <c r="E58" s="1"/>
      <c r="F58" s="1"/>
      <c r="G58" s="1">
        <v>1</v>
      </c>
    </row>
    <row r="59" spans="1:7">
      <c r="A59" t="s">
        <v>1840</v>
      </c>
      <c r="B59" s="1">
        <v>1</v>
      </c>
      <c r="C59" s="1"/>
      <c r="D59" s="1"/>
      <c r="E59" s="1"/>
      <c r="F59" s="1"/>
      <c r="G59" s="1">
        <v>1</v>
      </c>
    </row>
    <row r="60" spans="1:7">
      <c r="A60" t="s">
        <v>2094</v>
      </c>
      <c r="B60" s="1"/>
      <c r="C60" s="1"/>
      <c r="D60" s="1">
        <v>1</v>
      </c>
      <c r="E60" s="1"/>
      <c r="F60" s="1"/>
      <c r="G60" s="1">
        <v>1</v>
      </c>
    </row>
    <row r="61" spans="1:7">
      <c r="A61" t="s">
        <v>2103</v>
      </c>
      <c r="B61" s="1"/>
      <c r="C61" s="1"/>
      <c r="D61" s="1">
        <v>1</v>
      </c>
      <c r="E61" s="1"/>
      <c r="F61" s="1"/>
      <c r="G61" s="1">
        <v>1</v>
      </c>
    </row>
    <row r="62" spans="1:7">
      <c r="A62" t="s">
        <v>3116</v>
      </c>
      <c r="B62" s="1"/>
      <c r="C62" s="1">
        <v>1</v>
      </c>
      <c r="D62" s="1"/>
      <c r="E62" s="1"/>
      <c r="F62" s="1"/>
      <c r="G62" s="1">
        <v>1</v>
      </c>
    </row>
    <row r="63" spans="1:7">
      <c r="A63" t="s">
        <v>1516</v>
      </c>
      <c r="B63" s="1"/>
      <c r="C63" s="1">
        <v>1</v>
      </c>
      <c r="D63" s="1"/>
      <c r="E63" s="1"/>
      <c r="F63" s="1"/>
      <c r="G63" s="1">
        <v>1</v>
      </c>
    </row>
    <row r="64" spans="1:7">
      <c r="A64" t="s">
        <v>330</v>
      </c>
      <c r="B64" s="1"/>
      <c r="C64" s="1">
        <v>2</v>
      </c>
      <c r="D64" s="1"/>
      <c r="E64" s="1"/>
      <c r="F64" s="1"/>
      <c r="G64" s="1">
        <v>2</v>
      </c>
    </row>
    <row r="65" spans="1:7">
      <c r="A65" t="s">
        <v>3117</v>
      </c>
      <c r="B65" s="1"/>
      <c r="C65" s="1"/>
      <c r="D65" s="1">
        <v>1</v>
      </c>
      <c r="E65" s="1"/>
      <c r="F65" s="1"/>
      <c r="G65" s="1">
        <v>1</v>
      </c>
    </row>
    <row r="66" spans="1:7">
      <c r="A66" t="s">
        <v>2069</v>
      </c>
      <c r="B66" s="1"/>
      <c r="C66" s="1">
        <v>1</v>
      </c>
      <c r="D66" s="1"/>
      <c r="E66" s="1"/>
      <c r="F66" s="1"/>
      <c r="G66" s="1">
        <v>1</v>
      </c>
    </row>
    <row r="67" spans="1:7">
      <c r="A67" t="s">
        <v>2150</v>
      </c>
      <c r="B67" s="1"/>
      <c r="C67" s="1">
        <v>1</v>
      </c>
      <c r="D67" s="1"/>
      <c r="E67" s="1"/>
      <c r="F67" s="1"/>
      <c r="G67" s="1">
        <v>1</v>
      </c>
    </row>
    <row r="68" spans="1:7">
      <c r="A68" t="s">
        <v>486</v>
      </c>
      <c r="B68" s="1"/>
      <c r="C68" s="1">
        <v>2</v>
      </c>
      <c r="D68" s="1">
        <v>1</v>
      </c>
      <c r="E68" s="1"/>
      <c r="F68" s="1"/>
      <c r="G68" s="1">
        <v>3</v>
      </c>
    </row>
    <row r="69" spans="1:7">
      <c r="A69" t="s">
        <v>2088</v>
      </c>
      <c r="B69" s="1"/>
      <c r="C69" s="1"/>
      <c r="D69" s="1">
        <v>1</v>
      </c>
      <c r="E69" s="1"/>
      <c r="F69" s="1"/>
      <c r="G69" s="1">
        <v>1</v>
      </c>
    </row>
    <row r="70" spans="1:7">
      <c r="A70" t="s">
        <v>1613</v>
      </c>
      <c r="B70" s="1"/>
      <c r="C70" s="1">
        <v>1</v>
      </c>
      <c r="D70" s="1"/>
      <c r="E70" s="1"/>
      <c r="F70" s="1"/>
      <c r="G70" s="1">
        <v>1</v>
      </c>
    </row>
    <row r="71" spans="1:7">
      <c r="A71" t="s">
        <v>253</v>
      </c>
      <c r="B71" s="1"/>
      <c r="C71" s="1"/>
      <c r="D71" s="1">
        <v>1</v>
      </c>
      <c r="E71" s="1"/>
      <c r="F71" s="1"/>
      <c r="G71" s="1">
        <v>1</v>
      </c>
    </row>
    <row r="72" spans="1:7">
      <c r="A72" t="s">
        <v>1242</v>
      </c>
      <c r="B72" s="1"/>
      <c r="C72" s="1">
        <v>1</v>
      </c>
      <c r="D72" s="1"/>
      <c r="E72" s="1"/>
      <c r="F72" s="1"/>
      <c r="G72" s="1">
        <v>1</v>
      </c>
    </row>
    <row r="73" spans="1:7">
      <c r="A73" t="s">
        <v>1836</v>
      </c>
      <c r="B73" s="1"/>
      <c r="C73" s="1">
        <v>1</v>
      </c>
      <c r="D73" s="1"/>
      <c r="E73" s="1"/>
      <c r="F73" s="1"/>
      <c r="G73" s="1">
        <v>1</v>
      </c>
    </row>
    <row r="74" spans="1:7">
      <c r="A74" t="s">
        <v>779</v>
      </c>
      <c r="B74" s="1"/>
      <c r="C74" s="1">
        <v>1</v>
      </c>
      <c r="D74" s="1"/>
      <c r="E74" s="1"/>
      <c r="F74" s="1"/>
      <c r="G74" s="1">
        <v>1</v>
      </c>
    </row>
    <row r="75" spans="1:7">
      <c r="A75" t="s">
        <v>2129</v>
      </c>
      <c r="B75" s="1"/>
      <c r="C75" s="1">
        <v>1</v>
      </c>
      <c r="D75" s="1"/>
      <c r="E75" s="1"/>
      <c r="F75" s="1"/>
      <c r="G75" s="1">
        <v>1</v>
      </c>
    </row>
    <row r="76" spans="1:7">
      <c r="A76" t="s">
        <v>1842</v>
      </c>
      <c r="B76" s="1"/>
      <c r="C76" s="1">
        <v>1</v>
      </c>
      <c r="D76" s="1"/>
      <c r="E76" s="1"/>
      <c r="F76" s="1"/>
      <c r="G76" s="1">
        <v>1</v>
      </c>
    </row>
    <row r="77" spans="1:7">
      <c r="A77" t="s">
        <v>911</v>
      </c>
      <c r="B77" s="1">
        <v>1</v>
      </c>
      <c r="C77" s="1"/>
      <c r="D77" s="1"/>
      <c r="E77" s="1"/>
      <c r="F77" s="1"/>
      <c r="G77" s="1">
        <v>1</v>
      </c>
    </row>
    <row r="78" spans="1:7">
      <c r="A78" t="s">
        <v>1099</v>
      </c>
      <c r="B78" s="1"/>
      <c r="C78" s="1">
        <v>2</v>
      </c>
      <c r="D78" s="1"/>
      <c r="E78" s="1"/>
      <c r="F78" s="1"/>
      <c r="G78" s="1">
        <v>2</v>
      </c>
    </row>
    <row r="79" spans="1:7">
      <c r="A79" t="s">
        <v>1568</v>
      </c>
      <c r="B79" s="1">
        <v>3</v>
      </c>
      <c r="C79" s="1"/>
      <c r="D79" s="1"/>
      <c r="E79" s="1"/>
      <c r="F79" s="1"/>
      <c r="G79" s="1">
        <v>3</v>
      </c>
    </row>
    <row r="80" spans="1:7">
      <c r="A80" t="s">
        <v>1083</v>
      </c>
      <c r="B80" s="1"/>
      <c r="C80" s="1"/>
      <c r="D80" s="1">
        <v>1</v>
      </c>
      <c r="E80" s="1"/>
      <c r="F80" s="1"/>
      <c r="G80" s="1">
        <v>1</v>
      </c>
    </row>
    <row r="81" spans="1:7">
      <c r="A81" t="s">
        <v>431</v>
      </c>
      <c r="B81" s="1"/>
      <c r="C81" s="1">
        <v>1</v>
      </c>
      <c r="D81" s="1"/>
      <c r="E81" s="1"/>
      <c r="F81" s="1"/>
      <c r="G81" s="1">
        <v>1</v>
      </c>
    </row>
    <row r="82" spans="1:7">
      <c r="A82" t="s">
        <v>613</v>
      </c>
      <c r="B82" s="1"/>
      <c r="C82" s="1">
        <v>1</v>
      </c>
      <c r="D82" s="1"/>
      <c r="E82" s="1"/>
      <c r="F82" s="1"/>
      <c r="G82" s="1">
        <v>1</v>
      </c>
    </row>
    <row r="83" spans="1:7">
      <c r="A83" t="s">
        <v>1748</v>
      </c>
      <c r="B83" s="1"/>
      <c r="C83" s="1">
        <v>1</v>
      </c>
      <c r="D83" s="1"/>
      <c r="E83" s="1"/>
      <c r="F83" s="1"/>
      <c r="G83" s="1">
        <v>1</v>
      </c>
    </row>
    <row r="84" spans="1:7">
      <c r="A84" t="s">
        <v>1553</v>
      </c>
      <c r="B84" s="1"/>
      <c r="C84" s="1"/>
      <c r="D84" s="1">
        <v>1</v>
      </c>
      <c r="E84" s="1"/>
      <c r="F84" s="1"/>
      <c r="G84" s="1">
        <v>1</v>
      </c>
    </row>
    <row r="85" spans="1:7">
      <c r="A85" t="s">
        <v>1723</v>
      </c>
      <c r="B85" s="1"/>
      <c r="C85" s="1">
        <v>3</v>
      </c>
      <c r="D85" s="1"/>
      <c r="E85" s="1"/>
      <c r="F85" s="1"/>
      <c r="G85" s="1">
        <v>3</v>
      </c>
    </row>
    <row r="86" spans="1:7">
      <c r="A86" t="s">
        <v>2159</v>
      </c>
      <c r="B86" s="1"/>
      <c r="C86" s="1"/>
      <c r="D86" s="1">
        <v>1</v>
      </c>
      <c r="E86" s="1"/>
      <c r="F86" s="1"/>
      <c r="G86" s="1">
        <v>1</v>
      </c>
    </row>
    <row r="87" spans="1:7">
      <c r="A87" t="s">
        <v>589</v>
      </c>
      <c r="B87" s="1"/>
      <c r="C87" s="1">
        <v>1</v>
      </c>
      <c r="D87" s="1"/>
      <c r="E87" s="1"/>
      <c r="F87" s="1"/>
      <c r="G87" s="1">
        <v>1</v>
      </c>
    </row>
    <row r="88" spans="1:7">
      <c r="A88" t="s">
        <v>850</v>
      </c>
      <c r="B88" s="1"/>
      <c r="C88" s="1">
        <v>1</v>
      </c>
      <c r="D88" s="1"/>
      <c r="E88" s="1"/>
      <c r="F88" s="1"/>
      <c r="G88" s="1">
        <v>1</v>
      </c>
    </row>
    <row r="89" spans="1:7">
      <c r="A89" t="s">
        <v>1981</v>
      </c>
      <c r="B89" s="1"/>
      <c r="C89" s="1">
        <v>1</v>
      </c>
      <c r="D89" s="1"/>
      <c r="E89" s="1"/>
      <c r="F89" s="1"/>
      <c r="G89" s="1">
        <v>1</v>
      </c>
    </row>
    <row r="90" spans="1:7">
      <c r="A90" t="s">
        <v>2142</v>
      </c>
      <c r="B90" s="1"/>
      <c r="C90" s="1">
        <v>1</v>
      </c>
      <c r="D90" s="1"/>
      <c r="E90" s="1"/>
      <c r="F90" s="1"/>
      <c r="G90" s="1">
        <v>1</v>
      </c>
    </row>
    <row r="91" spans="1:7">
      <c r="A91" t="s">
        <v>2042</v>
      </c>
      <c r="B91" s="1"/>
      <c r="C91" s="1">
        <v>1</v>
      </c>
      <c r="D91" s="1"/>
      <c r="E91" s="1"/>
      <c r="F91" s="1"/>
      <c r="G91" s="1">
        <v>1</v>
      </c>
    </row>
    <row r="92" spans="1:7">
      <c r="A92" t="s">
        <v>1871</v>
      </c>
      <c r="B92" s="1"/>
      <c r="C92" s="1">
        <v>1</v>
      </c>
      <c r="D92" s="1"/>
      <c r="E92" s="1"/>
      <c r="F92" s="1"/>
      <c r="G92" s="1">
        <v>1</v>
      </c>
    </row>
    <row r="93" spans="1:7">
      <c r="A93" t="s">
        <v>2036</v>
      </c>
      <c r="B93" s="1"/>
      <c r="C93" s="1">
        <v>1</v>
      </c>
      <c r="D93" s="1"/>
      <c r="E93" s="1"/>
      <c r="F93" s="1"/>
      <c r="G93" s="1">
        <v>1</v>
      </c>
    </row>
    <row r="94" spans="1:7">
      <c r="A94" t="s">
        <v>2014</v>
      </c>
      <c r="B94" s="1"/>
      <c r="C94" s="1">
        <v>1</v>
      </c>
      <c r="D94" s="1"/>
      <c r="E94" s="1"/>
      <c r="F94" s="1"/>
      <c r="G94" s="1">
        <v>1</v>
      </c>
    </row>
    <row r="95" spans="1:7">
      <c r="A95" t="s">
        <v>1991</v>
      </c>
      <c r="B95" s="1"/>
      <c r="C95" s="1">
        <v>1</v>
      </c>
      <c r="D95" s="1"/>
      <c r="E95" s="1"/>
      <c r="F95" s="1"/>
      <c r="G95" s="1">
        <v>1</v>
      </c>
    </row>
    <row r="96" spans="1:7">
      <c r="A96" t="s">
        <v>2134</v>
      </c>
      <c r="B96" s="1"/>
      <c r="C96" s="1">
        <v>1</v>
      </c>
      <c r="D96" s="1"/>
      <c r="E96" s="1"/>
      <c r="F96" s="1"/>
      <c r="G96" s="1">
        <v>1</v>
      </c>
    </row>
    <row r="97" spans="1:7">
      <c r="A97" t="s">
        <v>1826</v>
      </c>
      <c r="B97" s="1"/>
      <c r="C97" s="1">
        <v>1</v>
      </c>
      <c r="D97" s="1"/>
      <c r="E97" s="1"/>
      <c r="F97" s="1"/>
      <c r="G97" s="1">
        <v>1</v>
      </c>
    </row>
    <row r="98" spans="1:7">
      <c r="A98" t="s">
        <v>3118</v>
      </c>
      <c r="B98" s="1"/>
      <c r="C98" s="1">
        <v>1</v>
      </c>
      <c r="D98" s="1"/>
      <c r="E98" s="1"/>
      <c r="F98" s="1"/>
      <c r="G98" s="1">
        <v>1</v>
      </c>
    </row>
    <row r="99" spans="1:7">
      <c r="A99" t="s">
        <v>2073</v>
      </c>
      <c r="B99" s="1"/>
      <c r="C99" s="1">
        <v>1</v>
      </c>
      <c r="D99" s="1"/>
      <c r="E99" s="1"/>
      <c r="F99" s="1"/>
      <c r="G99" s="1">
        <v>1</v>
      </c>
    </row>
    <row r="100" spans="1:7">
      <c r="A100" t="s">
        <v>2136</v>
      </c>
      <c r="B100" s="1"/>
      <c r="C100" s="1">
        <v>2</v>
      </c>
      <c r="D100" s="1"/>
      <c r="E100" s="1"/>
      <c r="F100" s="1"/>
      <c r="G100" s="1">
        <v>2</v>
      </c>
    </row>
    <row r="101" spans="1:7">
      <c r="A101" t="s">
        <v>2120</v>
      </c>
      <c r="B101" s="1"/>
      <c r="C101" s="1">
        <v>1</v>
      </c>
      <c r="D101" s="1"/>
      <c r="E101" s="1"/>
      <c r="F101" s="1"/>
      <c r="G101" s="1">
        <v>1</v>
      </c>
    </row>
    <row r="102" spans="1:7">
      <c r="A102" t="s">
        <v>29</v>
      </c>
      <c r="B102" s="1"/>
      <c r="C102" s="1">
        <v>1</v>
      </c>
      <c r="D102" s="1"/>
      <c r="E102" s="1"/>
      <c r="F102" s="1"/>
      <c r="G102" s="1">
        <v>1</v>
      </c>
    </row>
    <row r="103" spans="1:7">
      <c r="A103" t="s">
        <v>2148</v>
      </c>
      <c r="B103" s="1"/>
      <c r="C103" s="1">
        <v>1</v>
      </c>
      <c r="D103" s="1"/>
      <c r="E103" s="1"/>
      <c r="F103" s="1"/>
      <c r="G103" s="1">
        <v>1</v>
      </c>
    </row>
    <row r="104" spans="1:7">
      <c r="A104" t="s">
        <v>2044</v>
      </c>
      <c r="B104" s="1"/>
      <c r="C104" s="1">
        <v>1</v>
      </c>
      <c r="D104" s="1"/>
      <c r="E104" s="1"/>
      <c r="F104" s="1"/>
      <c r="G104" s="1">
        <v>1</v>
      </c>
    </row>
    <row r="105" spans="1:7">
      <c r="A105" t="s">
        <v>2104</v>
      </c>
      <c r="B105" s="1"/>
      <c r="C105" s="1">
        <v>1</v>
      </c>
      <c r="D105" s="1"/>
      <c r="E105" s="1"/>
      <c r="F105" s="1"/>
      <c r="G105" s="1">
        <v>1</v>
      </c>
    </row>
    <row r="106" spans="1:7">
      <c r="A106" t="s">
        <v>1984</v>
      </c>
      <c r="B106" s="1"/>
      <c r="C106" s="1">
        <v>1</v>
      </c>
      <c r="D106" s="1"/>
      <c r="E106" s="1"/>
      <c r="F106" s="1"/>
      <c r="G106" s="1">
        <v>1</v>
      </c>
    </row>
    <row r="107" spans="1:7">
      <c r="A107" t="s">
        <v>2003</v>
      </c>
      <c r="B107" s="1"/>
      <c r="C107" s="1">
        <v>1</v>
      </c>
      <c r="D107" s="1"/>
      <c r="E107" s="1"/>
      <c r="F107" s="1"/>
      <c r="G107" s="1">
        <v>1</v>
      </c>
    </row>
    <row r="108" spans="1:7">
      <c r="A108" t="s">
        <v>1881</v>
      </c>
      <c r="B108" s="1">
        <v>1</v>
      </c>
      <c r="C108" s="1"/>
      <c r="D108" s="1"/>
      <c r="E108" s="1"/>
      <c r="F108" s="1"/>
      <c r="G108" s="1">
        <v>1</v>
      </c>
    </row>
    <row r="109" spans="1:7">
      <c r="A109" t="s">
        <v>2108</v>
      </c>
      <c r="B109" s="1"/>
      <c r="C109" s="1">
        <v>1</v>
      </c>
      <c r="D109" s="1"/>
      <c r="E109" s="1"/>
      <c r="F109" s="1"/>
      <c r="G109" s="1">
        <v>1</v>
      </c>
    </row>
    <row r="110" spans="1:7">
      <c r="A110" t="s">
        <v>2123</v>
      </c>
      <c r="B110" s="1"/>
      <c r="C110" s="1">
        <v>1</v>
      </c>
      <c r="D110" s="1"/>
      <c r="E110" s="1"/>
      <c r="F110" s="1"/>
      <c r="G110" s="1">
        <v>1</v>
      </c>
    </row>
    <row r="111" spans="1:7">
      <c r="A111" t="s">
        <v>2116</v>
      </c>
      <c r="B111" s="1"/>
      <c r="C111" s="1">
        <v>1</v>
      </c>
      <c r="D111" s="1"/>
      <c r="E111" s="1"/>
      <c r="F111" s="1"/>
      <c r="G111" s="1">
        <v>1</v>
      </c>
    </row>
    <row r="112" spans="1:7">
      <c r="A112" t="s">
        <v>2005</v>
      </c>
      <c r="B112" s="1"/>
      <c r="C112" s="1">
        <v>1</v>
      </c>
      <c r="D112" s="1"/>
      <c r="E112" s="1"/>
      <c r="F112" s="1"/>
      <c r="G112" s="1">
        <v>1</v>
      </c>
    </row>
    <row r="113" spans="1:7">
      <c r="A113" t="s">
        <v>2068</v>
      </c>
      <c r="B113" s="1"/>
      <c r="C113" s="1">
        <v>1</v>
      </c>
      <c r="D113" s="1"/>
      <c r="E113" s="1"/>
      <c r="F113" s="1"/>
      <c r="G113" s="1">
        <v>1</v>
      </c>
    </row>
    <row r="114" spans="1:7">
      <c r="A114" t="s">
        <v>2121</v>
      </c>
      <c r="B114" s="1"/>
      <c r="C114" s="1">
        <v>1</v>
      </c>
      <c r="D114" s="1"/>
      <c r="E114" s="1"/>
      <c r="F114" s="1"/>
      <c r="G114" s="1">
        <v>1</v>
      </c>
    </row>
    <row r="115" spans="1:7">
      <c r="A115" t="s">
        <v>1972</v>
      </c>
      <c r="B115" s="1"/>
      <c r="C115" s="1">
        <v>1</v>
      </c>
      <c r="D115" s="1"/>
      <c r="E115" s="1"/>
      <c r="F115" s="1"/>
      <c r="G115" s="1">
        <v>1</v>
      </c>
    </row>
    <row r="116" spans="1:7">
      <c r="A116" t="s">
        <v>2078</v>
      </c>
      <c r="B116" s="1"/>
      <c r="C116" s="1">
        <v>2</v>
      </c>
      <c r="D116" s="1"/>
      <c r="E116" s="1"/>
      <c r="F116" s="1"/>
      <c r="G116" s="1">
        <v>2</v>
      </c>
    </row>
    <row r="117" spans="1:7">
      <c r="A117" t="s">
        <v>2124</v>
      </c>
      <c r="B117" s="1"/>
      <c r="C117" s="1">
        <v>1</v>
      </c>
      <c r="D117" s="1"/>
      <c r="E117" s="1"/>
      <c r="F117" s="1"/>
      <c r="G117" s="1">
        <v>1</v>
      </c>
    </row>
    <row r="118" spans="1:7">
      <c r="A118" t="s">
        <v>2004</v>
      </c>
      <c r="B118" s="1"/>
      <c r="C118" s="1">
        <v>1</v>
      </c>
      <c r="D118" s="1"/>
      <c r="E118" s="1"/>
      <c r="F118" s="1"/>
      <c r="G118" s="1">
        <v>1</v>
      </c>
    </row>
    <row r="119" spans="1:7">
      <c r="A119" t="s">
        <v>2067</v>
      </c>
      <c r="B119" s="1"/>
      <c r="C119" s="1">
        <v>1</v>
      </c>
      <c r="D119" s="1"/>
      <c r="E119" s="1"/>
      <c r="F119" s="1"/>
      <c r="G119" s="1">
        <v>1</v>
      </c>
    </row>
    <row r="120" spans="1:7">
      <c r="A120" t="s">
        <v>3119</v>
      </c>
      <c r="B120" s="1"/>
      <c r="C120" s="1">
        <v>1</v>
      </c>
      <c r="D120" s="1"/>
      <c r="E120" s="1"/>
      <c r="F120" s="1"/>
      <c r="G120" s="1">
        <v>1</v>
      </c>
    </row>
    <row r="121" spans="1:7">
      <c r="A121" t="s">
        <v>2022</v>
      </c>
      <c r="B121" s="1"/>
      <c r="C121" s="1">
        <v>1</v>
      </c>
      <c r="D121" s="1"/>
      <c r="E121" s="1"/>
      <c r="F121" s="1"/>
      <c r="G121" s="1">
        <v>1</v>
      </c>
    </row>
    <row r="122" spans="1:7">
      <c r="A122" t="s">
        <v>2106</v>
      </c>
      <c r="B122" s="1"/>
      <c r="C122" s="1">
        <v>1</v>
      </c>
      <c r="D122" s="1"/>
      <c r="E122" s="1"/>
      <c r="F122" s="1"/>
      <c r="G122" s="1">
        <v>1</v>
      </c>
    </row>
    <row r="123" spans="1:7">
      <c r="A123" t="s">
        <v>1969</v>
      </c>
      <c r="B123" s="1"/>
      <c r="C123" s="1">
        <v>1</v>
      </c>
      <c r="D123" s="1"/>
      <c r="E123" s="1"/>
      <c r="F123" s="1"/>
      <c r="G123" s="1">
        <v>1</v>
      </c>
    </row>
    <row r="124" spans="1:7">
      <c r="A124" t="s">
        <v>1867</v>
      </c>
      <c r="B124" s="1"/>
      <c r="C124" s="1">
        <v>1</v>
      </c>
      <c r="D124" s="1"/>
      <c r="E124" s="1"/>
      <c r="F124" s="1"/>
      <c r="G124" s="1">
        <v>1</v>
      </c>
    </row>
    <row r="125" spans="1:7">
      <c r="A125" t="s">
        <v>177</v>
      </c>
      <c r="B125" s="1"/>
      <c r="C125" s="1"/>
      <c r="D125" s="1">
        <v>1</v>
      </c>
      <c r="E125" s="1"/>
      <c r="F125" s="1"/>
      <c r="G125" s="1">
        <v>1</v>
      </c>
    </row>
    <row r="126" spans="1:7">
      <c r="A126" t="s">
        <v>82</v>
      </c>
      <c r="B126" s="1"/>
      <c r="C126" s="1">
        <v>1</v>
      </c>
      <c r="D126" s="1"/>
      <c r="E126" s="1"/>
      <c r="F126" s="1"/>
      <c r="G126" s="1">
        <v>1</v>
      </c>
    </row>
    <row r="127" spans="1:7">
      <c r="A127" t="s">
        <v>1847</v>
      </c>
      <c r="B127" s="1"/>
      <c r="C127" s="1"/>
      <c r="D127" s="1">
        <v>1</v>
      </c>
      <c r="E127" s="1"/>
      <c r="F127" s="1"/>
      <c r="G127" s="1">
        <v>1</v>
      </c>
    </row>
    <row r="128" spans="1:7">
      <c r="A128" t="s">
        <v>545</v>
      </c>
      <c r="B128" s="1"/>
      <c r="C128" s="1">
        <v>1</v>
      </c>
      <c r="D128" s="1"/>
      <c r="E128" s="1"/>
      <c r="F128" s="1"/>
      <c r="G128" s="1">
        <v>1</v>
      </c>
    </row>
    <row r="129" spans="1:7">
      <c r="A129" t="s">
        <v>385</v>
      </c>
      <c r="B129" s="1"/>
      <c r="C129" s="1">
        <v>1</v>
      </c>
      <c r="D129" s="1"/>
      <c r="E129" s="1"/>
      <c r="F129" s="1"/>
      <c r="G129" s="1">
        <v>1</v>
      </c>
    </row>
    <row r="130" spans="1:7">
      <c r="A130" t="s">
        <v>1822</v>
      </c>
      <c r="B130" s="1"/>
      <c r="C130" s="1">
        <v>1</v>
      </c>
      <c r="D130" s="1"/>
      <c r="E130" s="1"/>
      <c r="F130" s="1"/>
      <c r="G130" s="1">
        <v>1</v>
      </c>
    </row>
    <row r="131" spans="1:7">
      <c r="A131" t="s">
        <v>1820</v>
      </c>
      <c r="B131" s="1"/>
      <c r="C131" s="1">
        <v>1</v>
      </c>
      <c r="D131" s="1"/>
      <c r="E131" s="1"/>
      <c r="F131" s="1"/>
      <c r="G131" s="1">
        <v>1</v>
      </c>
    </row>
    <row r="132" spans="1:7">
      <c r="A132" t="s">
        <v>1951</v>
      </c>
      <c r="B132" s="1"/>
      <c r="C132" s="1">
        <v>1</v>
      </c>
      <c r="D132" s="1"/>
      <c r="E132" s="1"/>
      <c r="F132" s="1"/>
      <c r="G132" s="1">
        <v>1</v>
      </c>
    </row>
    <row r="133" spans="1:7">
      <c r="A133" t="s">
        <v>410</v>
      </c>
      <c r="B133" s="1"/>
      <c r="C133" s="1">
        <v>3</v>
      </c>
      <c r="D133" s="1"/>
      <c r="E133" s="1"/>
      <c r="F133" s="1"/>
      <c r="G133" s="1">
        <v>3</v>
      </c>
    </row>
    <row r="134" spans="1:7">
      <c r="A134" t="s">
        <v>2126</v>
      </c>
      <c r="B134" s="1"/>
      <c r="C134" s="1">
        <v>1</v>
      </c>
      <c r="D134" s="1"/>
      <c r="E134" s="1"/>
      <c r="F134" s="1"/>
      <c r="G134" s="1">
        <v>1</v>
      </c>
    </row>
    <row r="135" spans="1:7">
      <c r="A135" t="s">
        <v>2112</v>
      </c>
      <c r="B135" s="1"/>
      <c r="C135" s="1">
        <v>1</v>
      </c>
      <c r="D135" s="1"/>
      <c r="E135" s="1"/>
      <c r="F135" s="1"/>
      <c r="G135" s="1">
        <v>1</v>
      </c>
    </row>
    <row r="136" spans="1:7">
      <c r="A136" t="s">
        <v>1851</v>
      </c>
      <c r="B136" s="1"/>
      <c r="C136" s="1">
        <v>1</v>
      </c>
      <c r="D136" s="1"/>
      <c r="E136" s="1"/>
      <c r="F136" s="1"/>
      <c r="G136" s="1">
        <v>1</v>
      </c>
    </row>
    <row r="137" spans="1:7">
      <c r="A137" t="s">
        <v>2154</v>
      </c>
      <c r="B137" s="1"/>
      <c r="C137" s="1"/>
      <c r="D137" s="1">
        <v>1</v>
      </c>
      <c r="E137" s="1"/>
      <c r="F137" s="1"/>
      <c r="G137" s="1">
        <v>1</v>
      </c>
    </row>
    <row r="138" spans="1:7">
      <c r="A138" t="s">
        <v>562</v>
      </c>
      <c r="B138" s="1"/>
      <c r="C138" s="1">
        <v>1</v>
      </c>
      <c r="D138" s="1"/>
      <c r="E138" s="1"/>
      <c r="F138" s="1"/>
      <c r="G138" s="1">
        <v>1</v>
      </c>
    </row>
    <row r="139" spans="1:7">
      <c r="A139" t="s">
        <v>2114</v>
      </c>
      <c r="B139" s="1"/>
      <c r="C139" s="1">
        <v>1</v>
      </c>
      <c r="D139" s="1"/>
      <c r="E139" s="1"/>
      <c r="F139" s="1"/>
      <c r="G139" s="1">
        <v>1</v>
      </c>
    </row>
    <row r="140" spans="1:7">
      <c r="A140" t="s">
        <v>1999</v>
      </c>
      <c r="B140" s="1"/>
      <c r="C140" s="1">
        <v>1</v>
      </c>
      <c r="D140" s="1"/>
      <c r="E140" s="1"/>
      <c r="F140" s="1"/>
      <c r="G140" s="1">
        <v>1</v>
      </c>
    </row>
    <row r="141" spans="1:7">
      <c r="A141" t="s">
        <v>44</v>
      </c>
      <c r="B141" s="1"/>
      <c r="C141" s="1">
        <v>1</v>
      </c>
      <c r="D141" s="1"/>
      <c r="E141" s="1"/>
      <c r="F141" s="1"/>
      <c r="G141" s="1">
        <v>1</v>
      </c>
    </row>
    <row r="142" spans="1:7">
      <c r="A142" t="s">
        <v>368</v>
      </c>
      <c r="B142" s="1"/>
      <c r="C142" s="1">
        <v>5</v>
      </c>
      <c r="D142" s="1"/>
      <c r="E142" s="1"/>
      <c r="F142" s="1"/>
      <c r="G142" s="1">
        <v>5</v>
      </c>
    </row>
    <row r="143" spans="1:7">
      <c r="A143" t="s">
        <v>2092</v>
      </c>
      <c r="B143" s="1"/>
      <c r="C143" s="1"/>
      <c r="D143" s="1">
        <v>1</v>
      </c>
      <c r="E143" s="1"/>
      <c r="F143" s="1"/>
      <c r="G143" s="1">
        <v>1</v>
      </c>
    </row>
    <row r="144" spans="1:7">
      <c r="A144" t="s">
        <v>1807</v>
      </c>
      <c r="B144" s="1"/>
      <c r="C144" s="1">
        <v>2</v>
      </c>
      <c r="D144" s="1"/>
      <c r="E144" s="1"/>
      <c r="F144" s="1"/>
      <c r="G144" s="1">
        <v>2</v>
      </c>
    </row>
    <row r="145" spans="1:7">
      <c r="A145" t="s">
        <v>1763</v>
      </c>
      <c r="B145" s="1"/>
      <c r="C145" s="1">
        <v>2</v>
      </c>
      <c r="D145" s="1"/>
      <c r="E145" s="1"/>
      <c r="F145" s="1"/>
      <c r="G145" s="1">
        <v>2</v>
      </c>
    </row>
    <row r="146" spans="1:7">
      <c r="A146" t="s">
        <v>2034</v>
      </c>
      <c r="B146" s="1"/>
      <c r="C146" s="1">
        <v>1</v>
      </c>
      <c r="D146" s="1"/>
      <c r="E146" s="1"/>
      <c r="F146" s="1"/>
      <c r="G146" s="1">
        <v>1</v>
      </c>
    </row>
    <row r="147" spans="1:7">
      <c r="A147" t="s">
        <v>521</v>
      </c>
      <c r="B147" s="1"/>
      <c r="C147" s="1">
        <v>1</v>
      </c>
      <c r="D147" s="1"/>
      <c r="E147" s="1"/>
      <c r="F147" s="1"/>
      <c r="G147" s="1">
        <v>1</v>
      </c>
    </row>
    <row r="148" spans="1:7">
      <c r="A148" t="s">
        <v>738</v>
      </c>
      <c r="B148" s="1"/>
      <c r="C148" s="1">
        <v>1</v>
      </c>
      <c r="D148" s="1"/>
      <c r="E148" s="1"/>
      <c r="F148" s="1"/>
      <c r="G148" s="1">
        <v>1</v>
      </c>
    </row>
    <row r="149" spans="1:7">
      <c r="A149" t="s">
        <v>2162</v>
      </c>
      <c r="B149" s="1"/>
      <c r="C149" s="1"/>
      <c r="D149" s="1">
        <v>1</v>
      </c>
      <c r="E149" s="1"/>
      <c r="F149" s="1"/>
      <c r="G149" s="1">
        <v>1</v>
      </c>
    </row>
    <row r="150" spans="1:7">
      <c r="A150" t="s">
        <v>2093</v>
      </c>
      <c r="B150" s="1"/>
      <c r="C150" s="1"/>
      <c r="D150" s="1">
        <v>1</v>
      </c>
      <c r="E150" s="1"/>
      <c r="F150" s="1"/>
      <c r="G150" s="1">
        <v>1</v>
      </c>
    </row>
    <row r="151" spans="1:7">
      <c r="A151" t="s">
        <v>39</v>
      </c>
      <c r="B151" s="1"/>
      <c r="C151" s="1">
        <v>1</v>
      </c>
      <c r="D151" s="1"/>
      <c r="E151" s="1"/>
      <c r="F151" s="1"/>
      <c r="G151" s="1">
        <v>1</v>
      </c>
    </row>
    <row r="152" spans="1:7">
      <c r="A152" t="s">
        <v>1949</v>
      </c>
      <c r="B152" s="1"/>
      <c r="C152" s="1">
        <v>1</v>
      </c>
      <c r="D152" s="1"/>
      <c r="E152" s="1"/>
      <c r="F152" s="1"/>
      <c r="G152" s="1">
        <v>1</v>
      </c>
    </row>
    <row r="153" spans="1:7">
      <c r="A153" t="s">
        <v>1824</v>
      </c>
      <c r="B153" s="1"/>
      <c r="C153" s="1">
        <v>1</v>
      </c>
      <c r="D153" s="1"/>
      <c r="E153" s="1"/>
      <c r="F153" s="1"/>
      <c r="G153" s="1">
        <v>1</v>
      </c>
    </row>
    <row r="154" spans="1:7">
      <c r="A154" t="s">
        <v>460</v>
      </c>
      <c r="B154" s="1"/>
      <c r="C154" s="1">
        <v>1</v>
      </c>
      <c r="D154" s="1"/>
      <c r="E154" s="1"/>
      <c r="F154" s="1"/>
      <c r="G154" s="1">
        <v>1</v>
      </c>
    </row>
    <row r="155" spans="1:7">
      <c r="A155" t="s">
        <v>1810</v>
      </c>
      <c r="B155" s="1"/>
      <c r="C155" s="1">
        <v>1</v>
      </c>
      <c r="D155" s="1"/>
      <c r="E155" s="1"/>
      <c r="F155" s="1"/>
      <c r="G155" s="1">
        <v>1</v>
      </c>
    </row>
    <row r="156" spans="1:7">
      <c r="A156" t="s">
        <v>1858</v>
      </c>
      <c r="B156" s="1">
        <v>1</v>
      </c>
      <c r="C156" s="1"/>
      <c r="D156" s="1"/>
      <c r="E156" s="1"/>
      <c r="F156" s="1"/>
      <c r="G156" s="1">
        <v>1</v>
      </c>
    </row>
    <row r="157" spans="1:7">
      <c r="A157" t="s">
        <v>1608</v>
      </c>
      <c r="B157" s="1"/>
      <c r="C157" s="1">
        <v>1</v>
      </c>
      <c r="D157" s="1"/>
      <c r="E157" s="1"/>
      <c r="F157" s="1"/>
      <c r="G157" s="1">
        <v>1</v>
      </c>
    </row>
    <row r="158" spans="1:7">
      <c r="A158" t="s">
        <v>416</v>
      </c>
      <c r="B158" s="1"/>
      <c r="C158" s="1">
        <v>4</v>
      </c>
      <c r="D158" s="1"/>
      <c r="E158" s="1"/>
      <c r="F158" s="1"/>
      <c r="G158" s="1">
        <v>4</v>
      </c>
    </row>
    <row r="159" spans="1:7">
      <c r="A159" t="s">
        <v>319</v>
      </c>
      <c r="B159" s="1"/>
      <c r="C159" s="1">
        <v>1</v>
      </c>
      <c r="D159" s="1"/>
      <c r="E159" s="1"/>
      <c r="F159" s="1"/>
      <c r="G159" s="1">
        <v>1</v>
      </c>
    </row>
    <row r="160" spans="1:7">
      <c r="A160" t="s">
        <v>2008</v>
      </c>
      <c r="B160" s="1"/>
      <c r="C160" s="1">
        <v>1</v>
      </c>
      <c r="D160" s="1"/>
      <c r="E160" s="1"/>
      <c r="F160" s="1"/>
      <c r="G160" s="1">
        <v>1</v>
      </c>
    </row>
    <row r="161" spans="1:7">
      <c r="A161" t="s">
        <v>804</v>
      </c>
      <c r="B161" s="1"/>
      <c r="C161" s="1">
        <v>1</v>
      </c>
      <c r="D161" s="1"/>
      <c r="E161" s="1"/>
      <c r="F161" s="1"/>
      <c r="G161" s="1">
        <v>1</v>
      </c>
    </row>
    <row r="162" spans="1:7">
      <c r="A162" t="s">
        <v>1062</v>
      </c>
      <c r="B162" s="1"/>
      <c r="C162" s="1">
        <v>2</v>
      </c>
      <c r="D162" s="1"/>
      <c r="E162" s="1"/>
      <c r="F162" s="1"/>
      <c r="G162" s="1">
        <v>2</v>
      </c>
    </row>
    <row r="163" spans="1:7">
      <c r="A163" t="s">
        <v>505</v>
      </c>
      <c r="B163" s="1"/>
      <c r="C163" s="1">
        <v>4</v>
      </c>
      <c r="D163" s="1"/>
      <c r="E163" s="1"/>
      <c r="F163" s="1"/>
      <c r="G163" s="1">
        <v>4</v>
      </c>
    </row>
    <row r="164" spans="1:7">
      <c r="A164" t="s">
        <v>1473</v>
      </c>
      <c r="B164" s="1"/>
      <c r="C164" s="1">
        <v>1</v>
      </c>
      <c r="D164" s="1">
        <v>1</v>
      </c>
      <c r="E164" s="1"/>
      <c r="F164" s="1"/>
      <c r="G164" s="1">
        <v>2</v>
      </c>
    </row>
    <row r="165" spans="1:7">
      <c r="A165" t="s">
        <v>1954</v>
      </c>
      <c r="B165" s="1"/>
      <c r="C165" s="1">
        <v>1</v>
      </c>
      <c r="D165" s="1"/>
      <c r="E165" s="1"/>
      <c r="F165" s="1"/>
      <c r="G165" s="1">
        <v>1</v>
      </c>
    </row>
    <row r="166" spans="1:7">
      <c r="A166" t="s">
        <v>1959</v>
      </c>
      <c r="B166" s="1"/>
      <c r="C166" s="1">
        <v>1</v>
      </c>
      <c r="D166" s="1"/>
      <c r="E166" s="1"/>
      <c r="F166" s="1"/>
      <c r="G166" s="1">
        <v>1</v>
      </c>
    </row>
    <row r="167" spans="1:7">
      <c r="A167" t="s">
        <v>100</v>
      </c>
      <c r="B167" s="1"/>
      <c r="C167" s="1">
        <v>1</v>
      </c>
      <c r="D167" s="1"/>
      <c r="E167" s="1"/>
      <c r="F167" s="1"/>
      <c r="G167" s="1">
        <v>1</v>
      </c>
    </row>
    <row r="168" spans="1:7">
      <c r="A168" t="s">
        <v>2157</v>
      </c>
      <c r="B168" s="1"/>
      <c r="C168" s="1"/>
      <c r="D168" s="1">
        <v>1</v>
      </c>
      <c r="E168" s="1"/>
      <c r="F168" s="1"/>
      <c r="G168" s="1">
        <v>1</v>
      </c>
    </row>
    <row r="169" spans="1:7">
      <c r="A169" t="s">
        <v>2064</v>
      </c>
      <c r="B169" s="1"/>
      <c r="C169" s="1">
        <v>1</v>
      </c>
      <c r="D169" s="1"/>
      <c r="E169" s="1"/>
      <c r="F169" s="1"/>
      <c r="G169" s="1">
        <v>1</v>
      </c>
    </row>
    <row r="170" spans="1:7">
      <c r="A170" t="s">
        <v>3120</v>
      </c>
      <c r="B170" s="1"/>
      <c r="C170" s="1"/>
      <c r="D170" s="1">
        <v>1</v>
      </c>
      <c r="E170" s="1"/>
      <c r="F170" s="1"/>
      <c r="G170" s="1">
        <v>1</v>
      </c>
    </row>
    <row r="171" spans="1:7">
      <c r="A171" t="s">
        <v>924</v>
      </c>
      <c r="B171" s="1"/>
      <c r="C171" s="1">
        <v>3</v>
      </c>
      <c r="D171" s="1"/>
      <c r="E171" s="1"/>
      <c r="F171" s="1"/>
      <c r="G171" s="1">
        <v>3</v>
      </c>
    </row>
    <row r="172" spans="1:7">
      <c r="A172" t="s">
        <v>1873</v>
      </c>
      <c r="B172" s="1"/>
      <c r="C172" s="1">
        <v>1</v>
      </c>
      <c r="D172" s="1"/>
      <c r="E172" s="1"/>
      <c r="F172" s="1"/>
      <c r="G172" s="1">
        <v>1</v>
      </c>
    </row>
    <row r="173" spans="1:7">
      <c r="A173" t="s">
        <v>3121</v>
      </c>
      <c r="B173" s="1"/>
      <c r="C173" s="1">
        <v>3</v>
      </c>
      <c r="D173" s="1"/>
      <c r="E173" s="1"/>
      <c r="F173" s="1"/>
      <c r="G173" s="1">
        <v>3</v>
      </c>
    </row>
    <row r="174" spans="1:7">
      <c r="A174" t="s">
        <v>2144</v>
      </c>
      <c r="B174" s="1"/>
      <c r="C174" s="1">
        <v>1</v>
      </c>
      <c r="D174" s="1"/>
      <c r="E174" s="1"/>
      <c r="F174" s="1"/>
      <c r="G174" s="1">
        <v>1</v>
      </c>
    </row>
    <row r="175" spans="1:7">
      <c r="A175" t="s">
        <v>2024</v>
      </c>
      <c r="B175" s="1"/>
      <c r="C175" s="1">
        <v>2</v>
      </c>
      <c r="D175" s="1"/>
      <c r="E175" s="1"/>
      <c r="F175" s="1"/>
      <c r="G175" s="1">
        <v>2</v>
      </c>
    </row>
    <row r="176" spans="1:7">
      <c r="A176" t="s">
        <v>2011</v>
      </c>
      <c r="B176" s="1"/>
      <c r="C176" s="1">
        <v>1</v>
      </c>
      <c r="D176" s="1"/>
      <c r="E176" s="1"/>
      <c r="F176" s="1"/>
      <c r="G176" s="1">
        <v>1</v>
      </c>
    </row>
    <row r="177" spans="1:7">
      <c r="A177" t="s">
        <v>1849</v>
      </c>
      <c r="B177" s="1"/>
      <c r="C177" s="1">
        <v>2</v>
      </c>
      <c r="D177" s="1"/>
      <c r="E177" s="1"/>
      <c r="F177" s="1"/>
      <c r="G177" s="1">
        <v>2</v>
      </c>
    </row>
    <row r="178" spans="1:7">
      <c r="A178" t="s">
        <v>3103</v>
      </c>
      <c r="B178" s="1"/>
      <c r="C178" s="1"/>
      <c r="D178" s="1"/>
      <c r="E178" s="1"/>
      <c r="F178" s="1"/>
      <c r="G178" s="1"/>
    </row>
    <row r="179" spans="1:7">
      <c r="A179" t="s">
        <v>2164</v>
      </c>
      <c r="B179" s="1"/>
      <c r="C179" s="1">
        <v>1</v>
      </c>
      <c r="D179" s="1"/>
      <c r="E179" s="1"/>
      <c r="F179" s="1"/>
      <c r="G179" s="1">
        <v>1</v>
      </c>
    </row>
    <row r="180" spans="1:7">
      <c r="A180" t="s">
        <v>2167</v>
      </c>
      <c r="B180" s="1"/>
      <c r="C180" s="1">
        <v>1</v>
      </c>
      <c r="D180" s="1"/>
      <c r="E180" s="1"/>
      <c r="F180" s="1"/>
      <c r="G180" s="1">
        <v>1</v>
      </c>
    </row>
    <row r="181" spans="1:7">
      <c r="A181" t="s">
        <v>3122</v>
      </c>
      <c r="B181" s="1"/>
      <c r="C181" s="1">
        <v>1</v>
      </c>
      <c r="D181" s="1"/>
      <c r="E181" s="1"/>
      <c r="F181" s="1"/>
      <c r="G181" s="1">
        <v>1</v>
      </c>
    </row>
    <row r="182" spans="1:7">
      <c r="A182" t="s">
        <v>1302</v>
      </c>
      <c r="B182" s="1"/>
      <c r="C182" s="1">
        <v>1</v>
      </c>
      <c r="D182" s="1"/>
      <c r="E182" s="1"/>
      <c r="F182" s="1"/>
      <c r="G182" s="1">
        <v>1</v>
      </c>
    </row>
    <row r="183" spans="1:7">
      <c r="A183" t="s">
        <v>2173</v>
      </c>
      <c r="B183" s="1"/>
      <c r="C183" s="1">
        <v>1</v>
      </c>
      <c r="D183" s="1"/>
      <c r="E183" s="1"/>
      <c r="F183" s="1"/>
      <c r="G183" s="1">
        <v>1</v>
      </c>
    </row>
    <row r="184" spans="1:7">
      <c r="A184" t="s">
        <v>3123</v>
      </c>
      <c r="B184" s="1"/>
      <c r="C184" s="1">
        <v>1</v>
      </c>
      <c r="D184" s="1"/>
      <c r="E184" s="1"/>
      <c r="F184" s="1"/>
      <c r="G184" s="1">
        <v>1</v>
      </c>
    </row>
    <row r="185" spans="1:7">
      <c r="A185" t="s">
        <v>2176</v>
      </c>
      <c r="B185" s="1"/>
      <c r="C185" s="1">
        <v>1</v>
      </c>
      <c r="D185" s="1"/>
      <c r="E185" s="1"/>
      <c r="F185" s="1"/>
      <c r="G185" s="1">
        <v>1</v>
      </c>
    </row>
    <row r="186" spans="1:7">
      <c r="A186" t="s">
        <v>2182</v>
      </c>
      <c r="B186" s="1"/>
      <c r="C186" s="1">
        <v>1</v>
      </c>
      <c r="D186" s="1"/>
      <c r="E186" s="1"/>
      <c r="F186" s="1"/>
      <c r="G186" s="1">
        <v>1</v>
      </c>
    </row>
    <row r="187" spans="1:7">
      <c r="A187" t="s">
        <v>2185</v>
      </c>
      <c r="B187" s="1"/>
      <c r="C187" s="1">
        <v>1</v>
      </c>
      <c r="D187" s="1"/>
      <c r="E187" s="1"/>
      <c r="F187" s="1"/>
      <c r="G187" s="1">
        <v>1</v>
      </c>
    </row>
    <row r="188" spans="1:7">
      <c r="A188" t="s">
        <v>3124</v>
      </c>
      <c r="B188" s="1"/>
      <c r="C188" s="1">
        <v>1</v>
      </c>
      <c r="D188" s="1"/>
      <c r="E188" s="1"/>
      <c r="F188" s="1"/>
      <c r="G188" s="1">
        <v>1</v>
      </c>
    </row>
    <row r="189" spans="1:7">
      <c r="A189" t="s">
        <v>2186</v>
      </c>
      <c r="B189" s="1"/>
      <c r="C189" s="1">
        <v>1</v>
      </c>
      <c r="D189" s="1"/>
      <c r="E189" s="1"/>
      <c r="F189" s="1"/>
      <c r="G189" s="1">
        <v>1</v>
      </c>
    </row>
    <row r="190" spans="1:7">
      <c r="A190" t="s">
        <v>2187</v>
      </c>
      <c r="B190" s="1"/>
      <c r="C190" s="1">
        <v>1</v>
      </c>
      <c r="D190" s="1"/>
      <c r="E190" s="1"/>
      <c r="F190" s="1"/>
      <c r="G190" s="1">
        <v>1</v>
      </c>
    </row>
    <row r="191" spans="1:7">
      <c r="A191" t="s">
        <v>2189</v>
      </c>
      <c r="B191" s="1"/>
      <c r="C191" s="1">
        <v>1</v>
      </c>
      <c r="D191" s="1"/>
      <c r="E191" s="1"/>
      <c r="F191" s="1"/>
      <c r="G191" s="1">
        <v>1</v>
      </c>
    </row>
    <row r="192" spans="1:7">
      <c r="A192" t="s">
        <v>1699</v>
      </c>
      <c r="B192" s="1"/>
      <c r="C192" s="1">
        <v>1</v>
      </c>
      <c r="D192" s="1"/>
      <c r="E192" s="1"/>
      <c r="F192" s="1"/>
      <c r="G192" s="1">
        <v>1</v>
      </c>
    </row>
    <row r="193" spans="1:7">
      <c r="A193" t="s">
        <v>2193</v>
      </c>
      <c r="B193" s="1"/>
      <c r="C193" s="1">
        <v>1</v>
      </c>
      <c r="D193" s="1"/>
      <c r="E193" s="1"/>
      <c r="F193" s="1"/>
      <c r="G193" s="1">
        <v>1</v>
      </c>
    </row>
    <row r="194" spans="1:7">
      <c r="A194" t="s">
        <v>2194</v>
      </c>
      <c r="B194" s="1"/>
      <c r="C194" s="1">
        <v>1</v>
      </c>
      <c r="D194" s="1"/>
      <c r="E194" s="1"/>
      <c r="F194" s="1"/>
      <c r="G194" s="1">
        <v>1</v>
      </c>
    </row>
    <row r="195" spans="1:7">
      <c r="A195" t="s">
        <v>3125</v>
      </c>
      <c r="B195" s="1"/>
      <c r="C195" s="1">
        <v>1</v>
      </c>
      <c r="D195" s="1"/>
      <c r="E195" s="1"/>
      <c r="F195" s="1"/>
      <c r="G195" s="1">
        <v>1</v>
      </c>
    </row>
    <row r="196" spans="1:7">
      <c r="A196" t="s">
        <v>2199</v>
      </c>
      <c r="B196" s="1"/>
      <c r="C196" s="1">
        <v>1</v>
      </c>
      <c r="D196" s="1"/>
      <c r="E196" s="1"/>
      <c r="F196" s="1"/>
      <c r="G196" s="1">
        <v>1</v>
      </c>
    </row>
    <row r="197" spans="1:7">
      <c r="A197" t="s">
        <v>2201</v>
      </c>
      <c r="B197" s="1"/>
      <c r="C197" s="1">
        <v>1</v>
      </c>
      <c r="D197" s="1"/>
      <c r="E197" s="1"/>
      <c r="F197" s="1"/>
      <c r="G197" s="1">
        <v>1</v>
      </c>
    </row>
    <row r="198" spans="1:7">
      <c r="A198" t="s">
        <v>2204</v>
      </c>
      <c r="B198" s="1"/>
      <c r="C198" s="1">
        <v>1</v>
      </c>
      <c r="D198" s="1"/>
      <c r="E198" s="1"/>
      <c r="F198" s="1"/>
      <c r="G198" s="1">
        <v>1</v>
      </c>
    </row>
    <row r="199" spans="1:7">
      <c r="A199" t="s">
        <v>2205</v>
      </c>
      <c r="B199" s="1"/>
      <c r="C199" s="1">
        <v>1</v>
      </c>
      <c r="D199" s="1"/>
      <c r="E199" s="1"/>
      <c r="F199" s="1"/>
      <c r="G199" s="1">
        <v>1</v>
      </c>
    </row>
    <row r="200" spans="1:7">
      <c r="A200" t="s">
        <v>2206</v>
      </c>
      <c r="B200" s="1"/>
      <c r="C200" s="1">
        <v>1</v>
      </c>
      <c r="D200" s="1"/>
      <c r="E200" s="1"/>
      <c r="F200" s="1"/>
      <c r="G200" s="1">
        <v>1</v>
      </c>
    </row>
    <row r="201" spans="1:7">
      <c r="A201" t="s">
        <v>2208</v>
      </c>
      <c r="B201" s="1"/>
      <c r="C201" s="1">
        <v>1</v>
      </c>
      <c r="D201" s="1"/>
      <c r="E201" s="1"/>
      <c r="F201" s="1"/>
      <c r="G201" s="1">
        <v>1</v>
      </c>
    </row>
    <row r="202" spans="1:7">
      <c r="A202" t="s">
        <v>2210</v>
      </c>
      <c r="B202" s="1"/>
      <c r="C202" s="1">
        <v>1</v>
      </c>
      <c r="D202" s="1"/>
      <c r="E202" s="1"/>
      <c r="F202" s="1"/>
      <c r="G202" s="1">
        <v>1</v>
      </c>
    </row>
    <row r="203" spans="1:7">
      <c r="A203" t="s">
        <v>114</v>
      </c>
      <c r="B203" s="1"/>
      <c r="C203" s="1">
        <v>1</v>
      </c>
      <c r="D203" s="1"/>
      <c r="E203" s="1"/>
      <c r="F203" s="1"/>
      <c r="G203" s="1">
        <v>1</v>
      </c>
    </row>
    <row r="204" spans="1:7">
      <c r="A204" t="s">
        <v>2213</v>
      </c>
      <c r="B204" s="1"/>
      <c r="C204" s="1">
        <v>1</v>
      </c>
      <c r="D204" s="1"/>
      <c r="E204" s="1"/>
      <c r="F204" s="1"/>
      <c r="G204" s="1">
        <v>1</v>
      </c>
    </row>
    <row r="205" spans="1:7">
      <c r="A205" t="s">
        <v>2450</v>
      </c>
      <c r="B205" s="1"/>
      <c r="C205" s="1">
        <v>1</v>
      </c>
      <c r="D205" s="1"/>
      <c r="E205" s="1"/>
      <c r="F205" s="1"/>
      <c r="G205" s="1">
        <v>1</v>
      </c>
    </row>
    <row r="206" spans="1:7">
      <c r="A206" t="s">
        <v>2217</v>
      </c>
      <c r="B206" s="1"/>
      <c r="C206" s="1">
        <v>1</v>
      </c>
      <c r="D206" s="1"/>
      <c r="E206" s="1"/>
      <c r="F206" s="1"/>
      <c r="G206" s="1">
        <v>1</v>
      </c>
    </row>
    <row r="207" spans="1:7">
      <c r="A207" t="s">
        <v>2220</v>
      </c>
      <c r="B207" s="1"/>
      <c r="C207" s="1">
        <v>1</v>
      </c>
      <c r="D207" s="1"/>
      <c r="E207" s="1"/>
      <c r="F207" s="1"/>
      <c r="G207" s="1">
        <v>1</v>
      </c>
    </row>
    <row r="208" spans="1:7">
      <c r="A208" t="s">
        <v>2224</v>
      </c>
      <c r="B208" s="1"/>
      <c r="C208" s="1">
        <v>1</v>
      </c>
      <c r="D208" s="1"/>
      <c r="E208" s="1"/>
      <c r="F208" s="1"/>
      <c r="G208" s="1">
        <v>1</v>
      </c>
    </row>
    <row r="209" spans="1:7">
      <c r="A209" t="s">
        <v>2225</v>
      </c>
      <c r="B209" s="1"/>
      <c r="C209" s="1">
        <v>1</v>
      </c>
      <c r="D209" s="1"/>
      <c r="E209" s="1"/>
      <c r="F209" s="1"/>
      <c r="G209" s="1">
        <v>1</v>
      </c>
    </row>
    <row r="210" spans="1:7">
      <c r="A210" t="s">
        <v>2228</v>
      </c>
      <c r="B210" s="1"/>
      <c r="C210" s="1">
        <v>1</v>
      </c>
      <c r="D210" s="1"/>
      <c r="E210" s="1"/>
      <c r="F210" s="1"/>
      <c r="G210" s="1">
        <v>1</v>
      </c>
    </row>
    <row r="211" spans="1:7">
      <c r="A211" t="s">
        <v>2231</v>
      </c>
      <c r="B211" s="1"/>
      <c r="C211" s="1">
        <v>1</v>
      </c>
      <c r="D211" s="1"/>
      <c r="E211" s="1"/>
      <c r="F211" s="1"/>
      <c r="G211" s="1">
        <v>1</v>
      </c>
    </row>
    <row r="212" spans="1:7">
      <c r="A212" t="s">
        <v>2236</v>
      </c>
      <c r="B212" s="1"/>
      <c r="C212" s="1">
        <v>1</v>
      </c>
      <c r="D212" s="1"/>
      <c r="E212" s="1"/>
      <c r="F212" s="1"/>
      <c r="G212" s="1">
        <v>1</v>
      </c>
    </row>
    <row r="213" spans="1:7">
      <c r="A213" t="s">
        <v>2239</v>
      </c>
      <c r="B213" s="1"/>
      <c r="C213" s="1">
        <v>1</v>
      </c>
      <c r="D213" s="1"/>
      <c r="E213" s="1"/>
      <c r="F213" s="1"/>
      <c r="G213" s="1">
        <v>1</v>
      </c>
    </row>
    <row r="214" spans="1:7">
      <c r="A214" t="s">
        <v>96</v>
      </c>
      <c r="B214" s="1"/>
      <c r="C214" s="1">
        <v>1</v>
      </c>
      <c r="D214" s="1"/>
      <c r="E214" s="1"/>
      <c r="F214" s="1"/>
      <c r="G214" s="1">
        <v>1</v>
      </c>
    </row>
    <row r="215" spans="1:7">
      <c r="A215" t="s">
        <v>2244</v>
      </c>
      <c r="B215" s="1"/>
      <c r="C215" s="1">
        <v>1</v>
      </c>
      <c r="D215" s="1"/>
      <c r="E215" s="1"/>
      <c r="F215" s="1"/>
      <c r="G215" s="1">
        <v>1</v>
      </c>
    </row>
    <row r="216" spans="1:7">
      <c r="A216" t="s">
        <v>2248</v>
      </c>
      <c r="B216" s="1"/>
      <c r="C216" s="1">
        <v>1</v>
      </c>
      <c r="D216" s="1"/>
      <c r="E216" s="1"/>
      <c r="F216" s="1"/>
      <c r="G216" s="1">
        <v>1</v>
      </c>
    </row>
    <row r="217" spans="1:7">
      <c r="A217" t="s">
        <v>3126</v>
      </c>
      <c r="B217" s="1"/>
      <c r="C217" s="1">
        <v>1</v>
      </c>
      <c r="D217" s="1"/>
      <c r="E217" s="1"/>
      <c r="F217" s="1"/>
      <c r="G217" s="1">
        <v>1</v>
      </c>
    </row>
    <row r="218" spans="1:7">
      <c r="A218" t="s">
        <v>2252</v>
      </c>
      <c r="B218" s="1"/>
      <c r="C218" s="1">
        <v>1</v>
      </c>
      <c r="D218" s="1"/>
      <c r="E218" s="1"/>
      <c r="F218" s="1"/>
      <c r="G218" s="1">
        <v>1</v>
      </c>
    </row>
    <row r="219" spans="1:7">
      <c r="A219" t="s">
        <v>2696</v>
      </c>
      <c r="B219" s="1"/>
      <c r="C219" s="1">
        <v>1</v>
      </c>
      <c r="D219" s="1"/>
      <c r="E219" s="1"/>
      <c r="F219" s="1"/>
      <c r="G219" s="1">
        <v>1</v>
      </c>
    </row>
    <row r="220" spans="1:7">
      <c r="A220" t="s">
        <v>2255</v>
      </c>
      <c r="B220" s="1"/>
      <c r="C220" s="1">
        <v>1</v>
      </c>
      <c r="D220" s="1"/>
      <c r="E220" s="1"/>
      <c r="F220" s="1"/>
      <c r="G220" s="1">
        <v>1</v>
      </c>
    </row>
    <row r="221" spans="1:7">
      <c r="A221" t="s">
        <v>2257</v>
      </c>
      <c r="B221" s="1"/>
      <c r="C221" s="1">
        <v>1</v>
      </c>
      <c r="D221" s="1"/>
      <c r="E221" s="1"/>
      <c r="F221" s="1"/>
      <c r="G221" s="1">
        <v>1</v>
      </c>
    </row>
    <row r="222" spans="1:7">
      <c r="A222" t="s">
        <v>2259</v>
      </c>
      <c r="B222" s="1"/>
      <c r="C222" s="1">
        <v>1</v>
      </c>
      <c r="D222" s="1"/>
      <c r="E222" s="1"/>
      <c r="F222" s="1"/>
      <c r="G222" s="1">
        <v>1</v>
      </c>
    </row>
    <row r="223" spans="1:7">
      <c r="A223" t="s">
        <v>2263</v>
      </c>
      <c r="B223" s="1"/>
      <c r="C223" s="1">
        <v>1</v>
      </c>
      <c r="D223" s="1"/>
      <c r="E223" s="1"/>
      <c r="F223" s="1"/>
      <c r="G223" s="1">
        <v>1</v>
      </c>
    </row>
    <row r="224" spans="1:7">
      <c r="A224" t="s">
        <v>2266</v>
      </c>
      <c r="B224" s="1"/>
      <c r="C224" s="1">
        <v>1</v>
      </c>
      <c r="D224" s="1"/>
      <c r="E224" s="1"/>
      <c r="F224" s="1"/>
      <c r="G224" s="1">
        <v>1</v>
      </c>
    </row>
    <row r="225" spans="1:7">
      <c r="A225" t="s">
        <v>2270</v>
      </c>
      <c r="B225" s="1"/>
      <c r="C225" s="1">
        <v>1</v>
      </c>
      <c r="D225" s="1"/>
      <c r="E225" s="1"/>
      <c r="F225" s="1"/>
      <c r="G225" s="1">
        <v>1</v>
      </c>
    </row>
    <row r="226" spans="1:7">
      <c r="A226" t="s">
        <v>2273</v>
      </c>
      <c r="B226" s="1"/>
      <c r="C226" s="1">
        <v>1</v>
      </c>
      <c r="D226" s="1"/>
      <c r="E226" s="1"/>
      <c r="F226" s="1"/>
      <c r="G226" s="1">
        <v>1</v>
      </c>
    </row>
    <row r="227" spans="1:7">
      <c r="A227" t="s">
        <v>2274</v>
      </c>
      <c r="B227" s="1"/>
      <c r="C227" s="1">
        <v>1</v>
      </c>
      <c r="D227" s="1"/>
      <c r="E227" s="1"/>
      <c r="F227" s="1"/>
      <c r="G227" s="1">
        <v>1</v>
      </c>
    </row>
    <row r="228" spans="1:7">
      <c r="A228" t="s">
        <v>2276</v>
      </c>
      <c r="B228" s="1"/>
      <c r="C228" s="1">
        <v>1</v>
      </c>
      <c r="D228" s="1"/>
      <c r="E228" s="1"/>
      <c r="F228" s="1"/>
      <c r="G228" s="1">
        <v>1</v>
      </c>
    </row>
    <row r="229" spans="1:7">
      <c r="A229" t="s">
        <v>2279</v>
      </c>
      <c r="B229" s="1"/>
      <c r="C229" s="1">
        <v>1</v>
      </c>
      <c r="D229" s="1"/>
      <c r="E229" s="1"/>
      <c r="F229" s="1"/>
      <c r="G229" s="1">
        <v>1</v>
      </c>
    </row>
    <row r="230" spans="1:7">
      <c r="A230" t="s">
        <v>2281</v>
      </c>
      <c r="B230" s="1"/>
      <c r="C230" s="1">
        <v>1</v>
      </c>
      <c r="D230" s="1"/>
      <c r="E230" s="1"/>
      <c r="F230" s="1"/>
      <c r="G230" s="1">
        <v>1</v>
      </c>
    </row>
    <row r="231" spans="1:7">
      <c r="A231" t="s">
        <v>2286</v>
      </c>
      <c r="B231" s="1"/>
      <c r="C231" s="1">
        <v>1</v>
      </c>
      <c r="D231" s="1"/>
      <c r="E231" s="1"/>
      <c r="F231" s="1"/>
      <c r="G231" s="1">
        <v>1</v>
      </c>
    </row>
    <row r="232" spans="1:7">
      <c r="A232" t="s">
        <v>2288</v>
      </c>
      <c r="B232" s="1"/>
      <c r="C232" s="1">
        <v>1</v>
      </c>
      <c r="D232" s="1"/>
      <c r="E232" s="1"/>
      <c r="F232" s="1"/>
      <c r="G232" s="1">
        <v>1</v>
      </c>
    </row>
    <row r="233" spans="1:7">
      <c r="A233" t="s">
        <v>2289</v>
      </c>
      <c r="B233" s="1"/>
      <c r="C233" s="1">
        <v>1</v>
      </c>
      <c r="D233" s="1"/>
      <c r="E233" s="1"/>
      <c r="F233" s="1"/>
      <c r="G233" s="1">
        <v>1</v>
      </c>
    </row>
    <row r="234" spans="1:7">
      <c r="A234" t="s">
        <v>2290</v>
      </c>
      <c r="B234" s="1"/>
      <c r="C234" s="1">
        <v>1</v>
      </c>
      <c r="D234" s="1"/>
      <c r="E234" s="1"/>
      <c r="F234" s="1"/>
      <c r="G234" s="1">
        <v>1</v>
      </c>
    </row>
    <row r="235" spans="1:7">
      <c r="A235" t="s">
        <v>2293</v>
      </c>
      <c r="B235" s="1"/>
      <c r="C235" s="1">
        <v>1</v>
      </c>
      <c r="D235" s="1"/>
      <c r="E235" s="1"/>
      <c r="F235" s="1"/>
      <c r="G235" s="1">
        <v>1</v>
      </c>
    </row>
    <row r="236" spans="1:7">
      <c r="A236" t="s">
        <v>2295</v>
      </c>
      <c r="B236" s="1"/>
      <c r="C236" s="1">
        <v>1</v>
      </c>
      <c r="D236" s="1"/>
      <c r="E236" s="1"/>
      <c r="F236" s="1"/>
      <c r="G236" s="1">
        <v>1</v>
      </c>
    </row>
    <row r="237" spans="1:7">
      <c r="A237" t="s">
        <v>2298</v>
      </c>
      <c r="B237" s="1"/>
      <c r="C237" s="1">
        <v>1</v>
      </c>
      <c r="D237" s="1"/>
      <c r="E237" s="1"/>
      <c r="F237" s="1"/>
      <c r="G237" s="1">
        <v>1</v>
      </c>
    </row>
    <row r="238" spans="1:7">
      <c r="A238" t="s">
        <v>2302</v>
      </c>
      <c r="B238" s="1"/>
      <c r="C238" s="1">
        <v>1</v>
      </c>
      <c r="D238" s="1"/>
      <c r="E238" s="1"/>
      <c r="F238" s="1"/>
      <c r="G238" s="1">
        <v>1</v>
      </c>
    </row>
    <row r="239" spans="1:7">
      <c r="A239" t="s">
        <v>2304</v>
      </c>
      <c r="B239" s="1"/>
      <c r="C239" s="1">
        <v>1</v>
      </c>
      <c r="D239" s="1"/>
      <c r="E239" s="1"/>
      <c r="F239" s="1"/>
      <c r="G239" s="1">
        <v>1</v>
      </c>
    </row>
    <row r="240" spans="1:7">
      <c r="A240" t="s">
        <v>2306</v>
      </c>
      <c r="B240" s="1"/>
      <c r="C240" s="1">
        <v>1</v>
      </c>
      <c r="D240" s="1"/>
      <c r="E240" s="1"/>
      <c r="F240" s="1"/>
      <c r="G240" s="1">
        <v>1</v>
      </c>
    </row>
    <row r="241" spans="1:7">
      <c r="A241" t="s">
        <v>2308</v>
      </c>
      <c r="B241" s="1"/>
      <c r="C241" s="1">
        <v>1</v>
      </c>
      <c r="D241" s="1"/>
      <c r="E241" s="1"/>
      <c r="F241" s="1"/>
      <c r="G241" s="1">
        <v>1</v>
      </c>
    </row>
    <row r="242" spans="1:7">
      <c r="A242" t="s">
        <v>2311</v>
      </c>
      <c r="B242" s="1"/>
      <c r="C242" s="1">
        <v>1</v>
      </c>
      <c r="D242" s="1"/>
      <c r="E242" s="1"/>
      <c r="F242" s="1"/>
      <c r="G242" s="1">
        <v>1</v>
      </c>
    </row>
    <row r="243" spans="1:7">
      <c r="A243" t="s">
        <v>2315</v>
      </c>
      <c r="B243" s="1"/>
      <c r="C243" s="1">
        <v>1</v>
      </c>
      <c r="D243" s="1"/>
      <c r="E243" s="1"/>
      <c r="F243" s="1"/>
      <c r="G243" s="1">
        <v>1</v>
      </c>
    </row>
    <row r="244" spans="1:7">
      <c r="A244" t="s">
        <v>2317</v>
      </c>
      <c r="B244" s="1"/>
      <c r="C244" s="1">
        <v>1</v>
      </c>
      <c r="D244" s="1"/>
      <c r="E244" s="1"/>
      <c r="F244" s="1"/>
      <c r="G244" s="1">
        <v>1</v>
      </c>
    </row>
    <row r="245" spans="1:7">
      <c r="A245" t="s">
        <v>2319</v>
      </c>
      <c r="B245" s="1"/>
      <c r="C245" s="1">
        <v>1</v>
      </c>
      <c r="D245" s="1"/>
      <c r="E245" s="1"/>
      <c r="F245" s="1"/>
      <c r="G245" s="1">
        <v>1</v>
      </c>
    </row>
    <row r="246" spans="1:7">
      <c r="A246" t="s">
        <v>2321</v>
      </c>
      <c r="B246" s="1"/>
      <c r="C246" s="1">
        <v>1</v>
      </c>
      <c r="D246" s="1"/>
      <c r="E246" s="1"/>
      <c r="F246" s="1"/>
      <c r="G246" s="1">
        <v>1</v>
      </c>
    </row>
    <row r="247" spans="1:7">
      <c r="A247" t="s">
        <v>2323</v>
      </c>
      <c r="B247" s="1"/>
      <c r="C247" s="1">
        <v>1</v>
      </c>
      <c r="D247" s="1"/>
      <c r="E247" s="1"/>
      <c r="F247" s="1"/>
      <c r="G247" s="1">
        <v>1</v>
      </c>
    </row>
    <row r="248" spans="1:7">
      <c r="A248" t="s">
        <v>2325</v>
      </c>
      <c r="B248" s="1"/>
      <c r="C248" s="1">
        <v>1</v>
      </c>
      <c r="D248" s="1"/>
      <c r="E248" s="1"/>
      <c r="F248" s="1"/>
      <c r="G248" s="1">
        <v>1</v>
      </c>
    </row>
    <row r="249" spans="1:7">
      <c r="A249" t="s">
        <v>2328</v>
      </c>
      <c r="B249" s="1"/>
      <c r="C249" s="1">
        <v>1</v>
      </c>
      <c r="D249" s="1"/>
      <c r="E249" s="1"/>
      <c r="F249" s="1"/>
      <c r="G249" s="1">
        <v>1</v>
      </c>
    </row>
    <row r="250" spans="1:7">
      <c r="A250" t="s">
        <v>2330</v>
      </c>
      <c r="B250" s="1"/>
      <c r="C250" s="1">
        <v>1</v>
      </c>
      <c r="D250" s="1"/>
      <c r="E250" s="1"/>
      <c r="F250" s="1"/>
      <c r="G250" s="1">
        <v>1</v>
      </c>
    </row>
    <row r="251" spans="1:7">
      <c r="A251" t="s">
        <v>2332</v>
      </c>
      <c r="B251" s="1"/>
      <c r="C251" s="1">
        <v>1</v>
      </c>
      <c r="D251" s="1"/>
      <c r="E251" s="1"/>
      <c r="F251" s="1"/>
      <c r="G251" s="1">
        <v>1</v>
      </c>
    </row>
    <row r="252" spans="1:7">
      <c r="A252" t="s">
        <v>2335</v>
      </c>
      <c r="B252" s="1"/>
      <c r="C252" s="1">
        <v>1</v>
      </c>
      <c r="D252" s="1"/>
      <c r="E252" s="1"/>
      <c r="F252" s="1"/>
      <c r="G252" s="1">
        <v>1</v>
      </c>
    </row>
    <row r="253" spans="1:7">
      <c r="A253" t="s">
        <v>2337</v>
      </c>
      <c r="B253" s="1"/>
      <c r="C253" s="1">
        <v>1</v>
      </c>
      <c r="D253" s="1"/>
      <c r="E253" s="1"/>
      <c r="F253" s="1"/>
      <c r="G253" s="1">
        <v>1</v>
      </c>
    </row>
    <row r="254" spans="1:7">
      <c r="A254" t="s">
        <v>2339</v>
      </c>
      <c r="B254" s="1"/>
      <c r="C254" s="1">
        <v>1</v>
      </c>
      <c r="D254" s="1"/>
      <c r="E254" s="1"/>
      <c r="F254" s="1"/>
      <c r="G254" s="1">
        <v>1</v>
      </c>
    </row>
    <row r="255" spans="1:7">
      <c r="A255" t="s">
        <v>2341</v>
      </c>
      <c r="B255" s="1"/>
      <c r="C255" s="1">
        <v>1</v>
      </c>
      <c r="D255" s="1"/>
      <c r="E255" s="1"/>
      <c r="F255" s="1"/>
      <c r="G255" s="1">
        <v>1</v>
      </c>
    </row>
    <row r="256" spans="1:7">
      <c r="A256" t="s">
        <v>2345</v>
      </c>
      <c r="B256" s="1"/>
      <c r="C256" s="1">
        <v>1</v>
      </c>
      <c r="D256" s="1"/>
      <c r="E256" s="1"/>
      <c r="F256" s="1"/>
      <c r="G256" s="1">
        <v>1</v>
      </c>
    </row>
    <row r="257" spans="1:7">
      <c r="A257" t="s">
        <v>3127</v>
      </c>
      <c r="B257" s="1"/>
      <c r="C257" s="1">
        <v>1</v>
      </c>
      <c r="D257" s="1"/>
      <c r="E257" s="1"/>
      <c r="F257" s="1"/>
      <c r="G257" s="1">
        <v>1</v>
      </c>
    </row>
    <row r="258" spans="1:7">
      <c r="A258" t="s">
        <v>3104</v>
      </c>
      <c r="B258" s="1">
        <v>13</v>
      </c>
      <c r="C258" s="1">
        <v>262</v>
      </c>
      <c r="D258" s="1">
        <v>26</v>
      </c>
      <c r="E258" s="1">
        <v>1</v>
      </c>
      <c r="F258" s="1"/>
      <c r="G258" s="1">
        <v>302</v>
      </c>
    </row>
  </sheetData>
  <sheetProtection formatCells="0" insertHyperlinks="0" autoFilter="0"/>
  <phoneticPr fontId="48" type="noConversion"/>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
  <sheetViews>
    <sheetView workbookViewId="0"/>
  </sheetViews>
  <sheetFormatPr defaultColWidth="9" defaultRowHeight="13.5"/>
  <sheetData/>
  <sheetProtection formatCells="0" insertHyperlinks="0" autoFilter="0"/>
  <phoneticPr fontId="48"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sheetInterline xmlns="https://web.wps.cn/et/2018/main" xmlns:s="http://schemas.openxmlformats.org/spreadsheetml/2006/main">
  <interlineItem sheetStid="9" interlineOnOff="0" interlineColor="0"/>
  <interlineItem sheetStid="10" interlineOnOff="0" interlineColor="0"/>
  <interlineItem sheetStid="15" interlineOnOff="0" interlineColor="0"/>
  <interlineItem sheetStid="11" interlineOnOff="0" interlineColor="0"/>
  <interlineItem sheetStid="8" interlineOnOff="0" interlineColor="0"/>
  <interlineItem sheetStid="12" interlineOnOff="0" interlineColor="0"/>
  <interlineItem sheetStid="14" interlineOnOff="0" interlineColor="0"/>
  <interlineItem sheetStid="16" interlineOnOff="0" interlineColor="0"/>
</sheetInterline>
</file>

<file path=customXml/item2.xml><?xml version="1.0" encoding="utf-8"?>
<allowEditUser xmlns="https://web.wps.cn/et/2018/main" xmlns:s="http://schemas.openxmlformats.org/spreadsheetml/2006/main" hasInvisiblePropRange="0">
  <rangeList sheetStid="9" master=""/>
  <rangeList sheetStid="10" master=""/>
  <rangeList sheetStid="15" master=""/>
  <rangeList sheetStid="11" master=""/>
  <rangeList sheetStid="8" master=""/>
  <rangeList sheetStid="12" master=""/>
  <rangeList sheetStid="14" master=""/>
</allowEditUser>
</file>

<file path=customXml/item3.xml><?xml version="1.0" encoding="utf-8"?>
<mergeFile xmlns="https://web.wps.cn/et/2018/main" xmlns:s="http://schemas.openxmlformats.org/spreadsheetml/2006/main">
  <listFile/>
</mergeFile>
</file>

<file path=customXml/item4.xml><?xml version="1.0" encoding="utf-8"?>
<settings xmlns="https://web.wps.cn/et/2018/main" xmlns:s="http://schemas.openxmlformats.org/spreadsheetml/2006/main">
  <bookSettings>
    <isFilterShared>1</isFilterShared>
    <isAutoUpdatePaused>0</isAutoUpdatePaused>
    <filterType>conn</filterType>
  </bookSettings>
</settings>
</file>

<file path=customXml/item5.xml><?xml version="1.0" encoding="utf-8"?>
<pixelators xmlns="https://web.wps.cn/et/2018/main" xmlns:s="http://schemas.openxmlformats.org/spreadsheetml/2006/main">
  <pixelatorList sheetStid="9"/>
  <pixelatorList sheetStid="10"/>
  <pixelatorList sheetStid="15"/>
  <pixelatorList sheetStid="11"/>
  <pixelatorList sheetStid="8"/>
  <pixelatorList sheetStid="12"/>
  <pixelatorList sheetStid="14"/>
  <pixelatorList sheetStid="16"/>
</pixelators>
</file>

<file path=customXml/item6.xml><?xml version="1.0" encoding="utf-8"?>
<comments xmlns="https://web.wps.cn/et/2018/main" xmlns:s="http://schemas.openxmlformats.org/spreadsheetml/2006/main">
  <commentList sheetStid="9">
    <comment s:ref="D793" rgbClr="FF0000">
      <item id="{8f890cab-667c-4067-804b-558d3b26a638}" isNormal="1">
        <s:text>
          <s:r>
            <s:t xml:space="preserve">作者:
可填写比如：客户拜访、报告攥写、培训等内容；每一行写一项工作项目，如当天工作项目不止一项的，可插入行以增加项目</s:t>
          </s:r>
        </s:text>
      </item>
    </comment>
  </commentList>
  <commentList sheetStid="10">
    <comment s:ref="L1" rgbClr="FF0000">
      <item id="{cb6bda8a-8a49-42b3-8918-1c4fcb1e8249}" isNormal="1">
        <s:text>
          <s:r>
            <s:t xml:space="preserve">作者:
</s:t>
          </s:r>
        </s:text>
      </item>
    </comment>
    <comment s:ref="D37" rgbClr="FF0000">
      <item id="{d434cfca-f91b-4225-8521-f55bc248eda7}" isNormal="1">
        <s:text>
          <s:r>
            <s:t xml:space="preserve">作者:
商务价格问题，被抢单</s:t>
          </s:r>
        </s:text>
      </item>
    </comment>
    <comment s:ref="D93" rgbClr="FF0000">
      <item id="{1bd95d5d-143f-4879-8b04-b10e4537d48e}" isNormal="1">
        <s:text>
          <s:r>
            <s:t xml:space="preserve">作者:
push销售建项目</s:t>
          </s:r>
        </s:text>
      </item>
    </comment>
    <comment s:ref="D105" rgbClr="FF0000">
      <item id="{d8aec6e5-0004-4b7a-9c15-d5af82a43666}" isNormal="1">
        <s:text>
          <s:r>
            <s:t xml:space="preserve">作者:
需要6个串口的IC,20190220</s:t>
          </s:r>
        </s:text>
      </item>
    </comment>
  </commentList>
  <commentList sheetStid="15">
    <comment s:ref="L1" rgbClr="FF0000">
      <item id="{0f114fd0-9c95-4648-a2b6-e5820993deee}" isNormal="1">
        <s:text>
          <s:r>
            <s:t xml:space="preserve">作者:
</s:t>
          </s:r>
        </s:text>
      </item>
    </comment>
  </commentList>
</comments>
</file>

<file path=customXml/itemProps1.xml><?xml version="1.0" encoding="utf-8"?>
<ds:datastoreItem xmlns:ds="http://schemas.openxmlformats.org/officeDocument/2006/customXml" ds:itemID="{3F8FC9E7-9E3E-4D00-BC07-C2C84DFACBCF}">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DC3875BF-13D6-4817-9B69-0B22B651B2C7}">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9F91F69C-6E8C-4246-BC25-297BFDC75D90}">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6.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总结与计划</vt:lpstr>
      <vt:lpstr>项目跟踪表</vt:lpstr>
      <vt:lpstr>南京微盟</vt:lpstr>
      <vt:lpstr>DI_DW计划和完成情况 </vt:lpstr>
      <vt:lpstr>ABC客户</vt:lpstr>
      <vt:lpstr>Plan$</vt:lpstr>
      <vt:lpstr>项目跟踪表-统计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2006-09-18T11:21:00Z</dcterms:created>
  <dcterms:modified xsi:type="dcterms:W3CDTF">2020-10-28T03:40:41Z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