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effreystark/Downloads/APR/Done/Complete/"/>
    </mc:Choice>
  </mc:AlternateContent>
  <xr:revisionPtr revIDLastSave="0" documentId="8_{5F5C2DDB-231B-5247-9E11-03AA841B9FE0}" xr6:coauthVersionLast="47" xr6:coauthVersionMax="47" xr10:uidLastSave="{00000000-0000-0000-0000-000000000000}"/>
  <bookViews>
    <workbookView xWindow="25520" yWindow="7100" windowWidth="27640" windowHeight="16940" xr2:uid="{2C6F3874-23D7-6B46-BAB8-6E5F304A786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6" i="1" l="1"/>
  <c r="E27" i="1"/>
  <c r="E25" i="1"/>
  <c r="E28" i="1" s="1"/>
  <c r="C21" i="1"/>
  <c r="C22" i="1" s="1"/>
  <c r="D15" i="1"/>
  <c r="C12" i="1"/>
  <c r="C13" i="1" s="1"/>
  <c r="E11" i="1"/>
  <c r="E10" i="1"/>
  <c r="E4" i="1"/>
  <c r="E3" i="1"/>
  <c r="E2" i="1"/>
  <c r="E5" i="1" l="1"/>
  <c r="E7" i="1" s="1"/>
  <c r="E12" i="1"/>
  <c r="E13" i="1" s="1"/>
  <c r="E15" i="1" s="1"/>
  <c r="E17" i="1" s="1"/>
</calcChain>
</file>

<file path=xl/sharedStrings.xml><?xml version="1.0" encoding="utf-8"?>
<sst xmlns="http://schemas.openxmlformats.org/spreadsheetml/2006/main" count="21" uniqueCount="17">
  <si>
    <t>Month 1</t>
  </si>
  <si>
    <t>Month 2</t>
  </si>
  <si>
    <t>Month 3</t>
  </si>
  <si>
    <t>Class Participation</t>
  </si>
  <si>
    <t>Month 3 (50% test penalty)</t>
  </si>
  <si>
    <t>Total not including penalty</t>
  </si>
  <si>
    <t>Exercises (15%)</t>
  </si>
  <si>
    <t>Quizzes (15%)</t>
  </si>
  <si>
    <t>Exam (70%)</t>
  </si>
  <si>
    <t>RESULT WITHOUT ABSENCES</t>
  </si>
  <si>
    <t>RESULT WITH ABSENCES</t>
  </si>
  <si>
    <t>%</t>
  </si>
  <si>
    <t>SHARE</t>
  </si>
  <si>
    <t>POINTS</t>
  </si>
  <si>
    <t>PERFECT SCORE</t>
  </si>
  <si>
    <t>&lt;---- Your score</t>
  </si>
  <si>
    <t>&lt;---- Your score without absences in month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</si>
</sst>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.0000_);_(* \(#,##0.0000\);_(* &quot;-&quot;??_);_(@_)"/>
  </numFmts>
  <fonts count="3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43" fontId="0" fillId="0" borderId="0" xfId="1" applyFont="1"/>
    <xf numFmtId="43" fontId="0" fillId="0" borderId="1" xfId="1" applyFont="1" applyBorder="1"/>
    <xf numFmtId="43" fontId="0" fillId="0" borderId="0" xfId="1" applyFont="1" applyBorder="1"/>
    <xf numFmtId="165" fontId="0" fillId="0" borderId="0" xfId="1" applyNumberFormat="1" applyFont="1"/>
    <xf numFmtId="43" fontId="0" fillId="0" borderId="2" xfId="1" applyFont="1" applyBorder="1"/>
    <xf numFmtId="0" fontId="0" fillId="0" borderId="0" xfId="0" quotePrefix="1"/>
    <xf numFmtId="43" fontId="0" fillId="2" borderId="0" xfId="1" applyFont="1" applyFill="1"/>
    <xf numFmtId="43" fontId="0" fillId="2" borderId="2" xfId="1" applyFont="1" applyFill="1" applyBorder="1"/>
    <xf numFmtId="43" fontId="0" fillId="0" borderId="0" xfId="0" applyNumberFormat="1"/>
    <xf numFmtId="0" fontId="2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FE9F8-18DB-8647-B0A3-871C06C35C5C}">
  <dimension ref="A1:G30"/>
  <sheetViews>
    <sheetView tabSelected="1" workbookViewId="0">
      <selection activeCell="E15" sqref="E15"/>
    </sheetView>
  </sheetViews>
  <sheetFormatPr baseColWidth="10" defaultRowHeight="16" x14ac:dyDescent="0.2"/>
  <cols>
    <col min="1" max="1" width="23" bestFit="1" customWidth="1"/>
    <col min="2" max="2" width="23" customWidth="1"/>
    <col min="3" max="3" width="10.83203125" style="1"/>
    <col min="4" max="4" width="10.83203125" style="4"/>
    <col min="5" max="5" width="10.83203125" style="1"/>
  </cols>
  <sheetData>
    <row r="1" spans="1:7" x14ac:dyDescent="0.2">
      <c r="C1" s="1" t="s">
        <v>11</v>
      </c>
      <c r="D1" s="4" t="s">
        <v>12</v>
      </c>
      <c r="E1" s="1" t="s">
        <v>13</v>
      </c>
    </row>
    <row r="2" spans="1:7" x14ac:dyDescent="0.2">
      <c r="A2" t="s">
        <v>0</v>
      </c>
      <c r="C2" s="1">
        <v>96.57</v>
      </c>
      <c r="D2" s="4">
        <v>0.31669999999999998</v>
      </c>
      <c r="E2" s="7">
        <f>C2*D2</f>
        <v>30.583718999999995</v>
      </c>
    </row>
    <row r="3" spans="1:7" x14ac:dyDescent="0.2">
      <c r="A3" t="s">
        <v>1</v>
      </c>
      <c r="C3" s="1">
        <v>95.88</v>
      </c>
      <c r="D3" s="4">
        <v>0.31669999999999998</v>
      </c>
      <c r="E3" s="7">
        <f>C3*D3</f>
        <v>30.365195999999997</v>
      </c>
    </row>
    <row r="4" spans="1:7" x14ac:dyDescent="0.2">
      <c r="A4" t="s">
        <v>2</v>
      </c>
      <c r="C4" s="1">
        <v>95.92</v>
      </c>
      <c r="D4" s="4">
        <v>0.31669999999999998</v>
      </c>
      <c r="E4" s="1">
        <f>C4*D4</f>
        <v>30.377863999999999</v>
      </c>
    </row>
    <row r="5" spans="1:7" x14ac:dyDescent="0.2">
      <c r="E5" s="1">
        <f>SUM(E2:E4)</f>
        <v>91.326778999999988</v>
      </c>
    </row>
    <row r="6" spans="1:7" ht="17" thickBot="1" x14ac:dyDescent="0.25">
      <c r="A6" t="s">
        <v>3</v>
      </c>
      <c r="E6" s="1">
        <v>3</v>
      </c>
    </row>
    <row r="7" spans="1:7" ht="17" thickBot="1" x14ac:dyDescent="0.25">
      <c r="A7" t="s">
        <v>5</v>
      </c>
      <c r="E7" s="5">
        <f>E5+E6</f>
        <v>94.326778999999988</v>
      </c>
    </row>
    <row r="8" spans="1:7" x14ac:dyDescent="0.2">
      <c r="G8" s="9"/>
    </row>
    <row r="9" spans="1:7" x14ac:dyDescent="0.2">
      <c r="A9" t="s">
        <v>4</v>
      </c>
      <c r="B9" s="10" t="s">
        <v>10</v>
      </c>
    </row>
    <row r="10" spans="1:7" x14ac:dyDescent="0.2">
      <c r="B10" t="s">
        <v>6</v>
      </c>
      <c r="C10" s="1">
        <v>14.73</v>
      </c>
      <c r="D10" s="4">
        <v>0.31669999999999998</v>
      </c>
      <c r="E10" s="1">
        <f>C10*D10</f>
        <v>4.6649909999999997</v>
      </c>
    </row>
    <row r="11" spans="1:7" x14ac:dyDescent="0.2">
      <c r="B11" t="s">
        <v>7</v>
      </c>
      <c r="C11" s="1">
        <v>14.52</v>
      </c>
      <c r="D11" s="4">
        <v>0.31669999999999998</v>
      </c>
      <c r="E11" s="1">
        <f>C11*D11</f>
        <v>4.598484</v>
      </c>
    </row>
    <row r="12" spans="1:7" ht="17" thickBot="1" x14ac:dyDescent="0.25">
      <c r="B12" t="s">
        <v>8</v>
      </c>
      <c r="C12" s="1">
        <f>66.67*0.5</f>
        <v>33.335000000000001</v>
      </c>
      <c r="D12" s="4">
        <v>0.31669999999999998</v>
      </c>
      <c r="E12" s="1">
        <f>C12*D12</f>
        <v>10.5571945</v>
      </c>
      <c r="F12" s="6"/>
    </row>
    <row r="13" spans="1:7" ht="17" thickBot="1" x14ac:dyDescent="0.25">
      <c r="C13" s="2">
        <f>SUM(C10:C12)</f>
        <v>62.585000000000001</v>
      </c>
      <c r="E13" s="8">
        <f>SUM(E10:E12)</f>
        <v>19.820669500000001</v>
      </c>
    </row>
    <row r="14" spans="1:7" x14ac:dyDescent="0.2">
      <c r="C14" s="3"/>
    </row>
    <row r="15" spans="1:7" x14ac:dyDescent="0.2">
      <c r="D15" s="4">
        <f>SUM(D10:D12)</f>
        <v>0.95009999999999994</v>
      </c>
      <c r="E15" s="1">
        <f>E2+E3+E13</f>
        <v>80.769584499999993</v>
      </c>
    </row>
    <row r="16" spans="1:7" ht="17" thickBot="1" x14ac:dyDescent="0.25">
      <c r="D16" s="4">
        <v>0.05</v>
      </c>
      <c r="E16" s="1">
        <v>3</v>
      </c>
    </row>
    <row r="17" spans="2:6" ht="17" thickBot="1" x14ac:dyDescent="0.25">
      <c r="E17" s="8">
        <f>E15+E16</f>
        <v>83.769584499999993</v>
      </c>
      <c r="F17" s="6" t="s">
        <v>15</v>
      </c>
    </row>
    <row r="18" spans="2:6" x14ac:dyDescent="0.2">
      <c r="B18" s="10" t="s">
        <v>9</v>
      </c>
    </row>
    <row r="19" spans="2:6" x14ac:dyDescent="0.2">
      <c r="B19" t="s">
        <v>6</v>
      </c>
      <c r="C19" s="1">
        <v>14.73</v>
      </c>
    </row>
    <row r="20" spans="2:6" x14ac:dyDescent="0.2">
      <c r="B20" t="s">
        <v>7</v>
      </c>
      <c r="C20" s="1">
        <v>14.52</v>
      </c>
    </row>
    <row r="21" spans="2:6" ht="17" thickBot="1" x14ac:dyDescent="0.25">
      <c r="B21" t="s">
        <v>8</v>
      </c>
      <c r="C21" s="7">
        <f>66.67</f>
        <v>66.67</v>
      </c>
    </row>
    <row r="22" spans="2:6" ht="17" thickBot="1" x14ac:dyDescent="0.25">
      <c r="C22" s="5">
        <f>SUM(C19:C21)</f>
        <v>95.92</v>
      </c>
      <c r="F22" s="6" t="s">
        <v>16</v>
      </c>
    </row>
    <row r="24" spans="2:6" x14ac:dyDescent="0.2">
      <c r="B24" s="10" t="s">
        <v>14</v>
      </c>
    </row>
    <row r="25" spans="2:6" x14ac:dyDescent="0.2">
      <c r="C25" s="1">
        <v>100</v>
      </c>
      <c r="D25" s="4">
        <v>0.31669999999999998</v>
      </c>
      <c r="E25" s="1">
        <f>C25*D25</f>
        <v>31.669999999999998</v>
      </c>
    </row>
    <row r="26" spans="2:6" x14ac:dyDescent="0.2">
      <c r="C26" s="1">
        <v>100</v>
      </c>
      <c r="D26" s="4">
        <v>0.31669999999999998</v>
      </c>
      <c r="E26" s="1">
        <f t="shared" ref="E26:E27" si="0">C26*D26</f>
        <v>31.669999999999998</v>
      </c>
    </row>
    <row r="27" spans="2:6" x14ac:dyDescent="0.2">
      <c r="C27" s="1">
        <v>100</v>
      </c>
      <c r="D27" s="4">
        <v>0.31669999999999998</v>
      </c>
      <c r="E27" s="1">
        <f t="shared" si="0"/>
        <v>31.669999999999998</v>
      </c>
    </row>
    <row r="28" spans="2:6" x14ac:dyDescent="0.2">
      <c r="E28" s="1">
        <f>SUM(E25:E27)</f>
        <v>95.009999999999991</v>
      </c>
    </row>
    <row r="29" spans="2:6" x14ac:dyDescent="0.2">
      <c r="B29" t="s">
        <v>3</v>
      </c>
      <c r="E29" s="1">
        <v>5</v>
      </c>
    </row>
    <row r="30" spans="2:6" x14ac:dyDescent="0.2">
      <c r="E30" s="1">
        <v>100.01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Craig Stark</dc:creator>
  <cp:lastModifiedBy>Jeffrey Craig Stark</cp:lastModifiedBy>
  <dcterms:created xsi:type="dcterms:W3CDTF">2024-07-06T11:53:10Z</dcterms:created>
  <dcterms:modified xsi:type="dcterms:W3CDTF">2024-07-07T00:54:26Z</dcterms:modified>
</cp:coreProperties>
</file>