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G7" i="2" l="1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6" i="2"/>
  <c r="H6" i="2" s="1"/>
</calcChain>
</file>

<file path=xl/sharedStrings.xml><?xml version="1.0" encoding="utf-8"?>
<sst xmlns="http://schemas.openxmlformats.org/spreadsheetml/2006/main" count="332" uniqueCount="142">
  <si>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</si>
  <si>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</si>
  <si>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</si>
  <si>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</si>
  <si>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</si>
  <si>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</si>
  <si>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</si>
  <si>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</si>
  <si>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</si>
  <si>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(Will be graded by hand)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</si>
  <si>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</si>
  <si>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</si>
  <si>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</si>
  <si>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</si>
  <si>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</si>
  <si>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</si>
  <si>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</si>
  <si>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</si>
  <si>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</si>
  <si>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</si>
  <si>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</si>
  <si>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 Will be graded by hand)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</si>
  <si>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</si>
  <si>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</si>
  <si>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</si>
  <si>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</si>
  <si>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</si>
  <si>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</si>
  <si>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</si>
  <si>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</si>
  <si>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</si>
  <si>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</si>
  <si>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</si>
  <si>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</si>
  <si>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</si>
  <si>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</si>
  <si>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</si>
  <si>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</si>
  <si>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</si>
  <si>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</si>
  <si>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</si>
  <si>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</si>
  <si>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</si>
  <si>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</si>
  <si>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</si>
  <si>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</si>
  <si>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</si>
  <si>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Dara</t>
  </si>
  <si>
    <t>Navuth</t>
  </si>
  <si>
    <t>14001</t>
  </si>
  <si>
    <t>dara.navuth@pucsr.edu.kh</t>
  </si>
  <si>
    <t>1690938523</t>
  </si>
  <si>
    <t>Heam</t>
  </si>
  <si>
    <t>Chenda</t>
  </si>
  <si>
    <t>14416</t>
  </si>
  <si>
    <t>heam.chenda@pucsr.edu.kh</t>
  </si>
  <si>
    <t>Heng</t>
  </si>
  <si>
    <t>Phanin</t>
  </si>
  <si>
    <t>14798</t>
  </si>
  <si>
    <t>heng.phanin@pucsr.edu.kh</t>
  </si>
  <si>
    <t>Kean</t>
  </si>
  <si>
    <t>Somarth</t>
  </si>
  <si>
    <t>14375</t>
  </si>
  <si>
    <t>kean.somarth@pucsr.edu.kh</t>
  </si>
  <si>
    <t>Keo</t>
  </si>
  <si>
    <t>Hengleap</t>
  </si>
  <si>
    <t>14365</t>
  </si>
  <si>
    <t>keo.hengleap@pucsr.edu.kh</t>
  </si>
  <si>
    <t>Khoeuh</t>
  </si>
  <si>
    <t>Panhary</t>
  </si>
  <si>
    <t>14005</t>
  </si>
  <si>
    <t>khoeuh.panhary@pucsr.edu.kh</t>
  </si>
  <si>
    <t>Lath</t>
  </si>
  <si>
    <t>Chanden</t>
  </si>
  <si>
    <t>13961</t>
  </si>
  <si>
    <t>lath.chanden@pucsr.edu.kh</t>
  </si>
  <si>
    <t>Loeung</t>
  </si>
  <si>
    <t>Ponleupich</t>
  </si>
  <si>
    <t>13988</t>
  </si>
  <si>
    <t>loeung.ponleupich@pucsr.edu.kh</t>
  </si>
  <si>
    <t>Mor</t>
  </si>
  <si>
    <t>Rom</t>
  </si>
  <si>
    <t>13915</t>
  </si>
  <si>
    <t>mor.rom@pucsr.edu.kh</t>
  </si>
  <si>
    <t>Oem</t>
  </si>
  <si>
    <t>Sokpheaktra</t>
  </si>
  <si>
    <t>14629</t>
  </si>
  <si>
    <t>oem.sokpheaktra@pucsr.edu.kh</t>
  </si>
  <si>
    <t>Ou</t>
  </si>
  <si>
    <t>Sophanit</t>
  </si>
  <si>
    <t>14605</t>
  </si>
  <si>
    <t>ou.sophanit@pucsr.edu.kh</t>
  </si>
  <si>
    <t>Pech</t>
  </si>
  <si>
    <t>Soriya</t>
  </si>
  <si>
    <t>14615</t>
  </si>
  <si>
    <t>pech.soriya@pucsr.edu.kh</t>
  </si>
  <si>
    <t>Pheap</t>
  </si>
  <si>
    <t>Chanreaksmey</t>
  </si>
  <si>
    <t>13938</t>
  </si>
  <si>
    <t>pheap.chanreaksmey@pucsr.edu.kh</t>
  </si>
  <si>
    <t>Rong</t>
  </si>
  <si>
    <t>Poly</t>
  </si>
  <si>
    <t>14076</t>
  </si>
  <si>
    <t>rong.poly@pucsr.edu.kh</t>
  </si>
  <si>
    <t>Rouem</t>
  </si>
  <si>
    <t>Nareang</t>
  </si>
  <si>
    <t>14102</t>
  </si>
  <si>
    <t>rouem.nareang@pucsr.edu.kh</t>
  </si>
  <si>
    <t>Sen</t>
  </si>
  <si>
    <t>Sophy</t>
  </si>
  <si>
    <t>13924</t>
  </si>
  <si>
    <t>sen.sophy@pucsr.edu.kh</t>
  </si>
  <si>
    <t>Seng</t>
  </si>
  <si>
    <t>Kimleang</t>
  </si>
  <si>
    <t>14023</t>
  </si>
  <si>
    <t>seng.kimleang@pucsr.edu.kh</t>
  </si>
  <si>
    <t>1690938524</t>
  </si>
  <si>
    <t>So</t>
  </si>
  <si>
    <t>Tyfann</t>
  </si>
  <si>
    <t>15366</t>
  </si>
  <si>
    <t>so.tyfann@pucsr.edu.kh</t>
  </si>
  <si>
    <t>Sok</t>
  </si>
  <si>
    <t>14626</t>
  </si>
  <si>
    <t>sok.keo@pucsr.edu.kh</t>
  </si>
  <si>
    <t>Tan</t>
  </si>
  <si>
    <t>Hongseng</t>
  </si>
  <si>
    <t>13947</t>
  </si>
  <si>
    <t>tan.hongseng@pucsr.edu.kh</t>
  </si>
  <si>
    <t>-</t>
  </si>
  <si>
    <t>Tang</t>
  </si>
  <si>
    <t>Kanha</t>
  </si>
  <si>
    <t>14033</t>
  </si>
  <si>
    <t>tang.kanha@pucsr.edu.kh</t>
  </si>
  <si>
    <t>IEAP-4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</si>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</sst>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6"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opLeftCell="AA1" workbookViewId="0">
      <selection activeCell="AR1" sqref="AR1:AT22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 s="1" t="s">
        <v>47</v>
      </c>
      <c r="B2" s="1" t="s">
        <v>48</v>
      </c>
      <c r="C2" s="1" t="s">
        <v>49</v>
      </c>
      <c r="D2" s="1"/>
      <c r="E2" s="1"/>
      <c r="F2" s="1" t="s">
        <v>50</v>
      </c>
      <c r="G2" s="9">
        <v>88.76</v>
      </c>
      <c r="H2">
        <v>95.27</v>
      </c>
      <c r="I2">
        <v>14.6</v>
      </c>
      <c r="J2">
        <v>10</v>
      </c>
      <c r="K2">
        <v>10</v>
      </c>
      <c r="L2">
        <v>10</v>
      </c>
      <c r="M2">
        <v>9.1300000000000008</v>
      </c>
      <c r="N2">
        <v>9.5500000000000007</v>
      </c>
      <c r="O2">
        <v>15</v>
      </c>
      <c r="P2">
        <v>10</v>
      </c>
      <c r="Q2">
        <v>10</v>
      </c>
      <c r="R2">
        <v>65.67</v>
      </c>
      <c r="S2">
        <v>9.3800000000000008</v>
      </c>
      <c r="T2">
        <v>80.38</v>
      </c>
      <c r="U2">
        <v>15</v>
      </c>
      <c r="V2">
        <v>10</v>
      </c>
      <c r="W2">
        <v>10</v>
      </c>
      <c r="X2">
        <v>10</v>
      </c>
      <c r="Y2">
        <v>10</v>
      </c>
      <c r="Z2">
        <v>10</v>
      </c>
      <c r="AA2">
        <v>13.41</v>
      </c>
      <c r="AB2">
        <v>9.39</v>
      </c>
      <c r="AC2">
        <v>8.48</v>
      </c>
      <c r="AD2">
        <v>51.97</v>
      </c>
      <c r="AE2">
        <v>7.42</v>
      </c>
      <c r="AF2">
        <v>88.87</v>
      </c>
      <c r="AG2">
        <v>14.71</v>
      </c>
      <c r="AH2">
        <v>9.5500000000000007</v>
      </c>
      <c r="AI2">
        <v>10</v>
      </c>
      <c r="AJ2">
        <v>10</v>
      </c>
      <c r="AK2">
        <v>9.69</v>
      </c>
      <c r="AL2">
        <v>13.97</v>
      </c>
      <c r="AM2">
        <v>9.0500000000000007</v>
      </c>
      <c r="AN2">
        <v>9.57</v>
      </c>
      <c r="AO2">
        <v>60.19</v>
      </c>
      <c r="AP2">
        <v>8.6</v>
      </c>
      <c r="AQ2">
        <v>5</v>
      </c>
      <c r="AR2">
        <v>0</v>
      </c>
      <c r="AS2">
        <v>0</v>
      </c>
      <c r="AT2">
        <v>0</v>
      </c>
      <c r="AU2" s="1" t="s">
        <v>51</v>
      </c>
    </row>
    <row r="3" spans="1:47" x14ac:dyDescent="0.25">
      <c r="A3" s="1" t="s">
        <v>52</v>
      </c>
      <c r="B3" s="1" t="s">
        <v>53</v>
      </c>
      <c r="C3" s="1" t="s">
        <v>54</v>
      </c>
      <c r="D3" s="1"/>
      <c r="E3" s="1"/>
      <c r="F3" s="1" t="s">
        <v>55</v>
      </c>
      <c r="G3" s="9">
        <v>93.75</v>
      </c>
      <c r="H3">
        <v>100</v>
      </c>
      <c r="I3">
        <v>15</v>
      </c>
      <c r="J3">
        <v>10</v>
      </c>
      <c r="K3">
        <v>10</v>
      </c>
      <c r="L3">
        <v>10</v>
      </c>
      <c r="M3">
        <v>10</v>
      </c>
      <c r="N3">
        <v>10</v>
      </c>
      <c r="O3">
        <v>15</v>
      </c>
      <c r="P3">
        <v>10</v>
      </c>
      <c r="Q3">
        <v>10</v>
      </c>
      <c r="R3">
        <v>70</v>
      </c>
      <c r="S3">
        <v>10</v>
      </c>
      <c r="T3">
        <v>97.55</v>
      </c>
      <c r="U3">
        <v>15</v>
      </c>
      <c r="V3">
        <v>10</v>
      </c>
      <c r="W3">
        <v>10</v>
      </c>
      <c r="X3">
        <v>10</v>
      </c>
      <c r="Y3">
        <v>10</v>
      </c>
      <c r="Z3">
        <v>10</v>
      </c>
      <c r="AA3">
        <v>14.77</v>
      </c>
      <c r="AB3">
        <v>10</v>
      </c>
      <c r="AC3">
        <v>9.6999999999999993</v>
      </c>
      <c r="AD3">
        <v>67.78</v>
      </c>
      <c r="AE3">
        <v>9.68</v>
      </c>
      <c r="AF3">
        <v>95.32</v>
      </c>
      <c r="AG3">
        <v>14.88</v>
      </c>
      <c r="AH3">
        <v>10</v>
      </c>
      <c r="AI3">
        <v>10</v>
      </c>
      <c r="AJ3">
        <v>10</v>
      </c>
      <c r="AK3">
        <v>9.69</v>
      </c>
      <c r="AL3">
        <v>13.47</v>
      </c>
      <c r="AM3">
        <v>8.81</v>
      </c>
      <c r="AN3">
        <v>9.15</v>
      </c>
      <c r="AO3">
        <v>66.97</v>
      </c>
      <c r="AP3">
        <v>9.57</v>
      </c>
      <c r="AQ3">
        <v>1</v>
      </c>
      <c r="AR3">
        <v>0</v>
      </c>
      <c r="AS3">
        <v>0</v>
      </c>
      <c r="AT3">
        <v>0</v>
      </c>
      <c r="AU3" s="1" t="s">
        <v>51</v>
      </c>
    </row>
    <row r="4" spans="1:47" x14ac:dyDescent="0.25">
      <c r="A4" s="1" t="s">
        <v>56</v>
      </c>
      <c r="B4" s="1" t="s">
        <v>57</v>
      </c>
      <c r="C4" s="1" t="s">
        <v>58</v>
      </c>
      <c r="D4" s="1"/>
      <c r="E4" s="1"/>
      <c r="F4" s="1" t="s">
        <v>59</v>
      </c>
      <c r="G4" s="9">
        <v>91.56</v>
      </c>
      <c r="H4">
        <v>98.98</v>
      </c>
      <c r="I4">
        <v>15</v>
      </c>
      <c r="J4">
        <v>10</v>
      </c>
      <c r="K4">
        <v>10</v>
      </c>
      <c r="L4">
        <v>10</v>
      </c>
      <c r="M4">
        <v>10</v>
      </c>
      <c r="N4">
        <v>10</v>
      </c>
      <c r="O4">
        <v>14.53</v>
      </c>
      <c r="P4">
        <v>9.3800000000000008</v>
      </c>
      <c r="Q4">
        <v>10</v>
      </c>
      <c r="R4">
        <v>69.44</v>
      </c>
      <c r="S4">
        <v>9.92</v>
      </c>
      <c r="T4">
        <v>95.93</v>
      </c>
      <c r="U4">
        <v>15</v>
      </c>
      <c r="V4">
        <v>10</v>
      </c>
      <c r="W4">
        <v>10</v>
      </c>
      <c r="X4">
        <v>10</v>
      </c>
      <c r="Y4">
        <v>10</v>
      </c>
      <c r="Z4">
        <v>10</v>
      </c>
      <c r="AA4">
        <v>14.55</v>
      </c>
      <c r="AB4">
        <v>9.6999999999999993</v>
      </c>
      <c r="AC4">
        <v>9.6999999999999993</v>
      </c>
      <c r="AD4">
        <v>66.39</v>
      </c>
      <c r="AE4">
        <v>9.48</v>
      </c>
      <c r="AF4">
        <v>94.21</v>
      </c>
      <c r="AG4">
        <v>13.53</v>
      </c>
      <c r="AH4">
        <v>10</v>
      </c>
      <c r="AI4">
        <v>9.5500000000000007</v>
      </c>
      <c r="AJ4">
        <v>8.42</v>
      </c>
      <c r="AK4">
        <v>8.1300000000000008</v>
      </c>
      <c r="AL4">
        <v>14.29</v>
      </c>
      <c r="AM4">
        <v>9.0500000000000007</v>
      </c>
      <c r="AN4">
        <v>10</v>
      </c>
      <c r="AO4">
        <v>66.39</v>
      </c>
      <c r="AP4">
        <v>9.48</v>
      </c>
      <c r="AQ4">
        <v>0</v>
      </c>
      <c r="AR4">
        <v>0</v>
      </c>
      <c r="AS4">
        <v>0</v>
      </c>
      <c r="AT4">
        <v>0</v>
      </c>
      <c r="AU4" s="1" t="s">
        <v>51</v>
      </c>
    </row>
    <row r="5" spans="1:47" x14ac:dyDescent="0.25">
      <c r="A5" s="1" t="s">
        <v>60</v>
      </c>
      <c r="B5" s="1" t="s">
        <v>61</v>
      </c>
      <c r="C5" s="1" t="s">
        <v>62</v>
      </c>
      <c r="D5" s="1"/>
      <c r="E5" s="1"/>
      <c r="F5" s="1" t="s">
        <v>63</v>
      </c>
      <c r="G5" s="9">
        <v>90.18</v>
      </c>
      <c r="H5">
        <v>94.99</v>
      </c>
      <c r="I5">
        <v>12</v>
      </c>
      <c r="J5">
        <v>0</v>
      </c>
      <c r="K5">
        <v>10</v>
      </c>
      <c r="L5">
        <v>10</v>
      </c>
      <c r="M5">
        <v>10</v>
      </c>
      <c r="N5">
        <v>10</v>
      </c>
      <c r="O5">
        <v>14.77</v>
      </c>
      <c r="P5">
        <v>9.69</v>
      </c>
      <c r="Q5">
        <v>10</v>
      </c>
      <c r="R5">
        <v>68.22</v>
      </c>
      <c r="S5">
        <v>9.75</v>
      </c>
      <c r="T5">
        <v>90.45</v>
      </c>
      <c r="U5">
        <v>14.86</v>
      </c>
      <c r="V5">
        <v>10</v>
      </c>
      <c r="W5">
        <v>10</v>
      </c>
      <c r="X5">
        <v>10</v>
      </c>
      <c r="Y5">
        <v>10</v>
      </c>
      <c r="Z5">
        <v>9.52</v>
      </c>
      <c r="AA5">
        <v>14.32</v>
      </c>
      <c r="AB5">
        <v>9.39</v>
      </c>
      <c r="AC5">
        <v>9.6999999999999993</v>
      </c>
      <c r="AD5">
        <v>61.28</v>
      </c>
      <c r="AE5">
        <v>8.75</v>
      </c>
      <c r="AF5">
        <v>89.86</v>
      </c>
      <c r="AG5">
        <v>15</v>
      </c>
      <c r="AH5">
        <v>10</v>
      </c>
      <c r="AI5">
        <v>10</v>
      </c>
      <c r="AJ5">
        <v>10</v>
      </c>
      <c r="AK5">
        <v>10</v>
      </c>
      <c r="AL5">
        <v>13.17</v>
      </c>
      <c r="AM5">
        <v>9.0500000000000007</v>
      </c>
      <c r="AN5">
        <v>8.51</v>
      </c>
      <c r="AO5">
        <v>61.69</v>
      </c>
      <c r="AP5">
        <v>8.81</v>
      </c>
      <c r="AQ5">
        <v>3</v>
      </c>
      <c r="AR5">
        <v>0</v>
      </c>
      <c r="AS5">
        <v>0</v>
      </c>
      <c r="AT5">
        <v>0</v>
      </c>
      <c r="AU5" s="1" t="s">
        <v>51</v>
      </c>
    </row>
    <row r="6" spans="1:47" x14ac:dyDescent="0.25">
      <c r="A6" s="1" t="s">
        <v>64</v>
      </c>
      <c r="B6" s="1" t="s">
        <v>65</v>
      </c>
      <c r="C6" s="1" t="s">
        <v>66</v>
      </c>
      <c r="D6" s="1"/>
      <c r="E6" s="1"/>
      <c r="F6" s="1" t="s">
        <v>67</v>
      </c>
      <c r="G6" s="9">
        <v>86.63</v>
      </c>
      <c r="H6">
        <v>95.63</v>
      </c>
      <c r="I6">
        <v>13.48</v>
      </c>
      <c r="J6">
        <v>6</v>
      </c>
      <c r="K6">
        <v>10</v>
      </c>
      <c r="L6">
        <v>9.3800000000000008</v>
      </c>
      <c r="M6">
        <v>10</v>
      </c>
      <c r="N6">
        <v>9.5500000000000007</v>
      </c>
      <c r="O6">
        <v>14.77</v>
      </c>
      <c r="P6">
        <v>9.69</v>
      </c>
      <c r="Q6">
        <v>10</v>
      </c>
      <c r="R6">
        <v>67.39</v>
      </c>
      <c r="S6">
        <v>9.6300000000000008</v>
      </c>
      <c r="T6">
        <v>78.3</v>
      </c>
      <c r="U6">
        <v>15</v>
      </c>
      <c r="V6">
        <v>10</v>
      </c>
      <c r="W6">
        <v>10</v>
      </c>
      <c r="X6">
        <v>10</v>
      </c>
      <c r="Y6">
        <v>10</v>
      </c>
      <c r="Z6">
        <v>10</v>
      </c>
      <c r="AA6">
        <v>13.64</v>
      </c>
      <c r="AB6">
        <v>9.09</v>
      </c>
      <c r="AC6">
        <v>9.09</v>
      </c>
      <c r="AD6">
        <v>49.67</v>
      </c>
      <c r="AE6">
        <v>7.1</v>
      </c>
      <c r="AF6">
        <v>87.01</v>
      </c>
      <c r="AG6">
        <v>14.2</v>
      </c>
      <c r="AH6">
        <v>10</v>
      </c>
      <c r="AI6">
        <v>8.18</v>
      </c>
      <c r="AJ6">
        <v>10</v>
      </c>
      <c r="AK6">
        <v>9.69</v>
      </c>
      <c r="AL6">
        <v>11.42</v>
      </c>
      <c r="AM6">
        <v>7.14</v>
      </c>
      <c r="AN6">
        <v>8.09</v>
      </c>
      <c r="AO6">
        <v>61.39</v>
      </c>
      <c r="AP6">
        <v>8.77</v>
      </c>
      <c r="AQ6">
        <v>4</v>
      </c>
      <c r="AR6">
        <v>0</v>
      </c>
      <c r="AS6">
        <v>0</v>
      </c>
      <c r="AT6">
        <v>0</v>
      </c>
      <c r="AU6" s="1" t="s">
        <v>51</v>
      </c>
    </row>
    <row r="7" spans="1:47" x14ac:dyDescent="0.25">
      <c r="A7" s="1" t="s">
        <v>68</v>
      </c>
      <c r="B7" s="1" t="s">
        <v>69</v>
      </c>
      <c r="C7" s="1" t="s">
        <v>70</v>
      </c>
      <c r="D7" s="1"/>
      <c r="E7" s="1"/>
      <c r="F7" s="1" t="s">
        <v>71</v>
      </c>
      <c r="G7" s="9">
        <v>71.92</v>
      </c>
      <c r="H7">
        <v>95.07</v>
      </c>
      <c r="I7">
        <v>14.4</v>
      </c>
      <c r="J7">
        <v>8</v>
      </c>
      <c r="K7">
        <v>10</v>
      </c>
      <c r="L7">
        <v>10</v>
      </c>
      <c r="M7">
        <v>10</v>
      </c>
      <c r="N7">
        <v>10</v>
      </c>
      <c r="O7">
        <v>15</v>
      </c>
      <c r="P7">
        <v>10</v>
      </c>
      <c r="Q7">
        <v>10</v>
      </c>
      <c r="R7">
        <v>65.67</v>
      </c>
      <c r="S7">
        <v>9.3800000000000008</v>
      </c>
      <c r="T7">
        <v>66.13</v>
      </c>
      <c r="U7">
        <v>15</v>
      </c>
      <c r="V7">
        <v>10</v>
      </c>
      <c r="W7">
        <v>10</v>
      </c>
      <c r="X7">
        <v>10</v>
      </c>
      <c r="Y7">
        <v>10</v>
      </c>
      <c r="Z7">
        <v>10</v>
      </c>
      <c r="AA7">
        <v>13.18</v>
      </c>
      <c r="AB7">
        <v>7.88</v>
      </c>
      <c r="AC7">
        <v>9.6999999999999993</v>
      </c>
      <c r="AD7">
        <v>37.94</v>
      </c>
      <c r="AE7">
        <v>5.42</v>
      </c>
      <c r="AF7">
        <v>59.61</v>
      </c>
      <c r="AG7">
        <v>15</v>
      </c>
      <c r="AH7">
        <v>10</v>
      </c>
      <c r="AI7">
        <v>10</v>
      </c>
      <c r="AJ7">
        <v>10</v>
      </c>
      <c r="AK7">
        <v>10</v>
      </c>
      <c r="AL7">
        <v>13.97</v>
      </c>
      <c r="AM7">
        <v>9.0500000000000007</v>
      </c>
      <c r="AN7">
        <v>9.57</v>
      </c>
      <c r="AO7">
        <v>30.64</v>
      </c>
      <c r="AP7">
        <v>4.38</v>
      </c>
      <c r="AQ7">
        <v>2</v>
      </c>
      <c r="AR7">
        <v>0</v>
      </c>
      <c r="AS7">
        <v>0</v>
      </c>
      <c r="AT7">
        <v>0</v>
      </c>
      <c r="AU7" s="1" t="s">
        <v>51</v>
      </c>
    </row>
    <row r="8" spans="1:47" x14ac:dyDescent="0.25">
      <c r="A8" s="1" t="s">
        <v>72</v>
      </c>
      <c r="B8" s="1" t="s">
        <v>73</v>
      </c>
      <c r="C8" s="1" t="s">
        <v>74</v>
      </c>
      <c r="D8" s="1"/>
      <c r="E8" s="1"/>
      <c r="F8" s="1" t="s">
        <v>75</v>
      </c>
      <c r="G8" s="9">
        <v>80.88</v>
      </c>
      <c r="H8">
        <v>95.17</v>
      </c>
      <c r="I8">
        <v>14.73</v>
      </c>
      <c r="J8">
        <v>10</v>
      </c>
      <c r="K8">
        <v>10</v>
      </c>
      <c r="L8">
        <v>10</v>
      </c>
      <c r="M8">
        <v>10</v>
      </c>
      <c r="N8">
        <v>9.09</v>
      </c>
      <c r="O8">
        <v>15</v>
      </c>
      <c r="P8">
        <v>10</v>
      </c>
      <c r="Q8">
        <v>10</v>
      </c>
      <c r="R8">
        <v>65.44</v>
      </c>
      <c r="S8">
        <v>9.35</v>
      </c>
      <c r="T8">
        <v>71.540000000000006</v>
      </c>
      <c r="U8">
        <v>13.03</v>
      </c>
      <c r="V8">
        <v>4</v>
      </c>
      <c r="W8">
        <v>10</v>
      </c>
      <c r="X8">
        <v>9.44</v>
      </c>
      <c r="Y8">
        <v>10</v>
      </c>
      <c r="Z8">
        <v>10</v>
      </c>
      <c r="AA8">
        <v>14.09</v>
      </c>
      <c r="AB8">
        <v>8.7899999999999991</v>
      </c>
      <c r="AC8">
        <v>10</v>
      </c>
      <c r="AD8">
        <v>44.42</v>
      </c>
      <c r="AE8">
        <v>6.35</v>
      </c>
      <c r="AF8">
        <v>88.67</v>
      </c>
      <c r="AG8">
        <v>15</v>
      </c>
      <c r="AH8">
        <v>10</v>
      </c>
      <c r="AI8">
        <v>10</v>
      </c>
      <c r="AJ8">
        <v>10</v>
      </c>
      <c r="AK8">
        <v>10</v>
      </c>
      <c r="AL8">
        <v>13.81</v>
      </c>
      <c r="AM8">
        <v>9.0500000000000007</v>
      </c>
      <c r="AN8">
        <v>9.36</v>
      </c>
      <c r="AO8">
        <v>59.86</v>
      </c>
      <c r="AP8">
        <v>8.5500000000000007</v>
      </c>
      <c r="AQ8">
        <v>0</v>
      </c>
      <c r="AR8">
        <v>0</v>
      </c>
      <c r="AS8">
        <v>0</v>
      </c>
      <c r="AT8">
        <v>0</v>
      </c>
      <c r="AU8" s="1" t="s">
        <v>51</v>
      </c>
    </row>
    <row r="9" spans="1:47" x14ac:dyDescent="0.25">
      <c r="A9" s="1" t="s">
        <v>76</v>
      </c>
      <c r="B9" s="1" t="s">
        <v>77</v>
      </c>
      <c r="C9" s="1" t="s">
        <v>78</v>
      </c>
      <c r="D9" s="1"/>
      <c r="E9" s="1"/>
      <c r="F9" s="1" t="s">
        <v>79</v>
      </c>
      <c r="G9" s="9">
        <v>87.47</v>
      </c>
      <c r="H9">
        <v>90.03</v>
      </c>
      <c r="I9">
        <v>13.2</v>
      </c>
      <c r="J9">
        <v>4</v>
      </c>
      <c r="K9">
        <v>10</v>
      </c>
      <c r="L9">
        <v>10</v>
      </c>
      <c r="M9">
        <v>10</v>
      </c>
      <c r="N9">
        <v>10</v>
      </c>
      <c r="O9">
        <v>13.05</v>
      </c>
      <c r="P9">
        <v>9.69</v>
      </c>
      <c r="Q9">
        <v>7.71</v>
      </c>
      <c r="R9">
        <v>63.78</v>
      </c>
      <c r="S9">
        <v>9.11</v>
      </c>
      <c r="T9">
        <v>85.54</v>
      </c>
      <c r="U9">
        <v>14.1</v>
      </c>
      <c r="V9">
        <v>8</v>
      </c>
      <c r="W9">
        <v>10</v>
      </c>
      <c r="X9">
        <v>9.44</v>
      </c>
      <c r="Y9">
        <v>9.5500000000000007</v>
      </c>
      <c r="Z9">
        <v>10</v>
      </c>
      <c r="AA9">
        <v>12.5</v>
      </c>
      <c r="AB9">
        <v>8.48</v>
      </c>
      <c r="AC9">
        <v>8.18</v>
      </c>
      <c r="AD9">
        <v>58.94</v>
      </c>
      <c r="AE9">
        <v>8.42</v>
      </c>
      <c r="AF9">
        <v>84.86</v>
      </c>
      <c r="AG9">
        <v>14.71</v>
      </c>
      <c r="AH9">
        <v>10</v>
      </c>
      <c r="AI9">
        <v>9.5500000000000007</v>
      </c>
      <c r="AJ9">
        <v>10</v>
      </c>
      <c r="AK9">
        <v>9.69</v>
      </c>
      <c r="AL9">
        <v>13.45</v>
      </c>
      <c r="AM9">
        <v>8.57</v>
      </c>
      <c r="AN9">
        <v>9.36</v>
      </c>
      <c r="AO9">
        <v>56.69</v>
      </c>
      <c r="AP9">
        <v>8.1</v>
      </c>
      <c r="AQ9">
        <v>5</v>
      </c>
      <c r="AR9">
        <v>0</v>
      </c>
      <c r="AS9">
        <v>0</v>
      </c>
      <c r="AT9">
        <v>0</v>
      </c>
      <c r="AU9" s="1" t="s">
        <v>51</v>
      </c>
    </row>
    <row r="10" spans="1:47" x14ac:dyDescent="0.25">
      <c r="A10" s="1" t="s">
        <v>80</v>
      </c>
      <c r="B10" s="1" t="s">
        <v>81</v>
      </c>
      <c r="C10" s="1" t="s">
        <v>82</v>
      </c>
      <c r="D10" s="1"/>
      <c r="E10" s="1"/>
      <c r="F10" s="1" t="s">
        <v>83</v>
      </c>
      <c r="G10" s="9">
        <v>89.64</v>
      </c>
      <c r="H10">
        <v>98.93</v>
      </c>
      <c r="I10">
        <v>15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14.77</v>
      </c>
      <c r="P10">
        <v>9.69</v>
      </c>
      <c r="Q10">
        <v>10</v>
      </c>
      <c r="R10">
        <v>69.17</v>
      </c>
      <c r="S10">
        <v>9.8800000000000008</v>
      </c>
      <c r="T10">
        <v>83.5</v>
      </c>
      <c r="U10">
        <v>14.77</v>
      </c>
      <c r="V10">
        <v>10</v>
      </c>
      <c r="W10">
        <v>9.23</v>
      </c>
      <c r="X10">
        <v>10</v>
      </c>
      <c r="Y10">
        <v>10</v>
      </c>
      <c r="Z10">
        <v>10</v>
      </c>
      <c r="AA10">
        <v>12.73</v>
      </c>
      <c r="AB10">
        <v>8.7899999999999991</v>
      </c>
      <c r="AC10">
        <v>8.18</v>
      </c>
      <c r="AD10">
        <v>56</v>
      </c>
      <c r="AE10">
        <v>8</v>
      </c>
      <c r="AF10">
        <v>88</v>
      </c>
      <c r="AG10">
        <v>15</v>
      </c>
      <c r="AH10">
        <v>10</v>
      </c>
      <c r="AI10">
        <v>10</v>
      </c>
      <c r="AJ10">
        <v>10</v>
      </c>
      <c r="AK10">
        <v>10</v>
      </c>
      <c r="AL10">
        <v>12.91</v>
      </c>
      <c r="AM10">
        <v>7.86</v>
      </c>
      <c r="AN10">
        <v>9.36</v>
      </c>
      <c r="AO10">
        <v>60.08</v>
      </c>
      <c r="AP10">
        <v>8.58</v>
      </c>
      <c r="AQ10">
        <v>4</v>
      </c>
      <c r="AR10">
        <v>0</v>
      </c>
      <c r="AS10">
        <v>0</v>
      </c>
      <c r="AT10">
        <v>0</v>
      </c>
      <c r="AU10" s="1" t="s">
        <v>51</v>
      </c>
    </row>
    <row r="11" spans="1:47" x14ac:dyDescent="0.25">
      <c r="A11" s="1" t="s">
        <v>84</v>
      </c>
      <c r="B11" s="1" t="s">
        <v>85</v>
      </c>
      <c r="C11" s="1" t="s">
        <v>86</v>
      </c>
      <c r="D11" s="1"/>
      <c r="E11" s="1"/>
      <c r="F11" s="1" t="s">
        <v>87</v>
      </c>
      <c r="G11" s="9">
        <v>93.91</v>
      </c>
      <c r="H11">
        <v>98.96</v>
      </c>
      <c r="I11">
        <v>15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15</v>
      </c>
      <c r="P11">
        <v>10</v>
      </c>
      <c r="Q11">
        <v>10</v>
      </c>
      <c r="R11">
        <v>68.959999999999994</v>
      </c>
      <c r="S11">
        <v>9.85</v>
      </c>
      <c r="T11">
        <v>91.83</v>
      </c>
      <c r="U11">
        <v>14.09</v>
      </c>
      <c r="V11">
        <v>8</v>
      </c>
      <c r="W11">
        <v>10</v>
      </c>
      <c r="X11">
        <v>9.44</v>
      </c>
      <c r="Y11">
        <v>10</v>
      </c>
      <c r="Z11">
        <v>9.52</v>
      </c>
      <c r="AA11">
        <v>13.41</v>
      </c>
      <c r="AB11">
        <v>8.7899999999999991</v>
      </c>
      <c r="AC11">
        <v>9.09</v>
      </c>
      <c r="AD11">
        <v>64.33</v>
      </c>
      <c r="AE11">
        <v>9.19</v>
      </c>
      <c r="AF11">
        <v>93.14</v>
      </c>
      <c r="AG11">
        <v>14.46</v>
      </c>
      <c r="AH11">
        <v>9.5500000000000007</v>
      </c>
      <c r="AI11">
        <v>9.5500000000000007</v>
      </c>
      <c r="AJ11">
        <v>9.4700000000000006</v>
      </c>
      <c r="AK11">
        <v>10</v>
      </c>
      <c r="AL11">
        <v>13.79</v>
      </c>
      <c r="AM11">
        <v>8.81</v>
      </c>
      <c r="AN11">
        <v>9.57</v>
      </c>
      <c r="AO11">
        <v>64.89</v>
      </c>
      <c r="AP11">
        <v>9.27</v>
      </c>
      <c r="AQ11">
        <v>4</v>
      </c>
      <c r="AR11">
        <v>0</v>
      </c>
      <c r="AS11">
        <v>0</v>
      </c>
      <c r="AT11">
        <v>0</v>
      </c>
      <c r="AU11" s="1" t="s">
        <v>51</v>
      </c>
    </row>
    <row r="12" spans="1:47" x14ac:dyDescent="0.25">
      <c r="A12" s="1" t="s">
        <v>88</v>
      </c>
      <c r="B12" s="1" t="s">
        <v>89</v>
      </c>
      <c r="C12" s="1" t="s">
        <v>90</v>
      </c>
      <c r="D12" s="1"/>
      <c r="E12" s="1"/>
      <c r="F12" s="1" t="s">
        <v>91</v>
      </c>
      <c r="G12" s="9">
        <v>94.6</v>
      </c>
      <c r="H12">
        <v>97.33</v>
      </c>
      <c r="I12">
        <v>15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15</v>
      </c>
      <c r="P12">
        <v>10</v>
      </c>
      <c r="Q12">
        <v>10</v>
      </c>
      <c r="R12">
        <v>67.33</v>
      </c>
      <c r="S12">
        <v>9.6199999999999992</v>
      </c>
      <c r="T12">
        <v>97.89</v>
      </c>
      <c r="U12">
        <v>14.86</v>
      </c>
      <c r="V12">
        <v>10</v>
      </c>
      <c r="W12">
        <v>10</v>
      </c>
      <c r="X12">
        <v>10</v>
      </c>
      <c r="Y12">
        <v>10</v>
      </c>
      <c r="Z12">
        <v>9.52</v>
      </c>
      <c r="AA12">
        <v>13.86</v>
      </c>
      <c r="AB12">
        <v>9.09</v>
      </c>
      <c r="AC12">
        <v>9.39</v>
      </c>
      <c r="AD12">
        <v>69.17</v>
      </c>
      <c r="AE12">
        <v>9.8800000000000008</v>
      </c>
      <c r="AF12">
        <v>87.74</v>
      </c>
      <c r="AG12">
        <v>14.88</v>
      </c>
      <c r="AH12">
        <v>10</v>
      </c>
      <c r="AI12">
        <v>10</v>
      </c>
      <c r="AJ12">
        <v>10</v>
      </c>
      <c r="AK12">
        <v>9.69</v>
      </c>
      <c r="AL12">
        <v>13.97</v>
      </c>
      <c r="AM12">
        <v>9.0500000000000007</v>
      </c>
      <c r="AN12">
        <v>9.57</v>
      </c>
      <c r="AO12">
        <v>58.89</v>
      </c>
      <c r="AP12">
        <v>8.41</v>
      </c>
      <c r="AQ12">
        <v>5</v>
      </c>
      <c r="AR12">
        <v>0</v>
      </c>
      <c r="AS12">
        <v>0</v>
      </c>
      <c r="AT12">
        <v>0</v>
      </c>
      <c r="AU12" s="1" t="s">
        <v>51</v>
      </c>
    </row>
    <row r="13" spans="1:47" x14ac:dyDescent="0.25">
      <c r="A13" s="1" t="s">
        <v>92</v>
      </c>
      <c r="B13" s="1" t="s">
        <v>93</v>
      </c>
      <c r="C13" s="1" t="s">
        <v>94</v>
      </c>
      <c r="D13" s="1"/>
      <c r="E13" s="1"/>
      <c r="F13" s="1" t="s">
        <v>95</v>
      </c>
      <c r="G13" s="9">
        <v>92.7</v>
      </c>
      <c r="H13">
        <v>97.92</v>
      </c>
      <c r="I13">
        <v>13.59</v>
      </c>
      <c r="J13">
        <v>6</v>
      </c>
      <c r="K13">
        <v>9.2899999999999991</v>
      </c>
      <c r="L13">
        <v>10</v>
      </c>
      <c r="M13">
        <v>10</v>
      </c>
      <c r="N13">
        <v>10</v>
      </c>
      <c r="O13">
        <v>15</v>
      </c>
      <c r="P13">
        <v>10</v>
      </c>
      <c r="Q13">
        <v>10</v>
      </c>
      <c r="R13">
        <v>69.33</v>
      </c>
      <c r="S13">
        <v>9.9</v>
      </c>
      <c r="T13">
        <v>86.3</v>
      </c>
      <c r="U13">
        <v>14.86</v>
      </c>
      <c r="V13">
        <v>10</v>
      </c>
      <c r="W13">
        <v>10</v>
      </c>
      <c r="X13">
        <v>10</v>
      </c>
      <c r="Y13">
        <v>10</v>
      </c>
      <c r="Z13">
        <v>9.52</v>
      </c>
      <c r="AA13">
        <v>12.27</v>
      </c>
      <c r="AB13">
        <v>8.18</v>
      </c>
      <c r="AC13">
        <v>8.18</v>
      </c>
      <c r="AD13">
        <v>59.17</v>
      </c>
      <c r="AE13">
        <v>8.4499999999999993</v>
      </c>
      <c r="AF13">
        <v>92.73</v>
      </c>
      <c r="AG13">
        <v>15</v>
      </c>
      <c r="AH13">
        <v>10</v>
      </c>
      <c r="AI13">
        <v>10</v>
      </c>
      <c r="AJ13">
        <v>10</v>
      </c>
      <c r="AK13">
        <v>10</v>
      </c>
      <c r="AL13">
        <v>12.75</v>
      </c>
      <c r="AM13">
        <v>7.86</v>
      </c>
      <c r="AN13">
        <v>9.15</v>
      </c>
      <c r="AO13">
        <v>64.97</v>
      </c>
      <c r="AP13">
        <v>9.2799999999999994</v>
      </c>
      <c r="AQ13">
        <v>5</v>
      </c>
      <c r="AR13">
        <v>0</v>
      </c>
      <c r="AS13">
        <v>0</v>
      </c>
      <c r="AT13">
        <v>0</v>
      </c>
      <c r="AU13" s="1" t="s">
        <v>51</v>
      </c>
    </row>
    <row r="14" spans="1:47" x14ac:dyDescent="0.25">
      <c r="A14" s="1" t="s">
        <v>96</v>
      </c>
      <c r="B14" s="1" t="s">
        <v>97</v>
      </c>
      <c r="C14" s="1" t="s">
        <v>98</v>
      </c>
      <c r="D14" s="1"/>
      <c r="E14" s="1"/>
      <c r="F14" s="1" t="s">
        <v>99</v>
      </c>
      <c r="G14" s="9">
        <v>89.28</v>
      </c>
      <c r="H14">
        <v>95.56</v>
      </c>
      <c r="I14">
        <v>14.79</v>
      </c>
      <c r="J14">
        <v>10</v>
      </c>
      <c r="K14">
        <v>9.2899999999999991</v>
      </c>
      <c r="L14">
        <v>10</v>
      </c>
      <c r="M14">
        <v>10</v>
      </c>
      <c r="N14">
        <v>10</v>
      </c>
      <c r="O14">
        <v>15</v>
      </c>
      <c r="P14">
        <v>10</v>
      </c>
      <c r="Q14">
        <v>10</v>
      </c>
      <c r="R14">
        <v>65.78</v>
      </c>
      <c r="S14">
        <v>9.4</v>
      </c>
      <c r="T14">
        <v>91.16</v>
      </c>
      <c r="U14">
        <v>14.83</v>
      </c>
      <c r="V14">
        <v>10</v>
      </c>
      <c r="W14">
        <v>10</v>
      </c>
      <c r="X14">
        <v>9.44</v>
      </c>
      <c r="Y14">
        <v>10</v>
      </c>
      <c r="Z14">
        <v>10</v>
      </c>
      <c r="AA14">
        <v>14.77</v>
      </c>
      <c r="AB14">
        <v>9.6999999999999993</v>
      </c>
      <c r="AC14">
        <v>10</v>
      </c>
      <c r="AD14">
        <v>61.56</v>
      </c>
      <c r="AE14">
        <v>8.7899999999999991</v>
      </c>
      <c r="AF14">
        <v>88.88</v>
      </c>
      <c r="AG14">
        <v>14.83</v>
      </c>
      <c r="AH14">
        <v>9.5500000000000007</v>
      </c>
      <c r="AI14">
        <v>10</v>
      </c>
      <c r="AJ14">
        <v>10</v>
      </c>
      <c r="AK14">
        <v>10</v>
      </c>
      <c r="AL14">
        <v>13.97</v>
      </c>
      <c r="AM14">
        <v>9.0500000000000007</v>
      </c>
      <c r="AN14">
        <v>9.57</v>
      </c>
      <c r="AO14">
        <v>60.08</v>
      </c>
      <c r="AP14">
        <v>8.58</v>
      </c>
      <c r="AQ14">
        <v>2</v>
      </c>
      <c r="AR14">
        <v>0</v>
      </c>
      <c r="AS14">
        <v>0</v>
      </c>
      <c r="AT14">
        <v>0</v>
      </c>
      <c r="AU14" s="1" t="s">
        <v>51</v>
      </c>
    </row>
    <row r="15" spans="1:47" x14ac:dyDescent="0.25">
      <c r="A15" s="1" t="s">
        <v>100</v>
      </c>
      <c r="B15" s="1" t="s">
        <v>101</v>
      </c>
      <c r="C15" s="1" t="s">
        <v>102</v>
      </c>
      <c r="D15" s="1"/>
      <c r="E15" s="1"/>
      <c r="F15" s="1" t="s">
        <v>103</v>
      </c>
      <c r="G15" s="9">
        <v>94.03</v>
      </c>
      <c r="H15">
        <v>98.67</v>
      </c>
      <c r="I15">
        <v>15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15</v>
      </c>
      <c r="P15">
        <v>10</v>
      </c>
      <c r="Q15">
        <v>10</v>
      </c>
      <c r="R15">
        <v>68.67</v>
      </c>
      <c r="S15">
        <v>9.81</v>
      </c>
      <c r="T15">
        <v>92.09</v>
      </c>
      <c r="U15">
        <v>15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13.86</v>
      </c>
      <c r="AB15">
        <v>8.7899999999999991</v>
      </c>
      <c r="AC15">
        <v>9.6999999999999993</v>
      </c>
      <c r="AD15">
        <v>63.22</v>
      </c>
      <c r="AE15">
        <v>9.0299999999999994</v>
      </c>
      <c r="AF15">
        <v>93.55</v>
      </c>
      <c r="AG15">
        <v>15</v>
      </c>
      <c r="AH15">
        <v>10</v>
      </c>
      <c r="AI15">
        <v>10</v>
      </c>
      <c r="AJ15">
        <v>10</v>
      </c>
      <c r="AK15">
        <v>10</v>
      </c>
      <c r="AL15">
        <v>14.52</v>
      </c>
      <c r="AM15">
        <v>10</v>
      </c>
      <c r="AN15">
        <v>9.36</v>
      </c>
      <c r="AO15">
        <v>64.03</v>
      </c>
      <c r="AP15">
        <v>9.15</v>
      </c>
      <c r="AQ15">
        <v>4</v>
      </c>
      <c r="AR15">
        <v>0</v>
      </c>
      <c r="AS15">
        <v>0</v>
      </c>
      <c r="AT15">
        <v>0</v>
      </c>
      <c r="AU15" s="1" t="s">
        <v>51</v>
      </c>
    </row>
    <row r="16" spans="1:47" x14ac:dyDescent="0.25">
      <c r="A16" s="1" t="s">
        <v>104</v>
      </c>
      <c r="B16" s="1" t="s">
        <v>105</v>
      </c>
      <c r="C16" s="1" t="s">
        <v>106</v>
      </c>
      <c r="D16" s="1"/>
      <c r="E16" s="1"/>
      <c r="F16" s="1" t="s">
        <v>107</v>
      </c>
      <c r="G16" s="9">
        <v>83.76</v>
      </c>
      <c r="H16">
        <v>95.67</v>
      </c>
      <c r="I16">
        <v>12</v>
      </c>
      <c r="J16">
        <v>0</v>
      </c>
      <c r="K16">
        <v>10</v>
      </c>
      <c r="L16">
        <v>10</v>
      </c>
      <c r="M16">
        <v>10</v>
      </c>
      <c r="N16">
        <v>10</v>
      </c>
      <c r="O16">
        <v>15</v>
      </c>
      <c r="P16">
        <v>10</v>
      </c>
      <c r="Q16">
        <v>10</v>
      </c>
      <c r="R16">
        <v>68.67</v>
      </c>
      <c r="S16">
        <v>9.81</v>
      </c>
      <c r="T16">
        <v>70.34</v>
      </c>
      <c r="U16">
        <v>14.23</v>
      </c>
      <c r="V16">
        <v>8</v>
      </c>
      <c r="W16">
        <v>10</v>
      </c>
      <c r="X16">
        <v>9.44</v>
      </c>
      <c r="Y16">
        <v>10</v>
      </c>
      <c r="Z16">
        <v>10</v>
      </c>
      <c r="AA16">
        <v>13.64</v>
      </c>
      <c r="AB16">
        <v>9.6999999999999993</v>
      </c>
      <c r="AC16">
        <v>8.48</v>
      </c>
      <c r="AD16">
        <v>42.47</v>
      </c>
      <c r="AE16">
        <v>6.07</v>
      </c>
      <c r="AF16">
        <v>85.86</v>
      </c>
      <c r="AG16">
        <v>14.54</v>
      </c>
      <c r="AH16">
        <v>10</v>
      </c>
      <c r="AI16">
        <v>9.09</v>
      </c>
      <c r="AJ16">
        <v>10</v>
      </c>
      <c r="AK16">
        <v>9.69</v>
      </c>
      <c r="AL16">
        <v>12.74</v>
      </c>
      <c r="AM16">
        <v>7.62</v>
      </c>
      <c r="AN16">
        <v>9.36</v>
      </c>
      <c r="AO16">
        <v>58.58</v>
      </c>
      <c r="AP16">
        <v>8.3699999999999992</v>
      </c>
      <c r="AQ16">
        <v>4</v>
      </c>
      <c r="AR16">
        <v>0</v>
      </c>
      <c r="AS16">
        <v>0</v>
      </c>
      <c r="AT16">
        <v>0</v>
      </c>
      <c r="AU16" s="1" t="s">
        <v>51</v>
      </c>
    </row>
    <row r="17" spans="1:47" x14ac:dyDescent="0.25">
      <c r="A17" s="1" t="s">
        <v>108</v>
      </c>
      <c r="B17" s="1" t="s">
        <v>109</v>
      </c>
      <c r="C17" s="1" t="s">
        <v>110</v>
      </c>
      <c r="D17" s="1"/>
      <c r="E17" s="1"/>
      <c r="F17" s="1" t="s">
        <v>111</v>
      </c>
      <c r="G17" s="9">
        <v>82.59</v>
      </c>
      <c r="H17">
        <v>87.65</v>
      </c>
      <c r="I17">
        <v>13.8</v>
      </c>
      <c r="J17">
        <v>6</v>
      </c>
      <c r="K17">
        <v>10</v>
      </c>
      <c r="L17">
        <v>10</v>
      </c>
      <c r="M17">
        <v>10</v>
      </c>
      <c r="N17">
        <v>10</v>
      </c>
      <c r="O17">
        <v>15</v>
      </c>
      <c r="P17">
        <v>10</v>
      </c>
      <c r="Q17">
        <v>10</v>
      </c>
      <c r="R17">
        <v>58.85</v>
      </c>
      <c r="S17">
        <v>8.41</v>
      </c>
      <c r="T17">
        <v>80.53</v>
      </c>
      <c r="U17">
        <v>12.29</v>
      </c>
      <c r="V17">
        <v>2</v>
      </c>
      <c r="W17">
        <v>10</v>
      </c>
      <c r="X17">
        <v>9.44</v>
      </c>
      <c r="Y17">
        <v>10</v>
      </c>
      <c r="Z17">
        <v>9.52</v>
      </c>
      <c r="AA17">
        <v>13.41</v>
      </c>
      <c r="AB17">
        <v>8.7899999999999991</v>
      </c>
      <c r="AC17">
        <v>9.09</v>
      </c>
      <c r="AD17">
        <v>54.83</v>
      </c>
      <c r="AE17">
        <v>7.83</v>
      </c>
      <c r="AF17">
        <v>89.46</v>
      </c>
      <c r="AG17">
        <v>14.2</v>
      </c>
      <c r="AH17">
        <v>9.5500000000000007</v>
      </c>
      <c r="AI17">
        <v>8.64</v>
      </c>
      <c r="AJ17">
        <v>10</v>
      </c>
      <c r="AK17">
        <v>9.69</v>
      </c>
      <c r="AL17">
        <v>13.79</v>
      </c>
      <c r="AM17">
        <v>8.81</v>
      </c>
      <c r="AN17">
        <v>9.57</v>
      </c>
      <c r="AO17">
        <v>61.47</v>
      </c>
      <c r="AP17">
        <v>8.7799999999999994</v>
      </c>
      <c r="AQ17">
        <v>1</v>
      </c>
      <c r="AR17">
        <v>0</v>
      </c>
      <c r="AS17">
        <v>0</v>
      </c>
      <c r="AT17">
        <v>0</v>
      </c>
      <c r="AU17" s="1" t="s">
        <v>51</v>
      </c>
    </row>
    <row r="18" spans="1:47" x14ac:dyDescent="0.25">
      <c r="A18" s="1" t="s">
        <v>112</v>
      </c>
      <c r="B18" s="1" t="s">
        <v>113</v>
      </c>
      <c r="C18" s="1" t="s">
        <v>114</v>
      </c>
      <c r="D18" s="1"/>
      <c r="E18" s="1"/>
      <c r="F18" s="1" t="s">
        <v>115</v>
      </c>
      <c r="G18" s="9">
        <v>87.12</v>
      </c>
      <c r="H18">
        <v>98.8</v>
      </c>
      <c r="I18">
        <v>13.8</v>
      </c>
      <c r="J18">
        <v>6</v>
      </c>
      <c r="K18">
        <v>10</v>
      </c>
      <c r="L18">
        <v>10</v>
      </c>
      <c r="M18">
        <v>10</v>
      </c>
      <c r="N18">
        <v>10</v>
      </c>
      <c r="O18">
        <v>15</v>
      </c>
      <c r="P18">
        <v>10</v>
      </c>
      <c r="Q18">
        <v>10</v>
      </c>
      <c r="R18">
        <v>70</v>
      </c>
      <c r="S18">
        <v>10</v>
      </c>
      <c r="T18">
        <v>83.74</v>
      </c>
      <c r="U18">
        <v>15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13.41</v>
      </c>
      <c r="AB18">
        <v>9.39</v>
      </c>
      <c r="AC18">
        <v>8.48</v>
      </c>
      <c r="AD18">
        <v>55.33</v>
      </c>
      <c r="AE18">
        <v>7.9</v>
      </c>
      <c r="AF18">
        <v>79.94</v>
      </c>
      <c r="AG18">
        <v>15</v>
      </c>
      <c r="AH18">
        <v>10</v>
      </c>
      <c r="AI18">
        <v>10</v>
      </c>
      <c r="AJ18">
        <v>10</v>
      </c>
      <c r="AK18">
        <v>10</v>
      </c>
      <c r="AL18">
        <v>13.33</v>
      </c>
      <c r="AM18">
        <v>9.0500000000000007</v>
      </c>
      <c r="AN18">
        <v>8.7200000000000006</v>
      </c>
      <c r="AO18">
        <v>51.61</v>
      </c>
      <c r="AP18">
        <v>7.37</v>
      </c>
      <c r="AQ18">
        <v>4</v>
      </c>
      <c r="AR18">
        <v>0</v>
      </c>
      <c r="AS18">
        <v>0</v>
      </c>
      <c r="AT18">
        <v>0</v>
      </c>
      <c r="AU18" s="1" t="s">
        <v>116</v>
      </c>
    </row>
    <row r="19" spans="1:47" x14ac:dyDescent="0.25">
      <c r="A19" s="1" t="s">
        <v>117</v>
      </c>
      <c r="B19" s="1" t="s">
        <v>118</v>
      </c>
      <c r="C19" s="1" t="s">
        <v>119</v>
      </c>
      <c r="D19" s="1"/>
      <c r="E19" s="1"/>
      <c r="F19" s="1" t="s">
        <v>120</v>
      </c>
      <c r="G19" s="9">
        <v>97.41</v>
      </c>
      <c r="H19">
        <v>99.1</v>
      </c>
      <c r="I19">
        <v>15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14.77</v>
      </c>
      <c r="P19">
        <v>9.69</v>
      </c>
      <c r="Q19">
        <v>10</v>
      </c>
      <c r="R19">
        <v>69.33</v>
      </c>
      <c r="S19">
        <v>9.9</v>
      </c>
      <c r="T19">
        <v>95.15</v>
      </c>
      <c r="U19">
        <v>15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14.32</v>
      </c>
      <c r="AB19">
        <v>9.09</v>
      </c>
      <c r="AC19">
        <v>10</v>
      </c>
      <c r="AD19">
        <v>65.83</v>
      </c>
      <c r="AE19">
        <v>9.4</v>
      </c>
      <c r="AF19">
        <v>97.56</v>
      </c>
      <c r="AG19">
        <v>15</v>
      </c>
      <c r="AH19">
        <v>10</v>
      </c>
      <c r="AI19">
        <v>10</v>
      </c>
      <c r="AJ19">
        <v>10</v>
      </c>
      <c r="AK19">
        <v>10</v>
      </c>
      <c r="AL19">
        <v>13.81</v>
      </c>
      <c r="AM19">
        <v>9.0500000000000007</v>
      </c>
      <c r="AN19">
        <v>9.36</v>
      </c>
      <c r="AO19">
        <v>68.75</v>
      </c>
      <c r="AP19">
        <v>9.82</v>
      </c>
      <c r="AQ19">
        <v>5</v>
      </c>
      <c r="AR19">
        <v>0</v>
      </c>
      <c r="AS19">
        <v>0</v>
      </c>
      <c r="AT19">
        <v>0</v>
      </c>
      <c r="AU19" s="1" t="s">
        <v>116</v>
      </c>
    </row>
    <row r="20" spans="1:47" x14ac:dyDescent="0.25">
      <c r="A20" s="1" t="s">
        <v>121</v>
      </c>
      <c r="B20" s="1" t="s">
        <v>64</v>
      </c>
      <c r="C20" s="1" t="s">
        <v>122</v>
      </c>
      <c r="D20" s="1"/>
      <c r="E20" s="1"/>
      <c r="F20" s="1" t="s">
        <v>123</v>
      </c>
      <c r="G20" s="9">
        <v>90.61</v>
      </c>
      <c r="H20">
        <v>92.93</v>
      </c>
      <c r="I20">
        <v>15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14.77</v>
      </c>
      <c r="P20">
        <v>9.69</v>
      </c>
      <c r="Q20">
        <v>10</v>
      </c>
      <c r="R20">
        <v>63.17</v>
      </c>
      <c r="S20">
        <v>9.02</v>
      </c>
      <c r="T20">
        <v>94.69</v>
      </c>
      <c r="U20">
        <v>15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13.41</v>
      </c>
      <c r="AB20">
        <v>8.48</v>
      </c>
      <c r="AC20">
        <v>9.39</v>
      </c>
      <c r="AD20">
        <v>66.28</v>
      </c>
      <c r="AE20">
        <v>9.4700000000000006</v>
      </c>
      <c r="AF20">
        <v>89.02</v>
      </c>
      <c r="AG20">
        <v>15</v>
      </c>
      <c r="AH20">
        <v>10</v>
      </c>
      <c r="AI20">
        <v>10</v>
      </c>
      <c r="AJ20">
        <v>10</v>
      </c>
      <c r="AK20">
        <v>10</v>
      </c>
      <c r="AL20">
        <v>13.33</v>
      </c>
      <c r="AM20">
        <v>9.0500000000000007</v>
      </c>
      <c r="AN20">
        <v>8.7200000000000006</v>
      </c>
      <c r="AO20">
        <v>60.69</v>
      </c>
      <c r="AP20">
        <v>8.67</v>
      </c>
      <c r="AQ20">
        <v>3</v>
      </c>
      <c r="AR20">
        <v>0</v>
      </c>
      <c r="AS20">
        <v>0</v>
      </c>
      <c r="AT20">
        <v>0</v>
      </c>
      <c r="AU20" s="1" t="s">
        <v>116</v>
      </c>
    </row>
    <row r="21" spans="1:47" x14ac:dyDescent="0.25">
      <c r="A21" s="1" t="s">
        <v>124</v>
      </c>
      <c r="B21" s="1" t="s">
        <v>125</v>
      </c>
      <c r="C21" s="1" t="s">
        <v>126</v>
      </c>
      <c r="D21" s="1"/>
      <c r="E21" s="1"/>
      <c r="F21" s="1" t="s">
        <v>127</v>
      </c>
      <c r="G21" s="9" t="s">
        <v>141</v>
      </c>
      <c r="H21" s="1" t="s">
        <v>128</v>
      </c>
      <c r="I21" s="1" t="s">
        <v>128</v>
      </c>
      <c r="J21" s="1" t="s">
        <v>128</v>
      </c>
      <c r="K21" s="1" t="s">
        <v>128</v>
      </c>
      <c r="L21" s="1" t="s">
        <v>128</v>
      </c>
      <c r="M21" s="1" t="s">
        <v>128</v>
      </c>
      <c r="N21" s="1" t="s">
        <v>128</v>
      </c>
      <c r="O21" s="1" t="s">
        <v>128</v>
      </c>
      <c r="P21" s="1" t="s">
        <v>128</v>
      </c>
      <c r="Q21" s="1" t="s">
        <v>128</v>
      </c>
      <c r="R21" s="1" t="s">
        <v>128</v>
      </c>
      <c r="S21" s="1" t="s">
        <v>128</v>
      </c>
      <c r="T21" s="1" t="s">
        <v>128</v>
      </c>
      <c r="U21" s="1" t="s">
        <v>128</v>
      </c>
      <c r="V21" s="1" t="s">
        <v>128</v>
      </c>
      <c r="W21" s="1" t="s">
        <v>128</v>
      </c>
      <c r="X21" s="1" t="s">
        <v>128</v>
      </c>
      <c r="Y21" s="1" t="s">
        <v>128</v>
      </c>
      <c r="Z21" s="1" t="s">
        <v>128</v>
      </c>
      <c r="AA21" s="1" t="s">
        <v>128</v>
      </c>
      <c r="AB21" s="1" t="s">
        <v>128</v>
      </c>
      <c r="AC21" s="1" t="s">
        <v>128</v>
      </c>
      <c r="AD21" s="1" t="s">
        <v>128</v>
      </c>
      <c r="AE21" s="1" t="s">
        <v>128</v>
      </c>
      <c r="AF21" s="1" t="s">
        <v>128</v>
      </c>
      <c r="AG21" s="1" t="s">
        <v>128</v>
      </c>
      <c r="AH21" s="1" t="s">
        <v>128</v>
      </c>
      <c r="AI21" s="1" t="s">
        <v>128</v>
      </c>
      <c r="AJ21" s="1" t="s">
        <v>128</v>
      </c>
      <c r="AK21" s="1" t="s">
        <v>128</v>
      </c>
      <c r="AL21" s="1" t="s">
        <v>128</v>
      </c>
      <c r="AM21" s="1" t="s">
        <v>128</v>
      </c>
      <c r="AN21" s="1" t="s">
        <v>128</v>
      </c>
      <c r="AO21" s="1" t="s">
        <v>128</v>
      </c>
      <c r="AP21" s="1" t="s">
        <v>128</v>
      </c>
      <c r="AQ21" s="1" t="s">
        <v>128</v>
      </c>
      <c r="AR21" s="1" t="s">
        <v>128</v>
      </c>
      <c r="AS21" s="1" t="s">
        <v>128</v>
      </c>
      <c r="AT21" s="1" t="s">
        <v>128</v>
      </c>
      <c r="AU21" s="1" t="s">
        <v>116</v>
      </c>
    </row>
    <row r="22" spans="1:47" x14ac:dyDescent="0.25">
      <c r="A22" s="1" t="s">
        <v>129</v>
      </c>
      <c r="B22" s="1" t="s">
        <v>130</v>
      </c>
      <c r="C22" s="1" t="s">
        <v>131</v>
      </c>
      <c r="D22" s="1"/>
      <c r="E22" s="1"/>
      <c r="F22" s="1" t="s">
        <v>132</v>
      </c>
      <c r="G22" s="9">
        <v>86.06</v>
      </c>
      <c r="H22">
        <v>97.41</v>
      </c>
      <c r="I22">
        <v>13.2</v>
      </c>
      <c r="J22">
        <v>4</v>
      </c>
      <c r="K22">
        <v>10</v>
      </c>
      <c r="L22">
        <v>10</v>
      </c>
      <c r="M22">
        <v>10</v>
      </c>
      <c r="N22">
        <v>10</v>
      </c>
      <c r="O22">
        <v>14.77</v>
      </c>
      <c r="P22">
        <v>9.69</v>
      </c>
      <c r="Q22">
        <v>10</v>
      </c>
      <c r="R22">
        <v>69.44</v>
      </c>
      <c r="S22">
        <v>9.92</v>
      </c>
      <c r="T22">
        <v>79.52</v>
      </c>
      <c r="U22">
        <v>14.71</v>
      </c>
      <c r="V22">
        <v>10</v>
      </c>
      <c r="W22">
        <v>10</v>
      </c>
      <c r="X22">
        <v>10</v>
      </c>
      <c r="Y22">
        <v>10</v>
      </c>
      <c r="Z22">
        <v>9.0500000000000007</v>
      </c>
      <c r="AA22">
        <v>12.73</v>
      </c>
      <c r="AB22">
        <v>8.7899999999999991</v>
      </c>
      <c r="AC22">
        <v>8.18</v>
      </c>
      <c r="AD22">
        <v>52.08</v>
      </c>
      <c r="AE22">
        <v>7.44</v>
      </c>
      <c r="AF22">
        <v>91.65</v>
      </c>
      <c r="AG22">
        <v>15</v>
      </c>
      <c r="AH22">
        <v>10</v>
      </c>
      <c r="AI22">
        <v>10</v>
      </c>
      <c r="AJ22">
        <v>10</v>
      </c>
      <c r="AK22">
        <v>10</v>
      </c>
      <c r="AL22">
        <v>13.79</v>
      </c>
      <c r="AM22">
        <v>8.81</v>
      </c>
      <c r="AN22">
        <v>9.57</v>
      </c>
      <c r="AO22">
        <v>62.86</v>
      </c>
      <c r="AP22">
        <v>8.98</v>
      </c>
      <c r="AQ22">
        <v>1</v>
      </c>
      <c r="AR22">
        <v>0</v>
      </c>
      <c r="AS22">
        <v>0</v>
      </c>
      <c r="AT22">
        <v>0</v>
      </c>
      <c r="AU22" s="1" t="s">
        <v>116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tabSelected="1" topLeftCell="A4" workbookViewId="0">
      <selection activeCell="O5" sqref="O5"/>
    </sheetView>
  </sheetViews>
  <sheetFormatPr defaultRowHeight="15" x14ac:dyDescent="0.25"/>
  <cols>
    <col min="2" max="2" width="21.42578125" customWidth="1"/>
    <col min="3" max="3" width="21.28515625" customWidth="1"/>
    <col min="5" max="5" width="17.5703125" customWidth="1"/>
    <col min="6" max="6" width="18" customWidth="1"/>
    <col min="7" max="7" width="18.140625" customWidth="1"/>
  </cols>
  <sheetData>
    <row r="2" spans="2:17" ht="26.25" x14ac:dyDescent="0.4">
      <c r="B2" s="4" t="s">
        <v>133</v>
      </c>
      <c r="C2" s="4"/>
      <c r="D2" s="4"/>
      <c r="E2" s="2"/>
      <c r="F2" s="2"/>
      <c r="G2" s="2"/>
      <c r="H2" s="2"/>
    </row>
    <row r="4" spans="2:17" ht="15.75" x14ac:dyDescent="0.25">
      <c r="B4" s="2"/>
      <c r="C4" s="2"/>
      <c r="D4" s="2"/>
      <c r="E4" s="2"/>
      <c r="F4" s="2"/>
      <c r="G4" s="2"/>
      <c r="H4" s="2"/>
      <c r="K4" s="6" t="s">
        <v>137</v>
      </c>
      <c r="P4" s="6" t="s">
        <v>138</v>
      </c>
    </row>
    <row r="5" spans="2:17" ht="15.75" x14ac:dyDescent="0.25">
      <c r="B5" s="5" t="s">
        <v>134</v>
      </c>
      <c r="C5" s="5" t="s">
        <v>135</v>
      </c>
      <c r="D5" s="5" t="s">
        <v>136</v>
      </c>
      <c r="E5" s="6" t="s">
        <v>137</v>
      </c>
      <c r="F5" s="6" t="s">
        <v>138</v>
      </c>
      <c r="G5" s="6" t="s">
        <v>139</v>
      </c>
      <c r="H5" s="6" t="s">
        <v>140</v>
      </c>
      <c r="J5" s="3" t="s">
        <v>43</v>
      </c>
      <c r="K5" s="3" t="s">
        <v>44</v>
      </c>
      <c r="L5" s="3" t="s">
        <v>45</v>
      </c>
      <c r="O5" s="3" t="s">
        <v>43</v>
      </c>
      <c r="P5" s="3" t="s">
        <v>44</v>
      </c>
      <c r="Q5" s="3" t="s">
        <v>45</v>
      </c>
    </row>
    <row r="6" spans="2:17" ht="15.75" x14ac:dyDescent="0.25">
      <c r="B6" s="3" t="s">
        <v>47</v>
      </c>
      <c r="C6" s="3" t="s">
        <v>48</v>
      </c>
      <c r="D6" s="3" t="s">
        <v>49</v>
      </c>
      <c r="E6" s="9">
        <v>88.76</v>
      </c>
      <c r="F6" s="2">
        <v>63.26</v>
      </c>
      <c r="G6" s="7">
        <f t="shared" ref="G6" si="0">AVERAGE(E6:F6)</f>
        <v>76.010000000000005</v>
      </c>
      <c r="H6" s="8" t="str">
        <f t="shared" ref="H6" si="1">IF(G6&lt;60,"F",IF(G6&lt;70,"D",IF(G6&lt;80,"C",IF(G6&lt;90,"B",IF(G6&gt;=90,"A")))))</f>
        <v>C</v>
      </c>
      <c r="J6" s="2">
        <v>0</v>
      </c>
      <c r="K6" s="2">
        <v>0</v>
      </c>
      <c r="L6" s="2">
        <v>0</v>
      </c>
      <c r="O6" s="3" t="s">
        <v>128</v>
      </c>
      <c r="P6" s="3" t="s">
        <v>128</v>
      </c>
      <c r="Q6" s="3" t="s">
        <v>128</v>
      </c>
    </row>
    <row r="7" spans="2:17" ht="15.75" x14ac:dyDescent="0.25">
      <c r="B7" s="3" t="s">
        <v>52</v>
      </c>
      <c r="C7" s="3" t="s">
        <v>53</v>
      </c>
      <c r="D7" s="3" t="s">
        <v>54</v>
      </c>
      <c r="E7" s="9">
        <v>93.75</v>
      </c>
      <c r="F7" s="2">
        <v>71.08</v>
      </c>
      <c r="G7" s="7">
        <f t="shared" ref="G7:G26" si="2">AVERAGE(E7:F7)</f>
        <v>82.414999999999992</v>
      </c>
      <c r="H7" s="8" t="str">
        <f t="shared" ref="H7:H26" si="3">IF(G7&lt;60,"F",IF(G7&lt;70,"D",IF(G7&lt;80,"C",IF(G7&lt;90,"B",IF(G7&gt;=90,"A")))))</f>
        <v>B</v>
      </c>
      <c r="J7" s="2">
        <v>0</v>
      </c>
      <c r="K7" s="2">
        <v>0</v>
      </c>
      <c r="L7" s="2">
        <v>0</v>
      </c>
      <c r="O7" s="3" t="s">
        <v>128</v>
      </c>
      <c r="P7" s="3" t="s">
        <v>128</v>
      </c>
      <c r="Q7" s="3" t="s">
        <v>128</v>
      </c>
    </row>
    <row r="8" spans="2:17" ht="15.75" x14ac:dyDescent="0.25">
      <c r="B8" s="3" t="s">
        <v>56</v>
      </c>
      <c r="C8" s="3" t="s">
        <v>57</v>
      </c>
      <c r="D8" s="3" t="s">
        <v>58</v>
      </c>
      <c r="E8" s="9">
        <v>91.56</v>
      </c>
      <c r="F8" s="2">
        <v>92.72</v>
      </c>
      <c r="G8" s="7">
        <f t="shared" si="2"/>
        <v>92.14</v>
      </c>
      <c r="H8" s="8" t="str">
        <f t="shared" si="3"/>
        <v>A</v>
      </c>
      <c r="J8" s="2">
        <v>0</v>
      </c>
      <c r="K8" s="2">
        <v>0</v>
      </c>
      <c r="L8" s="2">
        <v>0</v>
      </c>
      <c r="O8" s="3" t="s">
        <v>128</v>
      </c>
      <c r="P8" s="3" t="s">
        <v>128</v>
      </c>
      <c r="Q8" s="3" t="s">
        <v>128</v>
      </c>
    </row>
    <row r="9" spans="2:17" ht="15.75" x14ac:dyDescent="0.25">
      <c r="B9" s="3" t="s">
        <v>60</v>
      </c>
      <c r="C9" s="3" t="s">
        <v>61</v>
      </c>
      <c r="D9" s="3" t="s">
        <v>62</v>
      </c>
      <c r="E9" s="9">
        <v>90.18</v>
      </c>
      <c r="F9" s="2">
        <v>81.2</v>
      </c>
      <c r="G9" s="7">
        <f t="shared" si="2"/>
        <v>85.69</v>
      </c>
      <c r="H9" s="8" t="str">
        <f t="shared" si="3"/>
        <v>B</v>
      </c>
      <c r="J9" s="2">
        <v>0</v>
      </c>
      <c r="K9" s="2">
        <v>0</v>
      </c>
      <c r="L9" s="2">
        <v>0</v>
      </c>
      <c r="O9" s="2">
        <v>50</v>
      </c>
      <c r="P9" s="3" t="s">
        <v>128</v>
      </c>
      <c r="Q9" s="3" t="s">
        <v>128</v>
      </c>
    </row>
    <row r="10" spans="2:17" ht="15.75" x14ac:dyDescent="0.25">
      <c r="B10" s="3" t="s">
        <v>64</v>
      </c>
      <c r="C10" s="3" t="s">
        <v>65</v>
      </c>
      <c r="D10" s="3" t="s">
        <v>66</v>
      </c>
      <c r="E10" s="9">
        <v>86.63</v>
      </c>
      <c r="F10" s="2">
        <v>68.62</v>
      </c>
      <c r="G10" s="7">
        <f t="shared" si="2"/>
        <v>77.625</v>
      </c>
      <c r="H10" s="8" t="str">
        <f t="shared" si="3"/>
        <v>C</v>
      </c>
      <c r="J10" s="2">
        <v>0</v>
      </c>
      <c r="K10" s="2">
        <v>0</v>
      </c>
      <c r="L10" s="2">
        <v>0</v>
      </c>
      <c r="O10" s="2">
        <v>50</v>
      </c>
      <c r="P10" s="3" t="s">
        <v>128</v>
      </c>
      <c r="Q10" s="3" t="s">
        <v>128</v>
      </c>
    </row>
    <row r="11" spans="2:17" ht="15.75" x14ac:dyDescent="0.25">
      <c r="B11" s="3" t="s">
        <v>68</v>
      </c>
      <c r="C11" s="3" t="s">
        <v>69</v>
      </c>
      <c r="D11" s="3" t="s">
        <v>70</v>
      </c>
      <c r="E11" s="9">
        <v>71.92</v>
      </c>
      <c r="F11" s="2">
        <v>67.56</v>
      </c>
      <c r="G11" s="7">
        <f t="shared" si="2"/>
        <v>69.740000000000009</v>
      </c>
      <c r="H11" s="8" t="str">
        <f t="shared" si="3"/>
        <v>D</v>
      </c>
      <c r="J11" s="2">
        <v>0</v>
      </c>
      <c r="K11" s="2">
        <v>0</v>
      </c>
      <c r="L11" s="2">
        <v>0</v>
      </c>
      <c r="O11" s="3" t="s">
        <v>128</v>
      </c>
      <c r="P11" s="3" t="s">
        <v>128</v>
      </c>
      <c r="Q11" s="3" t="s">
        <v>128</v>
      </c>
    </row>
    <row r="12" spans="2:17" ht="15.75" x14ac:dyDescent="0.25">
      <c r="B12" s="3" t="s">
        <v>72</v>
      </c>
      <c r="C12" s="3" t="s">
        <v>73</v>
      </c>
      <c r="D12" s="3" t="s">
        <v>74</v>
      </c>
      <c r="E12" s="9">
        <v>80.88</v>
      </c>
      <c r="F12" s="2">
        <v>42.42</v>
      </c>
      <c r="G12" s="7">
        <f t="shared" si="2"/>
        <v>61.65</v>
      </c>
      <c r="H12" s="8" t="str">
        <f t="shared" si="3"/>
        <v>D</v>
      </c>
      <c r="J12" s="2">
        <v>0</v>
      </c>
      <c r="K12" s="2">
        <v>0</v>
      </c>
      <c r="L12" s="2">
        <v>0</v>
      </c>
      <c r="O12" s="3" t="s">
        <v>128</v>
      </c>
      <c r="P12" s="3" t="s">
        <v>128</v>
      </c>
      <c r="Q12" s="3" t="s">
        <v>128</v>
      </c>
    </row>
    <row r="13" spans="2:17" ht="15.75" x14ac:dyDescent="0.25">
      <c r="B13" s="3" t="s">
        <v>76</v>
      </c>
      <c r="C13" s="3" t="s">
        <v>77</v>
      </c>
      <c r="D13" s="3" t="s">
        <v>78</v>
      </c>
      <c r="E13" s="9">
        <v>87.47</v>
      </c>
      <c r="F13" s="2">
        <v>71.7</v>
      </c>
      <c r="G13" s="7">
        <f t="shared" si="2"/>
        <v>79.585000000000008</v>
      </c>
      <c r="H13" s="8" t="str">
        <f t="shared" si="3"/>
        <v>C</v>
      </c>
      <c r="J13" s="2">
        <v>0</v>
      </c>
      <c r="K13" s="2">
        <v>0</v>
      </c>
      <c r="L13" s="2">
        <v>0</v>
      </c>
      <c r="O13" s="3" t="s">
        <v>128</v>
      </c>
      <c r="P13" s="3" t="s">
        <v>128</v>
      </c>
      <c r="Q13" s="3" t="s">
        <v>128</v>
      </c>
    </row>
    <row r="14" spans="2:17" ht="15.75" x14ac:dyDescent="0.25">
      <c r="B14" s="3" t="s">
        <v>80</v>
      </c>
      <c r="C14" s="3" t="s">
        <v>81</v>
      </c>
      <c r="D14" s="3" t="s">
        <v>82</v>
      </c>
      <c r="E14" s="9">
        <v>89.64</v>
      </c>
      <c r="F14" s="2">
        <v>72.849999999999994</v>
      </c>
      <c r="G14" s="7">
        <f t="shared" si="2"/>
        <v>81.245000000000005</v>
      </c>
      <c r="H14" s="8" t="str">
        <f t="shared" si="3"/>
        <v>B</v>
      </c>
      <c r="J14" s="2">
        <v>0</v>
      </c>
      <c r="K14" s="2">
        <v>0</v>
      </c>
      <c r="L14" s="2">
        <v>0</v>
      </c>
      <c r="O14" s="3" t="s">
        <v>128</v>
      </c>
      <c r="P14" s="3" t="s">
        <v>128</v>
      </c>
      <c r="Q14" s="3" t="s">
        <v>128</v>
      </c>
    </row>
    <row r="15" spans="2:17" ht="15.75" x14ac:dyDescent="0.25">
      <c r="B15" s="3" t="s">
        <v>84</v>
      </c>
      <c r="C15" s="3" t="s">
        <v>85</v>
      </c>
      <c r="D15" s="3" t="s">
        <v>86</v>
      </c>
      <c r="E15" s="9">
        <v>93.91</v>
      </c>
      <c r="F15" s="2">
        <v>75.92</v>
      </c>
      <c r="G15" s="7">
        <f t="shared" si="2"/>
        <v>84.914999999999992</v>
      </c>
      <c r="H15" s="8" t="str">
        <f t="shared" si="3"/>
        <v>B</v>
      </c>
      <c r="J15" s="2">
        <v>0</v>
      </c>
      <c r="K15" s="2">
        <v>0</v>
      </c>
      <c r="L15" s="2">
        <v>0</v>
      </c>
      <c r="O15" s="3" t="s">
        <v>128</v>
      </c>
      <c r="P15" s="3" t="s">
        <v>128</v>
      </c>
      <c r="Q15" s="3" t="s">
        <v>128</v>
      </c>
    </row>
    <row r="16" spans="2:17" ht="15.75" x14ac:dyDescent="0.25">
      <c r="B16" s="3" t="s">
        <v>88</v>
      </c>
      <c r="C16" s="3" t="s">
        <v>89</v>
      </c>
      <c r="D16" s="3" t="s">
        <v>90</v>
      </c>
      <c r="E16" s="9">
        <v>94.6</v>
      </c>
      <c r="F16" s="2">
        <v>91.28</v>
      </c>
      <c r="G16" s="7">
        <f t="shared" si="2"/>
        <v>92.94</v>
      </c>
      <c r="H16" s="8" t="str">
        <f t="shared" si="3"/>
        <v>A</v>
      </c>
      <c r="J16" s="2">
        <v>0</v>
      </c>
      <c r="K16" s="2">
        <v>0</v>
      </c>
      <c r="L16" s="2">
        <v>0</v>
      </c>
      <c r="O16" s="3" t="s">
        <v>128</v>
      </c>
      <c r="P16" s="3" t="s">
        <v>128</v>
      </c>
      <c r="Q16" s="3" t="s">
        <v>128</v>
      </c>
    </row>
    <row r="17" spans="2:17" ht="15.75" x14ac:dyDescent="0.25">
      <c r="B17" s="3" t="s">
        <v>92</v>
      </c>
      <c r="C17" s="3" t="s">
        <v>93</v>
      </c>
      <c r="D17" s="3" t="s">
        <v>94</v>
      </c>
      <c r="E17" s="9">
        <v>92.7</v>
      </c>
      <c r="F17" s="2">
        <v>85.55</v>
      </c>
      <c r="G17" s="7">
        <f t="shared" si="2"/>
        <v>89.125</v>
      </c>
      <c r="H17" s="8" t="str">
        <f t="shared" si="3"/>
        <v>B</v>
      </c>
      <c r="J17" s="2">
        <v>0</v>
      </c>
      <c r="K17" s="2">
        <v>0</v>
      </c>
      <c r="L17" s="2">
        <v>0</v>
      </c>
      <c r="O17" s="3" t="s">
        <v>128</v>
      </c>
      <c r="P17" s="3" t="s">
        <v>128</v>
      </c>
      <c r="Q17" s="3" t="s">
        <v>128</v>
      </c>
    </row>
    <row r="18" spans="2:17" ht="15.75" x14ac:dyDescent="0.25">
      <c r="B18" s="3" t="s">
        <v>96</v>
      </c>
      <c r="C18" s="3" t="s">
        <v>97</v>
      </c>
      <c r="D18" s="3" t="s">
        <v>98</v>
      </c>
      <c r="E18" s="9">
        <v>89.28</v>
      </c>
      <c r="F18" s="2">
        <v>60.7</v>
      </c>
      <c r="G18" s="7">
        <f t="shared" si="2"/>
        <v>74.990000000000009</v>
      </c>
      <c r="H18" s="8" t="str">
        <f t="shared" si="3"/>
        <v>C</v>
      </c>
      <c r="J18" s="2">
        <v>0</v>
      </c>
      <c r="K18" s="2">
        <v>0</v>
      </c>
      <c r="L18" s="2">
        <v>0</v>
      </c>
      <c r="O18" s="3" t="s">
        <v>128</v>
      </c>
      <c r="P18" s="3" t="s">
        <v>128</v>
      </c>
      <c r="Q18" s="3" t="s">
        <v>128</v>
      </c>
    </row>
    <row r="19" spans="2:17" ht="15.75" x14ac:dyDescent="0.25">
      <c r="B19" s="3" t="s">
        <v>100</v>
      </c>
      <c r="C19" s="3" t="s">
        <v>101</v>
      </c>
      <c r="D19" s="3" t="s">
        <v>102</v>
      </c>
      <c r="E19" s="9">
        <v>94.03</v>
      </c>
      <c r="F19" s="2">
        <v>84.6</v>
      </c>
      <c r="G19" s="7">
        <f t="shared" si="2"/>
        <v>89.314999999999998</v>
      </c>
      <c r="H19" s="8" t="str">
        <f t="shared" si="3"/>
        <v>B</v>
      </c>
      <c r="J19" s="2">
        <v>0</v>
      </c>
      <c r="K19" s="2">
        <v>0</v>
      </c>
      <c r="L19" s="2">
        <v>0</v>
      </c>
      <c r="O19" s="3" t="s">
        <v>128</v>
      </c>
      <c r="P19" s="3" t="s">
        <v>128</v>
      </c>
      <c r="Q19" s="3" t="s">
        <v>128</v>
      </c>
    </row>
    <row r="20" spans="2:17" ht="15.75" x14ac:dyDescent="0.25">
      <c r="B20" s="3" t="s">
        <v>104</v>
      </c>
      <c r="C20" s="3" t="s">
        <v>105</v>
      </c>
      <c r="D20" s="3" t="s">
        <v>106</v>
      </c>
      <c r="E20" s="9">
        <v>83.76</v>
      </c>
      <c r="F20" s="2">
        <v>55.39</v>
      </c>
      <c r="G20" s="7">
        <f t="shared" si="2"/>
        <v>69.575000000000003</v>
      </c>
      <c r="H20" s="8" t="str">
        <f t="shared" si="3"/>
        <v>D</v>
      </c>
      <c r="J20" s="2">
        <v>0</v>
      </c>
      <c r="K20" s="2">
        <v>0</v>
      </c>
      <c r="L20" s="2">
        <v>0</v>
      </c>
      <c r="O20" s="3" t="s">
        <v>128</v>
      </c>
      <c r="P20" s="3" t="s">
        <v>128</v>
      </c>
      <c r="Q20" s="3" t="s">
        <v>128</v>
      </c>
    </row>
    <row r="21" spans="2:17" ht="15.75" x14ac:dyDescent="0.25">
      <c r="B21" s="3" t="s">
        <v>108</v>
      </c>
      <c r="C21" s="3" t="s">
        <v>109</v>
      </c>
      <c r="D21" s="3" t="s">
        <v>110</v>
      </c>
      <c r="E21" s="9">
        <v>82.59</v>
      </c>
      <c r="F21" s="2">
        <v>52.89</v>
      </c>
      <c r="G21" s="7">
        <f t="shared" si="2"/>
        <v>67.740000000000009</v>
      </c>
      <c r="H21" s="8" t="str">
        <f t="shared" si="3"/>
        <v>D</v>
      </c>
      <c r="J21" s="2">
        <v>0</v>
      </c>
      <c r="K21" s="2">
        <v>0</v>
      </c>
      <c r="L21" s="2">
        <v>0</v>
      </c>
      <c r="O21" s="3" t="s">
        <v>128</v>
      </c>
      <c r="P21" s="3" t="s">
        <v>128</v>
      </c>
      <c r="Q21" s="2">
        <v>50</v>
      </c>
    </row>
    <row r="22" spans="2:17" ht="15.75" x14ac:dyDescent="0.25">
      <c r="B22" s="3" t="s">
        <v>112</v>
      </c>
      <c r="C22" s="3" t="s">
        <v>113</v>
      </c>
      <c r="D22" s="3" t="s">
        <v>114</v>
      </c>
      <c r="E22" s="9">
        <v>87.12</v>
      </c>
      <c r="F22" s="2">
        <v>63.33</v>
      </c>
      <c r="G22" s="7">
        <f t="shared" si="2"/>
        <v>75.224999999999994</v>
      </c>
      <c r="H22" s="8" t="str">
        <f t="shared" si="3"/>
        <v>C</v>
      </c>
      <c r="J22" s="2">
        <v>0</v>
      </c>
      <c r="K22" s="2">
        <v>0</v>
      </c>
      <c r="L22" s="2">
        <v>0</v>
      </c>
      <c r="O22" s="3" t="s">
        <v>128</v>
      </c>
      <c r="P22" s="3" t="s">
        <v>128</v>
      </c>
      <c r="Q22" s="3" t="s">
        <v>128</v>
      </c>
    </row>
    <row r="23" spans="2:17" ht="15.75" x14ac:dyDescent="0.25">
      <c r="B23" s="3" t="s">
        <v>117</v>
      </c>
      <c r="C23" s="3" t="s">
        <v>118</v>
      </c>
      <c r="D23" s="3" t="s">
        <v>119</v>
      </c>
      <c r="E23" s="9">
        <v>97.41</v>
      </c>
      <c r="F23" s="2">
        <v>97.96</v>
      </c>
      <c r="G23" s="7">
        <f t="shared" si="2"/>
        <v>97.685000000000002</v>
      </c>
      <c r="H23" s="8" t="str">
        <f t="shared" si="3"/>
        <v>A</v>
      </c>
      <c r="J23" s="2">
        <v>0</v>
      </c>
      <c r="K23" s="2">
        <v>0</v>
      </c>
      <c r="L23" s="2">
        <v>0</v>
      </c>
      <c r="O23" s="3" t="s">
        <v>128</v>
      </c>
      <c r="P23" s="3" t="s">
        <v>128</v>
      </c>
      <c r="Q23" s="3" t="s">
        <v>128</v>
      </c>
    </row>
    <row r="24" spans="2:17" ht="15.75" x14ac:dyDescent="0.25">
      <c r="B24" s="3" t="s">
        <v>121</v>
      </c>
      <c r="C24" s="3" t="s">
        <v>64</v>
      </c>
      <c r="D24" s="3" t="s">
        <v>122</v>
      </c>
      <c r="E24" s="9">
        <v>90.61</v>
      </c>
      <c r="F24" s="2">
        <v>80.38</v>
      </c>
      <c r="G24" s="7">
        <f t="shared" si="2"/>
        <v>85.495000000000005</v>
      </c>
      <c r="H24" s="8" t="str">
        <f t="shared" si="3"/>
        <v>B</v>
      </c>
      <c r="J24" s="2">
        <v>0</v>
      </c>
      <c r="K24" s="2">
        <v>0</v>
      </c>
      <c r="L24" s="2">
        <v>0</v>
      </c>
      <c r="O24" s="3" t="s">
        <v>128</v>
      </c>
      <c r="P24" s="3" t="s">
        <v>128</v>
      </c>
      <c r="Q24" s="2">
        <v>50</v>
      </c>
    </row>
    <row r="25" spans="2:17" ht="15.75" x14ac:dyDescent="0.25">
      <c r="B25" s="3" t="s">
        <v>124</v>
      </c>
      <c r="C25" s="3" t="s">
        <v>125</v>
      </c>
      <c r="D25" s="3" t="s">
        <v>126</v>
      </c>
      <c r="E25" s="9">
        <v>0</v>
      </c>
      <c r="F25" s="2">
        <v>71.75</v>
      </c>
      <c r="G25" s="7">
        <f t="shared" si="2"/>
        <v>35.875</v>
      </c>
      <c r="H25" s="8" t="str">
        <f t="shared" si="3"/>
        <v>F</v>
      </c>
      <c r="J25" s="3" t="s">
        <v>128</v>
      </c>
      <c r="K25" s="3" t="s">
        <v>128</v>
      </c>
      <c r="L25" s="3" t="s">
        <v>128</v>
      </c>
      <c r="O25" s="3" t="s">
        <v>128</v>
      </c>
      <c r="P25" s="2">
        <v>50</v>
      </c>
      <c r="Q25" s="3" t="s">
        <v>128</v>
      </c>
    </row>
    <row r="26" spans="2:17" ht="15.75" x14ac:dyDescent="0.25">
      <c r="B26" s="3" t="s">
        <v>129</v>
      </c>
      <c r="C26" s="3" t="s">
        <v>130</v>
      </c>
      <c r="D26" s="3" t="s">
        <v>131</v>
      </c>
      <c r="E26" s="9">
        <v>86.06</v>
      </c>
      <c r="F26" s="2">
        <v>53.65</v>
      </c>
      <c r="G26" s="7">
        <f t="shared" si="2"/>
        <v>69.855000000000004</v>
      </c>
      <c r="H26" s="8" t="str">
        <f t="shared" si="3"/>
        <v>D</v>
      </c>
      <c r="J26" s="2">
        <v>0</v>
      </c>
      <c r="K26" s="2">
        <v>0</v>
      </c>
      <c r="L26" s="2">
        <v>0</v>
      </c>
      <c r="O26" s="3" t="s">
        <v>128</v>
      </c>
      <c r="P26" s="3" t="s">
        <v>128</v>
      </c>
      <c r="Q26" s="3" t="s">
        <v>128</v>
      </c>
    </row>
  </sheetData>
  <conditionalFormatting sqref="H6:H26">
    <cfRule type="expression" dxfId="3" priority="1" stopIfTrue="1">
      <formula>F</formula>
    </cfRule>
    <cfRule type="expression" dxfId="2" priority="2" stopIfTrue="1">
      <formula>A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2023-08-02T01:08:43Z</dcterms:created>
  <dcterms:modified xsi:type="dcterms:W3CDTF">2023-08-02T01:25:31Z</dcterms:modified>
  <cp:category/>
</cp:coreProperties>
</file>