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"/>
    </mc:Choice>
  </mc:AlternateContent>
  <xr:revisionPtr revIDLastSave="0" documentId="13_ncr:1_{19A7B577-347C-4B4E-8C79-134DD9FE20FA}" xr6:coauthVersionLast="47" xr6:coauthVersionMax="47" xr10:uidLastSave="{00000000-0000-0000-0000-000000000000}"/>
  <bookViews>
    <workbookView xWindow="400" yWindow="640" windowWidth="39980" windowHeight="26860" activeTab="1" xr2:uid="{00000000-000D-0000-FFFF-FFFF00000000}"/>
  </bookViews>
  <sheets>
    <sheet name="Grad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H8" i="2" s="1"/>
  <c r="G28" i="2"/>
  <c r="H28" i="2" s="1"/>
  <c r="G31" i="2"/>
  <c r="H31" i="2" s="1"/>
  <c r="G25" i="2"/>
  <c r="H25" i="2" s="1"/>
  <c r="G7" i="2"/>
  <c r="H7" i="2" s="1"/>
  <c r="G33" i="2"/>
  <c r="H33" i="2" s="1"/>
  <c r="G19" i="2"/>
  <c r="G9" i="2"/>
  <c r="H9" i="2" s="1"/>
  <c r="G16" i="2"/>
  <c r="H16" i="2" s="1"/>
  <c r="G26" i="2"/>
  <c r="H26" i="2" s="1"/>
  <c r="G29" i="2"/>
  <c r="H29" i="2" s="1"/>
  <c r="G40" i="2"/>
  <c r="H40" i="2" s="1"/>
  <c r="G27" i="2"/>
  <c r="H27" i="2" s="1"/>
  <c r="G20" i="2"/>
  <c r="H20" i="2" s="1"/>
  <c r="G12" i="2"/>
  <c r="H12" i="2" s="1"/>
  <c r="G17" i="2"/>
  <c r="H17" i="2" s="1"/>
  <c r="G14" i="2"/>
  <c r="H14" i="2" s="1"/>
  <c r="G21" i="2"/>
  <c r="H21" i="2" s="1"/>
  <c r="G22" i="2"/>
  <c r="H22" i="2"/>
  <c r="G35" i="2"/>
  <c r="H35" i="2" s="1"/>
  <c r="G34" i="2"/>
  <c r="H34" i="2" s="1"/>
  <c r="G11" i="2"/>
  <c r="H11" i="2" s="1"/>
  <c r="G15" i="2"/>
  <c r="H15" i="2"/>
  <c r="G24" i="2"/>
  <c r="H24" i="2" s="1"/>
  <c r="G30" i="2"/>
  <c r="H30" i="2" s="1"/>
  <c r="G18" i="2"/>
  <c r="H18" i="2" s="1"/>
  <c r="G23" i="2"/>
  <c r="H23" i="2" s="1"/>
  <c r="G36" i="2"/>
  <c r="H36" i="2" s="1"/>
  <c r="G39" i="2"/>
  <c r="H39" i="2" s="1"/>
  <c r="G10" i="2"/>
  <c r="H10" i="2" s="1"/>
  <c r="G32" i="2"/>
  <c r="H32" i="2"/>
  <c r="G13" i="2"/>
  <c r="H13" i="2" s="1"/>
  <c r="G38" i="2"/>
  <c r="G37" i="2"/>
  <c r="H3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tc={A55E00AE-5EA7-8E4C-9CD8-3780FCE8A093}</author>
  </authors>
  <commentList>
    <comment ref="H19" authorId="0" shapeId="0" xr:uid="{A55E00AE-5EA7-8E4C-9CD8-3780FCE8A0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Excessive absences
</t>
      </text>
    </comment>
  </commentList>
</comments>
</file>

<file path=xl/sharedStrings.xml><?xml version="1.0" encoding="utf-8"?>
<sst xmlns="http://schemas.openxmlformats.org/spreadsheetml/2006/main" count="329" uniqueCount="191">
  <si>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</si>
  <si>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</si>
  <si>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</si>
  <si>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</si>
  <si>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</si>
  <si>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</si>
  <si>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</si>
  <si>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</si>
  <si>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</si>
  <si>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Unit 1 Exercise I (Real)</t>
  </si>
  <si>
    <t>Quiz: Unit 1 Exercise II (Real)</t>
  </si>
  <si>
    <t>Quiz: Exercise: Unit 2 (Real)</t>
  </si>
  <si>
    <t>Quiz: Unit 3 Exercise I (Real)</t>
  </si>
  <si>
    <t>Quiz: Exercise: Unit 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</si>
  <si>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</si>
  <si>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</si>
  <si>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</si>
  <si>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</si>
  <si>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</si>
  <si>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</si>
  <si>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</si>
  <si>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Unit 5 Exercise I (Real)</t>
  </si>
  <si>
    <t>Quiz: Unit 5 Exercise II: (will be corrected by hand) (Real)</t>
  </si>
  <si>
    <t>Quiz: Exercise: Unit 6 (Real)</t>
  </si>
  <si>
    <t>Quiz: Exercise: Unit 7 (Real)</t>
  </si>
  <si>
    <t>Quiz: Exercise: Unit 8 (Real)</t>
  </si>
  <si>
    <t>Quizzes II total (Real)</t>
  </si>
  <si>
    <t>Quiz: Quiz IV (Real)</t>
  </si>
  <si>
    <t>Quiz: Quiz III (Real)</t>
  </si>
  <si>
    <t>Exam II total (Real)</t>
  </si>
  <si>
    <t>Quiz: EXAM II (Real)</t>
  </si>
  <si>
    <t>Part III total (Real)</t>
  </si>
  <si>
    <t>Exercises III total (Real)</t>
  </si>
  <si>
    <t>Quiz: Exercise: Unit 9 (Real)</t>
  </si>
  <si>
    <t>Quiz: Exercise: Unit 10 (Real)</t>
  </si>
  <si>
    <t>Quiz: Exercise: Unit 11 (Real)</t>
  </si>
  <si>
    <t>Quiz: Exercise: Unit 12 (Real)</t>
  </si>
  <si>
    <t>Quizzes III total (Real)</t>
  </si>
  <si>
    <t>Quiz: Quiz VI (Real)</t>
  </si>
  <si>
    <t>Quiz: Quiz V (Real)</t>
  </si>
  <si>
    <t>Exam III total (Real)</t>
  </si>
  <si>
    <t>Quiz: Exam III (Real)</t>
  </si>
  <si>
    <t>Class Participation total (Real)</t>
  </si>
  <si>
    <t>Last downloaded from this course</t>
  </si>
  <si>
    <t>Beuk</t>
  </si>
  <si>
    <t>Chanthy</t>
  </si>
  <si>
    <t>13546</t>
  </si>
  <si>
    <t>beuk.chanthy@pucsr.edu.kh</t>
  </si>
  <si>
    <t>1657770896</t>
  </si>
  <si>
    <t>Chea</t>
  </si>
  <si>
    <t>Champey</t>
  </si>
  <si>
    <t>11553</t>
  </si>
  <si>
    <t>chea.champey@pucsr.edu.kh</t>
  </si>
  <si>
    <t>Chheun</t>
  </si>
  <si>
    <t>Kanha</t>
  </si>
  <si>
    <t>13461</t>
  </si>
  <si>
    <t>chheun.kanha@pucsr.edu.kh</t>
  </si>
  <si>
    <t>Chhum</t>
  </si>
  <si>
    <t>Lisa</t>
  </si>
  <si>
    <t>13482</t>
  </si>
  <si>
    <t>chhum.lisa@pucsr.edu.kh</t>
  </si>
  <si>
    <t>Ek</t>
  </si>
  <si>
    <t>Bunlisa</t>
  </si>
  <si>
    <t>13453</t>
  </si>
  <si>
    <t>ek.bunlisa@pucsr.edu.kh</t>
  </si>
  <si>
    <t>Hiem</t>
  </si>
  <si>
    <t>Soriya</t>
  </si>
  <si>
    <t>10915</t>
  </si>
  <si>
    <t>hiem.soriya@pucsr.edu.kh</t>
  </si>
  <si>
    <t>Hoeut</t>
  </si>
  <si>
    <t>Lyhorng</t>
  </si>
  <si>
    <t>13509</t>
  </si>
  <si>
    <t>hoeut.lyhorng@pucsr.edu.kh</t>
  </si>
  <si>
    <t>Ing</t>
  </si>
  <si>
    <t>Chingsereyrachana</t>
  </si>
  <si>
    <t>13436</t>
  </si>
  <si>
    <t>ing.chingsereyrachana@pucsr.edu.kh</t>
  </si>
  <si>
    <t>Ket</t>
  </si>
  <si>
    <t>Dane</t>
  </si>
  <si>
    <t>12511</t>
  </si>
  <si>
    <t>ket.dane@pucsr.edu.kh</t>
  </si>
  <si>
    <t>Khim</t>
  </si>
  <si>
    <t>Chanroeun</t>
  </si>
  <si>
    <t>13425</t>
  </si>
  <si>
    <t>khim.chanroeun@pucsr.edu.kh</t>
  </si>
  <si>
    <t>Koes</t>
  </si>
  <si>
    <t>Doeurn</t>
  </si>
  <si>
    <t>13459</t>
  </si>
  <si>
    <t>koes.doeurn@pucsr.edu.kh</t>
  </si>
  <si>
    <t>Kong</t>
  </si>
  <si>
    <t>Manath</t>
  </si>
  <si>
    <t>13470</t>
  </si>
  <si>
    <t>kong.manath@pucsr.edu.kh</t>
  </si>
  <si>
    <t>Las</t>
  </si>
  <si>
    <t>Liza</t>
  </si>
  <si>
    <t>14128</t>
  </si>
  <si>
    <t>las.liza@pucsr.edu.kh</t>
  </si>
  <si>
    <t>Leas</t>
  </si>
  <si>
    <t>Deng</t>
  </si>
  <si>
    <t>13460</t>
  </si>
  <si>
    <t>leas.deng@pucsr.edu.kh</t>
  </si>
  <si>
    <t>Lou</t>
  </si>
  <si>
    <t>Sovannuth</t>
  </si>
  <si>
    <t>13444</t>
  </si>
  <si>
    <t>lou.sovannuth@pucsr.edu.kh</t>
  </si>
  <si>
    <t>Ly</t>
  </si>
  <si>
    <t>Sreyvin</t>
  </si>
  <si>
    <t>13169</t>
  </si>
  <si>
    <t>ly.sreyvin@pucsr.edu.kh</t>
  </si>
  <si>
    <t>Mean</t>
  </si>
  <si>
    <t>Sreyma</t>
  </si>
  <si>
    <t>13430</t>
  </si>
  <si>
    <t>mean.sreyma@pucsr.edu.kh</t>
  </si>
  <si>
    <t>Meav</t>
  </si>
  <si>
    <t>Samit</t>
  </si>
  <si>
    <t>13411</t>
  </si>
  <si>
    <t>meav.samit@pucsr.edu.kh</t>
  </si>
  <si>
    <t>Nheom</t>
  </si>
  <si>
    <t>Sokhoeun</t>
  </si>
  <si>
    <t>13445</t>
  </si>
  <si>
    <t>nheom.sokhoeun@pucsr.edu.kh</t>
  </si>
  <si>
    <t>Nhoem</t>
  </si>
  <si>
    <t>Sokhom</t>
  </si>
  <si>
    <t>13446</t>
  </si>
  <si>
    <t>nhoem.sokhom@pucsr.edu.kh</t>
  </si>
  <si>
    <t>Nol</t>
  </si>
  <si>
    <t>Nga</t>
  </si>
  <si>
    <t>13515</t>
  </si>
  <si>
    <t>nol.nga@pucsr.edu.kh</t>
  </si>
  <si>
    <t>Rai</t>
  </si>
  <si>
    <t>Routh</t>
  </si>
  <si>
    <t>13510</t>
  </si>
  <si>
    <t>rai.routh@pucsr.edu.kh</t>
  </si>
  <si>
    <t>Ram</t>
  </si>
  <si>
    <t>Chamroeun</t>
  </si>
  <si>
    <t>12875</t>
  </si>
  <si>
    <t>ram.chamroeun@pucsr.edu.kh</t>
  </si>
  <si>
    <t>Sam</t>
  </si>
  <si>
    <t>Chankeopisey</t>
  </si>
  <si>
    <t>13420</t>
  </si>
  <si>
    <t>sam.chankeopisey@pucsr.edu.kh</t>
  </si>
  <si>
    <t>Sang</t>
  </si>
  <si>
    <t>Sopheap</t>
  </si>
  <si>
    <t>13450</t>
  </si>
  <si>
    <t>sang.sopheap@pucsr.edu.kh</t>
  </si>
  <si>
    <t>Sin</t>
  </si>
  <si>
    <t>Vandy</t>
  </si>
  <si>
    <t>13481</t>
  </si>
  <si>
    <t>sin.vandy@pucsr.edu.kh</t>
  </si>
  <si>
    <t>Soeung</t>
  </si>
  <si>
    <t>Phoeum</t>
  </si>
  <si>
    <t>13431</t>
  </si>
  <si>
    <t>soeung.phoeung@pucsr.edu.kh</t>
  </si>
  <si>
    <t>Tan</t>
  </si>
  <si>
    <t>Vouchleang</t>
  </si>
  <si>
    <t>13448</t>
  </si>
  <si>
    <t>tan.vouchleang@pucsr.edu.kh</t>
  </si>
  <si>
    <t>Theang</t>
  </si>
  <si>
    <t>Kimeang</t>
  </si>
  <si>
    <t>13522</t>
  </si>
  <si>
    <t>theang.kimeang@pucsr.edu.kh</t>
  </si>
  <si>
    <t>Thoang</t>
  </si>
  <si>
    <t>Sreypin</t>
  </si>
  <si>
    <t>14124</t>
  </si>
  <si>
    <t>thoang.sreypin@pucsr.edu.kh</t>
  </si>
  <si>
    <t>Torng</t>
  </si>
  <si>
    <t>Khema</t>
  </si>
  <si>
    <t>12791</t>
  </si>
  <si>
    <t>torng.khema@pucsr.edu.kh</t>
  </si>
  <si>
    <t>Touch</t>
  </si>
  <si>
    <t>Sreynoch</t>
  </si>
  <si>
    <t>13487</t>
  </si>
  <si>
    <t>touch.sreynoch@pucsr.edu.kh</t>
  </si>
  <si>
    <t>Von</t>
  </si>
  <si>
    <t>Rachana</t>
  </si>
  <si>
    <t>13206</t>
  </si>
  <si>
    <t>von.rachana@pucsr.edu.kh</t>
  </si>
  <si>
    <t>Yim</t>
  </si>
  <si>
    <t>Socheata</t>
  </si>
  <si>
    <t>13735</t>
  </si>
  <si>
    <t>yim.socheata@pucsr.edu.kh</t>
  </si>
  <si>
    <t>SURNAME</t>
  </si>
  <si>
    <t>FIRST NAME</t>
  </si>
  <si>
    <t>ID</t>
  </si>
  <si>
    <t>GRAMMAR</t>
  </si>
  <si>
    <t>WRITING</t>
  </si>
  <si>
    <t xml:space="preserve">TOTAL </t>
  </si>
  <si>
    <t>GRADES</t>
  </si>
  <si>
    <t>F</t>
  </si>
  <si>
    <t>Excessive absences</t>
  </si>
  <si>
    <t>IEAP-4 - Final Result for 18 April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</si>
</sst>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7" formatCode=";;;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165" fontId="0" fillId="0" borderId="0" xfId="1" applyNumberFormat="1" applyFont="1"/>
    <xf numFmtId="165" fontId="0" fillId="0" borderId="0" xfId="1" applyNumberFormat="1" applyFont="1" applyAlignment="1">
      <alignment horizontal="left"/>
    </xf>
    <xf numFmtId="0" fontId="4" fillId="0" borderId="0" xfId="0" applyFont="1"/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left" vertical="center"/>
    </xf>
    <xf numFmtId="165" fontId="6" fillId="0" borderId="4" xfId="1" applyNumberFormat="1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49" fontId="7" fillId="0" borderId="2" xfId="0" applyNumberFormat="1" applyFont="1" applyBorder="1"/>
    <xf numFmtId="165" fontId="7" fillId="0" borderId="1" xfId="1" applyNumberFormat="1" applyFont="1" applyBorder="1" applyAlignment="1">
      <alignment horizontal="left"/>
    </xf>
    <xf numFmtId="165" fontId="7" fillId="0" borderId="1" xfId="1" applyNumberFormat="1" applyFont="1" applyBorder="1" applyAlignment="1">
      <alignment horizontal="center"/>
    </xf>
    <xf numFmtId="167" fontId="7" fillId="0" borderId="1" xfId="1" applyNumberFormat="1" applyFont="1" applyBorder="1" applyAlignment="1">
      <alignment horizontal="left"/>
    </xf>
    <xf numFmtId="49" fontId="7" fillId="0" borderId="6" xfId="0" applyNumberFormat="1" applyFont="1" applyBorder="1"/>
    <xf numFmtId="165" fontId="7" fillId="0" borderId="7" xfId="1" applyNumberFormat="1" applyFont="1" applyBorder="1" applyAlignment="1">
      <alignment horizontal="left"/>
    </xf>
    <xf numFmtId="165" fontId="7" fillId="0" borderId="7" xfId="1" applyNumberFormat="1" applyFont="1" applyBorder="1" applyAlignment="1">
      <alignment horizontal="center"/>
    </xf>
    <xf numFmtId="0" fontId="7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_(* #,##0_);_(* \(#,##0\);_(* &quot;-&quot;??_);_(@_)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5" formatCode="_(* #,##0_);_(* \(#,##0\);_(* &quot;-&quot;??_);_(@_)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_(* #,##0_);_(* \(#,##0\);_(* &quot;-&quot;??_);_(@_)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_(* #,##0_);_(* \(#,##0\);_(* &quot;-&quot;??_);_(@_)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_(* #,##0_);_(* \(#,##0\);_(* &quot;-&quot;??_);_(@_)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Calibri"/>
        <scheme val="minor"/>
      </font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ffrey Craig Stark" id="{9CCE3A29-5367-F644-96A2-26F590A52D46}" userId="S::jeffreystark@o365.yonsei.ac.kr::5505e277-69f8-45fa-bdb7-b8191ba7d6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7482ED-D1C4-C34B-928F-6B5A244A0A6A}" name="Table1" displayName="Table1" ref="D6:H40" totalsRowShown="0" headerRowDxfId="1" dataDxfId="0" headerRowBorderDxfId="8" tableBorderDxfId="9" totalsRowBorderDxfId="7" headerRowCellStyle="Comma" dataCellStyle="Comma">
  <autoFilter ref="D6:H40" xr:uid="{367482ED-D1C4-C34B-928F-6B5A244A0A6A}"/>
  <tableColumns count="5">
    <tableColumn id="1" xr3:uid="{6F9146D7-D710-DA4D-B1E3-CBC2FC5CC301}" name="ID" dataDxfId="6"/>
    <tableColumn id="2" xr3:uid="{166A418A-2A94-C640-AE30-F1627461B791}" name="GRAMMAR" dataDxfId="5" dataCellStyle="Comma"/>
    <tableColumn id="3" xr3:uid="{ABD53B30-6B52-9F4A-B4D2-024BBAA62604}" name="WRITING" dataDxfId="4" dataCellStyle="Comma"/>
    <tableColumn id="4" xr3:uid="{EBDAE678-2EDB-FA42-8EB0-613F16B521D4}" name="TOTAL " dataDxfId="3" dataCellStyle="Comma">
      <calculatedColumnFormula>AVERAGE(E7:F7)</calculatedColumnFormula>
    </tableColumn>
    <tableColumn id="5" xr3:uid="{499A92D8-D87C-784E-AE82-409F0506F109}" name="GRADES" dataDxfId="2" dataCellStyle="Comma">
      <calculatedColumnFormula>IF(G7&lt;60,"F",IF(G7&lt;70,"D",IF(G7&lt;80,"C",IF(G7&lt;90,"B",IF(G7&gt;=90,"A")))))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9" dT="2022-07-14T04:21:31.00" personId="{9CCE3A29-5367-F644-96A2-26F590A52D46}" id="{A55E00AE-5EA7-8E4C-9CD8-3780FCE8A093}">
    <text xml:space="preserve">Excessive absences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5"/>
  <sheetViews>
    <sheetView workbookViewId="0">
      <selection activeCell="G2" sqref="G2:G35"/>
    </sheetView>
  </sheetViews>
  <sheetFormatPr baseColWidth="10" defaultColWidth="8.83203125" defaultRowHeight="15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2">
      <c r="A2" s="1" t="s">
        <v>44</v>
      </c>
      <c r="B2" s="1" t="s">
        <v>45</v>
      </c>
      <c r="C2" s="1" t="s">
        <v>46</v>
      </c>
      <c r="D2" s="1"/>
      <c r="E2" s="1"/>
      <c r="F2" s="1" t="s">
        <v>47</v>
      </c>
      <c r="G2">
        <v>95.3</v>
      </c>
      <c r="H2">
        <v>93.7</v>
      </c>
      <c r="I2">
        <v>88</v>
      </c>
      <c r="J2">
        <v>10</v>
      </c>
      <c r="K2">
        <v>4</v>
      </c>
      <c r="L2">
        <v>10</v>
      </c>
      <c r="M2">
        <v>10</v>
      </c>
      <c r="N2">
        <v>10</v>
      </c>
      <c r="O2">
        <v>98.77</v>
      </c>
      <c r="P2">
        <v>10</v>
      </c>
      <c r="Q2">
        <v>9.75</v>
      </c>
      <c r="R2">
        <v>94.33</v>
      </c>
      <c r="S2">
        <v>9.43</v>
      </c>
      <c r="T2">
        <v>98.81</v>
      </c>
      <c r="U2">
        <v>100</v>
      </c>
      <c r="V2">
        <v>10</v>
      </c>
      <c r="W2">
        <v>10</v>
      </c>
      <c r="X2">
        <v>10</v>
      </c>
      <c r="Y2">
        <v>10</v>
      </c>
      <c r="Z2">
        <v>10</v>
      </c>
      <c r="AA2">
        <v>97.67</v>
      </c>
      <c r="AB2">
        <v>9.5299999999999994</v>
      </c>
      <c r="AC2">
        <v>10</v>
      </c>
      <c r="AD2">
        <v>98.75</v>
      </c>
      <c r="AE2">
        <v>9.8800000000000008</v>
      </c>
      <c r="AF2">
        <v>95.65</v>
      </c>
      <c r="AG2">
        <v>99.11</v>
      </c>
      <c r="AH2">
        <v>10</v>
      </c>
      <c r="AI2">
        <v>9.64</v>
      </c>
      <c r="AJ2">
        <v>10</v>
      </c>
      <c r="AK2">
        <v>10</v>
      </c>
      <c r="AL2">
        <v>95.83</v>
      </c>
      <c r="AM2">
        <v>10</v>
      </c>
      <c r="AN2">
        <v>9.17</v>
      </c>
      <c r="AO2">
        <v>92</v>
      </c>
      <c r="AP2">
        <v>9.1999999999999993</v>
      </c>
      <c r="AQ2">
        <v>5</v>
      </c>
      <c r="AR2" s="1" t="s">
        <v>48</v>
      </c>
    </row>
    <row r="3" spans="1:44" x14ac:dyDescent="0.2">
      <c r="A3" s="1" t="s">
        <v>49</v>
      </c>
      <c r="B3" s="1" t="s">
        <v>50</v>
      </c>
      <c r="C3" s="1" t="s">
        <v>51</v>
      </c>
      <c r="D3" s="1"/>
      <c r="E3" s="1"/>
      <c r="F3" s="1" t="s">
        <v>52</v>
      </c>
      <c r="G3">
        <v>87.17</v>
      </c>
      <c r="H3">
        <v>84.63</v>
      </c>
      <c r="I3">
        <v>88</v>
      </c>
      <c r="J3">
        <v>10</v>
      </c>
      <c r="K3">
        <v>4</v>
      </c>
      <c r="L3">
        <v>10</v>
      </c>
      <c r="M3">
        <v>10</v>
      </c>
      <c r="N3">
        <v>10</v>
      </c>
      <c r="O3">
        <v>93</v>
      </c>
      <c r="P3">
        <v>8.85</v>
      </c>
      <c r="Q3">
        <v>9.75</v>
      </c>
      <c r="R3">
        <v>72.89</v>
      </c>
      <c r="S3">
        <v>7.29</v>
      </c>
      <c r="T3">
        <v>85.97</v>
      </c>
      <c r="U3">
        <v>87.2</v>
      </c>
      <c r="V3">
        <v>10</v>
      </c>
      <c r="W3">
        <v>4</v>
      </c>
      <c r="X3">
        <v>10</v>
      </c>
      <c r="Y3">
        <v>9.6</v>
      </c>
      <c r="Z3">
        <v>10</v>
      </c>
      <c r="AA3">
        <v>95.38</v>
      </c>
      <c r="AB3">
        <v>9.5299999999999994</v>
      </c>
      <c r="AC3">
        <v>9.5399999999999991</v>
      </c>
      <c r="AD3">
        <v>75.33</v>
      </c>
      <c r="AE3">
        <v>7.53</v>
      </c>
      <c r="AF3">
        <v>91.66</v>
      </c>
      <c r="AG3">
        <v>99.22</v>
      </c>
      <c r="AH3">
        <v>10</v>
      </c>
      <c r="AI3">
        <v>10</v>
      </c>
      <c r="AJ3">
        <v>10</v>
      </c>
      <c r="AK3">
        <v>9.69</v>
      </c>
      <c r="AL3">
        <v>94.19</v>
      </c>
      <c r="AM3">
        <v>9.67</v>
      </c>
      <c r="AN3">
        <v>9.17</v>
      </c>
      <c r="AO3">
        <v>81.56</v>
      </c>
      <c r="AP3">
        <v>8.16</v>
      </c>
      <c r="AQ3">
        <v>5</v>
      </c>
      <c r="AR3" s="1" t="s">
        <v>48</v>
      </c>
    </row>
    <row r="4" spans="1:44" x14ac:dyDescent="0.2">
      <c r="A4" s="1" t="s">
        <v>53</v>
      </c>
      <c r="B4" s="1" t="s">
        <v>54</v>
      </c>
      <c r="C4" s="1" t="s">
        <v>55</v>
      </c>
      <c r="D4" s="1"/>
      <c r="E4" s="1"/>
      <c r="F4" s="1" t="s">
        <v>56</v>
      </c>
      <c r="G4">
        <v>96.92</v>
      </c>
      <c r="H4">
        <v>96.72</v>
      </c>
      <c r="I4">
        <v>92</v>
      </c>
      <c r="J4">
        <v>10</v>
      </c>
      <c r="K4">
        <v>6</v>
      </c>
      <c r="L4">
        <v>10</v>
      </c>
      <c r="M4">
        <v>10</v>
      </c>
      <c r="N4">
        <v>10</v>
      </c>
      <c r="O4">
        <v>98.15</v>
      </c>
      <c r="P4">
        <v>10</v>
      </c>
      <c r="Q4">
        <v>9.6300000000000008</v>
      </c>
      <c r="R4">
        <v>100</v>
      </c>
      <c r="S4">
        <v>10</v>
      </c>
      <c r="T4">
        <v>99.43</v>
      </c>
      <c r="U4">
        <v>100</v>
      </c>
      <c r="V4">
        <v>10</v>
      </c>
      <c r="W4">
        <v>10</v>
      </c>
      <c r="X4">
        <v>10</v>
      </c>
      <c r="Y4">
        <v>10</v>
      </c>
      <c r="Z4">
        <v>10</v>
      </c>
      <c r="AA4">
        <v>98.28</v>
      </c>
      <c r="AB4">
        <v>10</v>
      </c>
      <c r="AC4">
        <v>9.66</v>
      </c>
      <c r="AD4">
        <v>100</v>
      </c>
      <c r="AE4">
        <v>10</v>
      </c>
      <c r="AF4">
        <v>97.18</v>
      </c>
      <c r="AG4">
        <v>99.11</v>
      </c>
      <c r="AH4">
        <v>10</v>
      </c>
      <c r="AI4">
        <v>9.64</v>
      </c>
      <c r="AJ4">
        <v>10</v>
      </c>
      <c r="AK4">
        <v>10</v>
      </c>
      <c r="AL4">
        <v>97.1</v>
      </c>
      <c r="AM4">
        <v>9.84</v>
      </c>
      <c r="AN4">
        <v>9.58</v>
      </c>
      <c r="AO4">
        <v>95.33</v>
      </c>
      <c r="AP4">
        <v>9.5299999999999994</v>
      </c>
      <c r="AQ4">
        <v>5</v>
      </c>
      <c r="AR4" s="1" t="s">
        <v>48</v>
      </c>
    </row>
    <row r="5" spans="1:44" x14ac:dyDescent="0.2">
      <c r="A5" s="1" t="s">
        <v>57</v>
      </c>
      <c r="B5" s="1" t="s">
        <v>58</v>
      </c>
      <c r="C5" s="1" t="s">
        <v>59</v>
      </c>
      <c r="D5" s="1"/>
      <c r="E5" s="1"/>
      <c r="F5" s="1" t="s">
        <v>60</v>
      </c>
      <c r="G5">
        <v>97.16</v>
      </c>
      <c r="H5">
        <v>97.49</v>
      </c>
      <c r="I5">
        <v>100</v>
      </c>
      <c r="J5">
        <v>10</v>
      </c>
      <c r="K5">
        <v>10</v>
      </c>
      <c r="L5">
        <v>10</v>
      </c>
      <c r="M5">
        <v>10</v>
      </c>
      <c r="N5">
        <v>10</v>
      </c>
      <c r="O5">
        <v>98.15</v>
      </c>
      <c r="P5">
        <v>10</v>
      </c>
      <c r="Q5">
        <v>9.6300000000000008</v>
      </c>
      <c r="R5">
        <v>94.33</v>
      </c>
      <c r="S5">
        <v>9.43</v>
      </c>
      <c r="T5">
        <v>98.83</v>
      </c>
      <c r="U5">
        <v>100</v>
      </c>
      <c r="V5">
        <v>10</v>
      </c>
      <c r="W5">
        <v>10</v>
      </c>
      <c r="X5">
        <v>10</v>
      </c>
      <c r="Y5">
        <v>10</v>
      </c>
      <c r="Z5">
        <v>10</v>
      </c>
      <c r="AA5">
        <v>100</v>
      </c>
      <c r="AB5">
        <v>10</v>
      </c>
      <c r="AC5">
        <v>10</v>
      </c>
      <c r="AD5">
        <v>96.5</v>
      </c>
      <c r="AE5">
        <v>9.65</v>
      </c>
      <c r="AF5">
        <v>97.76</v>
      </c>
      <c r="AG5">
        <v>100</v>
      </c>
      <c r="AH5">
        <v>10</v>
      </c>
      <c r="AI5">
        <v>10</v>
      </c>
      <c r="AJ5">
        <v>10</v>
      </c>
      <c r="AK5">
        <v>10</v>
      </c>
      <c r="AL5">
        <v>98.96</v>
      </c>
      <c r="AM5">
        <v>10</v>
      </c>
      <c r="AN5">
        <v>9.7899999999999991</v>
      </c>
      <c r="AO5">
        <v>94.33</v>
      </c>
      <c r="AP5">
        <v>9.43</v>
      </c>
      <c r="AQ5">
        <v>5</v>
      </c>
      <c r="AR5" s="1" t="s">
        <v>48</v>
      </c>
    </row>
    <row r="6" spans="1:44" x14ac:dyDescent="0.2">
      <c r="A6" s="1" t="s">
        <v>61</v>
      </c>
      <c r="B6" s="1" t="s">
        <v>62</v>
      </c>
      <c r="C6" s="1" t="s">
        <v>63</v>
      </c>
      <c r="D6" s="1"/>
      <c r="E6" s="1"/>
      <c r="F6" s="1" t="s">
        <v>64</v>
      </c>
      <c r="G6">
        <v>95.74</v>
      </c>
      <c r="H6">
        <v>94.89</v>
      </c>
      <c r="I6">
        <v>86.33</v>
      </c>
      <c r="J6">
        <v>9.17</v>
      </c>
      <c r="K6">
        <v>4</v>
      </c>
      <c r="L6">
        <v>10</v>
      </c>
      <c r="M6">
        <v>10</v>
      </c>
      <c r="N6">
        <v>10</v>
      </c>
      <c r="O6">
        <v>100</v>
      </c>
      <c r="P6">
        <v>10</v>
      </c>
      <c r="Q6">
        <v>10</v>
      </c>
      <c r="R6">
        <v>98.33</v>
      </c>
      <c r="S6">
        <v>9.83</v>
      </c>
      <c r="T6">
        <v>97.55</v>
      </c>
      <c r="U6">
        <v>97.66</v>
      </c>
      <c r="V6">
        <v>10</v>
      </c>
      <c r="W6">
        <v>10</v>
      </c>
      <c r="X6">
        <v>10</v>
      </c>
      <c r="Y6">
        <v>9.1999999999999993</v>
      </c>
      <c r="Z6">
        <v>9.6300000000000008</v>
      </c>
      <c r="AA6">
        <v>100</v>
      </c>
      <c r="AB6">
        <v>10</v>
      </c>
      <c r="AC6">
        <v>10</v>
      </c>
      <c r="AD6">
        <v>95</v>
      </c>
      <c r="AE6">
        <v>9.5</v>
      </c>
      <c r="AF6">
        <v>97.12</v>
      </c>
      <c r="AG6">
        <v>96.54</v>
      </c>
      <c r="AH6">
        <v>10</v>
      </c>
      <c r="AI6">
        <v>8.93</v>
      </c>
      <c r="AJ6">
        <v>10</v>
      </c>
      <c r="AK6">
        <v>9.69</v>
      </c>
      <c r="AL6">
        <v>98.14</v>
      </c>
      <c r="AM6">
        <v>9.84</v>
      </c>
      <c r="AN6">
        <v>9.7899999999999991</v>
      </c>
      <c r="AO6">
        <v>96.67</v>
      </c>
      <c r="AP6">
        <v>9.67</v>
      </c>
      <c r="AQ6">
        <v>5</v>
      </c>
      <c r="AR6" s="1" t="s">
        <v>48</v>
      </c>
    </row>
    <row r="7" spans="1:44" x14ac:dyDescent="0.2">
      <c r="A7" s="1" t="s">
        <v>65</v>
      </c>
      <c r="B7" s="1" t="s">
        <v>66</v>
      </c>
      <c r="C7" s="1" t="s">
        <v>67</v>
      </c>
      <c r="D7" s="1"/>
      <c r="E7" s="1"/>
      <c r="F7" s="1" t="s">
        <v>68</v>
      </c>
      <c r="G7">
        <v>96.01</v>
      </c>
      <c r="H7">
        <v>97.06</v>
      </c>
      <c r="I7">
        <v>95.17</v>
      </c>
      <c r="J7">
        <v>9.58</v>
      </c>
      <c r="K7">
        <v>8</v>
      </c>
      <c r="L7">
        <v>10</v>
      </c>
      <c r="M7">
        <v>10</v>
      </c>
      <c r="N7">
        <v>10</v>
      </c>
      <c r="O7">
        <v>98.08</v>
      </c>
      <c r="P7">
        <v>9.6199999999999992</v>
      </c>
      <c r="Q7">
        <v>10</v>
      </c>
      <c r="R7">
        <v>97.93</v>
      </c>
      <c r="S7">
        <v>9.7899999999999991</v>
      </c>
      <c r="T7">
        <v>95.57</v>
      </c>
      <c r="U7">
        <v>99.26</v>
      </c>
      <c r="V7">
        <v>10</v>
      </c>
      <c r="W7">
        <v>10</v>
      </c>
      <c r="X7">
        <v>10</v>
      </c>
      <c r="Y7">
        <v>10</v>
      </c>
      <c r="Z7">
        <v>9.6300000000000008</v>
      </c>
      <c r="AA7">
        <v>89.53</v>
      </c>
      <c r="AB7">
        <v>7.91</v>
      </c>
      <c r="AC7">
        <v>10</v>
      </c>
      <c r="AD7">
        <v>97.92</v>
      </c>
      <c r="AE7">
        <v>9.7899999999999991</v>
      </c>
      <c r="AF7">
        <v>97.81</v>
      </c>
      <c r="AG7">
        <v>100</v>
      </c>
      <c r="AH7">
        <v>10</v>
      </c>
      <c r="AI7">
        <v>10</v>
      </c>
      <c r="AJ7">
        <v>10</v>
      </c>
      <c r="AK7">
        <v>10</v>
      </c>
      <c r="AL7">
        <v>98.14</v>
      </c>
      <c r="AM7">
        <v>9.84</v>
      </c>
      <c r="AN7">
        <v>9.7899999999999991</v>
      </c>
      <c r="AO7">
        <v>95.28</v>
      </c>
      <c r="AP7">
        <v>9.5299999999999994</v>
      </c>
      <c r="AQ7">
        <v>5</v>
      </c>
      <c r="AR7" s="1" t="s">
        <v>48</v>
      </c>
    </row>
    <row r="8" spans="1:44" x14ac:dyDescent="0.2">
      <c r="A8" s="1" t="s">
        <v>69</v>
      </c>
      <c r="B8" s="1" t="s">
        <v>70</v>
      </c>
      <c r="C8" s="1" t="s">
        <v>71</v>
      </c>
      <c r="D8" s="1"/>
      <c r="E8" s="1"/>
      <c r="F8" s="1" t="s">
        <v>72</v>
      </c>
      <c r="G8">
        <v>96.34</v>
      </c>
      <c r="H8">
        <v>96.03</v>
      </c>
      <c r="I8">
        <v>91.09</v>
      </c>
      <c r="J8">
        <v>10</v>
      </c>
      <c r="K8">
        <v>6</v>
      </c>
      <c r="L8">
        <v>9.5500000000000007</v>
      </c>
      <c r="M8">
        <v>10</v>
      </c>
      <c r="N8">
        <v>10</v>
      </c>
      <c r="O8">
        <v>100</v>
      </c>
      <c r="P8">
        <v>10</v>
      </c>
      <c r="Q8">
        <v>10</v>
      </c>
      <c r="R8">
        <v>97</v>
      </c>
      <c r="S8">
        <v>9.6999999999999993</v>
      </c>
      <c r="T8">
        <v>97.54</v>
      </c>
      <c r="U8">
        <v>97.86</v>
      </c>
      <c r="V8">
        <v>10</v>
      </c>
      <c r="W8">
        <v>10</v>
      </c>
      <c r="X8">
        <v>8.93</v>
      </c>
      <c r="Y8">
        <v>10</v>
      </c>
      <c r="Z8">
        <v>10</v>
      </c>
      <c r="AA8">
        <v>98.28</v>
      </c>
      <c r="AB8">
        <v>10</v>
      </c>
      <c r="AC8">
        <v>9.66</v>
      </c>
      <c r="AD8">
        <v>96.5</v>
      </c>
      <c r="AE8">
        <v>9.65</v>
      </c>
      <c r="AF8">
        <v>97.9</v>
      </c>
      <c r="AG8">
        <v>98.36</v>
      </c>
      <c r="AH8">
        <v>10</v>
      </c>
      <c r="AI8">
        <v>10</v>
      </c>
      <c r="AJ8">
        <v>9.66</v>
      </c>
      <c r="AK8">
        <v>9.69</v>
      </c>
      <c r="AL8">
        <v>100</v>
      </c>
      <c r="AM8">
        <v>10</v>
      </c>
      <c r="AN8">
        <v>10</v>
      </c>
      <c r="AO8">
        <v>95.33</v>
      </c>
      <c r="AP8">
        <v>9.5299999999999994</v>
      </c>
      <c r="AQ8">
        <v>5</v>
      </c>
      <c r="AR8" s="1" t="s">
        <v>48</v>
      </c>
    </row>
    <row r="9" spans="1:44" x14ac:dyDescent="0.2">
      <c r="A9" s="1" t="s">
        <v>73</v>
      </c>
      <c r="B9" s="1" t="s">
        <v>74</v>
      </c>
      <c r="C9" s="1" t="s">
        <v>75</v>
      </c>
      <c r="D9" s="1"/>
      <c r="E9" s="1"/>
      <c r="F9" s="1" t="s">
        <v>76</v>
      </c>
      <c r="G9">
        <v>93.05</v>
      </c>
      <c r="H9">
        <v>91.64</v>
      </c>
      <c r="I9">
        <v>79.260000000000005</v>
      </c>
      <c r="J9">
        <v>10</v>
      </c>
      <c r="K9">
        <v>0</v>
      </c>
      <c r="L9">
        <v>10</v>
      </c>
      <c r="M9">
        <v>9.6300000000000008</v>
      </c>
      <c r="N9">
        <v>10</v>
      </c>
      <c r="O9">
        <v>100</v>
      </c>
      <c r="P9">
        <v>10</v>
      </c>
      <c r="Q9">
        <v>10</v>
      </c>
      <c r="R9">
        <v>95.67</v>
      </c>
      <c r="S9">
        <v>9.57</v>
      </c>
      <c r="T9">
        <v>91.63</v>
      </c>
      <c r="U9">
        <v>78.400000000000006</v>
      </c>
      <c r="V9">
        <v>10</v>
      </c>
      <c r="W9">
        <v>0</v>
      </c>
      <c r="X9">
        <v>10</v>
      </c>
      <c r="Y9">
        <v>9.1999999999999993</v>
      </c>
      <c r="Z9">
        <v>10</v>
      </c>
      <c r="AA9">
        <v>100</v>
      </c>
      <c r="AB9">
        <v>10</v>
      </c>
      <c r="AC9">
        <v>10</v>
      </c>
      <c r="AD9">
        <v>96.5</v>
      </c>
      <c r="AE9">
        <v>9.65</v>
      </c>
      <c r="AF9">
        <v>97.7</v>
      </c>
      <c r="AG9">
        <v>99.11</v>
      </c>
      <c r="AH9">
        <v>10</v>
      </c>
      <c r="AI9">
        <v>9.64</v>
      </c>
      <c r="AJ9">
        <v>10</v>
      </c>
      <c r="AK9">
        <v>10</v>
      </c>
      <c r="AL9">
        <v>100</v>
      </c>
      <c r="AM9">
        <v>10</v>
      </c>
      <c r="AN9">
        <v>10</v>
      </c>
      <c r="AO9">
        <v>94</v>
      </c>
      <c r="AP9">
        <v>9.4</v>
      </c>
      <c r="AQ9">
        <v>5</v>
      </c>
      <c r="AR9" s="1" t="s">
        <v>48</v>
      </c>
    </row>
    <row r="10" spans="1:44" x14ac:dyDescent="0.2">
      <c r="A10" s="1" t="s">
        <v>77</v>
      </c>
      <c r="B10" s="1" t="s">
        <v>78</v>
      </c>
      <c r="C10" s="1" t="s">
        <v>79</v>
      </c>
      <c r="D10" s="1"/>
      <c r="E10" s="1"/>
      <c r="F10" s="1" t="s">
        <v>80</v>
      </c>
      <c r="G10">
        <v>82.42</v>
      </c>
      <c r="H10">
        <v>86.06</v>
      </c>
      <c r="I10">
        <v>82.58</v>
      </c>
      <c r="J10">
        <v>9.58</v>
      </c>
      <c r="K10">
        <v>6</v>
      </c>
      <c r="L10">
        <v>8.64</v>
      </c>
      <c r="M10">
        <v>8.89</v>
      </c>
      <c r="N10">
        <v>8.18</v>
      </c>
      <c r="O10">
        <v>86.82</v>
      </c>
      <c r="P10">
        <v>8.85</v>
      </c>
      <c r="Q10">
        <v>8.52</v>
      </c>
      <c r="R10">
        <v>88.78</v>
      </c>
      <c r="S10">
        <v>8.8800000000000008</v>
      </c>
      <c r="T10">
        <v>81</v>
      </c>
      <c r="U10">
        <v>83.18</v>
      </c>
      <c r="V10">
        <v>10</v>
      </c>
      <c r="W10">
        <v>10</v>
      </c>
      <c r="X10">
        <v>8.2100000000000009</v>
      </c>
      <c r="Y10">
        <v>5.6</v>
      </c>
      <c r="Z10">
        <v>7.78</v>
      </c>
      <c r="AA10">
        <v>80.989999999999995</v>
      </c>
      <c r="AB10">
        <v>9.3000000000000007</v>
      </c>
      <c r="AC10">
        <v>6.9</v>
      </c>
      <c r="AD10">
        <v>78.83</v>
      </c>
      <c r="AE10">
        <v>7.88</v>
      </c>
      <c r="AF10">
        <v>80.02</v>
      </c>
      <c r="AG10">
        <v>82.44</v>
      </c>
      <c r="AH10">
        <v>9.5</v>
      </c>
      <c r="AI10">
        <v>6.07</v>
      </c>
      <c r="AJ10">
        <v>8.9700000000000006</v>
      </c>
      <c r="AK10">
        <v>8.44</v>
      </c>
      <c r="AL10">
        <v>81.69</v>
      </c>
      <c r="AM10">
        <v>9.67</v>
      </c>
      <c r="AN10">
        <v>6.67</v>
      </c>
      <c r="AO10">
        <v>75.94</v>
      </c>
      <c r="AP10">
        <v>7.59</v>
      </c>
      <c r="AQ10">
        <v>5</v>
      </c>
      <c r="AR10" s="1" t="s">
        <v>48</v>
      </c>
    </row>
    <row r="11" spans="1:44" x14ac:dyDescent="0.2">
      <c r="A11" s="1" t="s">
        <v>81</v>
      </c>
      <c r="B11" s="1" t="s">
        <v>82</v>
      </c>
      <c r="C11" s="1" t="s">
        <v>83</v>
      </c>
      <c r="D11" s="1"/>
      <c r="E11" s="1"/>
      <c r="F11" s="1" t="s">
        <v>84</v>
      </c>
      <c r="G11">
        <v>96.61</v>
      </c>
      <c r="H11">
        <v>98.78</v>
      </c>
      <c r="I11">
        <v>97.44</v>
      </c>
      <c r="J11">
        <v>10</v>
      </c>
      <c r="K11">
        <v>10</v>
      </c>
      <c r="L11">
        <v>10</v>
      </c>
      <c r="M11">
        <v>9.6300000000000008</v>
      </c>
      <c r="N11">
        <v>9.09</v>
      </c>
      <c r="O11">
        <v>100</v>
      </c>
      <c r="P11">
        <v>10</v>
      </c>
      <c r="Q11">
        <v>10</v>
      </c>
      <c r="R11">
        <v>98.89</v>
      </c>
      <c r="S11">
        <v>9.89</v>
      </c>
      <c r="T11">
        <v>97.74</v>
      </c>
      <c r="U11">
        <v>96.89</v>
      </c>
      <c r="V11">
        <v>10</v>
      </c>
      <c r="W11">
        <v>10</v>
      </c>
      <c r="X11">
        <v>9.64</v>
      </c>
      <c r="Y11">
        <v>8.8000000000000007</v>
      </c>
      <c r="Z11">
        <v>10</v>
      </c>
      <c r="AA11">
        <v>98.84</v>
      </c>
      <c r="AB11">
        <v>9.77</v>
      </c>
      <c r="AC11">
        <v>10</v>
      </c>
      <c r="AD11">
        <v>97.5</v>
      </c>
      <c r="AE11">
        <v>9.75</v>
      </c>
      <c r="AF11">
        <v>95.83</v>
      </c>
      <c r="AG11">
        <v>97.46</v>
      </c>
      <c r="AH11">
        <v>10</v>
      </c>
      <c r="AI11">
        <v>9.64</v>
      </c>
      <c r="AJ11">
        <v>9.66</v>
      </c>
      <c r="AK11">
        <v>9.69</v>
      </c>
      <c r="AL11">
        <v>94.19</v>
      </c>
      <c r="AM11">
        <v>9.67</v>
      </c>
      <c r="AN11">
        <v>9.17</v>
      </c>
      <c r="AO11">
        <v>95.83</v>
      </c>
      <c r="AP11">
        <v>9.58</v>
      </c>
      <c r="AQ11">
        <v>5</v>
      </c>
      <c r="AR11" s="1" t="s">
        <v>48</v>
      </c>
    </row>
    <row r="12" spans="1:44" x14ac:dyDescent="0.2">
      <c r="A12" s="1" t="s">
        <v>85</v>
      </c>
      <c r="B12" s="1" t="s">
        <v>86</v>
      </c>
      <c r="C12" s="1" t="s">
        <v>87</v>
      </c>
      <c r="D12" s="1"/>
      <c r="E12" s="1"/>
      <c r="F12" s="1" t="s">
        <v>88</v>
      </c>
      <c r="G12">
        <v>94.11</v>
      </c>
      <c r="H12">
        <v>91.02</v>
      </c>
      <c r="I12">
        <v>84</v>
      </c>
      <c r="J12">
        <v>10</v>
      </c>
      <c r="K12">
        <v>2</v>
      </c>
      <c r="L12">
        <v>10</v>
      </c>
      <c r="M12">
        <v>10</v>
      </c>
      <c r="N12">
        <v>10</v>
      </c>
      <c r="O12">
        <v>96.3</v>
      </c>
      <c r="P12">
        <v>10</v>
      </c>
      <c r="Q12">
        <v>9.26</v>
      </c>
      <c r="R12">
        <v>92.78</v>
      </c>
      <c r="S12">
        <v>9.2799999999999994</v>
      </c>
      <c r="T12">
        <v>96.03</v>
      </c>
      <c r="U12">
        <v>96</v>
      </c>
      <c r="V12">
        <v>10</v>
      </c>
      <c r="W12">
        <v>8</v>
      </c>
      <c r="X12">
        <v>10</v>
      </c>
      <c r="Y12">
        <v>10</v>
      </c>
      <c r="Z12">
        <v>10</v>
      </c>
      <c r="AA12">
        <v>100</v>
      </c>
      <c r="AB12">
        <v>10</v>
      </c>
      <c r="AC12">
        <v>10</v>
      </c>
      <c r="AD12">
        <v>92.08</v>
      </c>
      <c r="AE12">
        <v>9.2100000000000009</v>
      </c>
      <c r="AF12">
        <v>97.33</v>
      </c>
      <c r="AG12">
        <v>100</v>
      </c>
      <c r="AH12">
        <v>10</v>
      </c>
      <c r="AI12">
        <v>10</v>
      </c>
      <c r="AJ12">
        <v>10</v>
      </c>
      <c r="AK12">
        <v>10</v>
      </c>
      <c r="AL12">
        <v>100</v>
      </c>
      <c r="AM12">
        <v>10</v>
      </c>
      <c r="AN12">
        <v>10</v>
      </c>
      <c r="AO12">
        <v>92</v>
      </c>
      <c r="AP12">
        <v>9.1999999999999993</v>
      </c>
      <c r="AQ12">
        <v>5</v>
      </c>
      <c r="AR12" s="1" t="s">
        <v>48</v>
      </c>
    </row>
    <row r="13" spans="1:44" x14ac:dyDescent="0.2">
      <c r="A13" s="1" t="s">
        <v>89</v>
      </c>
      <c r="B13" s="1" t="s">
        <v>90</v>
      </c>
      <c r="C13" s="1" t="s">
        <v>91</v>
      </c>
      <c r="D13" s="1"/>
      <c r="E13" s="1"/>
      <c r="F13" s="1" t="s">
        <v>92</v>
      </c>
      <c r="G13">
        <v>97.55</v>
      </c>
      <c r="H13">
        <v>98.83</v>
      </c>
      <c r="I13">
        <v>100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98.15</v>
      </c>
      <c r="P13">
        <v>10</v>
      </c>
      <c r="Q13">
        <v>9.6300000000000008</v>
      </c>
      <c r="R13">
        <v>98.33</v>
      </c>
      <c r="S13">
        <v>9.83</v>
      </c>
      <c r="T13">
        <v>98.42</v>
      </c>
      <c r="U13">
        <v>100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100</v>
      </c>
      <c r="AB13">
        <v>10</v>
      </c>
      <c r="AC13">
        <v>10</v>
      </c>
      <c r="AD13">
        <v>95.25</v>
      </c>
      <c r="AE13">
        <v>9.5299999999999994</v>
      </c>
      <c r="AF13">
        <v>98.11</v>
      </c>
      <c r="AG13">
        <v>100</v>
      </c>
      <c r="AH13">
        <v>10</v>
      </c>
      <c r="AI13">
        <v>10</v>
      </c>
      <c r="AJ13">
        <v>10</v>
      </c>
      <c r="AK13">
        <v>10</v>
      </c>
      <c r="AL13">
        <v>100</v>
      </c>
      <c r="AM13">
        <v>10</v>
      </c>
      <c r="AN13">
        <v>10</v>
      </c>
      <c r="AO13">
        <v>94.33</v>
      </c>
      <c r="AP13">
        <v>9.43</v>
      </c>
      <c r="AQ13">
        <v>5</v>
      </c>
      <c r="AR13" s="1" t="s">
        <v>48</v>
      </c>
    </row>
    <row r="14" spans="1:44" x14ac:dyDescent="0.2">
      <c r="A14" s="1" t="s">
        <v>93</v>
      </c>
      <c r="B14" s="1" t="s">
        <v>94</v>
      </c>
      <c r="C14" s="1" t="s">
        <v>95</v>
      </c>
      <c r="D14" s="1"/>
      <c r="E14" s="1"/>
      <c r="F14" s="1" t="s">
        <v>96</v>
      </c>
      <c r="G14">
        <v>97.92</v>
      </c>
      <c r="H14">
        <v>100</v>
      </c>
      <c r="I14">
        <v>100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100</v>
      </c>
      <c r="P14">
        <v>10</v>
      </c>
      <c r="Q14">
        <v>10</v>
      </c>
      <c r="R14">
        <v>100</v>
      </c>
      <c r="S14">
        <v>10</v>
      </c>
      <c r="T14">
        <v>99.35</v>
      </c>
      <c r="U14">
        <v>99.2</v>
      </c>
      <c r="V14">
        <v>10</v>
      </c>
      <c r="W14">
        <v>10</v>
      </c>
      <c r="X14">
        <v>10</v>
      </c>
      <c r="Y14">
        <v>9.6</v>
      </c>
      <c r="Z14">
        <v>10</v>
      </c>
      <c r="AA14">
        <v>98.84</v>
      </c>
      <c r="AB14">
        <v>9.77</v>
      </c>
      <c r="AC14">
        <v>10</v>
      </c>
      <c r="AD14">
        <v>100</v>
      </c>
      <c r="AE14">
        <v>10</v>
      </c>
      <c r="AF14">
        <v>97.17</v>
      </c>
      <c r="AG14">
        <v>100</v>
      </c>
      <c r="AH14">
        <v>10</v>
      </c>
      <c r="AI14">
        <v>10</v>
      </c>
      <c r="AJ14">
        <v>10</v>
      </c>
      <c r="AK14">
        <v>10</v>
      </c>
      <c r="AL14">
        <v>95.83</v>
      </c>
      <c r="AM14">
        <v>10</v>
      </c>
      <c r="AN14">
        <v>9.17</v>
      </c>
      <c r="AO14">
        <v>95.67</v>
      </c>
      <c r="AP14">
        <v>9.57</v>
      </c>
      <c r="AQ14">
        <v>5</v>
      </c>
      <c r="AR14" s="1" t="s">
        <v>48</v>
      </c>
    </row>
    <row r="15" spans="1:44" x14ac:dyDescent="0.2">
      <c r="A15" s="1" t="s">
        <v>97</v>
      </c>
      <c r="B15" s="1" t="s">
        <v>98</v>
      </c>
      <c r="C15" s="1" t="s">
        <v>99</v>
      </c>
      <c r="D15" s="1"/>
      <c r="E15" s="1"/>
      <c r="F15" s="1" t="s">
        <v>100</v>
      </c>
      <c r="G15">
        <v>95.31</v>
      </c>
      <c r="H15">
        <v>94.4</v>
      </c>
      <c r="I15">
        <v>92</v>
      </c>
      <c r="J15">
        <v>10</v>
      </c>
      <c r="K15">
        <v>6</v>
      </c>
      <c r="L15">
        <v>10</v>
      </c>
      <c r="M15">
        <v>10</v>
      </c>
      <c r="N15">
        <v>10</v>
      </c>
      <c r="O15">
        <v>98.15</v>
      </c>
      <c r="P15">
        <v>10</v>
      </c>
      <c r="Q15">
        <v>9.6300000000000008</v>
      </c>
      <c r="R15">
        <v>93.04</v>
      </c>
      <c r="S15">
        <v>9.3000000000000007</v>
      </c>
      <c r="T15">
        <v>96.26</v>
      </c>
      <c r="U15">
        <v>99.2</v>
      </c>
      <c r="V15">
        <v>10</v>
      </c>
      <c r="W15">
        <v>10</v>
      </c>
      <c r="X15">
        <v>10</v>
      </c>
      <c r="Y15">
        <v>9.6</v>
      </c>
      <c r="Z15">
        <v>10</v>
      </c>
      <c r="AA15">
        <v>98.84</v>
      </c>
      <c r="AB15">
        <v>9.77</v>
      </c>
      <c r="AC15">
        <v>10</v>
      </c>
      <c r="AD15">
        <v>90.75</v>
      </c>
      <c r="AE15">
        <v>9.08</v>
      </c>
      <c r="AF15">
        <v>97.55</v>
      </c>
      <c r="AG15">
        <v>97.43</v>
      </c>
      <c r="AH15">
        <v>10</v>
      </c>
      <c r="AI15">
        <v>9.2899999999999991</v>
      </c>
      <c r="AJ15">
        <v>10</v>
      </c>
      <c r="AK15">
        <v>9.69</v>
      </c>
      <c r="AL15">
        <v>97.1</v>
      </c>
      <c r="AM15">
        <v>9.84</v>
      </c>
      <c r="AN15">
        <v>9.58</v>
      </c>
      <c r="AO15">
        <v>98.11</v>
      </c>
      <c r="AP15">
        <v>9.81</v>
      </c>
      <c r="AQ15">
        <v>5</v>
      </c>
      <c r="AR15" s="1" t="s">
        <v>48</v>
      </c>
    </row>
    <row r="16" spans="1:44" x14ac:dyDescent="0.2">
      <c r="A16" s="1" t="s">
        <v>101</v>
      </c>
      <c r="B16" s="1" t="s">
        <v>102</v>
      </c>
      <c r="C16" s="1" t="s">
        <v>103</v>
      </c>
      <c r="D16" s="1"/>
      <c r="E16" s="1"/>
      <c r="F16" s="1" t="s">
        <v>104</v>
      </c>
      <c r="G16">
        <v>96.55</v>
      </c>
      <c r="H16">
        <v>96.33</v>
      </c>
      <c r="I16">
        <v>92</v>
      </c>
      <c r="J16">
        <v>10</v>
      </c>
      <c r="K16">
        <v>6</v>
      </c>
      <c r="L16">
        <v>10</v>
      </c>
      <c r="M16">
        <v>10</v>
      </c>
      <c r="N16">
        <v>10</v>
      </c>
      <c r="O16">
        <v>100</v>
      </c>
      <c r="P16">
        <v>10</v>
      </c>
      <c r="Q16">
        <v>10</v>
      </c>
      <c r="R16">
        <v>97</v>
      </c>
      <c r="S16">
        <v>9.6999999999999993</v>
      </c>
      <c r="T16">
        <v>99.72</v>
      </c>
      <c r="U16">
        <v>100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100</v>
      </c>
      <c r="AB16">
        <v>10</v>
      </c>
      <c r="AC16">
        <v>10</v>
      </c>
      <c r="AD16">
        <v>99.17</v>
      </c>
      <c r="AE16">
        <v>9.92</v>
      </c>
      <c r="AF16">
        <v>96.11</v>
      </c>
      <c r="AG16">
        <v>100</v>
      </c>
      <c r="AH16">
        <v>10</v>
      </c>
      <c r="AI16">
        <v>10</v>
      </c>
      <c r="AJ16">
        <v>10</v>
      </c>
      <c r="AK16">
        <v>10</v>
      </c>
      <c r="AL16">
        <v>95.83</v>
      </c>
      <c r="AM16">
        <v>10</v>
      </c>
      <c r="AN16">
        <v>9.17</v>
      </c>
      <c r="AO16">
        <v>92.5</v>
      </c>
      <c r="AP16">
        <v>9.25</v>
      </c>
      <c r="AQ16">
        <v>5</v>
      </c>
      <c r="AR16" s="1" t="s">
        <v>48</v>
      </c>
    </row>
    <row r="17" spans="1:44" x14ac:dyDescent="0.2">
      <c r="A17" s="1" t="s">
        <v>105</v>
      </c>
      <c r="B17" s="1" t="s">
        <v>106</v>
      </c>
      <c r="C17" s="1" t="s">
        <v>107</v>
      </c>
      <c r="D17" s="1"/>
      <c r="E17" s="1"/>
      <c r="F17" s="1" t="s">
        <v>108</v>
      </c>
      <c r="G17">
        <v>43.13</v>
      </c>
      <c r="H17">
        <v>92.39</v>
      </c>
      <c r="I17">
        <v>89.27</v>
      </c>
      <c r="J17">
        <v>10</v>
      </c>
      <c r="K17">
        <v>6</v>
      </c>
      <c r="L17">
        <v>9.5500000000000007</v>
      </c>
      <c r="M17">
        <v>10</v>
      </c>
      <c r="N17">
        <v>9.09</v>
      </c>
      <c r="O17">
        <v>98.08</v>
      </c>
      <c r="P17">
        <v>9.6199999999999992</v>
      </c>
      <c r="Q17">
        <v>10</v>
      </c>
      <c r="R17">
        <v>89.81</v>
      </c>
      <c r="S17">
        <v>8.98</v>
      </c>
      <c r="T17">
        <v>45.17</v>
      </c>
      <c r="U17">
        <v>60.4</v>
      </c>
      <c r="V17">
        <v>9.86</v>
      </c>
      <c r="W17">
        <v>0</v>
      </c>
      <c r="X17">
        <v>6.07</v>
      </c>
      <c r="Y17">
        <v>7.6</v>
      </c>
      <c r="Z17">
        <v>6.67</v>
      </c>
      <c r="AA17">
        <v>75.099999999999994</v>
      </c>
      <c r="AB17">
        <v>6.74</v>
      </c>
      <c r="AC17">
        <v>8.2799999999999994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s="1" t="s">
        <v>48</v>
      </c>
    </row>
    <row r="18" spans="1:44" x14ac:dyDescent="0.2">
      <c r="A18" s="1" t="s">
        <v>109</v>
      </c>
      <c r="B18" s="1" t="s">
        <v>110</v>
      </c>
      <c r="C18" s="1" t="s">
        <v>111</v>
      </c>
      <c r="D18" s="1"/>
      <c r="E18" s="1"/>
      <c r="F18" s="1" t="s">
        <v>112</v>
      </c>
      <c r="G18">
        <v>96.07</v>
      </c>
      <c r="H18">
        <v>96.89</v>
      </c>
      <c r="I18">
        <v>92</v>
      </c>
      <c r="J18">
        <v>10</v>
      </c>
      <c r="K18">
        <v>6</v>
      </c>
      <c r="L18">
        <v>10</v>
      </c>
      <c r="M18">
        <v>10</v>
      </c>
      <c r="N18">
        <v>10</v>
      </c>
      <c r="O18">
        <v>100</v>
      </c>
      <c r="P18">
        <v>10</v>
      </c>
      <c r="Q18">
        <v>10</v>
      </c>
      <c r="R18">
        <v>98.67</v>
      </c>
      <c r="S18">
        <v>9.8699999999999992</v>
      </c>
      <c r="T18">
        <v>96.66</v>
      </c>
      <c r="U18">
        <v>94.49</v>
      </c>
      <c r="V18">
        <v>10</v>
      </c>
      <c r="W18">
        <v>8</v>
      </c>
      <c r="X18">
        <v>9.64</v>
      </c>
      <c r="Y18">
        <v>9.6</v>
      </c>
      <c r="Z18">
        <v>10</v>
      </c>
      <c r="AA18">
        <v>100</v>
      </c>
      <c r="AB18">
        <v>10</v>
      </c>
      <c r="AC18">
        <v>10</v>
      </c>
      <c r="AD18">
        <v>95.5</v>
      </c>
      <c r="AE18">
        <v>9.5500000000000007</v>
      </c>
      <c r="AF18">
        <v>97.07</v>
      </c>
      <c r="AG18">
        <v>99.22</v>
      </c>
      <c r="AH18">
        <v>10</v>
      </c>
      <c r="AI18">
        <v>10</v>
      </c>
      <c r="AJ18">
        <v>10</v>
      </c>
      <c r="AK18">
        <v>9.69</v>
      </c>
      <c r="AL18">
        <v>100</v>
      </c>
      <c r="AM18">
        <v>10</v>
      </c>
      <c r="AN18">
        <v>10</v>
      </c>
      <c r="AO18">
        <v>92</v>
      </c>
      <c r="AP18">
        <v>9.1999999999999993</v>
      </c>
      <c r="AQ18">
        <v>5</v>
      </c>
      <c r="AR18" s="1" t="s">
        <v>48</v>
      </c>
    </row>
    <row r="19" spans="1:44" x14ac:dyDescent="0.2">
      <c r="A19" s="1" t="s">
        <v>113</v>
      </c>
      <c r="B19" s="1" t="s">
        <v>114</v>
      </c>
      <c r="C19" s="1" t="s">
        <v>115</v>
      </c>
      <c r="D19" s="1"/>
      <c r="E19" s="1"/>
      <c r="F19" s="1" t="s">
        <v>116</v>
      </c>
      <c r="G19">
        <v>87.79</v>
      </c>
      <c r="H19">
        <v>87.94</v>
      </c>
      <c r="I19">
        <v>82.33</v>
      </c>
      <c r="J19">
        <v>9.17</v>
      </c>
      <c r="K19">
        <v>2</v>
      </c>
      <c r="L19">
        <v>10</v>
      </c>
      <c r="M19">
        <v>10</v>
      </c>
      <c r="N19">
        <v>10</v>
      </c>
      <c r="O19">
        <v>94.23</v>
      </c>
      <c r="P19">
        <v>8.85</v>
      </c>
      <c r="Q19">
        <v>10</v>
      </c>
      <c r="R19">
        <v>87.26</v>
      </c>
      <c r="S19">
        <v>8.73</v>
      </c>
      <c r="T19">
        <v>86.3</v>
      </c>
      <c r="U19">
        <v>73.97</v>
      </c>
      <c r="V19">
        <v>9.17</v>
      </c>
      <c r="W19">
        <v>0</v>
      </c>
      <c r="X19">
        <v>8.93</v>
      </c>
      <c r="Y19">
        <v>10</v>
      </c>
      <c r="Z19">
        <v>8.89</v>
      </c>
      <c r="AA19">
        <v>98.28</v>
      </c>
      <c r="AB19">
        <v>10</v>
      </c>
      <c r="AC19">
        <v>9.66</v>
      </c>
      <c r="AD19">
        <v>86.67</v>
      </c>
      <c r="AE19">
        <v>8.67</v>
      </c>
      <c r="AF19">
        <v>89.98</v>
      </c>
      <c r="AG19">
        <v>95.47</v>
      </c>
      <c r="AH19">
        <v>8.5</v>
      </c>
      <c r="AI19">
        <v>10</v>
      </c>
      <c r="AJ19">
        <v>10</v>
      </c>
      <c r="AK19">
        <v>9.69</v>
      </c>
      <c r="AL19">
        <v>91.29</v>
      </c>
      <c r="AM19">
        <v>9.51</v>
      </c>
      <c r="AN19">
        <v>8.75</v>
      </c>
      <c r="AO19">
        <v>83.17</v>
      </c>
      <c r="AP19">
        <v>8.32</v>
      </c>
      <c r="AQ19">
        <v>5</v>
      </c>
      <c r="AR19" s="1" t="s">
        <v>48</v>
      </c>
    </row>
    <row r="20" spans="1:44" x14ac:dyDescent="0.2">
      <c r="A20" s="1" t="s">
        <v>117</v>
      </c>
      <c r="B20" s="1" t="s">
        <v>118</v>
      </c>
      <c r="C20" s="1" t="s">
        <v>119</v>
      </c>
      <c r="D20" s="1"/>
      <c r="E20" s="1"/>
      <c r="F20" s="1" t="s">
        <v>120</v>
      </c>
      <c r="G20">
        <v>94.03</v>
      </c>
      <c r="H20">
        <v>93.41</v>
      </c>
      <c r="I20">
        <v>86.18</v>
      </c>
      <c r="J20">
        <v>10</v>
      </c>
      <c r="K20">
        <v>4</v>
      </c>
      <c r="L20">
        <v>9.09</v>
      </c>
      <c r="M20">
        <v>10</v>
      </c>
      <c r="N20">
        <v>10</v>
      </c>
      <c r="O20">
        <v>98.15</v>
      </c>
      <c r="P20">
        <v>10</v>
      </c>
      <c r="Q20">
        <v>9.6300000000000008</v>
      </c>
      <c r="R20">
        <v>95.89</v>
      </c>
      <c r="S20">
        <v>9.59</v>
      </c>
      <c r="T20">
        <v>91.56</v>
      </c>
      <c r="U20">
        <v>84</v>
      </c>
      <c r="V20">
        <v>10</v>
      </c>
      <c r="W20">
        <v>2</v>
      </c>
      <c r="X20">
        <v>10</v>
      </c>
      <c r="Y20">
        <v>10</v>
      </c>
      <c r="Z20">
        <v>10</v>
      </c>
      <c r="AA20">
        <v>100</v>
      </c>
      <c r="AB20">
        <v>10</v>
      </c>
      <c r="AC20">
        <v>10</v>
      </c>
      <c r="AD20">
        <v>90.67</v>
      </c>
      <c r="AE20">
        <v>9.07</v>
      </c>
      <c r="AF20">
        <v>99.15</v>
      </c>
      <c r="AG20">
        <v>99.11</v>
      </c>
      <c r="AH20">
        <v>10</v>
      </c>
      <c r="AI20">
        <v>9.64</v>
      </c>
      <c r="AJ20">
        <v>10</v>
      </c>
      <c r="AK20">
        <v>10</v>
      </c>
      <c r="AL20">
        <v>100</v>
      </c>
      <c r="AM20">
        <v>10</v>
      </c>
      <c r="AN20">
        <v>10</v>
      </c>
      <c r="AO20">
        <v>98.33</v>
      </c>
      <c r="AP20">
        <v>9.83</v>
      </c>
      <c r="AQ20">
        <v>5</v>
      </c>
      <c r="AR20" s="1" t="s">
        <v>48</v>
      </c>
    </row>
    <row r="21" spans="1:44" x14ac:dyDescent="0.2">
      <c r="A21" s="1" t="s">
        <v>121</v>
      </c>
      <c r="B21" s="1" t="s">
        <v>122</v>
      </c>
      <c r="C21" s="1" t="s">
        <v>123</v>
      </c>
      <c r="D21" s="1"/>
      <c r="E21" s="1"/>
      <c r="F21" s="1" t="s">
        <v>124</v>
      </c>
      <c r="G21">
        <v>95.33</v>
      </c>
      <c r="H21">
        <v>95.91</v>
      </c>
      <c r="I21">
        <v>97.61</v>
      </c>
      <c r="J21">
        <v>10</v>
      </c>
      <c r="K21">
        <v>10</v>
      </c>
      <c r="L21">
        <v>10</v>
      </c>
      <c r="M21">
        <v>9.26</v>
      </c>
      <c r="N21">
        <v>9.5500000000000007</v>
      </c>
      <c r="O21">
        <v>96.23</v>
      </c>
      <c r="P21">
        <v>9.6199999999999992</v>
      </c>
      <c r="Q21">
        <v>9.6300000000000008</v>
      </c>
      <c r="R21">
        <v>93.89</v>
      </c>
      <c r="S21">
        <v>9.39</v>
      </c>
      <c r="T21">
        <v>97.14</v>
      </c>
      <c r="U21">
        <v>96.9</v>
      </c>
      <c r="V21">
        <v>9.17</v>
      </c>
      <c r="W21">
        <v>10</v>
      </c>
      <c r="X21">
        <v>9.2899999999999991</v>
      </c>
      <c r="Y21">
        <v>10</v>
      </c>
      <c r="Z21">
        <v>10</v>
      </c>
      <c r="AA21">
        <v>98.84</v>
      </c>
      <c r="AB21">
        <v>9.77</v>
      </c>
      <c r="AC21">
        <v>10</v>
      </c>
      <c r="AD21">
        <v>95.67</v>
      </c>
      <c r="AE21">
        <v>9.57</v>
      </c>
      <c r="AF21">
        <v>95.23</v>
      </c>
      <c r="AG21">
        <v>90.76</v>
      </c>
      <c r="AH21">
        <v>8</v>
      </c>
      <c r="AI21">
        <v>8.93</v>
      </c>
      <c r="AJ21">
        <v>10</v>
      </c>
      <c r="AK21">
        <v>9.3800000000000008</v>
      </c>
      <c r="AL21">
        <v>96.06</v>
      </c>
      <c r="AM21">
        <v>9.84</v>
      </c>
      <c r="AN21">
        <v>9.3800000000000008</v>
      </c>
      <c r="AO21">
        <v>98.89</v>
      </c>
      <c r="AP21">
        <v>9.89</v>
      </c>
      <c r="AQ21">
        <v>5</v>
      </c>
      <c r="AR21" s="1" t="s">
        <v>48</v>
      </c>
    </row>
    <row r="22" spans="1:44" x14ac:dyDescent="0.2">
      <c r="A22" s="1" t="s">
        <v>125</v>
      </c>
      <c r="B22" s="1" t="s">
        <v>126</v>
      </c>
      <c r="C22" s="1" t="s">
        <v>127</v>
      </c>
      <c r="D22" s="1"/>
      <c r="E22" s="1"/>
      <c r="F22" s="1" t="s">
        <v>128</v>
      </c>
      <c r="G22">
        <v>92.26</v>
      </c>
      <c r="H22">
        <v>90.14</v>
      </c>
      <c r="I22">
        <v>88.59</v>
      </c>
      <c r="J22">
        <v>8.75</v>
      </c>
      <c r="K22">
        <v>6</v>
      </c>
      <c r="L22">
        <v>9.5500000000000007</v>
      </c>
      <c r="M22">
        <v>10</v>
      </c>
      <c r="N22">
        <v>10</v>
      </c>
      <c r="O22">
        <v>96.23</v>
      </c>
      <c r="P22">
        <v>9.6199999999999992</v>
      </c>
      <c r="Q22">
        <v>9.6300000000000008</v>
      </c>
      <c r="R22">
        <v>85.59</v>
      </c>
      <c r="S22">
        <v>8.56</v>
      </c>
      <c r="T22">
        <v>95.65</v>
      </c>
      <c r="U22">
        <v>97.62</v>
      </c>
      <c r="V22">
        <v>9.17</v>
      </c>
      <c r="W22">
        <v>10</v>
      </c>
      <c r="X22">
        <v>9.64</v>
      </c>
      <c r="Y22">
        <v>10</v>
      </c>
      <c r="Z22">
        <v>10</v>
      </c>
      <c r="AA22">
        <v>100</v>
      </c>
      <c r="AB22">
        <v>10</v>
      </c>
      <c r="AC22">
        <v>10</v>
      </c>
      <c r="AD22">
        <v>89.33</v>
      </c>
      <c r="AE22">
        <v>8.93</v>
      </c>
      <c r="AF22">
        <v>92.7</v>
      </c>
      <c r="AG22">
        <v>99.11</v>
      </c>
      <c r="AH22">
        <v>10</v>
      </c>
      <c r="AI22">
        <v>9.64</v>
      </c>
      <c r="AJ22">
        <v>10</v>
      </c>
      <c r="AK22">
        <v>10</v>
      </c>
      <c r="AL22">
        <v>92.55</v>
      </c>
      <c r="AM22">
        <v>9.34</v>
      </c>
      <c r="AN22">
        <v>9.17</v>
      </c>
      <c r="AO22">
        <v>86.44</v>
      </c>
      <c r="AP22">
        <v>8.64</v>
      </c>
      <c r="AQ22">
        <v>5</v>
      </c>
      <c r="AR22" s="1" t="s">
        <v>48</v>
      </c>
    </row>
    <row r="23" spans="1:44" x14ac:dyDescent="0.2">
      <c r="A23" s="1" t="s">
        <v>129</v>
      </c>
      <c r="B23" s="1" t="s">
        <v>130</v>
      </c>
      <c r="C23" s="1" t="s">
        <v>131</v>
      </c>
      <c r="D23" s="1"/>
      <c r="E23" s="1"/>
      <c r="F23" s="1" t="s">
        <v>132</v>
      </c>
      <c r="G23">
        <v>89.19</v>
      </c>
      <c r="H23">
        <v>91.19</v>
      </c>
      <c r="I23">
        <v>90.26</v>
      </c>
      <c r="J23">
        <v>9.58</v>
      </c>
      <c r="K23">
        <v>6</v>
      </c>
      <c r="L23">
        <v>10</v>
      </c>
      <c r="M23">
        <v>10</v>
      </c>
      <c r="N23">
        <v>9.5500000000000007</v>
      </c>
      <c r="O23">
        <v>94.3</v>
      </c>
      <c r="P23">
        <v>9.23</v>
      </c>
      <c r="Q23">
        <v>9.6300000000000008</v>
      </c>
      <c r="R23">
        <v>89</v>
      </c>
      <c r="S23">
        <v>8.9</v>
      </c>
      <c r="T23">
        <v>85</v>
      </c>
      <c r="U23">
        <v>74.7</v>
      </c>
      <c r="V23">
        <v>10</v>
      </c>
      <c r="W23">
        <v>0</v>
      </c>
      <c r="X23">
        <v>10</v>
      </c>
      <c r="Y23">
        <v>9.1999999999999993</v>
      </c>
      <c r="Z23">
        <v>8.15</v>
      </c>
      <c r="AA23">
        <v>96.22</v>
      </c>
      <c r="AB23">
        <v>9.3000000000000007</v>
      </c>
      <c r="AC23">
        <v>9.94</v>
      </c>
      <c r="AD23">
        <v>84.08</v>
      </c>
      <c r="AE23">
        <v>8.41</v>
      </c>
      <c r="AF23">
        <v>92.5</v>
      </c>
      <c r="AG23">
        <v>100</v>
      </c>
      <c r="AH23">
        <v>10</v>
      </c>
      <c r="AI23">
        <v>10</v>
      </c>
      <c r="AJ23">
        <v>10</v>
      </c>
      <c r="AK23">
        <v>10</v>
      </c>
      <c r="AL23">
        <v>96.88</v>
      </c>
      <c r="AM23">
        <v>10</v>
      </c>
      <c r="AN23">
        <v>9.3800000000000008</v>
      </c>
      <c r="AO23">
        <v>80.61</v>
      </c>
      <c r="AP23">
        <v>8.06</v>
      </c>
      <c r="AQ23">
        <v>5</v>
      </c>
      <c r="AR23" s="1" t="s">
        <v>48</v>
      </c>
    </row>
    <row r="24" spans="1:44" x14ac:dyDescent="0.2">
      <c r="A24" s="1" t="s">
        <v>133</v>
      </c>
      <c r="B24" s="1" t="s">
        <v>134</v>
      </c>
      <c r="C24" s="1" t="s">
        <v>135</v>
      </c>
      <c r="D24" s="1"/>
      <c r="E24" s="1"/>
      <c r="F24" s="1" t="s">
        <v>136</v>
      </c>
      <c r="G24">
        <v>90.64</v>
      </c>
      <c r="H24">
        <v>87.81</v>
      </c>
      <c r="I24">
        <v>80</v>
      </c>
      <c r="J24">
        <v>10</v>
      </c>
      <c r="K24">
        <v>0</v>
      </c>
      <c r="L24">
        <v>10</v>
      </c>
      <c r="M24">
        <v>10</v>
      </c>
      <c r="N24">
        <v>10</v>
      </c>
      <c r="O24">
        <v>91.29</v>
      </c>
      <c r="P24">
        <v>9.6199999999999992</v>
      </c>
      <c r="Q24">
        <v>8.64</v>
      </c>
      <c r="R24">
        <v>92.15</v>
      </c>
      <c r="S24">
        <v>9.2100000000000009</v>
      </c>
      <c r="T24">
        <v>88.44</v>
      </c>
      <c r="U24">
        <v>82.4</v>
      </c>
      <c r="V24">
        <v>10</v>
      </c>
      <c r="W24">
        <v>2</v>
      </c>
      <c r="X24">
        <v>10</v>
      </c>
      <c r="Y24">
        <v>9.1999999999999993</v>
      </c>
      <c r="Z24">
        <v>10</v>
      </c>
      <c r="AA24">
        <v>94.83</v>
      </c>
      <c r="AB24">
        <v>10</v>
      </c>
      <c r="AC24">
        <v>8.9700000000000006</v>
      </c>
      <c r="AD24">
        <v>88.08</v>
      </c>
      <c r="AE24">
        <v>8.81</v>
      </c>
      <c r="AF24">
        <v>97.06</v>
      </c>
      <c r="AG24">
        <v>99.22</v>
      </c>
      <c r="AH24">
        <v>10</v>
      </c>
      <c r="AI24">
        <v>10</v>
      </c>
      <c r="AJ24">
        <v>10</v>
      </c>
      <c r="AK24">
        <v>9.69</v>
      </c>
      <c r="AL24">
        <v>98.96</v>
      </c>
      <c r="AM24">
        <v>10</v>
      </c>
      <c r="AN24">
        <v>9.7899999999999991</v>
      </c>
      <c r="AO24">
        <v>93</v>
      </c>
      <c r="AP24">
        <v>9.3000000000000007</v>
      </c>
      <c r="AQ24">
        <v>5</v>
      </c>
      <c r="AR24" s="1" t="s">
        <v>48</v>
      </c>
    </row>
    <row r="25" spans="1:44" x14ac:dyDescent="0.2">
      <c r="A25" s="1" t="s">
        <v>137</v>
      </c>
      <c r="B25" s="1" t="s">
        <v>138</v>
      </c>
      <c r="C25" s="1" t="s">
        <v>139</v>
      </c>
      <c r="D25" s="1"/>
      <c r="E25" s="1"/>
      <c r="F25" s="1" t="s">
        <v>140</v>
      </c>
      <c r="G25">
        <v>97.47</v>
      </c>
      <c r="H25">
        <v>96.52</v>
      </c>
      <c r="I25">
        <v>92</v>
      </c>
      <c r="J25">
        <v>10</v>
      </c>
      <c r="K25">
        <v>6</v>
      </c>
      <c r="L25">
        <v>10</v>
      </c>
      <c r="M25">
        <v>10</v>
      </c>
      <c r="N25">
        <v>10</v>
      </c>
      <c r="O25">
        <v>100</v>
      </c>
      <c r="P25">
        <v>10</v>
      </c>
      <c r="Q25">
        <v>10</v>
      </c>
      <c r="R25">
        <v>97.56</v>
      </c>
      <c r="S25">
        <v>9.76</v>
      </c>
      <c r="T25">
        <v>99.58</v>
      </c>
      <c r="U25">
        <v>100</v>
      </c>
      <c r="V25">
        <v>10</v>
      </c>
      <c r="W25">
        <v>10</v>
      </c>
      <c r="X25">
        <v>10</v>
      </c>
      <c r="Y25">
        <v>10</v>
      </c>
      <c r="Z25">
        <v>10</v>
      </c>
      <c r="AA25">
        <v>100</v>
      </c>
      <c r="AB25">
        <v>10</v>
      </c>
      <c r="AC25">
        <v>10</v>
      </c>
      <c r="AD25">
        <v>98.75</v>
      </c>
      <c r="AE25">
        <v>9.8800000000000008</v>
      </c>
      <c r="AF25">
        <v>99</v>
      </c>
      <c r="AG25">
        <v>100</v>
      </c>
      <c r="AH25">
        <v>10</v>
      </c>
      <c r="AI25">
        <v>10</v>
      </c>
      <c r="AJ25">
        <v>10</v>
      </c>
      <c r="AK25">
        <v>10</v>
      </c>
      <c r="AL25">
        <v>100</v>
      </c>
      <c r="AM25">
        <v>10</v>
      </c>
      <c r="AN25">
        <v>10</v>
      </c>
      <c r="AO25">
        <v>97</v>
      </c>
      <c r="AP25">
        <v>9.6999999999999993</v>
      </c>
      <c r="AQ25">
        <v>5</v>
      </c>
      <c r="AR25" s="1" t="s">
        <v>48</v>
      </c>
    </row>
    <row r="26" spans="1:44" x14ac:dyDescent="0.2">
      <c r="A26" s="1" t="s">
        <v>141</v>
      </c>
      <c r="B26" s="1" t="s">
        <v>142</v>
      </c>
      <c r="C26" s="1" t="s">
        <v>143</v>
      </c>
      <c r="D26" s="1"/>
      <c r="E26" s="1"/>
      <c r="F26" s="1" t="s">
        <v>144</v>
      </c>
      <c r="G26">
        <v>90.18</v>
      </c>
      <c r="H26">
        <v>82.55</v>
      </c>
      <c r="I26">
        <v>80</v>
      </c>
      <c r="J26">
        <v>10</v>
      </c>
      <c r="K26">
        <v>0</v>
      </c>
      <c r="L26">
        <v>10</v>
      </c>
      <c r="M26">
        <v>10</v>
      </c>
      <c r="N26">
        <v>10</v>
      </c>
      <c r="O26">
        <v>85.73</v>
      </c>
      <c r="P26">
        <v>9.6199999999999992</v>
      </c>
      <c r="Q26">
        <v>7.53</v>
      </c>
      <c r="R26">
        <v>81.93</v>
      </c>
      <c r="S26">
        <v>8.19</v>
      </c>
      <c r="T26">
        <v>94.78</v>
      </c>
      <c r="U26">
        <v>96</v>
      </c>
      <c r="V26">
        <v>10</v>
      </c>
      <c r="W26">
        <v>8</v>
      </c>
      <c r="X26">
        <v>10</v>
      </c>
      <c r="Y26">
        <v>10</v>
      </c>
      <c r="Z26">
        <v>10</v>
      </c>
      <c r="AA26">
        <v>100</v>
      </c>
      <c r="AB26">
        <v>10</v>
      </c>
      <c r="AC26">
        <v>10</v>
      </c>
      <c r="AD26">
        <v>88.33</v>
      </c>
      <c r="AE26">
        <v>8.83</v>
      </c>
      <c r="AF26">
        <v>94.5</v>
      </c>
      <c r="AG26">
        <v>100</v>
      </c>
      <c r="AH26">
        <v>10</v>
      </c>
      <c r="AI26">
        <v>10</v>
      </c>
      <c r="AJ26">
        <v>10</v>
      </c>
      <c r="AK26">
        <v>10</v>
      </c>
      <c r="AL26">
        <v>97.32</v>
      </c>
      <c r="AM26">
        <v>9.67</v>
      </c>
      <c r="AN26">
        <v>9.7899999999999991</v>
      </c>
      <c r="AO26">
        <v>86.17</v>
      </c>
      <c r="AP26">
        <v>8.6199999999999992</v>
      </c>
      <c r="AQ26">
        <v>5</v>
      </c>
      <c r="AR26" s="1" t="s">
        <v>48</v>
      </c>
    </row>
    <row r="27" spans="1:44" x14ac:dyDescent="0.2">
      <c r="A27" s="1" t="s">
        <v>145</v>
      </c>
      <c r="B27" s="1" t="s">
        <v>146</v>
      </c>
      <c r="C27" s="1" t="s">
        <v>147</v>
      </c>
      <c r="D27" s="1"/>
      <c r="E27" s="1"/>
      <c r="F27" s="1" t="s">
        <v>148</v>
      </c>
      <c r="G27">
        <v>90.06</v>
      </c>
      <c r="H27">
        <v>88.39</v>
      </c>
      <c r="I27">
        <v>75.09</v>
      </c>
      <c r="J27">
        <v>7.92</v>
      </c>
      <c r="K27">
        <v>0</v>
      </c>
      <c r="L27">
        <v>10</v>
      </c>
      <c r="M27">
        <v>9.6300000000000008</v>
      </c>
      <c r="N27">
        <v>10</v>
      </c>
      <c r="O27">
        <v>98.08</v>
      </c>
      <c r="P27">
        <v>9.6199999999999992</v>
      </c>
      <c r="Q27">
        <v>10</v>
      </c>
      <c r="R27">
        <v>92</v>
      </c>
      <c r="S27">
        <v>9.1999999999999993</v>
      </c>
      <c r="T27">
        <v>88.25</v>
      </c>
      <c r="U27">
        <v>77.12</v>
      </c>
      <c r="V27">
        <v>10</v>
      </c>
      <c r="W27">
        <v>0</v>
      </c>
      <c r="X27">
        <v>8.93</v>
      </c>
      <c r="Y27">
        <v>10</v>
      </c>
      <c r="Z27">
        <v>9.6300000000000008</v>
      </c>
      <c r="AA27">
        <v>94.23</v>
      </c>
      <c r="AB27">
        <v>9.5299999999999994</v>
      </c>
      <c r="AC27">
        <v>9.31</v>
      </c>
      <c r="AD27">
        <v>93.42</v>
      </c>
      <c r="AE27">
        <v>9.34</v>
      </c>
      <c r="AF27">
        <v>94.8</v>
      </c>
      <c r="AG27">
        <v>95.54</v>
      </c>
      <c r="AH27">
        <v>9.5</v>
      </c>
      <c r="AI27">
        <v>10</v>
      </c>
      <c r="AJ27">
        <v>9.66</v>
      </c>
      <c r="AK27">
        <v>9.06</v>
      </c>
      <c r="AL27">
        <v>94.42</v>
      </c>
      <c r="AM27">
        <v>9.51</v>
      </c>
      <c r="AN27">
        <v>9.3800000000000008</v>
      </c>
      <c r="AO27">
        <v>94.44</v>
      </c>
      <c r="AP27">
        <v>9.44</v>
      </c>
      <c r="AQ27">
        <v>5</v>
      </c>
      <c r="AR27" s="1" t="s">
        <v>48</v>
      </c>
    </row>
    <row r="28" spans="1:44" x14ac:dyDescent="0.2">
      <c r="A28" s="1" t="s">
        <v>149</v>
      </c>
      <c r="B28" s="1" t="s">
        <v>150</v>
      </c>
      <c r="C28" s="1" t="s">
        <v>151</v>
      </c>
      <c r="D28" s="1"/>
      <c r="E28" s="1"/>
      <c r="F28" s="1" t="s">
        <v>152</v>
      </c>
      <c r="G28">
        <v>82.41</v>
      </c>
      <c r="H28">
        <v>76.64</v>
      </c>
      <c r="I28">
        <v>63.27</v>
      </c>
      <c r="J28">
        <v>9.58</v>
      </c>
      <c r="K28">
        <v>0</v>
      </c>
      <c r="L28">
        <v>5.91</v>
      </c>
      <c r="M28">
        <v>7.96</v>
      </c>
      <c r="N28">
        <v>8.18</v>
      </c>
      <c r="O28">
        <v>82.29</v>
      </c>
      <c r="P28">
        <v>7.69</v>
      </c>
      <c r="Q28">
        <v>8.77</v>
      </c>
      <c r="R28">
        <v>84.37</v>
      </c>
      <c r="S28">
        <v>8.44</v>
      </c>
      <c r="T28">
        <v>84.13</v>
      </c>
      <c r="U28">
        <v>70.239999999999995</v>
      </c>
      <c r="V28">
        <v>10</v>
      </c>
      <c r="W28">
        <v>0</v>
      </c>
      <c r="X28">
        <v>8.57</v>
      </c>
      <c r="Y28">
        <v>8.4</v>
      </c>
      <c r="Z28">
        <v>8.15</v>
      </c>
      <c r="AA28">
        <v>94.23</v>
      </c>
      <c r="AB28">
        <v>9.5299999999999994</v>
      </c>
      <c r="AC28">
        <v>9.31</v>
      </c>
      <c r="AD28">
        <v>87.92</v>
      </c>
      <c r="AE28">
        <v>8.7899999999999991</v>
      </c>
      <c r="AF28">
        <v>86.3</v>
      </c>
      <c r="AG28">
        <v>87.35</v>
      </c>
      <c r="AH28">
        <v>9.5</v>
      </c>
      <c r="AI28">
        <v>6.79</v>
      </c>
      <c r="AJ28">
        <v>8.9700000000000006</v>
      </c>
      <c r="AK28">
        <v>9.69</v>
      </c>
      <c r="AL28">
        <v>92.11</v>
      </c>
      <c r="AM28">
        <v>9.67</v>
      </c>
      <c r="AN28">
        <v>8.75</v>
      </c>
      <c r="AO28">
        <v>79.44</v>
      </c>
      <c r="AP28">
        <v>7.94</v>
      </c>
      <c r="AQ28">
        <v>5</v>
      </c>
      <c r="AR28" s="1" t="s">
        <v>48</v>
      </c>
    </row>
    <row r="29" spans="1:44" x14ac:dyDescent="0.2">
      <c r="A29" s="1" t="s">
        <v>153</v>
      </c>
      <c r="B29" s="1" t="s">
        <v>154</v>
      </c>
      <c r="C29" s="1" t="s">
        <v>155</v>
      </c>
      <c r="D29" s="1"/>
      <c r="E29" s="1"/>
      <c r="F29" s="1" t="s">
        <v>156</v>
      </c>
      <c r="G29">
        <v>94.58</v>
      </c>
      <c r="H29">
        <v>91.93</v>
      </c>
      <c r="I29">
        <v>86.84</v>
      </c>
      <c r="J29">
        <v>8.33</v>
      </c>
      <c r="K29">
        <v>10</v>
      </c>
      <c r="L29">
        <v>7.73</v>
      </c>
      <c r="M29">
        <v>9.6300000000000008</v>
      </c>
      <c r="N29">
        <v>7.73</v>
      </c>
      <c r="O29">
        <v>96.3</v>
      </c>
      <c r="P29">
        <v>10</v>
      </c>
      <c r="Q29">
        <v>9.26</v>
      </c>
      <c r="R29">
        <v>92.67</v>
      </c>
      <c r="S29">
        <v>9.27</v>
      </c>
      <c r="T29">
        <v>97.17</v>
      </c>
      <c r="U29">
        <v>96.85</v>
      </c>
      <c r="V29">
        <v>9.17</v>
      </c>
      <c r="W29">
        <v>10</v>
      </c>
      <c r="X29">
        <v>10</v>
      </c>
      <c r="Y29">
        <v>10</v>
      </c>
      <c r="Z29">
        <v>9.26</v>
      </c>
      <c r="AA29">
        <v>98.84</v>
      </c>
      <c r="AB29">
        <v>9.77</v>
      </c>
      <c r="AC29">
        <v>10</v>
      </c>
      <c r="AD29">
        <v>95.83</v>
      </c>
      <c r="AE29">
        <v>9.58</v>
      </c>
      <c r="AF29">
        <v>96.76</v>
      </c>
      <c r="AG29">
        <v>97.49</v>
      </c>
      <c r="AH29">
        <v>10</v>
      </c>
      <c r="AI29">
        <v>10</v>
      </c>
      <c r="AJ29">
        <v>9.31</v>
      </c>
      <c r="AK29">
        <v>9.69</v>
      </c>
      <c r="AL29">
        <v>95.83</v>
      </c>
      <c r="AM29">
        <v>10</v>
      </c>
      <c r="AN29">
        <v>9.17</v>
      </c>
      <c r="AO29">
        <v>96.94</v>
      </c>
      <c r="AP29">
        <v>9.69</v>
      </c>
      <c r="AQ29">
        <v>5</v>
      </c>
      <c r="AR29" s="1" t="s">
        <v>48</v>
      </c>
    </row>
    <row r="30" spans="1:44" x14ac:dyDescent="0.2">
      <c r="A30" s="1" t="s">
        <v>157</v>
      </c>
      <c r="B30" s="1" t="s">
        <v>158</v>
      </c>
      <c r="C30" s="1" t="s">
        <v>159</v>
      </c>
      <c r="D30" s="1"/>
      <c r="E30" s="1"/>
      <c r="F30" s="1" t="s">
        <v>160</v>
      </c>
      <c r="G30">
        <v>96.13</v>
      </c>
      <c r="H30">
        <v>97.6</v>
      </c>
      <c r="I30">
        <v>100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98.15</v>
      </c>
      <c r="P30">
        <v>10</v>
      </c>
      <c r="Q30">
        <v>9.6300000000000008</v>
      </c>
      <c r="R30">
        <v>94.67</v>
      </c>
      <c r="S30">
        <v>9.4700000000000006</v>
      </c>
      <c r="T30">
        <v>97.25</v>
      </c>
      <c r="U30">
        <v>100</v>
      </c>
      <c r="V30">
        <v>10</v>
      </c>
      <c r="W30">
        <v>10</v>
      </c>
      <c r="X30">
        <v>10</v>
      </c>
      <c r="Y30">
        <v>10</v>
      </c>
      <c r="Z30">
        <v>10</v>
      </c>
      <c r="AA30">
        <v>100</v>
      </c>
      <c r="AB30">
        <v>10</v>
      </c>
      <c r="AC30">
        <v>10</v>
      </c>
      <c r="AD30">
        <v>91.75</v>
      </c>
      <c r="AE30">
        <v>9.18</v>
      </c>
      <c r="AF30">
        <v>95.95</v>
      </c>
      <c r="AG30">
        <v>100</v>
      </c>
      <c r="AH30">
        <v>10</v>
      </c>
      <c r="AI30">
        <v>10</v>
      </c>
      <c r="AJ30">
        <v>10</v>
      </c>
      <c r="AK30">
        <v>10</v>
      </c>
      <c r="AL30">
        <v>94.19</v>
      </c>
      <c r="AM30">
        <v>9.67</v>
      </c>
      <c r="AN30">
        <v>9.17</v>
      </c>
      <c r="AO30">
        <v>93.67</v>
      </c>
      <c r="AP30">
        <v>9.3699999999999992</v>
      </c>
      <c r="AQ30">
        <v>5</v>
      </c>
      <c r="AR30" s="1" t="s">
        <v>48</v>
      </c>
    </row>
    <row r="31" spans="1:44" x14ac:dyDescent="0.2">
      <c r="A31" s="1" t="s">
        <v>161</v>
      </c>
      <c r="B31" s="1" t="s">
        <v>162</v>
      </c>
      <c r="C31" s="1" t="s">
        <v>163</v>
      </c>
      <c r="D31" s="1"/>
      <c r="E31" s="1"/>
      <c r="F31" s="1" t="s">
        <v>164</v>
      </c>
      <c r="G31">
        <v>32.5</v>
      </c>
      <c r="H31">
        <v>31.42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94.26</v>
      </c>
      <c r="S31">
        <v>9.43</v>
      </c>
      <c r="T31">
        <v>56.48</v>
      </c>
      <c r="U31">
        <v>56.77</v>
      </c>
      <c r="V31">
        <v>10</v>
      </c>
      <c r="W31">
        <v>6</v>
      </c>
      <c r="X31">
        <v>6.79</v>
      </c>
      <c r="Y31">
        <v>5.6</v>
      </c>
      <c r="Z31">
        <v>0</v>
      </c>
      <c r="AA31">
        <v>41.38</v>
      </c>
      <c r="AB31">
        <v>0</v>
      </c>
      <c r="AC31">
        <v>8.2799999999999994</v>
      </c>
      <c r="AD31">
        <v>71.290000000000006</v>
      </c>
      <c r="AE31">
        <v>7.13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5</v>
      </c>
      <c r="AR31" s="1" t="s">
        <v>48</v>
      </c>
    </row>
    <row r="32" spans="1:44" x14ac:dyDescent="0.2">
      <c r="A32" s="1" t="s">
        <v>165</v>
      </c>
      <c r="B32" s="1" t="s">
        <v>166</v>
      </c>
      <c r="C32" s="1" t="s">
        <v>167</v>
      </c>
      <c r="D32" s="1"/>
      <c r="E32" s="1"/>
      <c r="F32" s="1" t="s">
        <v>168</v>
      </c>
      <c r="G32">
        <v>96.25</v>
      </c>
      <c r="H32">
        <v>98.05</v>
      </c>
      <c r="I32">
        <v>100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98.15</v>
      </c>
      <c r="P32">
        <v>10</v>
      </c>
      <c r="Q32">
        <v>9.6300000000000008</v>
      </c>
      <c r="R32">
        <v>96</v>
      </c>
      <c r="S32">
        <v>9.6</v>
      </c>
      <c r="T32">
        <v>98.38</v>
      </c>
      <c r="U32">
        <v>98.46</v>
      </c>
      <c r="V32">
        <v>10</v>
      </c>
      <c r="W32">
        <v>10</v>
      </c>
      <c r="X32">
        <v>10</v>
      </c>
      <c r="Y32">
        <v>9.6</v>
      </c>
      <c r="Z32">
        <v>9.6300000000000008</v>
      </c>
      <c r="AA32">
        <v>100</v>
      </c>
      <c r="AB32">
        <v>10</v>
      </c>
      <c r="AC32">
        <v>10</v>
      </c>
      <c r="AD32">
        <v>96.67</v>
      </c>
      <c r="AE32">
        <v>9.67</v>
      </c>
      <c r="AF32">
        <v>94.77</v>
      </c>
      <c r="AG32">
        <v>97.97</v>
      </c>
      <c r="AH32">
        <v>9.5</v>
      </c>
      <c r="AI32">
        <v>10</v>
      </c>
      <c r="AJ32">
        <v>10</v>
      </c>
      <c r="AK32">
        <v>9.69</v>
      </c>
      <c r="AL32">
        <v>96.28</v>
      </c>
      <c r="AM32">
        <v>9.67</v>
      </c>
      <c r="AN32">
        <v>9.58</v>
      </c>
      <c r="AO32">
        <v>90.06</v>
      </c>
      <c r="AP32">
        <v>9.01</v>
      </c>
      <c r="AQ32">
        <v>5</v>
      </c>
      <c r="AR32" s="1" t="s">
        <v>48</v>
      </c>
    </row>
    <row r="33" spans="1:44" x14ac:dyDescent="0.2">
      <c r="A33" s="1" t="s">
        <v>169</v>
      </c>
      <c r="B33" s="1" t="s">
        <v>170</v>
      </c>
      <c r="C33" s="1" t="s">
        <v>171</v>
      </c>
      <c r="D33" s="1"/>
      <c r="E33" s="1"/>
      <c r="F33" s="1" t="s">
        <v>172</v>
      </c>
      <c r="G33">
        <v>70.489999999999995</v>
      </c>
      <c r="H33">
        <v>79.44</v>
      </c>
      <c r="I33">
        <v>64.95</v>
      </c>
      <c r="J33">
        <v>6.67</v>
      </c>
      <c r="K33">
        <v>0</v>
      </c>
      <c r="L33">
        <v>9.5500000000000007</v>
      </c>
      <c r="M33">
        <v>9.44</v>
      </c>
      <c r="N33">
        <v>6.82</v>
      </c>
      <c r="O33">
        <v>88.82</v>
      </c>
      <c r="P33">
        <v>9.6199999999999992</v>
      </c>
      <c r="Q33">
        <v>8.15</v>
      </c>
      <c r="R33">
        <v>84.56</v>
      </c>
      <c r="S33">
        <v>8.4600000000000009</v>
      </c>
      <c r="T33">
        <v>68.81</v>
      </c>
      <c r="U33">
        <v>72.400000000000006</v>
      </c>
      <c r="V33">
        <v>9.17</v>
      </c>
      <c r="W33">
        <v>10</v>
      </c>
      <c r="X33">
        <v>5.71</v>
      </c>
      <c r="Y33">
        <v>2.8</v>
      </c>
      <c r="Z33">
        <v>8.52</v>
      </c>
      <c r="AA33">
        <v>67.040000000000006</v>
      </c>
      <c r="AB33">
        <v>6.51</v>
      </c>
      <c r="AC33">
        <v>6.9</v>
      </c>
      <c r="AD33">
        <v>67</v>
      </c>
      <c r="AE33">
        <v>6.7</v>
      </c>
      <c r="AF33">
        <v>60.79</v>
      </c>
      <c r="AG33">
        <v>55.12</v>
      </c>
      <c r="AH33">
        <v>7</v>
      </c>
      <c r="AI33">
        <v>5.71</v>
      </c>
      <c r="AJ33">
        <v>6.21</v>
      </c>
      <c r="AK33">
        <v>3.13</v>
      </c>
      <c r="AL33">
        <v>54.42</v>
      </c>
      <c r="AM33">
        <v>4.43</v>
      </c>
      <c r="AN33">
        <v>6.46</v>
      </c>
      <c r="AO33">
        <v>72.83</v>
      </c>
      <c r="AP33">
        <v>7.28</v>
      </c>
      <c r="AQ33">
        <v>5</v>
      </c>
      <c r="AR33" s="1" t="s">
        <v>48</v>
      </c>
    </row>
    <row r="34" spans="1:44" x14ac:dyDescent="0.2">
      <c r="A34" s="1" t="s">
        <v>173</v>
      </c>
      <c r="B34" s="1" t="s">
        <v>174</v>
      </c>
      <c r="C34" s="1" t="s">
        <v>175</v>
      </c>
      <c r="D34" s="1"/>
      <c r="E34" s="1"/>
      <c r="F34" s="1" t="s">
        <v>176</v>
      </c>
      <c r="G34">
        <v>96.5</v>
      </c>
      <c r="H34">
        <v>95.38</v>
      </c>
      <c r="I34">
        <v>88</v>
      </c>
      <c r="J34">
        <v>10</v>
      </c>
      <c r="K34">
        <v>4</v>
      </c>
      <c r="L34">
        <v>10</v>
      </c>
      <c r="M34">
        <v>10</v>
      </c>
      <c r="N34">
        <v>10</v>
      </c>
      <c r="O34">
        <v>98.15</v>
      </c>
      <c r="P34">
        <v>10</v>
      </c>
      <c r="Q34">
        <v>9.6300000000000008</v>
      </c>
      <c r="R34">
        <v>100</v>
      </c>
      <c r="S34">
        <v>10</v>
      </c>
      <c r="T34">
        <v>98.06</v>
      </c>
      <c r="U34">
        <v>100</v>
      </c>
      <c r="V34">
        <v>10</v>
      </c>
      <c r="W34">
        <v>10</v>
      </c>
      <c r="X34">
        <v>10</v>
      </c>
      <c r="Y34">
        <v>10</v>
      </c>
      <c r="Z34">
        <v>10</v>
      </c>
      <c r="AA34">
        <v>100</v>
      </c>
      <c r="AB34">
        <v>10</v>
      </c>
      <c r="AC34">
        <v>10</v>
      </c>
      <c r="AD34">
        <v>94.17</v>
      </c>
      <c r="AE34">
        <v>9.42</v>
      </c>
      <c r="AF34">
        <v>98.54</v>
      </c>
      <c r="AG34">
        <v>100</v>
      </c>
      <c r="AH34">
        <v>10</v>
      </c>
      <c r="AI34">
        <v>10</v>
      </c>
      <c r="AJ34">
        <v>10</v>
      </c>
      <c r="AK34">
        <v>10</v>
      </c>
      <c r="AL34">
        <v>98.96</v>
      </c>
      <c r="AM34">
        <v>10</v>
      </c>
      <c r="AN34">
        <v>9.7899999999999991</v>
      </c>
      <c r="AO34">
        <v>96.67</v>
      </c>
      <c r="AP34">
        <v>9.67</v>
      </c>
      <c r="AQ34">
        <v>5</v>
      </c>
      <c r="AR34" s="1" t="s">
        <v>48</v>
      </c>
    </row>
    <row r="35" spans="1:44" x14ac:dyDescent="0.2">
      <c r="A35" s="1" t="s">
        <v>177</v>
      </c>
      <c r="B35" s="1" t="s">
        <v>178</v>
      </c>
      <c r="C35" s="1" t="s">
        <v>179</v>
      </c>
      <c r="D35" s="1"/>
      <c r="E35" s="1"/>
      <c r="F35" s="1" t="s">
        <v>180</v>
      </c>
      <c r="G35">
        <v>65.900000000000006</v>
      </c>
      <c r="H35">
        <v>97.89</v>
      </c>
      <c r="I35">
        <v>97.44</v>
      </c>
      <c r="J35">
        <v>10</v>
      </c>
      <c r="K35">
        <v>10</v>
      </c>
      <c r="L35">
        <v>10</v>
      </c>
      <c r="M35">
        <v>9.6300000000000008</v>
      </c>
      <c r="N35">
        <v>9.09</v>
      </c>
      <c r="O35">
        <v>100</v>
      </c>
      <c r="P35">
        <v>10</v>
      </c>
      <c r="Q35">
        <v>10</v>
      </c>
      <c r="R35">
        <v>96.22</v>
      </c>
      <c r="S35">
        <v>9.6199999999999992</v>
      </c>
      <c r="T35">
        <v>96.51</v>
      </c>
      <c r="U35">
        <v>97.77</v>
      </c>
      <c r="V35">
        <v>10</v>
      </c>
      <c r="W35">
        <v>10</v>
      </c>
      <c r="X35">
        <v>9.2899999999999991</v>
      </c>
      <c r="Y35">
        <v>9.6</v>
      </c>
      <c r="Z35">
        <v>10</v>
      </c>
      <c r="AA35">
        <v>98.84</v>
      </c>
      <c r="AB35">
        <v>9.77</v>
      </c>
      <c r="AC35">
        <v>10</v>
      </c>
      <c r="AD35">
        <v>92.92</v>
      </c>
      <c r="AE35">
        <v>9.2899999999999991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5</v>
      </c>
      <c r="AR35" s="1" t="s">
        <v>48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I42"/>
  <sheetViews>
    <sheetView tabSelected="1" workbookViewId="0">
      <selection activeCell="G54" sqref="G54"/>
    </sheetView>
  </sheetViews>
  <sheetFormatPr baseColWidth="10" defaultColWidth="8.83203125" defaultRowHeight="15" x14ac:dyDescent="0.2"/>
  <cols>
    <col min="2" max="2" width="20.83203125" customWidth="1"/>
    <col min="3" max="3" width="21" customWidth="1"/>
    <col min="4" max="4" width="9.83203125" customWidth="1"/>
    <col min="5" max="5" width="17.6640625" style="4" hidden="1" customWidth="1"/>
    <col min="6" max="6" width="13.5" style="4" hidden="1" customWidth="1"/>
    <col min="7" max="7" width="12.33203125" style="4" customWidth="1"/>
    <col min="8" max="8" width="10.5" style="7" customWidth="1"/>
    <col min="9" max="9" width="15" bestFit="1" customWidth="1"/>
  </cols>
  <sheetData>
    <row r="4" spans="2:9" ht="26" x14ac:dyDescent="0.3">
      <c r="C4" s="2"/>
      <c r="D4" s="2" t="s">
        <v>190</v>
      </c>
    </row>
    <row r="6" spans="2:9" ht="16" x14ac:dyDescent="0.2">
      <c r="B6" s="3" t="s">
        <v>181</v>
      </c>
      <c r="C6" s="3" t="s">
        <v>182</v>
      </c>
      <c r="D6" s="8" t="s">
        <v>183</v>
      </c>
      <c r="E6" s="9" t="s">
        <v>184</v>
      </c>
      <c r="F6" s="9" t="s">
        <v>185</v>
      </c>
      <c r="G6" s="9" t="s">
        <v>186</v>
      </c>
      <c r="H6" s="10" t="s">
        <v>187</v>
      </c>
    </row>
    <row r="7" spans="2:9" x14ac:dyDescent="0.2">
      <c r="B7" s="1" t="s">
        <v>65</v>
      </c>
      <c r="C7" s="1" t="s">
        <v>66</v>
      </c>
      <c r="D7" s="11" t="s">
        <v>67</v>
      </c>
      <c r="E7" s="12">
        <v>96.01</v>
      </c>
      <c r="F7" s="12">
        <v>94.9</v>
      </c>
      <c r="G7" s="12">
        <f t="shared" ref="G7:G40" si="0">AVERAGE(E7:F7)</f>
        <v>95.455000000000013</v>
      </c>
      <c r="H7" s="13" t="str">
        <f t="shared" ref="H7:H40" si="1">IF(G7&lt;60,"F",IF(G7&lt;70,"D",IF(G7&lt;80,"C",IF(G7&lt;90,"B",IF(G7&gt;=90,"A")))))</f>
        <v>A</v>
      </c>
    </row>
    <row r="8" spans="2:9" x14ac:dyDescent="0.2">
      <c r="B8" s="1" t="s">
        <v>49</v>
      </c>
      <c r="C8" s="1" t="s">
        <v>50</v>
      </c>
      <c r="D8" s="11" t="s">
        <v>51</v>
      </c>
      <c r="E8" s="12">
        <v>87.17</v>
      </c>
      <c r="F8" s="12">
        <v>75.290000000000006</v>
      </c>
      <c r="G8" s="12">
        <f t="shared" si="0"/>
        <v>81.23</v>
      </c>
      <c r="H8" s="13" t="str">
        <f t="shared" si="1"/>
        <v>B</v>
      </c>
    </row>
    <row r="9" spans="2:9" x14ac:dyDescent="0.2">
      <c r="B9" s="1" t="s">
        <v>77</v>
      </c>
      <c r="C9" s="1" t="s">
        <v>78</v>
      </c>
      <c r="D9" s="11" t="s">
        <v>79</v>
      </c>
      <c r="E9" s="12">
        <v>82.42</v>
      </c>
      <c r="F9" s="12">
        <v>85.47</v>
      </c>
      <c r="G9" s="12">
        <f t="shared" si="0"/>
        <v>83.944999999999993</v>
      </c>
      <c r="H9" s="13" t="str">
        <f t="shared" si="1"/>
        <v>B</v>
      </c>
    </row>
    <row r="10" spans="2:9" x14ac:dyDescent="0.2">
      <c r="B10" s="1" t="s">
        <v>165</v>
      </c>
      <c r="C10" s="1" t="s">
        <v>166</v>
      </c>
      <c r="D10" s="11" t="s">
        <v>167</v>
      </c>
      <c r="E10" s="12">
        <v>96.25</v>
      </c>
      <c r="F10" s="12">
        <v>91.28</v>
      </c>
      <c r="G10" s="12">
        <f t="shared" si="0"/>
        <v>93.765000000000001</v>
      </c>
      <c r="H10" s="13" t="str">
        <f t="shared" si="1"/>
        <v>A</v>
      </c>
    </row>
    <row r="11" spans="2:9" x14ac:dyDescent="0.2">
      <c r="B11" s="1" t="s">
        <v>133</v>
      </c>
      <c r="C11" s="1" t="s">
        <v>134</v>
      </c>
      <c r="D11" s="11" t="s">
        <v>135</v>
      </c>
      <c r="E11" s="12">
        <v>90.64</v>
      </c>
      <c r="F11" s="12">
        <v>81.98</v>
      </c>
      <c r="G11" s="12">
        <f t="shared" si="0"/>
        <v>86.31</v>
      </c>
      <c r="H11" s="13" t="str">
        <f t="shared" si="1"/>
        <v>B</v>
      </c>
    </row>
    <row r="12" spans="2:9" x14ac:dyDescent="0.2">
      <c r="B12" s="1" t="s">
        <v>105</v>
      </c>
      <c r="C12" s="1" t="s">
        <v>106</v>
      </c>
      <c r="D12" s="11" t="s">
        <v>107</v>
      </c>
      <c r="E12" s="12">
        <v>43.13</v>
      </c>
      <c r="F12" s="12">
        <v>26.07</v>
      </c>
      <c r="G12" s="14">
        <f t="shared" si="0"/>
        <v>34.6</v>
      </c>
      <c r="H12" s="13" t="str">
        <f t="shared" si="1"/>
        <v>F</v>
      </c>
      <c r="I12" s="6" t="s">
        <v>189</v>
      </c>
    </row>
    <row r="13" spans="2:9" x14ac:dyDescent="0.2">
      <c r="B13" s="1" t="s">
        <v>173</v>
      </c>
      <c r="C13" s="1" t="s">
        <v>174</v>
      </c>
      <c r="D13" s="11" t="s">
        <v>175</v>
      </c>
      <c r="E13" s="12">
        <v>96.5</v>
      </c>
      <c r="F13" s="12">
        <v>82.52</v>
      </c>
      <c r="G13" s="12">
        <f t="shared" si="0"/>
        <v>89.509999999999991</v>
      </c>
      <c r="H13" s="13" t="str">
        <f t="shared" si="1"/>
        <v>B</v>
      </c>
    </row>
    <row r="14" spans="2:9" x14ac:dyDescent="0.2">
      <c r="B14" s="1" t="s">
        <v>113</v>
      </c>
      <c r="C14" s="1" t="s">
        <v>114</v>
      </c>
      <c r="D14" s="11" t="s">
        <v>115</v>
      </c>
      <c r="E14" s="12">
        <v>87.79</v>
      </c>
      <c r="F14" s="12">
        <v>74.67</v>
      </c>
      <c r="G14" s="12">
        <f t="shared" si="0"/>
        <v>81.23</v>
      </c>
      <c r="H14" s="13" t="str">
        <f t="shared" si="1"/>
        <v>B</v>
      </c>
    </row>
    <row r="15" spans="2:9" x14ac:dyDescent="0.2">
      <c r="B15" s="1" t="s">
        <v>137</v>
      </c>
      <c r="C15" s="1" t="s">
        <v>138</v>
      </c>
      <c r="D15" s="11" t="s">
        <v>139</v>
      </c>
      <c r="E15" s="12">
        <v>97.47</v>
      </c>
      <c r="F15" s="12">
        <v>85.55</v>
      </c>
      <c r="G15" s="12">
        <f t="shared" si="0"/>
        <v>91.509999999999991</v>
      </c>
      <c r="H15" s="13" t="str">
        <f t="shared" si="1"/>
        <v>A</v>
      </c>
    </row>
    <row r="16" spans="2:9" x14ac:dyDescent="0.2">
      <c r="B16" s="1" t="s">
        <v>81</v>
      </c>
      <c r="C16" s="1" t="s">
        <v>82</v>
      </c>
      <c r="D16" s="11" t="s">
        <v>83</v>
      </c>
      <c r="E16" s="12">
        <v>96.61</v>
      </c>
      <c r="F16" s="12">
        <v>91.94</v>
      </c>
      <c r="G16" s="12">
        <f t="shared" si="0"/>
        <v>94.275000000000006</v>
      </c>
      <c r="H16" s="13" t="str">
        <f t="shared" si="1"/>
        <v>A</v>
      </c>
    </row>
    <row r="17" spans="2:9" x14ac:dyDescent="0.2">
      <c r="B17" s="1" t="s">
        <v>109</v>
      </c>
      <c r="C17" s="1" t="s">
        <v>110</v>
      </c>
      <c r="D17" s="11" t="s">
        <v>111</v>
      </c>
      <c r="E17" s="12">
        <v>96.07</v>
      </c>
      <c r="F17" s="12">
        <v>77.66</v>
      </c>
      <c r="G17" s="12">
        <f t="shared" si="0"/>
        <v>86.864999999999995</v>
      </c>
      <c r="H17" s="13" t="str">
        <f t="shared" si="1"/>
        <v>B</v>
      </c>
    </row>
    <row r="18" spans="2:9" x14ac:dyDescent="0.2">
      <c r="B18" s="1" t="s">
        <v>149</v>
      </c>
      <c r="C18" s="1" t="s">
        <v>150</v>
      </c>
      <c r="D18" s="11" t="s">
        <v>151</v>
      </c>
      <c r="E18" s="12">
        <v>82.41</v>
      </c>
      <c r="F18" s="12">
        <v>74.84</v>
      </c>
      <c r="G18" s="12">
        <f t="shared" si="0"/>
        <v>78.625</v>
      </c>
      <c r="H18" s="13" t="str">
        <f t="shared" si="1"/>
        <v>C</v>
      </c>
    </row>
    <row r="19" spans="2:9" x14ac:dyDescent="0.2">
      <c r="B19" s="1" t="s">
        <v>73</v>
      </c>
      <c r="C19" s="1" t="s">
        <v>74</v>
      </c>
      <c r="D19" s="11" t="s">
        <v>75</v>
      </c>
      <c r="E19" s="12">
        <v>93.05</v>
      </c>
      <c r="F19" s="12">
        <v>54.23</v>
      </c>
      <c r="G19" s="14">
        <f t="shared" si="0"/>
        <v>73.64</v>
      </c>
      <c r="H19" s="18" t="s">
        <v>188</v>
      </c>
      <c r="I19" s="6" t="s">
        <v>189</v>
      </c>
    </row>
    <row r="20" spans="2:9" x14ac:dyDescent="0.2">
      <c r="B20" s="1" t="s">
        <v>101</v>
      </c>
      <c r="C20" s="1" t="s">
        <v>102</v>
      </c>
      <c r="D20" s="11" t="s">
        <v>103</v>
      </c>
      <c r="E20" s="12">
        <v>96.55</v>
      </c>
      <c r="F20" s="12">
        <v>93.63</v>
      </c>
      <c r="G20" s="12">
        <f t="shared" si="0"/>
        <v>95.09</v>
      </c>
      <c r="H20" s="13" t="str">
        <f t="shared" si="1"/>
        <v>A</v>
      </c>
    </row>
    <row r="21" spans="2:9" x14ac:dyDescent="0.2">
      <c r="B21" s="1" t="s">
        <v>117</v>
      </c>
      <c r="C21" s="1" t="s">
        <v>118</v>
      </c>
      <c r="D21" s="11" t="s">
        <v>119</v>
      </c>
      <c r="E21" s="12">
        <v>94.03</v>
      </c>
      <c r="F21" s="12">
        <v>71.22</v>
      </c>
      <c r="G21" s="12">
        <f t="shared" si="0"/>
        <v>82.625</v>
      </c>
      <c r="H21" s="13" t="str">
        <f t="shared" si="1"/>
        <v>B</v>
      </c>
    </row>
    <row r="22" spans="2:9" x14ac:dyDescent="0.2">
      <c r="B22" s="1" t="s">
        <v>121</v>
      </c>
      <c r="C22" s="1" t="s">
        <v>122</v>
      </c>
      <c r="D22" s="11" t="s">
        <v>123</v>
      </c>
      <c r="E22" s="12">
        <v>95.33</v>
      </c>
      <c r="F22" s="12">
        <v>74.05</v>
      </c>
      <c r="G22" s="12">
        <f t="shared" si="0"/>
        <v>84.69</v>
      </c>
      <c r="H22" s="13" t="str">
        <f t="shared" si="1"/>
        <v>B</v>
      </c>
    </row>
    <row r="23" spans="2:9" x14ac:dyDescent="0.2">
      <c r="B23" s="1" t="s">
        <v>153</v>
      </c>
      <c r="C23" s="1" t="s">
        <v>154</v>
      </c>
      <c r="D23" s="11" t="s">
        <v>155</v>
      </c>
      <c r="E23" s="12">
        <v>94.58</v>
      </c>
      <c r="F23" s="12">
        <v>88.43</v>
      </c>
      <c r="G23" s="12">
        <f t="shared" si="0"/>
        <v>91.504999999999995</v>
      </c>
      <c r="H23" s="13" t="str">
        <f t="shared" si="1"/>
        <v>A</v>
      </c>
    </row>
    <row r="24" spans="2:9" x14ac:dyDescent="0.2">
      <c r="B24" s="1" t="s">
        <v>141</v>
      </c>
      <c r="C24" s="1" t="s">
        <v>142</v>
      </c>
      <c r="D24" s="11" t="s">
        <v>143</v>
      </c>
      <c r="E24" s="12">
        <v>90.18</v>
      </c>
      <c r="F24" s="12">
        <v>87.27</v>
      </c>
      <c r="G24" s="12">
        <f t="shared" si="0"/>
        <v>88.724999999999994</v>
      </c>
      <c r="H24" s="13" t="str">
        <f t="shared" si="1"/>
        <v>B</v>
      </c>
    </row>
    <row r="25" spans="2:9" x14ac:dyDescent="0.2">
      <c r="B25" s="1" t="s">
        <v>61</v>
      </c>
      <c r="C25" s="1" t="s">
        <v>62</v>
      </c>
      <c r="D25" s="11" t="s">
        <v>63</v>
      </c>
      <c r="E25" s="12">
        <v>95.74</v>
      </c>
      <c r="F25" s="12">
        <v>87.09</v>
      </c>
      <c r="G25" s="12">
        <f t="shared" si="0"/>
        <v>91.414999999999992</v>
      </c>
      <c r="H25" s="13" t="str">
        <f t="shared" si="1"/>
        <v>A</v>
      </c>
    </row>
    <row r="26" spans="2:9" x14ac:dyDescent="0.2">
      <c r="B26" s="1" t="s">
        <v>85</v>
      </c>
      <c r="C26" s="1" t="s">
        <v>86</v>
      </c>
      <c r="D26" s="11" t="s">
        <v>87</v>
      </c>
      <c r="E26" s="12">
        <v>94.11</v>
      </c>
      <c r="F26" s="12">
        <v>79.56</v>
      </c>
      <c r="G26" s="12">
        <f t="shared" si="0"/>
        <v>86.835000000000008</v>
      </c>
      <c r="H26" s="13" t="str">
        <f t="shared" si="1"/>
        <v>B</v>
      </c>
    </row>
    <row r="27" spans="2:9" x14ac:dyDescent="0.2">
      <c r="B27" s="1" t="s">
        <v>97</v>
      </c>
      <c r="C27" s="1" t="s">
        <v>98</v>
      </c>
      <c r="D27" s="11" t="s">
        <v>99</v>
      </c>
      <c r="E27" s="12">
        <v>95.31</v>
      </c>
      <c r="F27" s="12">
        <v>78.3</v>
      </c>
      <c r="G27" s="12">
        <f t="shared" si="0"/>
        <v>86.805000000000007</v>
      </c>
      <c r="H27" s="13" t="str">
        <f t="shared" si="1"/>
        <v>B</v>
      </c>
    </row>
    <row r="28" spans="2:9" x14ac:dyDescent="0.2">
      <c r="B28" s="1" t="s">
        <v>53</v>
      </c>
      <c r="C28" s="1" t="s">
        <v>54</v>
      </c>
      <c r="D28" s="11" t="s">
        <v>55</v>
      </c>
      <c r="E28" s="12">
        <v>96.92</v>
      </c>
      <c r="F28" s="12">
        <v>91.08</v>
      </c>
      <c r="G28" s="12">
        <f t="shared" si="0"/>
        <v>94</v>
      </c>
      <c r="H28" s="13" t="str">
        <f t="shared" si="1"/>
        <v>A</v>
      </c>
    </row>
    <row r="29" spans="2:9" x14ac:dyDescent="0.2">
      <c r="B29" s="1" t="s">
        <v>89</v>
      </c>
      <c r="C29" s="1" t="s">
        <v>90</v>
      </c>
      <c r="D29" s="11" t="s">
        <v>91</v>
      </c>
      <c r="E29" s="12">
        <v>97.55</v>
      </c>
      <c r="F29" s="12">
        <v>87.73</v>
      </c>
      <c r="G29" s="12">
        <f t="shared" si="0"/>
        <v>92.64</v>
      </c>
      <c r="H29" s="13" t="str">
        <f t="shared" si="1"/>
        <v>A</v>
      </c>
    </row>
    <row r="30" spans="2:9" x14ac:dyDescent="0.2">
      <c r="B30" s="1" t="s">
        <v>145</v>
      </c>
      <c r="C30" s="1" t="s">
        <v>146</v>
      </c>
      <c r="D30" s="11" t="s">
        <v>147</v>
      </c>
      <c r="E30" s="12">
        <v>90.06</v>
      </c>
      <c r="F30" s="12">
        <v>81.209999999999994</v>
      </c>
      <c r="G30" s="12">
        <f t="shared" si="0"/>
        <v>85.634999999999991</v>
      </c>
      <c r="H30" s="13" t="str">
        <f t="shared" si="1"/>
        <v>B</v>
      </c>
    </row>
    <row r="31" spans="2:9" x14ac:dyDescent="0.2">
      <c r="B31" s="1" t="s">
        <v>57</v>
      </c>
      <c r="C31" s="1" t="s">
        <v>58</v>
      </c>
      <c r="D31" s="11" t="s">
        <v>59</v>
      </c>
      <c r="E31" s="12">
        <v>97.16</v>
      </c>
      <c r="F31" s="12">
        <v>87.79</v>
      </c>
      <c r="G31" s="12">
        <f t="shared" si="0"/>
        <v>92.474999999999994</v>
      </c>
      <c r="H31" s="13" t="str">
        <f t="shared" si="1"/>
        <v>A</v>
      </c>
    </row>
    <row r="32" spans="2:9" x14ac:dyDescent="0.2">
      <c r="B32" s="1" t="s">
        <v>169</v>
      </c>
      <c r="C32" s="1" t="s">
        <v>170</v>
      </c>
      <c r="D32" s="11" t="s">
        <v>171</v>
      </c>
      <c r="E32" s="12">
        <v>70.489999999999995</v>
      </c>
      <c r="F32" s="12">
        <v>82.7</v>
      </c>
      <c r="G32" s="12">
        <f t="shared" si="0"/>
        <v>76.594999999999999</v>
      </c>
      <c r="H32" s="13" t="str">
        <f t="shared" si="1"/>
        <v>C</v>
      </c>
    </row>
    <row r="33" spans="2:9" x14ac:dyDescent="0.2">
      <c r="B33" s="1" t="s">
        <v>69</v>
      </c>
      <c r="C33" s="1" t="s">
        <v>70</v>
      </c>
      <c r="D33" s="11" t="s">
        <v>71</v>
      </c>
      <c r="E33" s="12">
        <v>96.34</v>
      </c>
      <c r="F33" s="12">
        <v>88.78</v>
      </c>
      <c r="G33" s="12">
        <f t="shared" si="0"/>
        <v>92.56</v>
      </c>
      <c r="H33" s="13" t="str">
        <f t="shared" si="1"/>
        <v>A</v>
      </c>
    </row>
    <row r="34" spans="2:9" x14ac:dyDescent="0.2">
      <c r="B34" s="1" t="s">
        <v>129</v>
      </c>
      <c r="C34" s="1" t="s">
        <v>130</v>
      </c>
      <c r="D34" s="11" t="s">
        <v>131</v>
      </c>
      <c r="E34" s="12">
        <v>89.19</v>
      </c>
      <c r="F34" s="12">
        <v>69.099999999999994</v>
      </c>
      <c r="G34" s="12">
        <f t="shared" si="0"/>
        <v>79.144999999999996</v>
      </c>
      <c r="H34" s="13" t="str">
        <f t="shared" si="1"/>
        <v>C</v>
      </c>
    </row>
    <row r="35" spans="2:9" x14ac:dyDescent="0.2">
      <c r="B35" s="1" t="s">
        <v>125</v>
      </c>
      <c r="C35" s="1" t="s">
        <v>126</v>
      </c>
      <c r="D35" s="11" t="s">
        <v>127</v>
      </c>
      <c r="E35" s="12">
        <v>92.26</v>
      </c>
      <c r="F35" s="12">
        <v>81.900000000000006</v>
      </c>
      <c r="G35" s="12">
        <f t="shared" si="0"/>
        <v>87.080000000000013</v>
      </c>
      <c r="H35" s="13" t="str">
        <f t="shared" si="1"/>
        <v>B</v>
      </c>
    </row>
    <row r="36" spans="2:9" x14ac:dyDescent="0.2">
      <c r="B36" s="1" t="s">
        <v>157</v>
      </c>
      <c r="C36" s="1" t="s">
        <v>158</v>
      </c>
      <c r="D36" s="11" t="s">
        <v>159</v>
      </c>
      <c r="E36" s="12">
        <v>96.13</v>
      </c>
      <c r="F36" s="12">
        <v>94.99</v>
      </c>
      <c r="G36" s="12">
        <f t="shared" si="0"/>
        <v>95.56</v>
      </c>
      <c r="H36" s="13" t="str">
        <f t="shared" si="1"/>
        <v>A</v>
      </c>
    </row>
    <row r="37" spans="2:9" x14ac:dyDescent="0.2">
      <c r="B37" s="1" t="s">
        <v>44</v>
      </c>
      <c r="C37" s="1" t="s">
        <v>45</v>
      </c>
      <c r="D37" s="11" t="s">
        <v>46</v>
      </c>
      <c r="E37" s="12">
        <v>95.3</v>
      </c>
      <c r="F37" s="12">
        <v>95.35</v>
      </c>
      <c r="G37" s="12">
        <f t="shared" si="0"/>
        <v>95.324999999999989</v>
      </c>
      <c r="H37" s="13" t="str">
        <f t="shared" si="1"/>
        <v>A</v>
      </c>
    </row>
    <row r="38" spans="2:9" x14ac:dyDescent="0.2">
      <c r="B38" s="1" t="s">
        <v>177</v>
      </c>
      <c r="C38" s="1" t="s">
        <v>178</v>
      </c>
      <c r="D38" s="11" t="s">
        <v>179</v>
      </c>
      <c r="E38" s="12">
        <v>65.900000000000006</v>
      </c>
      <c r="F38" s="12">
        <v>61.47</v>
      </c>
      <c r="G38" s="14">
        <f t="shared" si="0"/>
        <v>63.685000000000002</v>
      </c>
      <c r="H38" s="18" t="s">
        <v>188</v>
      </c>
      <c r="I38" s="6" t="s">
        <v>189</v>
      </c>
    </row>
    <row r="39" spans="2:9" x14ac:dyDescent="0.2">
      <c r="B39" s="1" t="s">
        <v>161</v>
      </c>
      <c r="C39" s="1" t="s">
        <v>162</v>
      </c>
      <c r="D39" s="11" t="s">
        <v>163</v>
      </c>
      <c r="E39" s="12">
        <v>32.5</v>
      </c>
      <c r="F39" s="12">
        <v>45.54</v>
      </c>
      <c r="G39" s="12">
        <f t="shared" si="0"/>
        <v>39.019999999999996</v>
      </c>
      <c r="H39" s="13" t="str">
        <f t="shared" si="1"/>
        <v>F</v>
      </c>
    </row>
    <row r="40" spans="2:9" x14ac:dyDescent="0.2">
      <c r="B40" s="1" t="s">
        <v>93</v>
      </c>
      <c r="C40" s="1" t="s">
        <v>94</v>
      </c>
      <c r="D40" s="15" t="s">
        <v>95</v>
      </c>
      <c r="E40" s="16">
        <v>97.92</v>
      </c>
      <c r="F40" s="16">
        <v>98.91</v>
      </c>
      <c r="G40" s="16">
        <f t="shared" si="0"/>
        <v>98.414999999999992</v>
      </c>
      <c r="H40" s="17" t="str">
        <f t="shared" si="1"/>
        <v>A</v>
      </c>
    </row>
    <row r="41" spans="2:9" x14ac:dyDescent="0.2">
      <c r="F41" s="5"/>
    </row>
    <row r="42" spans="2:9" x14ac:dyDescent="0.2">
      <c r="F42" s="5"/>
    </row>
  </sheetData>
  <sortState xmlns:xlrd2="http://schemas.microsoft.com/office/spreadsheetml/2017/richdata2" ref="B7:H40">
    <sortCondition ref="D7:D40"/>
  </sortState>
  <pageMargins left="0.7" right="0.7" top="0.75" bottom="0.75" header="0.3" footer="0.3"/>
  <pageSetup paperSize="9" orientation="portrait" horizontalDpi="0" verticalDpi="0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2022-07-14T03:54:56Z</dcterms:created>
  <dcterms:modified xsi:type="dcterms:W3CDTF">2022-07-14T04:27:50Z</dcterms:modified>
  <cp:category/>
</cp:coreProperties>
</file>