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"/>
    </mc:Choice>
  </mc:AlternateContent>
  <xr:revisionPtr revIDLastSave="0" documentId="8_{5505C8D7-78AE-D748-A0E8-66AC97B8A3E5}" xr6:coauthVersionLast="47" xr6:coauthVersionMax="47" xr10:uidLastSave="{00000000-0000-0000-0000-000000000000}"/>
  <bookViews>
    <workbookView xWindow="400" yWindow="640" windowWidth="28420" windowHeight="25900" activeTab="1" xr2:uid="{00000000-000D-0000-FFFF-FFFF00000000}"/>
  </bookViews>
  <sheets>
    <sheet name="Grad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1" i="2" l="1"/>
  <c r="H41" i="2" s="1"/>
  <c r="G48" i="2"/>
  <c r="H48" i="2" s="1"/>
  <c r="G38" i="2"/>
  <c r="H38" i="2" s="1"/>
  <c r="G45" i="2"/>
  <c r="H45" i="2" s="1"/>
  <c r="G17" i="2"/>
  <c r="H17" i="2" s="1"/>
  <c r="G16" i="2"/>
  <c r="H16" i="2" s="1"/>
  <c r="G31" i="2"/>
  <c r="H31" i="2" s="1"/>
  <c r="G14" i="2"/>
  <c r="H14" i="2" s="1"/>
  <c r="G21" i="2"/>
  <c r="H21" i="2" s="1"/>
  <c r="G37" i="2"/>
  <c r="H37" i="2" s="1"/>
  <c r="G47" i="2"/>
  <c r="H47" i="2" s="1"/>
  <c r="G24" i="2"/>
  <c r="H24" i="2" s="1"/>
  <c r="G26" i="2"/>
  <c r="H26" i="2" s="1"/>
  <c r="G46" i="2"/>
  <c r="H46" i="2" s="1"/>
  <c r="G42" i="2"/>
  <c r="H42" i="2" s="1"/>
  <c r="G25" i="2"/>
  <c r="H25" i="2" s="1"/>
  <c r="G28" i="2"/>
  <c r="H28" i="2" s="1"/>
  <c r="G40" i="2"/>
  <c r="H40" i="2" s="1"/>
  <c r="G23" i="2"/>
  <c r="H23" i="2" s="1"/>
  <c r="G39" i="2"/>
  <c r="H39" i="2" s="1"/>
  <c r="G33" i="2"/>
  <c r="H33" i="2" s="1"/>
  <c r="G30" i="2"/>
  <c r="H30" i="2" s="1"/>
  <c r="G44" i="2"/>
  <c r="H44" i="2" s="1"/>
  <c r="G27" i="2"/>
  <c r="H27" i="2" s="1"/>
  <c r="G18" i="2"/>
  <c r="H18" i="2" s="1"/>
  <c r="G22" i="2"/>
  <c r="H22" i="2" s="1"/>
  <c r="G32" i="2"/>
  <c r="H32" i="2" s="1"/>
  <c r="G11" i="2"/>
  <c r="H11" i="2" s="1"/>
  <c r="G12" i="2"/>
  <c r="H12" i="2" s="1"/>
  <c r="G29" i="2"/>
  <c r="H29" i="2" s="1"/>
  <c r="G13" i="2"/>
  <c r="H13" i="2" s="1"/>
  <c r="G43" i="2"/>
  <c r="H43" i="2" s="1"/>
  <c r="G8" i="2"/>
  <c r="H8" i="2" s="1"/>
  <c r="G34" i="2"/>
  <c r="H34" i="2" s="1"/>
  <c r="G20" i="2"/>
  <c r="H20" i="2" s="1"/>
  <c r="G49" i="2"/>
  <c r="H49" i="2" s="1"/>
  <c r="G10" i="2"/>
  <c r="H10" i="2" s="1"/>
  <c r="G35" i="2"/>
  <c r="H35" i="2" s="1"/>
  <c r="G36" i="2"/>
  <c r="H36" i="2" s="1"/>
  <c r="G9" i="2"/>
  <c r="H9" i="2" s="1"/>
  <c r="G19" i="2"/>
  <c r="H19" i="2" s="1"/>
  <c r="G15" i="2"/>
  <c r="H15" i="2" s="1"/>
</calcChain>
</file>

<file path=xl/sharedStrings.xml><?xml version="1.0" encoding="utf-8"?>
<sst xmlns="http://schemas.openxmlformats.org/spreadsheetml/2006/main" count="400" uniqueCount="225">
  <si>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</si>
  <si>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</si>
  <si>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</si>
  <si>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</si>
  <si>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</si>
  <si>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</si>
  <si>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</si>
  <si>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</si>
  <si>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</si>
  <si>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Exercise: Unit 1 (Real)</t>
  </si>
  <si>
    <t>Quiz: Exercise: Unit 2 (Real)</t>
  </si>
  <si>
    <t>Quizzes I total (Real)</t>
  </si>
  <si>
    <t>Quiz: Quiz I (Real)</t>
  </si>
  <si>
    <t>Exam I total (Real)</t>
  </si>
  <si>
    <t>Quiz: EXAM I (Real)</t>
  </si>
  <si>
    <t>Part II total (Real)</t>
  </si>
  <si>
    <t>Exercises II total (Real)</t>
  </si>
  <si>
    <t>Quiz: Exercise: Unit 5 (Real)</t>
  </si>
  <si>
    <t>Quiz: Exercise: Unit 3 (Real)</t>
  </si>
  <si>
    <t>Quiz: Exercise: Unit 4 (Real)</t>
  </si>
  <si>
    <t>Quizzes II total (Real)</t>
  </si>
  <si>
    <t>Quiz: Quiz II (Real)</t>
  </si>
  <si>
    <t>Exam II total (Real)</t>
  </si>
  <si>
    <t>Quiz: EXAM II (Real)</t>
  </si>
  <si>
    <t>Part III total (Real)</t>
  </si>
  <si>
    <t>Exercises III total (Real)</t>
  </si>
  <si>
    <t>Quiz: Exercise: Unit 6 (Real)</t>
  </si>
  <si>
    <t>Quiz: Exercise: Unit 7 (Real)</t>
  </si>
  <si>
    <t>Quiz: Exercise: Unit 8 (Real)</t>
  </si>
  <si>
    <t>Quizzes III total (Real)</t>
  </si>
  <si>
    <t>Quiz: Quiz III (Real)</t>
  </si>
  <si>
    <t>Exam III total (Real)</t>
  </si>
  <si>
    <t>Quiz: Final EXAM (Real)</t>
  </si>
  <si>
    <t>Class Participation total (Real)</t>
  </si>
  <si>
    <t>Last downloaded from this course</t>
  </si>
  <si>
    <t>Bunary</t>
  </si>
  <si>
    <t>Vanroy</t>
  </si>
  <si>
    <t>14281</t>
  </si>
  <si>
    <t>bunary.vanroy@pucsr.edu.kh</t>
  </si>
  <si>
    <t>1657765152</t>
  </si>
  <si>
    <t>Chea</t>
  </si>
  <si>
    <t>Channry</t>
  </si>
  <si>
    <t>12813</t>
  </si>
  <si>
    <t>chea.channry@pucsr.edu.kh</t>
  </si>
  <si>
    <t>Rothpiseth</t>
  </si>
  <si>
    <t>07176</t>
  </si>
  <si>
    <t>chea.rothpiseth@pucsr.edu.kh</t>
  </si>
  <si>
    <t>Chek</t>
  </si>
  <si>
    <t>Sophy</t>
  </si>
  <si>
    <t>13681</t>
  </si>
  <si>
    <t>chek.sophy@pucsr.edu.kh</t>
  </si>
  <si>
    <t>Chheangvirith</t>
  </si>
  <si>
    <t>Soksamnang</t>
  </si>
  <si>
    <t>14148</t>
  </si>
  <si>
    <t>chheangvirith.soksamnang@pucsr.edu.kh</t>
  </si>
  <si>
    <t>Chhoeum</t>
  </si>
  <si>
    <t>Sreynouch</t>
  </si>
  <si>
    <t>13697</t>
  </si>
  <si>
    <t>chhoeum.sreynouch@pucsr.edu.kh</t>
  </si>
  <si>
    <t>Chhun</t>
  </si>
  <si>
    <t>Keomonynit</t>
  </si>
  <si>
    <t>10261</t>
  </si>
  <si>
    <t>chhun.keomonynit@pucsr.edu.kh</t>
  </si>
  <si>
    <t>Heng</t>
  </si>
  <si>
    <t>Thida</t>
  </si>
  <si>
    <t>13710</t>
  </si>
  <si>
    <t>heng.thida@pucsr.edu.kh</t>
  </si>
  <si>
    <t>Hun</t>
  </si>
  <si>
    <t>Sreyey</t>
  </si>
  <si>
    <t>14182</t>
  </si>
  <si>
    <t>hun.sreyey@pucsr.edu.kh</t>
  </si>
  <si>
    <t>Keo</t>
  </si>
  <si>
    <t>Sakbunsin</t>
  </si>
  <si>
    <t>09364</t>
  </si>
  <si>
    <t>keo.sakbunsin@pucsr.edu.kh</t>
  </si>
  <si>
    <t>Khoem</t>
  </si>
  <si>
    <t>Sreymom</t>
  </si>
  <si>
    <t>14158</t>
  </si>
  <si>
    <t>khoem.sreymom@pucsr.edu.kh</t>
  </si>
  <si>
    <t>Khun</t>
  </si>
  <si>
    <t>Sokkheam</t>
  </si>
  <si>
    <t>13891</t>
  </si>
  <si>
    <t>khun.sokkheam@pucsr.edu.kh</t>
  </si>
  <si>
    <t>Kim</t>
  </si>
  <si>
    <t>13774</t>
  </si>
  <si>
    <t>kim.thida@pucsr.edu.kh</t>
  </si>
  <si>
    <t>Korb</t>
  </si>
  <si>
    <t>Kimheang</t>
  </si>
  <si>
    <t>14123</t>
  </si>
  <si>
    <t>korb.kimheang@pucsr.edu.kh</t>
  </si>
  <si>
    <t>Leang</t>
  </si>
  <si>
    <t>Kimlay</t>
  </si>
  <si>
    <t>12254</t>
  </si>
  <si>
    <t>leang.kimlay@pucsr.edu.kh</t>
  </si>
  <si>
    <t>Leng</t>
  </si>
  <si>
    <t>Vanny</t>
  </si>
  <si>
    <t>13892</t>
  </si>
  <si>
    <t>leng.vanny@pucsr.edu.kh</t>
  </si>
  <si>
    <t>Linh</t>
  </si>
  <si>
    <t>Lak</t>
  </si>
  <si>
    <t>13687</t>
  </si>
  <si>
    <t>linh.lak@pucsr.edu.kh</t>
  </si>
  <si>
    <t>Mon</t>
  </si>
  <si>
    <t>Sreykhouch</t>
  </si>
  <si>
    <t>14311</t>
  </si>
  <si>
    <t>mon.sreykhouch@pucsr.edu.kh</t>
  </si>
  <si>
    <t>Nhous</t>
  </si>
  <si>
    <t>Sok</t>
  </si>
  <si>
    <t>13863</t>
  </si>
  <si>
    <t>nhous.sok@pucsr.edu.kh</t>
  </si>
  <si>
    <t>Nim</t>
  </si>
  <si>
    <t>Sovannreaksmey</t>
  </si>
  <si>
    <t>13749</t>
  </si>
  <si>
    <t>nim.sovannreaksmey@pucsr.edu.kh</t>
  </si>
  <si>
    <t>Noeurm</t>
  </si>
  <si>
    <t>Tibdey</t>
  </si>
  <si>
    <t>13878</t>
  </si>
  <si>
    <t>noeurm.tibdey@pucsr.edu.kh</t>
  </si>
  <si>
    <t>Or</t>
  </si>
  <si>
    <t>Reaksa</t>
  </si>
  <si>
    <t>14151</t>
  </si>
  <si>
    <t>or.reaksa@pucsr.edu.kh</t>
  </si>
  <si>
    <t>Ouk</t>
  </si>
  <si>
    <t>Visa</t>
  </si>
  <si>
    <t>14217</t>
  </si>
  <si>
    <t>ouk.visa@pucsr.edu.kh</t>
  </si>
  <si>
    <t>Phan</t>
  </si>
  <si>
    <t>Sophanna</t>
  </si>
  <si>
    <t>14191</t>
  </si>
  <si>
    <t>phan.sophanna@pucsr.edu.kh</t>
  </si>
  <si>
    <t>Pich</t>
  </si>
  <si>
    <t>Sreyneath</t>
  </si>
  <si>
    <t>13889</t>
  </si>
  <si>
    <t>pich.sreyneath@pucsr.edu.kh</t>
  </si>
  <si>
    <t>Poeun</t>
  </si>
  <si>
    <t>Samban</t>
  </si>
  <si>
    <t>14185</t>
  </si>
  <si>
    <t>poeun.samban@pucsr.edu.kh</t>
  </si>
  <si>
    <t>Rob</t>
  </si>
  <si>
    <t>Boeb</t>
  </si>
  <si>
    <t>13792</t>
  </si>
  <si>
    <t>rob.boeb@pucsr.edu.kh</t>
  </si>
  <si>
    <t>Rom</t>
  </si>
  <si>
    <t>Chanthy</t>
  </si>
  <si>
    <t>13688</t>
  </si>
  <si>
    <t>rom.chanthy@pucsr.edu.kh</t>
  </si>
  <si>
    <t>Saim</t>
  </si>
  <si>
    <t>Moses</t>
  </si>
  <si>
    <t>13879</t>
  </si>
  <si>
    <t>saim.moses@pucsr.edu.kh</t>
  </si>
  <si>
    <t>San</t>
  </si>
  <si>
    <t>Rathana</t>
  </si>
  <si>
    <t>11603</t>
  </si>
  <si>
    <t>san.rathana@pucsr.edu.kh</t>
  </si>
  <si>
    <t>Siv</t>
  </si>
  <si>
    <t>Gechcheng</t>
  </si>
  <si>
    <t>13765</t>
  </si>
  <si>
    <t>siv.gechcheng@pucsr.edu.kh</t>
  </si>
  <si>
    <t>Soun</t>
  </si>
  <si>
    <t>Marina</t>
  </si>
  <si>
    <t>14245</t>
  </si>
  <si>
    <t>soun.marina@pucsr.edu.kh</t>
  </si>
  <si>
    <t>Su</t>
  </si>
  <si>
    <t>Sokkhim</t>
  </si>
  <si>
    <t>14224</t>
  </si>
  <si>
    <t>su.sokkhim@pucsr.edu.kh</t>
  </si>
  <si>
    <t>Sun</t>
  </si>
  <si>
    <t>Chansreynich</t>
  </si>
  <si>
    <t>14178</t>
  </si>
  <si>
    <t>sun.chansreynich@pucsr.edu.kh</t>
  </si>
  <si>
    <t>Sela</t>
  </si>
  <si>
    <t>13696</t>
  </si>
  <si>
    <t>sun.sela@pucsr.edu.kh</t>
  </si>
  <si>
    <t>Suon</t>
  </si>
  <si>
    <t>Sarvann</t>
  </si>
  <si>
    <t>13695</t>
  </si>
  <si>
    <t>suon.sarvann@pucsr.edu.kh</t>
  </si>
  <si>
    <t>Tam</t>
  </si>
  <si>
    <t>Vannak</t>
  </si>
  <si>
    <t>13800</t>
  </si>
  <si>
    <t>tam.vannak@pucsr.edu.kh</t>
  </si>
  <si>
    <t>Tan</t>
  </si>
  <si>
    <t>Panha</t>
  </si>
  <si>
    <t>09396</t>
  </si>
  <si>
    <t>tan.panha@pucsr.edu.kh</t>
  </si>
  <si>
    <t>Teth</t>
  </si>
  <si>
    <t>Phanny</t>
  </si>
  <si>
    <t>13855</t>
  </si>
  <si>
    <t>teth.phanny@pucsr.edu.kh</t>
  </si>
  <si>
    <t>Toeurm</t>
  </si>
  <si>
    <t>Sophary</t>
  </si>
  <si>
    <t>14172</t>
  </si>
  <si>
    <t>toeurm.sophary@pucsr.edu.kh</t>
  </si>
  <si>
    <t>Tong</t>
  </si>
  <si>
    <t>Kongkea</t>
  </si>
  <si>
    <t>13698</t>
  </si>
  <si>
    <t>tong.kongkea@pucsr.edu.kh</t>
  </si>
  <si>
    <t>Tor</t>
  </si>
  <si>
    <t>Chanres</t>
  </si>
  <si>
    <t>11888</t>
  </si>
  <si>
    <t>tor.chanres@pucsr.edu.kh</t>
  </si>
  <si>
    <t>Van</t>
  </si>
  <si>
    <t>Chhengheang</t>
  </si>
  <si>
    <t>13694</t>
  </si>
  <si>
    <t>van.chhengheang@pucsr.edu.kh</t>
  </si>
  <si>
    <t>Benjamin</t>
  </si>
  <si>
    <t>11403</t>
  </si>
  <si>
    <t>vannak.benjamin@pucsr.edu.kh</t>
  </si>
  <si>
    <t>Yan</t>
  </si>
  <si>
    <t>Ratha</t>
  </si>
  <si>
    <t>13598</t>
  </si>
  <si>
    <t>yan.ratha@pucsr.edu.kh</t>
  </si>
  <si>
    <t>Yon</t>
  </si>
  <si>
    <t>Hing</t>
  </si>
  <si>
    <t>14233</t>
  </si>
  <si>
    <t>yon.hing@pucsr.edu.kh</t>
  </si>
  <si>
    <t>IEAP Beginner/Result</t>
  </si>
  <si>
    <t>SURNAME</t>
  </si>
  <si>
    <t>FIRST NAME</t>
  </si>
  <si>
    <t>ID</t>
  </si>
  <si>
    <t>GRAMMAR</t>
  </si>
  <si>
    <t>WRITING</t>
  </si>
  <si>
    <t xml:space="preserve">TOTAL </t>
  </si>
  <si>
    <t>GRADES</t>
  </si>
  <si>
    <t>IEAP-Beginner - Final Grade for 18 April 2022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</si>
</sst>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65" fontId="0" fillId="0" borderId="0" xfId="1" applyNumberFormat="1" applyFont="1"/>
    <xf numFmtId="165" fontId="2" fillId="0" borderId="0" xfId="1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left"/>
    </xf>
    <xf numFmtId="0" fontId="5" fillId="0" borderId="0" xfId="0" applyFont="1"/>
  </cellXfs>
  <cellStyles count="2">
    <cellStyle name="Comma" xfId="1" builtinId="3"/>
    <cellStyle name="Normal" xfId="0" builtinId="0"/>
  </cellStyles>
  <dxfs count="9">
    <dxf>
      <font>
        <strike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none"/>
      </font>
      <numFmt numFmtId="165" formatCode="_(* #,##0_);_(* \(#,##0\);_(* &quot;-&quot;??_);_(@_)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D6596B-6205-9741-9A3A-2C0384049EF3}" name="Table1" displayName="Table1" ref="D7:H49" totalsRowShown="0" headerRowDxfId="1" dataDxfId="0">
  <autoFilter ref="D7:H49" xr:uid="{04D6596B-6205-9741-9A3A-2C0384049EF3}"/>
  <tableColumns count="5">
    <tableColumn id="1" xr3:uid="{FB8F01EE-E2C2-7D46-A4D3-C7D468E751A1}" name="ID" dataDxfId="6"/>
    <tableColumn id="2" xr3:uid="{C8E7AAB4-83BF-0443-8E7B-FBFC1E19326E}" name="GRAMMAR" dataDxfId="5"/>
    <tableColumn id="3" xr3:uid="{16C84B6B-AB67-264D-9F45-0A08DD96D9B5}" name="WRITING" dataDxfId="4"/>
    <tableColumn id="4" xr3:uid="{CD6EC092-39E1-AE4B-87FC-23E34871F978}" name="TOTAL " dataDxfId="3" dataCellStyle="Comma">
      <calculatedColumnFormula>AVERAGE(E8:F8)</calculatedColumnFormula>
    </tableColumn>
    <tableColumn id="5" xr3:uid="{F299FA32-14B4-F845-8EFD-CC7281460115}" name="GRADES" dataDxfId="2">
      <calculatedColumnFormula>IF(G8&lt;60,"F",IF(G8&lt;70,"D",IF(G8&lt;80,"C",IF(G8&lt;90,"B",IF(G8&gt;=90,"A")))))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7"/>
  <sheetViews>
    <sheetView topLeftCell="A19" workbookViewId="0">
      <selection activeCell="A2" sqref="A2:C47"/>
    </sheetView>
  </sheetViews>
  <sheetFormatPr baseColWidth="10" defaultColWidth="8.83203125" defaultRowHeight="15" x14ac:dyDescent="0.2"/>
  <sheetData>
    <row r="1" spans="1: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">
      <c r="A2" s="1" t="s">
        <v>35</v>
      </c>
      <c r="B2" s="1" t="s">
        <v>36</v>
      </c>
      <c r="C2" s="1" t="s">
        <v>37</v>
      </c>
      <c r="D2" s="1"/>
      <c r="E2" s="1"/>
      <c r="F2" s="1" t="s">
        <v>38</v>
      </c>
      <c r="G2">
        <v>89.11</v>
      </c>
      <c r="H2">
        <v>88.79</v>
      </c>
      <c r="I2">
        <v>81.92</v>
      </c>
      <c r="J2">
        <v>8</v>
      </c>
      <c r="K2">
        <v>8.3800000000000008</v>
      </c>
      <c r="L2">
        <v>92</v>
      </c>
      <c r="M2">
        <v>9.1999999999999993</v>
      </c>
      <c r="N2">
        <v>92.44</v>
      </c>
      <c r="O2">
        <v>9.24</v>
      </c>
      <c r="P2">
        <v>86.56</v>
      </c>
      <c r="Q2">
        <v>83.07</v>
      </c>
      <c r="R2">
        <v>9.16</v>
      </c>
      <c r="S2">
        <v>8.75</v>
      </c>
      <c r="T2">
        <v>7.01</v>
      </c>
      <c r="U2">
        <v>88.96</v>
      </c>
      <c r="V2">
        <v>8.9</v>
      </c>
      <c r="W2">
        <v>87.67</v>
      </c>
      <c r="X2">
        <v>8.77</v>
      </c>
      <c r="Y2">
        <v>90.25</v>
      </c>
      <c r="Z2">
        <v>90.48</v>
      </c>
      <c r="AA2">
        <v>9.43</v>
      </c>
      <c r="AB2">
        <v>8</v>
      </c>
      <c r="AC2">
        <v>9.7100000000000009</v>
      </c>
      <c r="AD2">
        <v>87.64</v>
      </c>
      <c r="AE2">
        <v>8.76</v>
      </c>
      <c r="AF2">
        <v>92.64</v>
      </c>
      <c r="AG2">
        <v>9.26</v>
      </c>
      <c r="AH2">
        <v>5</v>
      </c>
      <c r="AI2" s="1" t="s">
        <v>39</v>
      </c>
    </row>
    <row r="3" spans="1:35" x14ac:dyDescent="0.2">
      <c r="A3" s="1" t="s">
        <v>40</v>
      </c>
      <c r="B3" s="1" t="s">
        <v>41</v>
      </c>
      <c r="C3" s="1" t="s">
        <v>42</v>
      </c>
      <c r="D3" s="1"/>
      <c r="E3" s="1"/>
      <c r="F3" s="1" t="s">
        <v>43</v>
      </c>
      <c r="G3">
        <v>91.72</v>
      </c>
      <c r="H3">
        <v>94.88</v>
      </c>
      <c r="I3">
        <v>91.15</v>
      </c>
      <c r="J3">
        <v>8.91</v>
      </c>
      <c r="K3">
        <v>9.32</v>
      </c>
      <c r="L3">
        <v>96</v>
      </c>
      <c r="M3">
        <v>9.6</v>
      </c>
      <c r="N3">
        <v>97.48</v>
      </c>
      <c r="O3">
        <v>9.75</v>
      </c>
      <c r="P3">
        <v>95.14</v>
      </c>
      <c r="Q3">
        <v>100</v>
      </c>
      <c r="R3">
        <v>10</v>
      </c>
      <c r="S3">
        <v>10</v>
      </c>
      <c r="T3">
        <v>10</v>
      </c>
      <c r="U3">
        <v>95</v>
      </c>
      <c r="V3">
        <v>9.5</v>
      </c>
      <c r="W3">
        <v>90.43</v>
      </c>
      <c r="X3">
        <v>9.0399999999999991</v>
      </c>
      <c r="Y3">
        <v>90.13</v>
      </c>
      <c r="Z3">
        <v>98.02</v>
      </c>
      <c r="AA3">
        <v>10</v>
      </c>
      <c r="AB3">
        <v>9.5</v>
      </c>
      <c r="AC3">
        <v>9.9</v>
      </c>
      <c r="AD3">
        <v>85.39</v>
      </c>
      <c r="AE3">
        <v>8.5399999999999991</v>
      </c>
      <c r="AF3">
        <v>86.99</v>
      </c>
      <c r="AG3">
        <v>8.6999999999999993</v>
      </c>
      <c r="AH3">
        <v>3</v>
      </c>
      <c r="AI3" s="1" t="s">
        <v>39</v>
      </c>
    </row>
    <row r="4" spans="1:35" x14ac:dyDescent="0.2">
      <c r="A4" s="1" t="s">
        <v>40</v>
      </c>
      <c r="B4" s="1" t="s">
        <v>44</v>
      </c>
      <c r="C4" s="1" t="s">
        <v>45</v>
      </c>
      <c r="D4" s="1"/>
      <c r="E4" s="1"/>
      <c r="F4" s="1" t="s">
        <v>46</v>
      </c>
      <c r="G4">
        <v>64.31</v>
      </c>
      <c r="H4">
        <v>70.06</v>
      </c>
      <c r="I4">
        <v>72.73</v>
      </c>
      <c r="J4">
        <v>6.71</v>
      </c>
      <c r="K4">
        <v>7.83</v>
      </c>
      <c r="L4">
        <v>72</v>
      </c>
      <c r="M4">
        <v>7.2</v>
      </c>
      <c r="N4">
        <v>65.44</v>
      </c>
      <c r="O4">
        <v>6.54</v>
      </c>
      <c r="P4">
        <v>77.27</v>
      </c>
      <c r="Q4">
        <v>77.209999999999994</v>
      </c>
      <c r="R4">
        <v>7.95</v>
      </c>
      <c r="S4">
        <v>7.92</v>
      </c>
      <c r="T4">
        <v>7.3</v>
      </c>
      <c r="U4">
        <v>80</v>
      </c>
      <c r="V4">
        <v>8</v>
      </c>
      <c r="W4">
        <v>74.59</v>
      </c>
      <c r="X4">
        <v>7.46</v>
      </c>
      <c r="Y4">
        <v>46.28</v>
      </c>
      <c r="Z4">
        <v>42.3</v>
      </c>
      <c r="AA4">
        <v>0</v>
      </c>
      <c r="AB4">
        <v>5.5</v>
      </c>
      <c r="AC4">
        <v>7.19</v>
      </c>
      <c r="AD4">
        <v>17.98</v>
      </c>
      <c r="AE4">
        <v>1.8</v>
      </c>
      <c r="AF4">
        <v>78.56</v>
      </c>
      <c r="AG4">
        <v>7.86</v>
      </c>
      <c r="AH4">
        <v>3</v>
      </c>
      <c r="AI4" s="1" t="s">
        <v>39</v>
      </c>
    </row>
    <row r="5" spans="1:35" x14ac:dyDescent="0.2">
      <c r="A5" s="1" t="s">
        <v>47</v>
      </c>
      <c r="B5" s="1" t="s">
        <v>48</v>
      </c>
      <c r="C5" s="1" t="s">
        <v>49</v>
      </c>
      <c r="D5" s="1"/>
      <c r="E5" s="1"/>
      <c r="F5" s="1" t="s">
        <v>50</v>
      </c>
      <c r="G5">
        <v>65.53</v>
      </c>
      <c r="H5">
        <v>31.41</v>
      </c>
      <c r="I5">
        <v>40.909999999999997</v>
      </c>
      <c r="J5">
        <v>8.18</v>
      </c>
      <c r="K5">
        <v>0</v>
      </c>
      <c r="L5">
        <v>0</v>
      </c>
      <c r="M5">
        <v>0</v>
      </c>
      <c r="N5">
        <v>53.32</v>
      </c>
      <c r="O5">
        <v>5.33</v>
      </c>
      <c r="P5">
        <v>78.47</v>
      </c>
      <c r="Q5">
        <v>92.2</v>
      </c>
      <c r="R5">
        <v>10</v>
      </c>
      <c r="S5">
        <v>8.1300000000000008</v>
      </c>
      <c r="T5">
        <v>9.5399999999999991</v>
      </c>
      <c r="U5">
        <v>95</v>
      </c>
      <c r="V5">
        <v>9.5</v>
      </c>
      <c r="W5">
        <v>48.21</v>
      </c>
      <c r="X5">
        <v>4.82</v>
      </c>
      <c r="Y5">
        <v>81.290000000000006</v>
      </c>
      <c r="Z5">
        <v>99.6</v>
      </c>
      <c r="AA5">
        <v>9.8800000000000008</v>
      </c>
      <c r="AB5">
        <v>10</v>
      </c>
      <c r="AC5">
        <v>10</v>
      </c>
      <c r="AD5">
        <v>76.400000000000006</v>
      </c>
      <c r="AE5">
        <v>7.64</v>
      </c>
      <c r="AF5">
        <v>67.87</v>
      </c>
      <c r="AG5">
        <v>6.79</v>
      </c>
      <c r="AH5">
        <v>5</v>
      </c>
      <c r="AI5" s="1" t="s">
        <v>39</v>
      </c>
    </row>
    <row r="6" spans="1:35" x14ac:dyDescent="0.2">
      <c r="A6" s="1" t="s">
        <v>51</v>
      </c>
      <c r="B6" s="1" t="s">
        <v>52</v>
      </c>
      <c r="C6" s="1" t="s">
        <v>53</v>
      </c>
      <c r="D6" s="1"/>
      <c r="E6" s="1"/>
      <c r="F6" s="1" t="s">
        <v>54</v>
      </c>
      <c r="G6">
        <v>46.5</v>
      </c>
      <c r="H6">
        <v>25.03</v>
      </c>
      <c r="I6">
        <v>0</v>
      </c>
      <c r="J6">
        <v>0</v>
      </c>
      <c r="K6">
        <v>0</v>
      </c>
      <c r="L6">
        <v>0</v>
      </c>
      <c r="M6">
        <v>0</v>
      </c>
      <c r="N6">
        <v>75.09</v>
      </c>
      <c r="O6">
        <v>7.51</v>
      </c>
      <c r="P6">
        <v>67.3</v>
      </c>
      <c r="Q6">
        <v>49.62</v>
      </c>
      <c r="R6">
        <v>3.73</v>
      </c>
      <c r="S6">
        <v>5</v>
      </c>
      <c r="T6">
        <v>6.15</v>
      </c>
      <c r="U6">
        <v>77.5</v>
      </c>
      <c r="V6">
        <v>7.75</v>
      </c>
      <c r="W6">
        <v>74.78</v>
      </c>
      <c r="X6">
        <v>7.48</v>
      </c>
      <c r="Y6">
        <v>38.729999999999997</v>
      </c>
      <c r="Z6">
        <v>42.66</v>
      </c>
      <c r="AA6">
        <v>4.29</v>
      </c>
      <c r="AB6">
        <v>4.75</v>
      </c>
      <c r="AC6">
        <v>3.76</v>
      </c>
      <c r="AD6">
        <v>0</v>
      </c>
      <c r="AE6">
        <v>0</v>
      </c>
      <c r="AF6">
        <v>73.52</v>
      </c>
      <c r="AG6">
        <v>7.35</v>
      </c>
      <c r="AH6">
        <v>5</v>
      </c>
      <c r="AI6" s="1" t="s">
        <v>39</v>
      </c>
    </row>
    <row r="7" spans="1:35" x14ac:dyDescent="0.2">
      <c r="A7" s="1" t="s">
        <v>55</v>
      </c>
      <c r="B7" s="1" t="s">
        <v>56</v>
      </c>
      <c r="C7" s="1" t="s">
        <v>57</v>
      </c>
      <c r="D7" s="1"/>
      <c r="E7" s="1"/>
      <c r="F7" s="1" t="s">
        <v>58</v>
      </c>
      <c r="G7">
        <v>94.29</v>
      </c>
      <c r="H7">
        <v>97.8</v>
      </c>
      <c r="I7">
        <v>99.09</v>
      </c>
      <c r="J7">
        <v>9.82</v>
      </c>
      <c r="K7">
        <v>10</v>
      </c>
      <c r="L7">
        <v>96</v>
      </c>
      <c r="M7">
        <v>9.6</v>
      </c>
      <c r="N7">
        <v>98.32</v>
      </c>
      <c r="O7">
        <v>9.83</v>
      </c>
      <c r="P7">
        <v>93.73</v>
      </c>
      <c r="Q7">
        <v>100</v>
      </c>
      <c r="R7">
        <v>10</v>
      </c>
      <c r="S7">
        <v>10</v>
      </c>
      <c r="T7">
        <v>10</v>
      </c>
      <c r="U7">
        <v>92.5</v>
      </c>
      <c r="V7">
        <v>9.25</v>
      </c>
      <c r="W7">
        <v>88.7</v>
      </c>
      <c r="X7">
        <v>8.8699999999999992</v>
      </c>
      <c r="Y7">
        <v>90.43</v>
      </c>
      <c r="Z7">
        <v>100</v>
      </c>
      <c r="AA7">
        <v>10</v>
      </c>
      <c r="AB7">
        <v>10</v>
      </c>
      <c r="AC7">
        <v>10</v>
      </c>
      <c r="AD7">
        <v>82.02</v>
      </c>
      <c r="AE7">
        <v>8.1999999999999993</v>
      </c>
      <c r="AF7">
        <v>89.26</v>
      </c>
      <c r="AG7">
        <v>8.93</v>
      </c>
      <c r="AH7">
        <v>5</v>
      </c>
      <c r="AI7" s="1" t="s">
        <v>39</v>
      </c>
    </row>
    <row r="8" spans="1:35" x14ac:dyDescent="0.2">
      <c r="A8" s="1" t="s">
        <v>59</v>
      </c>
      <c r="B8" s="1" t="s">
        <v>60</v>
      </c>
      <c r="C8" s="1" t="s">
        <v>61</v>
      </c>
      <c r="D8" s="1"/>
      <c r="E8" s="1"/>
      <c r="F8" s="1" t="s">
        <v>62</v>
      </c>
      <c r="G8">
        <v>90.48</v>
      </c>
      <c r="H8">
        <v>87.14</v>
      </c>
      <c r="I8">
        <v>89.38</v>
      </c>
      <c r="J8">
        <v>8.7100000000000009</v>
      </c>
      <c r="K8">
        <v>9.16</v>
      </c>
      <c r="L8">
        <v>81</v>
      </c>
      <c r="M8">
        <v>8.1</v>
      </c>
      <c r="N8">
        <v>91.05</v>
      </c>
      <c r="O8">
        <v>9.1</v>
      </c>
      <c r="P8">
        <v>91.05</v>
      </c>
      <c r="Q8">
        <v>89.79</v>
      </c>
      <c r="R8">
        <v>8.7899999999999991</v>
      </c>
      <c r="S8">
        <v>8.9600000000000009</v>
      </c>
      <c r="T8">
        <v>9.19</v>
      </c>
      <c r="U8">
        <v>92.92</v>
      </c>
      <c r="V8">
        <v>9.2899999999999991</v>
      </c>
      <c r="W8">
        <v>90.43</v>
      </c>
      <c r="X8">
        <v>9.0399999999999991</v>
      </c>
      <c r="Y8">
        <v>91.74</v>
      </c>
      <c r="Z8">
        <v>91.9</v>
      </c>
      <c r="AA8">
        <v>10</v>
      </c>
      <c r="AB8">
        <v>9</v>
      </c>
      <c r="AC8">
        <v>8.57</v>
      </c>
      <c r="AD8">
        <v>89.89</v>
      </c>
      <c r="AE8">
        <v>8.99</v>
      </c>
      <c r="AF8">
        <v>93.43</v>
      </c>
      <c r="AG8">
        <v>9.34</v>
      </c>
      <c r="AH8">
        <v>5</v>
      </c>
      <c r="AI8" s="1" t="s">
        <v>39</v>
      </c>
    </row>
    <row r="9" spans="1:35" x14ac:dyDescent="0.2">
      <c r="A9" s="1" t="s">
        <v>63</v>
      </c>
      <c r="B9" s="1" t="s">
        <v>64</v>
      </c>
      <c r="C9" s="1" t="s">
        <v>65</v>
      </c>
      <c r="D9" s="1"/>
      <c r="E9" s="1"/>
      <c r="F9" s="1" t="s">
        <v>66</v>
      </c>
      <c r="G9">
        <v>82.91</v>
      </c>
      <c r="H9">
        <v>72.16</v>
      </c>
      <c r="I9">
        <v>79.349999999999994</v>
      </c>
      <c r="J9">
        <v>6.18</v>
      </c>
      <c r="K9">
        <v>9.69</v>
      </c>
      <c r="L9">
        <v>57</v>
      </c>
      <c r="M9">
        <v>5.7</v>
      </c>
      <c r="N9">
        <v>80.12</v>
      </c>
      <c r="O9">
        <v>8.01</v>
      </c>
      <c r="P9">
        <v>94.12</v>
      </c>
      <c r="Q9">
        <v>98.71</v>
      </c>
      <c r="R9">
        <v>10</v>
      </c>
      <c r="S9">
        <v>9.7899999999999991</v>
      </c>
      <c r="T9">
        <v>9.82</v>
      </c>
      <c r="U9">
        <v>98.44</v>
      </c>
      <c r="V9">
        <v>9.84</v>
      </c>
      <c r="W9">
        <v>85.22</v>
      </c>
      <c r="X9">
        <v>8.52</v>
      </c>
      <c r="Y9">
        <v>79.77</v>
      </c>
      <c r="Z9">
        <v>100</v>
      </c>
      <c r="AA9">
        <v>10</v>
      </c>
      <c r="AB9">
        <v>10</v>
      </c>
      <c r="AC9">
        <v>10</v>
      </c>
      <c r="AD9">
        <v>75.28</v>
      </c>
      <c r="AE9">
        <v>7.53</v>
      </c>
      <c r="AF9">
        <v>64.03</v>
      </c>
      <c r="AG9">
        <v>6.4</v>
      </c>
      <c r="AH9">
        <v>5</v>
      </c>
      <c r="AI9" s="1" t="s">
        <v>39</v>
      </c>
    </row>
    <row r="10" spans="1:35" x14ac:dyDescent="0.2">
      <c r="A10" s="1" t="s">
        <v>67</v>
      </c>
      <c r="B10" s="1" t="s">
        <v>68</v>
      </c>
      <c r="C10" s="1" t="s">
        <v>69</v>
      </c>
      <c r="D10" s="1"/>
      <c r="E10" s="1"/>
      <c r="F10" s="1" t="s">
        <v>70</v>
      </c>
      <c r="G10">
        <v>95.94</v>
      </c>
      <c r="H10">
        <v>94.03</v>
      </c>
      <c r="I10">
        <v>95.97</v>
      </c>
      <c r="J10">
        <v>9.82</v>
      </c>
      <c r="K10">
        <v>9.3800000000000008</v>
      </c>
      <c r="L10">
        <v>92</v>
      </c>
      <c r="M10">
        <v>9.1999999999999993</v>
      </c>
      <c r="N10">
        <v>94.12</v>
      </c>
      <c r="O10">
        <v>9.41</v>
      </c>
      <c r="P10">
        <v>95.62</v>
      </c>
      <c r="Q10">
        <v>100</v>
      </c>
      <c r="R10">
        <v>10</v>
      </c>
      <c r="S10">
        <v>10</v>
      </c>
      <c r="T10">
        <v>10</v>
      </c>
      <c r="U10">
        <v>97.5</v>
      </c>
      <c r="V10">
        <v>9.75</v>
      </c>
      <c r="W10">
        <v>89.37</v>
      </c>
      <c r="X10">
        <v>8.94</v>
      </c>
      <c r="Y10">
        <v>97.54</v>
      </c>
      <c r="Z10">
        <v>100</v>
      </c>
      <c r="AA10">
        <v>10</v>
      </c>
      <c r="AB10">
        <v>10</v>
      </c>
      <c r="AC10">
        <v>10</v>
      </c>
      <c r="AD10">
        <v>97.75</v>
      </c>
      <c r="AE10">
        <v>9.7799999999999994</v>
      </c>
      <c r="AF10">
        <v>94.86</v>
      </c>
      <c r="AG10">
        <v>9.49</v>
      </c>
      <c r="AH10">
        <v>5</v>
      </c>
      <c r="AI10" s="1" t="s">
        <v>39</v>
      </c>
    </row>
    <row r="11" spans="1:35" x14ac:dyDescent="0.2">
      <c r="A11" s="1" t="s">
        <v>71</v>
      </c>
      <c r="B11" s="1" t="s">
        <v>72</v>
      </c>
      <c r="C11" s="1" t="s">
        <v>73</v>
      </c>
      <c r="D11" s="1"/>
      <c r="E11" s="1"/>
      <c r="F11" s="1" t="s">
        <v>74</v>
      </c>
      <c r="G11">
        <v>96.18</v>
      </c>
      <c r="H11">
        <v>96.33</v>
      </c>
      <c r="I11">
        <v>97.4</v>
      </c>
      <c r="J11">
        <v>9.64</v>
      </c>
      <c r="K11">
        <v>9.84</v>
      </c>
      <c r="L11">
        <v>100</v>
      </c>
      <c r="M11">
        <v>10</v>
      </c>
      <c r="N11">
        <v>91.6</v>
      </c>
      <c r="O11">
        <v>9.16</v>
      </c>
      <c r="P11">
        <v>94.13</v>
      </c>
      <c r="Q11">
        <v>96.08</v>
      </c>
      <c r="R11">
        <v>9.94</v>
      </c>
      <c r="S11">
        <v>9.17</v>
      </c>
      <c r="T11">
        <v>9.7100000000000009</v>
      </c>
      <c r="U11">
        <v>95</v>
      </c>
      <c r="V11">
        <v>9.5</v>
      </c>
      <c r="W11">
        <v>91.3</v>
      </c>
      <c r="X11">
        <v>9.1300000000000008</v>
      </c>
      <c r="Y11">
        <v>97.48</v>
      </c>
      <c r="Z11">
        <v>98.33</v>
      </c>
      <c r="AA11">
        <v>10</v>
      </c>
      <c r="AB11">
        <v>9.5</v>
      </c>
      <c r="AC11">
        <v>10</v>
      </c>
      <c r="AD11">
        <v>95.51</v>
      </c>
      <c r="AE11">
        <v>9.5500000000000007</v>
      </c>
      <c r="AF11">
        <v>98.61</v>
      </c>
      <c r="AG11">
        <v>9.86</v>
      </c>
      <c r="AH11">
        <v>5</v>
      </c>
      <c r="AI11" s="1" t="s">
        <v>39</v>
      </c>
    </row>
    <row r="12" spans="1:35" x14ac:dyDescent="0.2">
      <c r="A12" s="1" t="s">
        <v>75</v>
      </c>
      <c r="B12" s="1" t="s">
        <v>76</v>
      </c>
      <c r="C12" s="1" t="s">
        <v>77</v>
      </c>
      <c r="D12" s="1"/>
      <c r="E12" s="1"/>
      <c r="F12" s="1" t="s">
        <v>78</v>
      </c>
      <c r="G12">
        <v>82.93</v>
      </c>
      <c r="H12">
        <v>88.94</v>
      </c>
      <c r="I12">
        <v>90.42</v>
      </c>
      <c r="J12">
        <v>8.35</v>
      </c>
      <c r="K12">
        <v>9.74</v>
      </c>
      <c r="L12">
        <v>86</v>
      </c>
      <c r="M12">
        <v>8.6</v>
      </c>
      <c r="N12">
        <v>90.39</v>
      </c>
      <c r="O12">
        <v>9.0399999999999991</v>
      </c>
      <c r="P12">
        <v>86.83</v>
      </c>
      <c r="Q12">
        <v>88.67</v>
      </c>
      <c r="R12">
        <v>10</v>
      </c>
      <c r="S12">
        <v>7.71</v>
      </c>
      <c r="T12">
        <v>8.89</v>
      </c>
      <c r="U12">
        <v>91.88</v>
      </c>
      <c r="V12">
        <v>9.19</v>
      </c>
      <c r="W12">
        <v>79.94</v>
      </c>
      <c r="X12">
        <v>7.99</v>
      </c>
      <c r="Y12">
        <v>70.349999999999994</v>
      </c>
      <c r="Z12">
        <v>82.14</v>
      </c>
      <c r="AA12">
        <v>9.7100000000000009</v>
      </c>
      <c r="AB12">
        <v>9.5</v>
      </c>
      <c r="AC12">
        <v>5.43</v>
      </c>
      <c r="AD12">
        <v>55.06</v>
      </c>
      <c r="AE12">
        <v>5.51</v>
      </c>
      <c r="AF12">
        <v>73.84</v>
      </c>
      <c r="AG12">
        <v>7.38</v>
      </c>
      <c r="AH12">
        <v>5</v>
      </c>
      <c r="AI12" s="1" t="s">
        <v>39</v>
      </c>
    </row>
    <row r="13" spans="1:35" x14ac:dyDescent="0.2">
      <c r="A13" s="1" t="s">
        <v>79</v>
      </c>
      <c r="B13" s="1" t="s">
        <v>80</v>
      </c>
      <c r="C13" s="1" t="s">
        <v>81</v>
      </c>
      <c r="D13" s="1"/>
      <c r="E13" s="1"/>
      <c r="F13" s="1" t="s">
        <v>82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1" t="s">
        <v>39</v>
      </c>
    </row>
    <row r="14" spans="1:35" x14ac:dyDescent="0.2">
      <c r="A14" s="1" t="s">
        <v>83</v>
      </c>
      <c r="B14" s="1" t="s">
        <v>64</v>
      </c>
      <c r="C14" s="1" t="s">
        <v>84</v>
      </c>
      <c r="D14" s="1"/>
      <c r="E14" s="1"/>
      <c r="F14" s="1" t="s">
        <v>85</v>
      </c>
      <c r="G14">
        <v>94.74</v>
      </c>
      <c r="H14">
        <v>93.76</v>
      </c>
      <c r="I14">
        <v>91.78</v>
      </c>
      <c r="J14">
        <v>9.4499999999999993</v>
      </c>
      <c r="K14">
        <v>8.9</v>
      </c>
      <c r="L14">
        <v>96</v>
      </c>
      <c r="M14">
        <v>9.6</v>
      </c>
      <c r="N14">
        <v>93.51</v>
      </c>
      <c r="O14">
        <v>9.35</v>
      </c>
      <c r="P14">
        <v>94.42</v>
      </c>
      <c r="Q14">
        <v>97.05</v>
      </c>
      <c r="R14">
        <v>9.9700000000000006</v>
      </c>
      <c r="S14">
        <v>10</v>
      </c>
      <c r="T14">
        <v>9.14</v>
      </c>
      <c r="U14">
        <v>98.44</v>
      </c>
      <c r="V14">
        <v>9.84</v>
      </c>
      <c r="W14">
        <v>87.76</v>
      </c>
      <c r="X14">
        <v>8.7799999999999994</v>
      </c>
      <c r="Y14">
        <v>95.2</v>
      </c>
      <c r="Z14">
        <v>100</v>
      </c>
      <c r="AA14">
        <v>10</v>
      </c>
      <c r="AB14">
        <v>10</v>
      </c>
      <c r="AC14">
        <v>10</v>
      </c>
      <c r="AD14">
        <v>95.51</v>
      </c>
      <c r="AE14">
        <v>9.5500000000000007</v>
      </c>
      <c r="AF14">
        <v>90.09</v>
      </c>
      <c r="AG14">
        <v>9.01</v>
      </c>
      <c r="AH14">
        <v>5</v>
      </c>
      <c r="AI14" s="1" t="s">
        <v>39</v>
      </c>
    </row>
    <row r="15" spans="1:35" x14ac:dyDescent="0.2">
      <c r="A15" s="1" t="s">
        <v>86</v>
      </c>
      <c r="B15" s="1" t="s">
        <v>87</v>
      </c>
      <c r="C15" s="1" t="s">
        <v>88</v>
      </c>
      <c r="D15" s="1"/>
      <c r="E15" s="1"/>
      <c r="F15" s="1" t="s">
        <v>89</v>
      </c>
      <c r="G15">
        <v>89.06</v>
      </c>
      <c r="H15">
        <v>84.02</v>
      </c>
      <c r="I15">
        <v>76.42</v>
      </c>
      <c r="J15">
        <v>7.66</v>
      </c>
      <c r="K15">
        <v>7.62</v>
      </c>
      <c r="L15">
        <v>86</v>
      </c>
      <c r="M15">
        <v>8.6</v>
      </c>
      <c r="N15">
        <v>89.64</v>
      </c>
      <c r="O15">
        <v>8.9600000000000009</v>
      </c>
      <c r="P15">
        <v>94.94</v>
      </c>
      <c r="Q15">
        <v>98.61</v>
      </c>
      <c r="R15">
        <v>10</v>
      </c>
      <c r="S15">
        <v>9.58</v>
      </c>
      <c r="T15">
        <v>10</v>
      </c>
      <c r="U15">
        <v>97.5</v>
      </c>
      <c r="V15">
        <v>9.75</v>
      </c>
      <c r="W15">
        <v>88.7</v>
      </c>
      <c r="X15">
        <v>8.8699999999999992</v>
      </c>
      <c r="Y15">
        <v>86.5</v>
      </c>
      <c r="Z15">
        <v>84.88</v>
      </c>
      <c r="AA15">
        <v>8.86</v>
      </c>
      <c r="AB15">
        <v>7.75</v>
      </c>
      <c r="AC15">
        <v>8.86</v>
      </c>
      <c r="AD15">
        <v>87.64</v>
      </c>
      <c r="AE15">
        <v>8.76</v>
      </c>
      <c r="AF15">
        <v>86.99</v>
      </c>
      <c r="AG15">
        <v>8.6999999999999993</v>
      </c>
      <c r="AH15">
        <v>5</v>
      </c>
      <c r="AI15" s="1" t="s">
        <v>39</v>
      </c>
    </row>
    <row r="16" spans="1:35" x14ac:dyDescent="0.2">
      <c r="A16" s="1" t="s">
        <v>90</v>
      </c>
      <c r="B16" s="1" t="s">
        <v>91</v>
      </c>
      <c r="C16" s="1" t="s">
        <v>92</v>
      </c>
      <c r="D16" s="1"/>
      <c r="E16" s="1"/>
      <c r="F16" s="1" t="s">
        <v>93</v>
      </c>
      <c r="G16">
        <v>47.33</v>
      </c>
      <c r="H16">
        <v>43.32</v>
      </c>
      <c r="I16">
        <v>55.28</v>
      </c>
      <c r="J16">
        <v>5.91</v>
      </c>
      <c r="K16">
        <v>5.15</v>
      </c>
      <c r="L16">
        <v>0</v>
      </c>
      <c r="M16">
        <v>0</v>
      </c>
      <c r="N16">
        <v>74.69</v>
      </c>
      <c r="O16">
        <v>7.47</v>
      </c>
      <c r="P16">
        <v>70.010000000000005</v>
      </c>
      <c r="Q16">
        <v>45.89</v>
      </c>
      <c r="R16">
        <v>3.65</v>
      </c>
      <c r="S16">
        <v>5.83</v>
      </c>
      <c r="T16">
        <v>4.29</v>
      </c>
      <c r="U16">
        <v>85</v>
      </c>
      <c r="V16">
        <v>8.5</v>
      </c>
      <c r="W16">
        <v>79.13</v>
      </c>
      <c r="X16">
        <v>7.91</v>
      </c>
      <c r="Y16">
        <v>29.81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89.44</v>
      </c>
      <c r="AG16">
        <v>8.94</v>
      </c>
      <c r="AH16">
        <v>2</v>
      </c>
      <c r="AI16" s="1" t="s">
        <v>39</v>
      </c>
    </row>
    <row r="17" spans="1:35" x14ac:dyDescent="0.2">
      <c r="A17" s="1" t="s">
        <v>94</v>
      </c>
      <c r="B17" s="1" t="s">
        <v>95</v>
      </c>
      <c r="C17" s="1" t="s">
        <v>96</v>
      </c>
      <c r="D17" s="1"/>
      <c r="E17" s="1"/>
      <c r="F17" s="1" t="s">
        <v>97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1" t="s">
        <v>39</v>
      </c>
    </row>
    <row r="18" spans="1:35" x14ac:dyDescent="0.2">
      <c r="A18" s="1" t="s">
        <v>98</v>
      </c>
      <c r="B18" s="1" t="s">
        <v>99</v>
      </c>
      <c r="C18" s="1" t="s">
        <v>100</v>
      </c>
      <c r="D18" s="1"/>
      <c r="E18" s="1"/>
      <c r="F18" s="1" t="s">
        <v>101</v>
      </c>
      <c r="G18">
        <v>87.88</v>
      </c>
      <c r="H18">
        <v>81.849999999999994</v>
      </c>
      <c r="I18">
        <v>80.739999999999995</v>
      </c>
      <c r="J18">
        <v>6.75</v>
      </c>
      <c r="K18">
        <v>9.4</v>
      </c>
      <c r="L18">
        <v>85</v>
      </c>
      <c r="M18">
        <v>8.5</v>
      </c>
      <c r="N18">
        <v>79.8</v>
      </c>
      <c r="O18">
        <v>7.98</v>
      </c>
      <c r="P18">
        <v>89.44</v>
      </c>
      <c r="Q18">
        <v>95.94</v>
      </c>
      <c r="R18">
        <v>9.6199999999999992</v>
      </c>
      <c r="S18">
        <v>9.17</v>
      </c>
      <c r="T18">
        <v>10</v>
      </c>
      <c r="U18">
        <v>95</v>
      </c>
      <c r="V18">
        <v>9.5</v>
      </c>
      <c r="W18">
        <v>77.39</v>
      </c>
      <c r="X18">
        <v>7.74</v>
      </c>
      <c r="Y18">
        <v>90.44</v>
      </c>
      <c r="Z18">
        <v>98.85</v>
      </c>
      <c r="AA18">
        <v>10</v>
      </c>
      <c r="AB18">
        <v>9.75</v>
      </c>
      <c r="AC18">
        <v>9.9</v>
      </c>
      <c r="AD18">
        <v>89.89</v>
      </c>
      <c r="AE18">
        <v>8.99</v>
      </c>
      <c r="AF18">
        <v>82.59</v>
      </c>
      <c r="AG18">
        <v>8.26</v>
      </c>
      <c r="AH18">
        <v>5</v>
      </c>
      <c r="AI18" s="1" t="s">
        <v>39</v>
      </c>
    </row>
    <row r="19" spans="1:35" x14ac:dyDescent="0.2">
      <c r="A19" s="1" t="s">
        <v>102</v>
      </c>
      <c r="B19" s="1" t="s">
        <v>103</v>
      </c>
      <c r="C19" s="1" t="s">
        <v>104</v>
      </c>
      <c r="D19" s="1"/>
      <c r="E19" s="1"/>
      <c r="F19" s="1" t="s">
        <v>105</v>
      </c>
      <c r="G19">
        <v>77.92</v>
      </c>
      <c r="H19">
        <v>72.86</v>
      </c>
      <c r="I19">
        <v>71.900000000000006</v>
      </c>
      <c r="J19">
        <v>6.31</v>
      </c>
      <c r="K19">
        <v>8.07</v>
      </c>
      <c r="L19">
        <v>66.67</v>
      </c>
      <c r="M19">
        <v>6.67</v>
      </c>
      <c r="N19">
        <v>80.02</v>
      </c>
      <c r="O19">
        <v>8</v>
      </c>
      <c r="P19">
        <v>78.91</v>
      </c>
      <c r="Q19">
        <v>82.47</v>
      </c>
      <c r="R19">
        <v>9.5399999999999991</v>
      </c>
      <c r="S19">
        <v>8.1300000000000008</v>
      </c>
      <c r="T19">
        <v>7.07</v>
      </c>
      <c r="U19">
        <v>83.96</v>
      </c>
      <c r="V19">
        <v>8.4</v>
      </c>
      <c r="W19">
        <v>70.31</v>
      </c>
      <c r="X19">
        <v>7.03</v>
      </c>
      <c r="Y19">
        <v>78.510000000000005</v>
      </c>
      <c r="Z19">
        <v>82.18</v>
      </c>
      <c r="AA19">
        <v>8.33</v>
      </c>
      <c r="AB19">
        <v>9.75</v>
      </c>
      <c r="AC19">
        <v>6.57</v>
      </c>
      <c r="AD19">
        <v>76.78</v>
      </c>
      <c r="AE19">
        <v>7.68</v>
      </c>
      <c r="AF19">
        <v>76.569999999999993</v>
      </c>
      <c r="AG19">
        <v>7.66</v>
      </c>
      <c r="AH19">
        <v>5</v>
      </c>
      <c r="AI19" s="1" t="s">
        <v>39</v>
      </c>
    </row>
    <row r="20" spans="1:35" x14ac:dyDescent="0.2">
      <c r="A20" s="1" t="s">
        <v>106</v>
      </c>
      <c r="B20" s="1" t="s">
        <v>107</v>
      </c>
      <c r="C20" s="1" t="s">
        <v>108</v>
      </c>
      <c r="D20" s="1"/>
      <c r="E20" s="1"/>
      <c r="F20" s="1" t="s">
        <v>109</v>
      </c>
      <c r="G20">
        <v>68.55</v>
      </c>
      <c r="H20">
        <v>69.19</v>
      </c>
      <c r="I20">
        <v>71.06</v>
      </c>
      <c r="J20">
        <v>7.76</v>
      </c>
      <c r="K20">
        <v>6.45</v>
      </c>
      <c r="L20">
        <v>67.069999999999993</v>
      </c>
      <c r="M20">
        <v>6.71</v>
      </c>
      <c r="N20">
        <v>69.430000000000007</v>
      </c>
      <c r="O20">
        <v>6.94</v>
      </c>
      <c r="P20">
        <v>60.49</v>
      </c>
      <c r="Q20">
        <v>46.25</v>
      </c>
      <c r="R20">
        <v>4.5</v>
      </c>
      <c r="S20">
        <v>3.96</v>
      </c>
      <c r="T20">
        <v>5.42</v>
      </c>
      <c r="U20">
        <v>79.790000000000006</v>
      </c>
      <c r="V20">
        <v>7.98</v>
      </c>
      <c r="W20">
        <v>55.43</v>
      </c>
      <c r="X20">
        <v>5.54</v>
      </c>
      <c r="Y20">
        <v>74.17</v>
      </c>
      <c r="Z20">
        <v>74.33</v>
      </c>
      <c r="AA20">
        <v>8.0500000000000007</v>
      </c>
      <c r="AB20">
        <v>7.25</v>
      </c>
      <c r="AC20">
        <v>7</v>
      </c>
      <c r="AD20">
        <v>79.03</v>
      </c>
      <c r="AE20">
        <v>7.9</v>
      </c>
      <c r="AF20">
        <v>69.17</v>
      </c>
      <c r="AG20">
        <v>6.92</v>
      </c>
      <c r="AH20">
        <v>4</v>
      </c>
      <c r="AI20" s="1" t="s">
        <v>39</v>
      </c>
    </row>
    <row r="21" spans="1:35" x14ac:dyDescent="0.2">
      <c r="A21" s="1" t="s">
        <v>110</v>
      </c>
      <c r="B21" s="1" t="s">
        <v>111</v>
      </c>
      <c r="C21" s="1" t="s">
        <v>112</v>
      </c>
      <c r="D21" s="1"/>
      <c r="E21" s="1"/>
      <c r="F21" s="1" t="s">
        <v>113</v>
      </c>
      <c r="G21">
        <v>90.77</v>
      </c>
      <c r="H21">
        <v>92.72</v>
      </c>
      <c r="I21">
        <v>92.59</v>
      </c>
      <c r="J21">
        <v>8.83</v>
      </c>
      <c r="K21">
        <v>9.69</v>
      </c>
      <c r="L21">
        <v>92</v>
      </c>
      <c r="M21">
        <v>9.1999999999999993</v>
      </c>
      <c r="N21">
        <v>93.57</v>
      </c>
      <c r="O21">
        <v>9.36</v>
      </c>
      <c r="P21">
        <v>92.33</v>
      </c>
      <c r="Q21">
        <v>88.07</v>
      </c>
      <c r="R21">
        <v>8.4600000000000009</v>
      </c>
      <c r="S21">
        <v>9.7899999999999991</v>
      </c>
      <c r="T21">
        <v>8.17</v>
      </c>
      <c r="U21">
        <v>95</v>
      </c>
      <c r="V21">
        <v>9.5</v>
      </c>
      <c r="W21">
        <v>93.91</v>
      </c>
      <c r="X21">
        <v>9.39</v>
      </c>
      <c r="Y21">
        <v>92.1</v>
      </c>
      <c r="Z21">
        <v>83.97</v>
      </c>
      <c r="AA21">
        <v>8</v>
      </c>
      <c r="AB21">
        <v>8</v>
      </c>
      <c r="AC21">
        <v>9.19</v>
      </c>
      <c r="AD21">
        <v>94.38</v>
      </c>
      <c r="AE21">
        <v>9.44</v>
      </c>
      <c r="AF21">
        <v>97.96</v>
      </c>
      <c r="AG21">
        <v>9.8000000000000007</v>
      </c>
      <c r="AH21">
        <v>3</v>
      </c>
      <c r="AI21" s="1" t="s">
        <v>39</v>
      </c>
    </row>
    <row r="22" spans="1:35" x14ac:dyDescent="0.2">
      <c r="A22" s="1" t="s">
        <v>114</v>
      </c>
      <c r="B22" s="1" t="s">
        <v>115</v>
      </c>
      <c r="C22" s="1" t="s">
        <v>116</v>
      </c>
      <c r="D22" s="1"/>
      <c r="E22" s="1"/>
      <c r="F22" s="1" t="s">
        <v>117</v>
      </c>
      <c r="G22">
        <v>61.39</v>
      </c>
      <c r="H22">
        <v>86.95</v>
      </c>
      <c r="I22">
        <v>82.29</v>
      </c>
      <c r="J22">
        <v>8.18</v>
      </c>
      <c r="K22">
        <v>8.2799999999999994</v>
      </c>
      <c r="L22">
        <v>92</v>
      </c>
      <c r="M22">
        <v>9.1999999999999993</v>
      </c>
      <c r="N22">
        <v>86.55</v>
      </c>
      <c r="O22">
        <v>8.66</v>
      </c>
      <c r="P22">
        <v>91.13</v>
      </c>
      <c r="Q22">
        <v>88.86</v>
      </c>
      <c r="R22">
        <v>9.5399999999999991</v>
      </c>
      <c r="S22">
        <v>8.5399999999999991</v>
      </c>
      <c r="T22">
        <v>8.57</v>
      </c>
      <c r="U22">
        <v>92.5</v>
      </c>
      <c r="V22">
        <v>9.25</v>
      </c>
      <c r="W22">
        <v>92.05</v>
      </c>
      <c r="X22">
        <v>9.1999999999999993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5</v>
      </c>
      <c r="AI22" s="1" t="s">
        <v>39</v>
      </c>
    </row>
    <row r="23" spans="1:35" x14ac:dyDescent="0.2">
      <c r="A23" s="1" t="s">
        <v>118</v>
      </c>
      <c r="B23" s="1" t="s">
        <v>119</v>
      </c>
      <c r="C23" s="1" t="s">
        <v>120</v>
      </c>
      <c r="D23" s="1"/>
      <c r="E23" s="1"/>
      <c r="F23" s="1" t="s">
        <v>121</v>
      </c>
      <c r="G23">
        <v>94.4</v>
      </c>
      <c r="H23">
        <v>93.68</v>
      </c>
      <c r="I23">
        <v>94.93</v>
      </c>
      <c r="J23">
        <v>9.4499999999999993</v>
      </c>
      <c r="K23">
        <v>9.5299999999999994</v>
      </c>
      <c r="L23">
        <v>100</v>
      </c>
      <c r="M23">
        <v>10</v>
      </c>
      <c r="N23">
        <v>86.12</v>
      </c>
      <c r="O23">
        <v>8.61</v>
      </c>
      <c r="P23">
        <v>93.09</v>
      </c>
      <c r="Q23">
        <v>100</v>
      </c>
      <c r="R23">
        <v>10</v>
      </c>
      <c r="S23">
        <v>10</v>
      </c>
      <c r="T23">
        <v>10</v>
      </c>
      <c r="U23">
        <v>95</v>
      </c>
      <c r="V23">
        <v>9.5</v>
      </c>
      <c r="W23">
        <v>84.28</v>
      </c>
      <c r="X23">
        <v>8.43</v>
      </c>
      <c r="Y23">
        <v>95.54</v>
      </c>
      <c r="Z23">
        <v>100</v>
      </c>
      <c r="AA23">
        <v>10</v>
      </c>
      <c r="AB23">
        <v>10</v>
      </c>
      <c r="AC23">
        <v>10</v>
      </c>
      <c r="AD23">
        <v>91.76</v>
      </c>
      <c r="AE23">
        <v>9.18</v>
      </c>
      <c r="AF23">
        <v>94.86</v>
      </c>
      <c r="AG23">
        <v>9.49</v>
      </c>
      <c r="AH23">
        <v>5</v>
      </c>
      <c r="AI23" s="1" t="s">
        <v>39</v>
      </c>
    </row>
    <row r="24" spans="1:35" x14ac:dyDescent="0.2">
      <c r="A24" s="1" t="s">
        <v>122</v>
      </c>
      <c r="B24" s="1" t="s">
        <v>123</v>
      </c>
      <c r="C24" s="1" t="s">
        <v>124</v>
      </c>
      <c r="D24" s="1"/>
      <c r="E24" s="1"/>
      <c r="F24" s="1" t="s">
        <v>125</v>
      </c>
      <c r="G24">
        <v>89.45</v>
      </c>
      <c r="H24">
        <v>86.02</v>
      </c>
      <c r="I24">
        <v>84.52</v>
      </c>
      <c r="J24">
        <v>7.84</v>
      </c>
      <c r="K24">
        <v>9.06</v>
      </c>
      <c r="L24">
        <v>84</v>
      </c>
      <c r="M24">
        <v>8.4</v>
      </c>
      <c r="N24">
        <v>89.55</v>
      </c>
      <c r="O24">
        <v>8.9600000000000009</v>
      </c>
      <c r="P24">
        <v>88.46</v>
      </c>
      <c r="Q24">
        <v>96.63</v>
      </c>
      <c r="R24">
        <v>9.6199999999999992</v>
      </c>
      <c r="S24">
        <v>9.3800000000000008</v>
      </c>
      <c r="T24">
        <v>10</v>
      </c>
      <c r="U24">
        <v>95.94</v>
      </c>
      <c r="V24">
        <v>9.59</v>
      </c>
      <c r="W24">
        <v>72.819999999999993</v>
      </c>
      <c r="X24">
        <v>7.28</v>
      </c>
      <c r="Y24">
        <v>92.2</v>
      </c>
      <c r="Z24">
        <v>97.78</v>
      </c>
      <c r="AA24">
        <v>10</v>
      </c>
      <c r="AB24">
        <v>10</v>
      </c>
      <c r="AC24">
        <v>9.33</v>
      </c>
      <c r="AD24">
        <v>93.26</v>
      </c>
      <c r="AE24">
        <v>9.33</v>
      </c>
      <c r="AF24">
        <v>85.56</v>
      </c>
      <c r="AG24">
        <v>8.56</v>
      </c>
      <c r="AH24">
        <v>5</v>
      </c>
      <c r="AI24" s="1" t="s">
        <v>39</v>
      </c>
    </row>
    <row r="25" spans="1:35" x14ac:dyDescent="0.2">
      <c r="A25" s="1" t="s">
        <v>126</v>
      </c>
      <c r="B25" s="1" t="s">
        <v>127</v>
      </c>
      <c r="C25" s="1" t="s">
        <v>128</v>
      </c>
      <c r="D25" s="1"/>
      <c r="E25" s="1"/>
      <c r="F25" s="1" t="s">
        <v>129</v>
      </c>
      <c r="G25">
        <v>94.96</v>
      </c>
      <c r="H25">
        <v>92.45</v>
      </c>
      <c r="I25">
        <v>93.95</v>
      </c>
      <c r="J25">
        <v>8.7899999999999991</v>
      </c>
      <c r="K25">
        <v>10</v>
      </c>
      <c r="L25">
        <v>89</v>
      </c>
      <c r="M25">
        <v>8.9</v>
      </c>
      <c r="N25">
        <v>94.41</v>
      </c>
      <c r="O25">
        <v>9.44</v>
      </c>
      <c r="P25">
        <v>94.94</v>
      </c>
      <c r="Q25">
        <v>98.61</v>
      </c>
      <c r="R25">
        <v>10</v>
      </c>
      <c r="S25">
        <v>9.58</v>
      </c>
      <c r="T25">
        <v>10</v>
      </c>
      <c r="U25">
        <v>97.5</v>
      </c>
      <c r="V25">
        <v>9.75</v>
      </c>
      <c r="W25">
        <v>88.7</v>
      </c>
      <c r="X25">
        <v>8.8699999999999992</v>
      </c>
      <c r="Y25">
        <v>96.69</v>
      </c>
      <c r="Z25">
        <v>100</v>
      </c>
      <c r="AA25">
        <v>10</v>
      </c>
      <c r="AB25">
        <v>10</v>
      </c>
      <c r="AC25">
        <v>10</v>
      </c>
      <c r="AD25">
        <v>94.38</v>
      </c>
      <c r="AE25">
        <v>9.44</v>
      </c>
      <c r="AF25">
        <v>95.69</v>
      </c>
      <c r="AG25">
        <v>9.57</v>
      </c>
      <c r="AH25">
        <v>5</v>
      </c>
      <c r="AI25" s="1" t="s">
        <v>39</v>
      </c>
    </row>
    <row r="26" spans="1:35" x14ac:dyDescent="0.2">
      <c r="A26" s="1" t="s">
        <v>130</v>
      </c>
      <c r="B26" s="1" t="s">
        <v>131</v>
      </c>
      <c r="C26" s="1" t="s">
        <v>132</v>
      </c>
      <c r="D26" s="1"/>
      <c r="E26" s="1"/>
      <c r="F26" s="1" t="s">
        <v>133</v>
      </c>
      <c r="G26">
        <v>80.760000000000005</v>
      </c>
      <c r="H26">
        <v>87.59</v>
      </c>
      <c r="I26">
        <v>86.43</v>
      </c>
      <c r="J26">
        <v>8.36</v>
      </c>
      <c r="K26">
        <v>8.92</v>
      </c>
      <c r="L26">
        <v>88</v>
      </c>
      <c r="M26">
        <v>8.8000000000000007</v>
      </c>
      <c r="N26">
        <v>88.35</v>
      </c>
      <c r="O26">
        <v>8.84</v>
      </c>
      <c r="P26">
        <v>72.760000000000005</v>
      </c>
      <c r="Q26">
        <v>54.48</v>
      </c>
      <c r="R26">
        <v>0</v>
      </c>
      <c r="S26">
        <v>8.75</v>
      </c>
      <c r="T26">
        <v>7.6</v>
      </c>
      <c r="U26">
        <v>86.46</v>
      </c>
      <c r="V26">
        <v>8.65</v>
      </c>
      <c r="W26">
        <v>77.33</v>
      </c>
      <c r="X26">
        <v>7.73</v>
      </c>
      <c r="Y26">
        <v>78.91</v>
      </c>
      <c r="Z26">
        <v>87.54</v>
      </c>
      <c r="AA26">
        <v>8.2899999999999991</v>
      </c>
      <c r="AB26">
        <v>8.5</v>
      </c>
      <c r="AC26">
        <v>9.48</v>
      </c>
      <c r="AD26">
        <v>72.66</v>
      </c>
      <c r="AE26">
        <v>7.27</v>
      </c>
      <c r="AF26">
        <v>76.53</v>
      </c>
      <c r="AG26">
        <v>7.65</v>
      </c>
      <c r="AH26">
        <v>5</v>
      </c>
      <c r="AI26" s="1" t="s">
        <v>39</v>
      </c>
    </row>
    <row r="27" spans="1:35" x14ac:dyDescent="0.2">
      <c r="A27" s="1" t="s">
        <v>134</v>
      </c>
      <c r="B27" s="1" t="s">
        <v>135</v>
      </c>
      <c r="C27" s="1" t="s">
        <v>136</v>
      </c>
      <c r="D27" s="1"/>
      <c r="E27" s="1"/>
      <c r="F27" s="1" t="s">
        <v>137</v>
      </c>
      <c r="G27">
        <v>92.57</v>
      </c>
      <c r="H27">
        <v>95.6</v>
      </c>
      <c r="I27">
        <v>98.31</v>
      </c>
      <c r="J27">
        <v>9.82</v>
      </c>
      <c r="K27">
        <v>9.84</v>
      </c>
      <c r="L27">
        <v>100</v>
      </c>
      <c r="M27">
        <v>10</v>
      </c>
      <c r="N27">
        <v>88.5</v>
      </c>
      <c r="O27">
        <v>8.85</v>
      </c>
      <c r="P27">
        <v>89.08</v>
      </c>
      <c r="Q27">
        <v>98.61</v>
      </c>
      <c r="R27">
        <v>10</v>
      </c>
      <c r="S27">
        <v>9.58</v>
      </c>
      <c r="T27">
        <v>10</v>
      </c>
      <c r="U27">
        <v>92.5</v>
      </c>
      <c r="V27">
        <v>9.25</v>
      </c>
      <c r="W27">
        <v>76.14</v>
      </c>
      <c r="X27">
        <v>7.61</v>
      </c>
      <c r="Y27">
        <v>91.85</v>
      </c>
      <c r="Z27">
        <v>100</v>
      </c>
      <c r="AA27">
        <v>10</v>
      </c>
      <c r="AB27">
        <v>10</v>
      </c>
      <c r="AC27">
        <v>10</v>
      </c>
      <c r="AD27">
        <v>86.52</v>
      </c>
      <c r="AE27">
        <v>8.65</v>
      </c>
      <c r="AF27">
        <v>89.03</v>
      </c>
      <c r="AG27">
        <v>8.9</v>
      </c>
      <c r="AH27">
        <v>5</v>
      </c>
      <c r="AI27" s="1" t="s">
        <v>39</v>
      </c>
    </row>
    <row r="28" spans="1:35" x14ac:dyDescent="0.2">
      <c r="A28" s="1" t="s">
        <v>138</v>
      </c>
      <c r="B28" s="1" t="s">
        <v>139</v>
      </c>
      <c r="C28" s="1" t="s">
        <v>140</v>
      </c>
      <c r="D28" s="1"/>
      <c r="E28" s="1"/>
      <c r="F28" s="1" t="s">
        <v>141</v>
      </c>
      <c r="G28">
        <v>92.12</v>
      </c>
      <c r="H28">
        <v>92.06</v>
      </c>
      <c r="I28">
        <v>94.55</v>
      </c>
      <c r="J28">
        <v>8.91</v>
      </c>
      <c r="K28">
        <v>10</v>
      </c>
      <c r="L28">
        <v>92</v>
      </c>
      <c r="M28">
        <v>9.1999999999999993</v>
      </c>
      <c r="N28">
        <v>89.63</v>
      </c>
      <c r="O28">
        <v>8.9600000000000009</v>
      </c>
      <c r="P28">
        <v>95.07</v>
      </c>
      <c r="Q28">
        <v>98.02</v>
      </c>
      <c r="R28">
        <v>9.6199999999999992</v>
      </c>
      <c r="S28">
        <v>9.7899999999999991</v>
      </c>
      <c r="T28">
        <v>10</v>
      </c>
      <c r="U28">
        <v>95</v>
      </c>
      <c r="V28">
        <v>9.5</v>
      </c>
      <c r="W28">
        <v>92.17</v>
      </c>
      <c r="X28">
        <v>9.2200000000000006</v>
      </c>
      <c r="Y28">
        <v>88.01</v>
      </c>
      <c r="Z28">
        <v>100</v>
      </c>
      <c r="AA28">
        <v>10</v>
      </c>
      <c r="AB28">
        <v>10</v>
      </c>
      <c r="AC28">
        <v>10</v>
      </c>
      <c r="AD28">
        <v>74.16</v>
      </c>
      <c r="AE28">
        <v>7.42</v>
      </c>
      <c r="AF28">
        <v>89.86</v>
      </c>
      <c r="AG28">
        <v>8.99</v>
      </c>
      <c r="AH28">
        <v>5</v>
      </c>
      <c r="AI28" s="1" t="s">
        <v>39</v>
      </c>
    </row>
    <row r="29" spans="1:35" x14ac:dyDescent="0.2">
      <c r="A29" s="1" t="s">
        <v>142</v>
      </c>
      <c r="B29" s="1" t="s">
        <v>143</v>
      </c>
      <c r="C29" s="1" t="s">
        <v>144</v>
      </c>
      <c r="D29" s="1"/>
      <c r="E29" s="1"/>
      <c r="F29" s="1" t="s">
        <v>145</v>
      </c>
      <c r="G29">
        <v>81.260000000000005</v>
      </c>
      <c r="H29">
        <v>81.599999999999994</v>
      </c>
      <c r="I29">
        <v>82.11</v>
      </c>
      <c r="J29">
        <v>7.88</v>
      </c>
      <c r="K29">
        <v>8.5399999999999991</v>
      </c>
      <c r="L29">
        <v>84</v>
      </c>
      <c r="M29">
        <v>8.4</v>
      </c>
      <c r="N29">
        <v>78.7</v>
      </c>
      <c r="O29">
        <v>7.87</v>
      </c>
      <c r="P29">
        <v>79.900000000000006</v>
      </c>
      <c r="Q29">
        <v>80.84</v>
      </c>
      <c r="R29">
        <v>9.6199999999999992</v>
      </c>
      <c r="S29">
        <v>8.9600000000000009</v>
      </c>
      <c r="T29">
        <v>5.68</v>
      </c>
      <c r="U29">
        <v>77.290000000000006</v>
      </c>
      <c r="V29">
        <v>7.73</v>
      </c>
      <c r="W29">
        <v>81.58</v>
      </c>
      <c r="X29">
        <v>8.16</v>
      </c>
      <c r="Y29">
        <v>79.319999999999993</v>
      </c>
      <c r="Z29">
        <v>81.67</v>
      </c>
      <c r="AA29">
        <v>9.43</v>
      </c>
      <c r="AB29">
        <v>6.5</v>
      </c>
      <c r="AC29">
        <v>8.57</v>
      </c>
      <c r="AD29">
        <v>76.03</v>
      </c>
      <c r="AE29">
        <v>7.6</v>
      </c>
      <c r="AF29">
        <v>80.28</v>
      </c>
      <c r="AG29">
        <v>8.0299999999999994</v>
      </c>
      <c r="AH29">
        <v>5</v>
      </c>
      <c r="AI29" s="1" t="s">
        <v>39</v>
      </c>
    </row>
    <row r="30" spans="1:35" x14ac:dyDescent="0.2">
      <c r="A30" s="1" t="s">
        <v>146</v>
      </c>
      <c r="B30" s="1" t="s">
        <v>147</v>
      </c>
      <c r="C30" s="1" t="s">
        <v>148</v>
      </c>
      <c r="D30" s="1"/>
      <c r="E30" s="1"/>
      <c r="F30" s="1" t="s">
        <v>149</v>
      </c>
      <c r="G30">
        <v>78.05</v>
      </c>
      <c r="H30">
        <v>91.98</v>
      </c>
      <c r="I30">
        <v>87.51</v>
      </c>
      <c r="J30">
        <v>8.91</v>
      </c>
      <c r="K30">
        <v>8.59</v>
      </c>
      <c r="L30">
        <v>96</v>
      </c>
      <c r="M30">
        <v>9.6</v>
      </c>
      <c r="N30">
        <v>92.44</v>
      </c>
      <c r="O30">
        <v>9.24</v>
      </c>
      <c r="P30">
        <v>89.01</v>
      </c>
      <c r="Q30">
        <v>85.6</v>
      </c>
      <c r="R30">
        <v>7.58</v>
      </c>
      <c r="S30">
        <v>9.3800000000000008</v>
      </c>
      <c r="T30">
        <v>8.73</v>
      </c>
      <c r="U30">
        <v>93.96</v>
      </c>
      <c r="V30">
        <v>9.4</v>
      </c>
      <c r="W30">
        <v>87.47</v>
      </c>
      <c r="X30">
        <v>8.75</v>
      </c>
      <c r="Y30">
        <v>49.68</v>
      </c>
      <c r="Z30">
        <v>70.400000000000006</v>
      </c>
      <c r="AA30">
        <v>8.86</v>
      </c>
      <c r="AB30">
        <v>6.5</v>
      </c>
      <c r="AC30">
        <v>5.76</v>
      </c>
      <c r="AD30">
        <v>78.650000000000006</v>
      </c>
      <c r="AE30">
        <v>7.87</v>
      </c>
      <c r="AF30">
        <v>0</v>
      </c>
      <c r="AG30">
        <v>0</v>
      </c>
      <c r="AH30">
        <v>5</v>
      </c>
      <c r="AI30" s="1" t="s">
        <v>39</v>
      </c>
    </row>
    <row r="31" spans="1:35" x14ac:dyDescent="0.2">
      <c r="A31" s="1" t="s">
        <v>150</v>
      </c>
      <c r="B31" s="1" t="s">
        <v>151</v>
      </c>
      <c r="C31" s="1" t="s">
        <v>152</v>
      </c>
      <c r="D31" s="1"/>
      <c r="E31" s="1"/>
      <c r="F31" s="1" t="s">
        <v>153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1" t="s">
        <v>39</v>
      </c>
    </row>
    <row r="32" spans="1:35" x14ac:dyDescent="0.2">
      <c r="A32" s="1" t="s">
        <v>154</v>
      </c>
      <c r="B32" s="1" t="s">
        <v>155</v>
      </c>
      <c r="C32" s="1" t="s">
        <v>156</v>
      </c>
      <c r="D32" s="1"/>
      <c r="E32" s="1"/>
      <c r="F32" s="1" t="s">
        <v>157</v>
      </c>
      <c r="G32">
        <v>90.78</v>
      </c>
      <c r="H32">
        <v>90.26</v>
      </c>
      <c r="I32">
        <v>94.15</v>
      </c>
      <c r="J32">
        <v>9.4499999999999993</v>
      </c>
      <c r="K32">
        <v>9.3800000000000008</v>
      </c>
      <c r="L32">
        <v>90.67</v>
      </c>
      <c r="M32">
        <v>9.07</v>
      </c>
      <c r="N32">
        <v>85.98</v>
      </c>
      <c r="O32">
        <v>8.6</v>
      </c>
      <c r="P32">
        <v>93.72</v>
      </c>
      <c r="Q32">
        <v>93.98</v>
      </c>
      <c r="R32">
        <v>8.69</v>
      </c>
      <c r="S32">
        <v>9.7899999999999991</v>
      </c>
      <c r="T32">
        <v>9.7100000000000009</v>
      </c>
      <c r="U32">
        <v>92.5</v>
      </c>
      <c r="V32">
        <v>9.25</v>
      </c>
      <c r="W32">
        <v>94.69</v>
      </c>
      <c r="X32">
        <v>9.4700000000000006</v>
      </c>
      <c r="Y32">
        <v>86.89</v>
      </c>
      <c r="Z32">
        <v>90.95</v>
      </c>
      <c r="AA32">
        <v>9.43</v>
      </c>
      <c r="AB32">
        <v>9</v>
      </c>
      <c r="AC32">
        <v>8.86</v>
      </c>
      <c r="AD32">
        <v>86.52</v>
      </c>
      <c r="AE32">
        <v>8.65</v>
      </c>
      <c r="AF32">
        <v>83.19</v>
      </c>
      <c r="AG32">
        <v>8.32</v>
      </c>
      <c r="AH32">
        <v>5</v>
      </c>
      <c r="AI32" s="1" t="s">
        <v>39</v>
      </c>
    </row>
    <row r="33" spans="1:35" x14ac:dyDescent="0.2">
      <c r="A33" s="1" t="s">
        <v>158</v>
      </c>
      <c r="B33" s="1" t="s">
        <v>159</v>
      </c>
      <c r="C33" s="1" t="s">
        <v>160</v>
      </c>
      <c r="D33" s="1"/>
      <c r="E33" s="1"/>
      <c r="F33" s="1" t="s">
        <v>161</v>
      </c>
      <c r="G33">
        <v>67.099999999999994</v>
      </c>
      <c r="H33">
        <v>54.27</v>
      </c>
      <c r="I33">
        <v>52.09</v>
      </c>
      <c r="J33">
        <v>5.42</v>
      </c>
      <c r="K33">
        <v>4.99</v>
      </c>
      <c r="L33">
        <v>52.67</v>
      </c>
      <c r="M33">
        <v>5.27</v>
      </c>
      <c r="N33">
        <v>58.07</v>
      </c>
      <c r="O33">
        <v>5.81</v>
      </c>
      <c r="P33">
        <v>53.6</v>
      </c>
      <c r="Q33">
        <v>59.36</v>
      </c>
      <c r="R33">
        <v>5.64</v>
      </c>
      <c r="S33">
        <v>5.83</v>
      </c>
      <c r="T33">
        <v>6.33</v>
      </c>
      <c r="U33">
        <v>52.29</v>
      </c>
      <c r="V33">
        <v>5.23</v>
      </c>
      <c r="W33">
        <v>49.15</v>
      </c>
      <c r="X33">
        <v>4.91</v>
      </c>
      <c r="Y33">
        <v>88.25</v>
      </c>
      <c r="Z33">
        <v>98.1</v>
      </c>
      <c r="AA33">
        <v>9.43</v>
      </c>
      <c r="AB33">
        <v>10</v>
      </c>
      <c r="AC33">
        <v>10</v>
      </c>
      <c r="AD33">
        <v>86.14</v>
      </c>
      <c r="AE33">
        <v>8.61</v>
      </c>
      <c r="AF33">
        <v>80.510000000000005</v>
      </c>
      <c r="AG33">
        <v>8.0500000000000007</v>
      </c>
      <c r="AH33">
        <v>5</v>
      </c>
      <c r="AI33" s="1" t="s">
        <v>39</v>
      </c>
    </row>
    <row r="34" spans="1:35" x14ac:dyDescent="0.2">
      <c r="A34" s="1" t="s">
        <v>162</v>
      </c>
      <c r="B34" s="1" t="s">
        <v>163</v>
      </c>
      <c r="C34" s="1" t="s">
        <v>164</v>
      </c>
      <c r="D34" s="1"/>
      <c r="E34" s="1"/>
      <c r="F34" s="1" t="s">
        <v>165</v>
      </c>
      <c r="G34">
        <v>95.59</v>
      </c>
      <c r="H34">
        <v>99.42</v>
      </c>
      <c r="I34">
        <v>99.09</v>
      </c>
      <c r="J34">
        <v>9.82</v>
      </c>
      <c r="K34">
        <v>10</v>
      </c>
      <c r="L34">
        <v>100</v>
      </c>
      <c r="M34">
        <v>10</v>
      </c>
      <c r="N34">
        <v>99.16</v>
      </c>
      <c r="O34">
        <v>9.92</v>
      </c>
      <c r="P34">
        <v>92.92</v>
      </c>
      <c r="Q34">
        <v>90.07</v>
      </c>
      <c r="R34">
        <v>7.31</v>
      </c>
      <c r="S34">
        <v>10</v>
      </c>
      <c r="T34">
        <v>9.7100000000000009</v>
      </c>
      <c r="U34">
        <v>100</v>
      </c>
      <c r="V34">
        <v>10</v>
      </c>
      <c r="W34">
        <v>88.7</v>
      </c>
      <c r="X34">
        <v>8.8699999999999992</v>
      </c>
      <c r="Y34">
        <v>93.73</v>
      </c>
      <c r="Z34">
        <v>99.05</v>
      </c>
      <c r="AA34">
        <v>10</v>
      </c>
      <c r="AB34">
        <v>10</v>
      </c>
      <c r="AC34">
        <v>9.7100000000000009</v>
      </c>
      <c r="AD34">
        <v>92.13</v>
      </c>
      <c r="AE34">
        <v>9.2100000000000009</v>
      </c>
      <c r="AF34">
        <v>90</v>
      </c>
      <c r="AG34">
        <v>9</v>
      </c>
      <c r="AH34">
        <v>5</v>
      </c>
      <c r="AI34" s="1" t="s">
        <v>39</v>
      </c>
    </row>
    <row r="35" spans="1:35" x14ac:dyDescent="0.2">
      <c r="A35" s="1" t="s">
        <v>166</v>
      </c>
      <c r="B35" s="1" t="s">
        <v>167</v>
      </c>
      <c r="C35" s="1" t="s">
        <v>168</v>
      </c>
      <c r="D35" s="1"/>
      <c r="E35" s="1"/>
      <c r="F35" s="1" t="s">
        <v>169</v>
      </c>
      <c r="G35">
        <v>88.34</v>
      </c>
      <c r="H35">
        <v>89.21</v>
      </c>
      <c r="I35">
        <v>84.72</v>
      </c>
      <c r="J35">
        <v>8.83</v>
      </c>
      <c r="K35">
        <v>8.11</v>
      </c>
      <c r="L35">
        <v>92</v>
      </c>
      <c r="M35">
        <v>9.1999999999999993</v>
      </c>
      <c r="N35">
        <v>90.91</v>
      </c>
      <c r="O35">
        <v>9.09</v>
      </c>
      <c r="P35">
        <v>86.67</v>
      </c>
      <c r="Q35">
        <v>84.21</v>
      </c>
      <c r="R35">
        <v>10</v>
      </c>
      <c r="S35">
        <v>7.92</v>
      </c>
      <c r="T35">
        <v>7.35</v>
      </c>
      <c r="U35">
        <v>90</v>
      </c>
      <c r="V35">
        <v>9</v>
      </c>
      <c r="W35">
        <v>85.8</v>
      </c>
      <c r="X35">
        <v>8.58</v>
      </c>
      <c r="Y35">
        <v>87.32</v>
      </c>
      <c r="Z35">
        <v>92.5</v>
      </c>
      <c r="AA35">
        <v>10</v>
      </c>
      <c r="AB35">
        <v>9.75</v>
      </c>
      <c r="AC35">
        <v>8</v>
      </c>
      <c r="AD35">
        <v>88.76</v>
      </c>
      <c r="AE35">
        <v>8.8800000000000008</v>
      </c>
      <c r="AF35">
        <v>80.69</v>
      </c>
      <c r="AG35">
        <v>8.07</v>
      </c>
      <c r="AH35">
        <v>5</v>
      </c>
      <c r="AI35" s="1" t="s">
        <v>39</v>
      </c>
    </row>
    <row r="36" spans="1:35" x14ac:dyDescent="0.2">
      <c r="A36" s="1" t="s">
        <v>166</v>
      </c>
      <c r="B36" s="1" t="s">
        <v>170</v>
      </c>
      <c r="C36" s="1" t="s">
        <v>171</v>
      </c>
      <c r="D36" s="1"/>
      <c r="E36" s="1"/>
      <c r="F36" s="1" t="s">
        <v>172</v>
      </c>
      <c r="G36">
        <v>78.540000000000006</v>
      </c>
      <c r="H36">
        <v>87.32</v>
      </c>
      <c r="I36">
        <v>84.12</v>
      </c>
      <c r="J36">
        <v>8.18</v>
      </c>
      <c r="K36">
        <v>8.64</v>
      </c>
      <c r="L36">
        <v>92</v>
      </c>
      <c r="M36">
        <v>9.1999999999999993</v>
      </c>
      <c r="N36">
        <v>85.83</v>
      </c>
      <c r="O36">
        <v>8.58</v>
      </c>
      <c r="P36">
        <v>60.82</v>
      </c>
      <c r="Q36">
        <v>100</v>
      </c>
      <c r="R36">
        <v>10</v>
      </c>
      <c r="S36">
        <v>10</v>
      </c>
      <c r="T36">
        <v>10</v>
      </c>
      <c r="U36">
        <v>0</v>
      </c>
      <c r="V36">
        <v>0</v>
      </c>
      <c r="W36">
        <v>82.45</v>
      </c>
      <c r="X36">
        <v>8.24</v>
      </c>
      <c r="Y36">
        <v>87.25</v>
      </c>
      <c r="Z36">
        <v>99.68</v>
      </c>
      <c r="AA36">
        <v>10</v>
      </c>
      <c r="AB36">
        <v>10</v>
      </c>
      <c r="AC36">
        <v>9.9</v>
      </c>
      <c r="AD36">
        <v>74.16</v>
      </c>
      <c r="AE36">
        <v>7.42</v>
      </c>
      <c r="AF36">
        <v>87.92</v>
      </c>
      <c r="AG36">
        <v>8.7899999999999991</v>
      </c>
      <c r="AH36">
        <v>4</v>
      </c>
      <c r="AI36" s="1" t="s">
        <v>39</v>
      </c>
    </row>
    <row r="37" spans="1:35" x14ac:dyDescent="0.2">
      <c r="A37" s="1" t="s">
        <v>173</v>
      </c>
      <c r="B37" s="1" t="s">
        <v>174</v>
      </c>
      <c r="C37" s="1" t="s">
        <v>175</v>
      </c>
      <c r="D37" s="1"/>
      <c r="E37" s="1"/>
      <c r="F37" s="1" t="s">
        <v>176</v>
      </c>
      <c r="G37">
        <v>93.85</v>
      </c>
      <c r="H37">
        <v>92.81</v>
      </c>
      <c r="I37">
        <v>92.35</v>
      </c>
      <c r="J37">
        <v>9.15</v>
      </c>
      <c r="K37">
        <v>9.32</v>
      </c>
      <c r="L37">
        <v>92</v>
      </c>
      <c r="M37">
        <v>9.1999999999999993</v>
      </c>
      <c r="N37">
        <v>94.09</v>
      </c>
      <c r="O37">
        <v>9.41</v>
      </c>
      <c r="P37">
        <v>97.08</v>
      </c>
      <c r="Q37">
        <v>99.91</v>
      </c>
      <c r="R37">
        <v>9.9700000000000006</v>
      </c>
      <c r="S37">
        <v>10</v>
      </c>
      <c r="T37">
        <v>10</v>
      </c>
      <c r="U37">
        <v>97.5</v>
      </c>
      <c r="V37">
        <v>9.75</v>
      </c>
      <c r="W37">
        <v>93.85</v>
      </c>
      <c r="X37">
        <v>9.3800000000000008</v>
      </c>
      <c r="Y37">
        <v>90.69</v>
      </c>
      <c r="Z37">
        <v>98.1</v>
      </c>
      <c r="AA37">
        <v>9.43</v>
      </c>
      <c r="AB37">
        <v>10</v>
      </c>
      <c r="AC37">
        <v>10</v>
      </c>
      <c r="AD37">
        <v>92.13</v>
      </c>
      <c r="AE37">
        <v>9.2100000000000009</v>
      </c>
      <c r="AF37">
        <v>81.849999999999994</v>
      </c>
      <c r="AG37">
        <v>8.19</v>
      </c>
      <c r="AH37">
        <v>5</v>
      </c>
      <c r="AI37" s="1" t="s">
        <v>39</v>
      </c>
    </row>
    <row r="38" spans="1:35" x14ac:dyDescent="0.2">
      <c r="A38" s="1" t="s">
        <v>177</v>
      </c>
      <c r="B38" s="1" t="s">
        <v>178</v>
      </c>
      <c r="C38" s="1" t="s">
        <v>179</v>
      </c>
      <c r="D38" s="1"/>
      <c r="E38" s="1"/>
      <c r="F38" s="1" t="s">
        <v>180</v>
      </c>
      <c r="G38">
        <v>88.05</v>
      </c>
      <c r="H38">
        <v>88.16</v>
      </c>
      <c r="I38">
        <v>89.19</v>
      </c>
      <c r="J38">
        <v>8.73</v>
      </c>
      <c r="K38">
        <v>9.11</v>
      </c>
      <c r="L38">
        <v>82</v>
      </c>
      <c r="M38">
        <v>8.1999999999999993</v>
      </c>
      <c r="N38">
        <v>93.28</v>
      </c>
      <c r="O38">
        <v>9.33</v>
      </c>
      <c r="P38">
        <v>84.25</v>
      </c>
      <c r="Q38">
        <v>68.08</v>
      </c>
      <c r="R38">
        <v>5.66</v>
      </c>
      <c r="S38">
        <v>7.29</v>
      </c>
      <c r="T38">
        <v>7.48</v>
      </c>
      <c r="U38">
        <v>92.5</v>
      </c>
      <c r="V38">
        <v>9.25</v>
      </c>
      <c r="W38">
        <v>92.17</v>
      </c>
      <c r="X38">
        <v>9.2200000000000006</v>
      </c>
      <c r="Y38">
        <v>89.85</v>
      </c>
      <c r="Z38">
        <v>81.430000000000007</v>
      </c>
      <c r="AA38">
        <v>8.86</v>
      </c>
      <c r="AB38">
        <v>8</v>
      </c>
      <c r="AC38">
        <v>7.57</v>
      </c>
      <c r="AD38">
        <v>93.26</v>
      </c>
      <c r="AE38">
        <v>9.33</v>
      </c>
      <c r="AF38">
        <v>94.86</v>
      </c>
      <c r="AG38">
        <v>9.49</v>
      </c>
      <c r="AH38">
        <v>5</v>
      </c>
      <c r="AI38" s="1" t="s">
        <v>39</v>
      </c>
    </row>
    <row r="39" spans="1:35" x14ac:dyDescent="0.2">
      <c r="A39" s="1" t="s">
        <v>181</v>
      </c>
      <c r="B39" s="1" t="s">
        <v>182</v>
      </c>
      <c r="C39" s="1" t="s">
        <v>183</v>
      </c>
      <c r="D39" s="1"/>
      <c r="E39" s="1"/>
      <c r="F39" s="1" t="s">
        <v>184</v>
      </c>
      <c r="G39">
        <v>27.01</v>
      </c>
      <c r="H39">
        <v>85.28</v>
      </c>
      <c r="I39">
        <v>85.07</v>
      </c>
      <c r="J39">
        <v>8.61</v>
      </c>
      <c r="K39">
        <v>8.41</v>
      </c>
      <c r="L39">
        <v>80</v>
      </c>
      <c r="M39">
        <v>8</v>
      </c>
      <c r="N39">
        <v>90.76</v>
      </c>
      <c r="O39">
        <v>9.08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s="1" t="s">
        <v>39</v>
      </c>
    </row>
    <row r="40" spans="1:35" x14ac:dyDescent="0.2">
      <c r="A40" s="1" t="s">
        <v>185</v>
      </c>
      <c r="B40" s="1" t="s">
        <v>186</v>
      </c>
      <c r="C40" s="1" t="s">
        <v>187</v>
      </c>
      <c r="D40" s="1"/>
      <c r="E40" s="1"/>
      <c r="F40" s="1" t="s">
        <v>188</v>
      </c>
      <c r="G40">
        <v>95.39</v>
      </c>
      <c r="H40">
        <v>94.82</v>
      </c>
      <c r="I40">
        <v>93.88</v>
      </c>
      <c r="J40">
        <v>8.83</v>
      </c>
      <c r="K40">
        <v>9.9499999999999993</v>
      </c>
      <c r="L40">
        <v>92.27</v>
      </c>
      <c r="M40">
        <v>9.23</v>
      </c>
      <c r="N40">
        <v>98.32</v>
      </c>
      <c r="O40">
        <v>9.83</v>
      </c>
      <c r="P40">
        <v>93.43</v>
      </c>
      <c r="Q40">
        <v>98.52</v>
      </c>
      <c r="R40">
        <v>9.9700000000000006</v>
      </c>
      <c r="S40">
        <v>9.58</v>
      </c>
      <c r="T40">
        <v>10</v>
      </c>
      <c r="U40">
        <v>97.5</v>
      </c>
      <c r="V40">
        <v>9.75</v>
      </c>
      <c r="W40">
        <v>84.28</v>
      </c>
      <c r="X40">
        <v>8.43</v>
      </c>
      <c r="Y40">
        <v>97.2</v>
      </c>
      <c r="Z40">
        <v>100</v>
      </c>
      <c r="AA40">
        <v>10</v>
      </c>
      <c r="AB40">
        <v>10</v>
      </c>
      <c r="AC40">
        <v>10</v>
      </c>
      <c r="AD40">
        <v>98.88</v>
      </c>
      <c r="AE40">
        <v>9.89</v>
      </c>
      <c r="AF40">
        <v>92.73</v>
      </c>
      <c r="AG40">
        <v>9.27</v>
      </c>
      <c r="AH40">
        <v>5</v>
      </c>
      <c r="AI40" s="1" t="s">
        <v>39</v>
      </c>
    </row>
    <row r="41" spans="1:35" x14ac:dyDescent="0.2">
      <c r="A41" s="1" t="s">
        <v>189</v>
      </c>
      <c r="B41" s="1" t="s">
        <v>190</v>
      </c>
      <c r="C41" s="1" t="s">
        <v>191</v>
      </c>
      <c r="D41" s="1"/>
      <c r="E41" s="1"/>
      <c r="F41" s="1" t="s">
        <v>192</v>
      </c>
      <c r="G41">
        <v>94.78</v>
      </c>
      <c r="H41">
        <v>89.49</v>
      </c>
      <c r="I41">
        <v>84.23</v>
      </c>
      <c r="J41">
        <v>9.4499999999999993</v>
      </c>
      <c r="K41">
        <v>7.39</v>
      </c>
      <c r="L41">
        <v>96</v>
      </c>
      <c r="M41">
        <v>9.6</v>
      </c>
      <c r="N41">
        <v>88.24</v>
      </c>
      <c r="O41">
        <v>8.82</v>
      </c>
      <c r="P41">
        <v>97.39</v>
      </c>
      <c r="Q41">
        <v>100</v>
      </c>
      <c r="R41">
        <v>10</v>
      </c>
      <c r="S41">
        <v>10</v>
      </c>
      <c r="T41">
        <v>10</v>
      </c>
      <c r="U41">
        <v>100</v>
      </c>
      <c r="V41">
        <v>10</v>
      </c>
      <c r="W41">
        <v>92.17</v>
      </c>
      <c r="X41">
        <v>9.2200000000000006</v>
      </c>
      <c r="Y41">
        <v>96.65</v>
      </c>
      <c r="Z41">
        <v>100</v>
      </c>
      <c r="AA41">
        <v>10</v>
      </c>
      <c r="AB41">
        <v>10</v>
      </c>
      <c r="AC41">
        <v>10</v>
      </c>
      <c r="AD41">
        <v>94.38</v>
      </c>
      <c r="AE41">
        <v>9.44</v>
      </c>
      <c r="AF41">
        <v>95.56</v>
      </c>
      <c r="AG41">
        <v>9.56</v>
      </c>
      <c r="AH41">
        <v>5</v>
      </c>
      <c r="AI41" s="1" t="s">
        <v>39</v>
      </c>
    </row>
    <row r="42" spans="1:35" x14ac:dyDescent="0.2">
      <c r="A42" s="1" t="s">
        <v>193</v>
      </c>
      <c r="B42" s="1" t="s">
        <v>194</v>
      </c>
      <c r="C42" s="1" t="s">
        <v>195</v>
      </c>
      <c r="D42" s="1"/>
      <c r="E42" s="1"/>
      <c r="F42" s="1" t="s">
        <v>196</v>
      </c>
      <c r="G42">
        <v>96.34</v>
      </c>
      <c r="H42">
        <v>99.14</v>
      </c>
      <c r="I42">
        <v>99.09</v>
      </c>
      <c r="J42">
        <v>9.82</v>
      </c>
      <c r="K42">
        <v>10</v>
      </c>
      <c r="L42">
        <v>100</v>
      </c>
      <c r="M42">
        <v>10</v>
      </c>
      <c r="N42">
        <v>98.32</v>
      </c>
      <c r="O42">
        <v>9.83</v>
      </c>
      <c r="P42">
        <v>94.02</v>
      </c>
      <c r="Q42">
        <v>100</v>
      </c>
      <c r="R42">
        <v>10</v>
      </c>
      <c r="S42">
        <v>10</v>
      </c>
      <c r="T42">
        <v>10</v>
      </c>
      <c r="U42">
        <v>92.5</v>
      </c>
      <c r="V42">
        <v>9.25</v>
      </c>
      <c r="W42">
        <v>89.57</v>
      </c>
      <c r="X42">
        <v>8.9600000000000009</v>
      </c>
      <c r="Y42">
        <v>95.28</v>
      </c>
      <c r="Z42">
        <v>100</v>
      </c>
      <c r="AA42">
        <v>10</v>
      </c>
      <c r="AB42">
        <v>10</v>
      </c>
      <c r="AC42">
        <v>10</v>
      </c>
      <c r="AD42">
        <v>93.26</v>
      </c>
      <c r="AE42">
        <v>9.33</v>
      </c>
      <c r="AF42">
        <v>92.59</v>
      </c>
      <c r="AG42">
        <v>9.26</v>
      </c>
      <c r="AH42">
        <v>5</v>
      </c>
      <c r="AI42" s="1" t="s">
        <v>39</v>
      </c>
    </row>
    <row r="43" spans="1:35" x14ac:dyDescent="0.2">
      <c r="A43" s="1" t="s">
        <v>197</v>
      </c>
      <c r="B43" s="1" t="s">
        <v>198</v>
      </c>
      <c r="C43" s="1" t="s">
        <v>199</v>
      </c>
      <c r="D43" s="1"/>
      <c r="E43" s="1"/>
      <c r="F43" s="1" t="s">
        <v>200</v>
      </c>
      <c r="G43">
        <v>90.17</v>
      </c>
      <c r="H43">
        <v>87.63</v>
      </c>
      <c r="I43">
        <v>90.87</v>
      </c>
      <c r="J43">
        <v>8.75</v>
      </c>
      <c r="K43">
        <v>9.42</v>
      </c>
      <c r="L43">
        <v>86.67</v>
      </c>
      <c r="M43">
        <v>8.67</v>
      </c>
      <c r="N43">
        <v>85.35</v>
      </c>
      <c r="O43">
        <v>8.5299999999999994</v>
      </c>
      <c r="P43">
        <v>93.91</v>
      </c>
      <c r="Q43">
        <v>90.42</v>
      </c>
      <c r="R43">
        <v>9.6199999999999992</v>
      </c>
      <c r="S43">
        <v>7.92</v>
      </c>
      <c r="T43">
        <v>9.6</v>
      </c>
      <c r="U43">
        <v>100</v>
      </c>
      <c r="V43">
        <v>10</v>
      </c>
      <c r="W43">
        <v>91.3</v>
      </c>
      <c r="X43">
        <v>9.1300000000000008</v>
      </c>
      <c r="Y43">
        <v>87.43</v>
      </c>
      <c r="Z43">
        <v>93.29</v>
      </c>
      <c r="AA43">
        <v>7.99</v>
      </c>
      <c r="AB43">
        <v>10</v>
      </c>
      <c r="AC43">
        <v>10</v>
      </c>
      <c r="AD43">
        <v>79.78</v>
      </c>
      <c r="AE43">
        <v>7.98</v>
      </c>
      <c r="AF43">
        <v>89.21</v>
      </c>
      <c r="AG43">
        <v>8.92</v>
      </c>
      <c r="AH43">
        <v>5</v>
      </c>
      <c r="AI43" s="1" t="s">
        <v>39</v>
      </c>
    </row>
    <row r="44" spans="1:35" x14ac:dyDescent="0.2">
      <c r="A44" s="1" t="s">
        <v>201</v>
      </c>
      <c r="B44" s="1" t="s">
        <v>202</v>
      </c>
      <c r="C44" s="1" t="s">
        <v>203</v>
      </c>
      <c r="D44" s="1"/>
      <c r="E44" s="1"/>
      <c r="F44" s="1" t="s">
        <v>204</v>
      </c>
      <c r="G44">
        <v>92.5</v>
      </c>
      <c r="H44">
        <v>93.42</v>
      </c>
      <c r="I44">
        <v>91.92</v>
      </c>
      <c r="J44">
        <v>9.27</v>
      </c>
      <c r="K44">
        <v>9.11</v>
      </c>
      <c r="L44">
        <v>92</v>
      </c>
      <c r="M44">
        <v>9.1999999999999993</v>
      </c>
      <c r="N44">
        <v>96.35</v>
      </c>
      <c r="O44">
        <v>9.6300000000000008</v>
      </c>
      <c r="P44">
        <v>91.59</v>
      </c>
      <c r="Q44">
        <v>100</v>
      </c>
      <c r="R44">
        <v>10</v>
      </c>
      <c r="S44">
        <v>10</v>
      </c>
      <c r="T44">
        <v>10</v>
      </c>
      <c r="U44">
        <v>97.5</v>
      </c>
      <c r="V44">
        <v>9.75</v>
      </c>
      <c r="W44">
        <v>77.260000000000005</v>
      </c>
      <c r="X44">
        <v>7.73</v>
      </c>
      <c r="Y44">
        <v>91.31</v>
      </c>
      <c r="Z44">
        <v>100</v>
      </c>
      <c r="AA44">
        <v>10</v>
      </c>
      <c r="AB44">
        <v>10</v>
      </c>
      <c r="AC44">
        <v>10</v>
      </c>
      <c r="AD44">
        <v>86.52</v>
      </c>
      <c r="AE44">
        <v>8.65</v>
      </c>
      <c r="AF44">
        <v>87.41</v>
      </c>
      <c r="AG44">
        <v>8.74</v>
      </c>
      <c r="AH44">
        <v>5</v>
      </c>
      <c r="AI44" s="1" t="s">
        <v>39</v>
      </c>
    </row>
    <row r="45" spans="1:35" x14ac:dyDescent="0.2">
      <c r="A45" s="1" t="s">
        <v>178</v>
      </c>
      <c r="B45" s="1" t="s">
        <v>205</v>
      </c>
      <c r="C45" s="1" t="s">
        <v>206</v>
      </c>
      <c r="D45" s="1"/>
      <c r="E45" s="1"/>
      <c r="F45" s="1" t="s">
        <v>207</v>
      </c>
      <c r="G45">
        <v>98.39</v>
      </c>
      <c r="H45">
        <v>98.66</v>
      </c>
      <c r="I45">
        <v>96.81</v>
      </c>
      <c r="J45">
        <v>9.52</v>
      </c>
      <c r="K45">
        <v>9.84</v>
      </c>
      <c r="L45">
        <v>100</v>
      </c>
      <c r="M45">
        <v>10</v>
      </c>
      <c r="N45">
        <v>99.16</v>
      </c>
      <c r="O45">
        <v>9.92</v>
      </c>
      <c r="P45">
        <v>99.08</v>
      </c>
      <c r="Q45">
        <v>100</v>
      </c>
      <c r="R45">
        <v>10</v>
      </c>
      <c r="S45">
        <v>10</v>
      </c>
      <c r="T45">
        <v>10</v>
      </c>
      <c r="U45">
        <v>100</v>
      </c>
      <c r="V45">
        <v>10</v>
      </c>
      <c r="W45">
        <v>97.23</v>
      </c>
      <c r="X45">
        <v>9.7200000000000006</v>
      </c>
      <c r="Y45">
        <v>97.19</v>
      </c>
      <c r="Z45">
        <v>98.1</v>
      </c>
      <c r="AA45">
        <v>10</v>
      </c>
      <c r="AB45">
        <v>10</v>
      </c>
      <c r="AC45">
        <v>9.43</v>
      </c>
      <c r="AD45">
        <v>95.69</v>
      </c>
      <c r="AE45">
        <v>9.57</v>
      </c>
      <c r="AF45">
        <v>97.78</v>
      </c>
      <c r="AG45">
        <v>9.7799999999999994</v>
      </c>
      <c r="AH45">
        <v>5</v>
      </c>
      <c r="AI45" s="1" t="s">
        <v>39</v>
      </c>
    </row>
    <row r="46" spans="1:35" x14ac:dyDescent="0.2">
      <c r="A46" s="1" t="s">
        <v>208</v>
      </c>
      <c r="B46" s="1" t="s">
        <v>209</v>
      </c>
      <c r="C46" s="1" t="s">
        <v>210</v>
      </c>
      <c r="D46" s="1"/>
      <c r="E46" s="1"/>
      <c r="F46" s="1" t="s">
        <v>211</v>
      </c>
      <c r="G46">
        <v>87.11</v>
      </c>
      <c r="H46">
        <v>81.05</v>
      </c>
      <c r="I46">
        <v>74.44</v>
      </c>
      <c r="J46">
        <v>6.62</v>
      </c>
      <c r="K46">
        <v>8.27</v>
      </c>
      <c r="L46">
        <v>88.8</v>
      </c>
      <c r="M46">
        <v>8.8800000000000008</v>
      </c>
      <c r="N46">
        <v>79.91</v>
      </c>
      <c r="O46">
        <v>7.99</v>
      </c>
      <c r="P46">
        <v>92.92</v>
      </c>
      <c r="Q46">
        <v>99.31</v>
      </c>
      <c r="R46">
        <v>10</v>
      </c>
      <c r="S46">
        <v>9.7899999999999991</v>
      </c>
      <c r="T46">
        <v>10</v>
      </c>
      <c r="U46">
        <v>92.5</v>
      </c>
      <c r="V46">
        <v>9.25</v>
      </c>
      <c r="W46">
        <v>86.96</v>
      </c>
      <c r="X46">
        <v>8.6999999999999993</v>
      </c>
      <c r="Y46">
        <v>85.32</v>
      </c>
      <c r="Z46">
        <v>91.94</v>
      </c>
      <c r="AA46">
        <v>10</v>
      </c>
      <c r="AB46">
        <v>9.25</v>
      </c>
      <c r="AC46">
        <v>8.33</v>
      </c>
      <c r="AD46">
        <v>78.650000000000006</v>
      </c>
      <c r="AE46">
        <v>7.87</v>
      </c>
      <c r="AF46">
        <v>85.37</v>
      </c>
      <c r="AG46">
        <v>8.5399999999999991</v>
      </c>
      <c r="AH46">
        <v>5</v>
      </c>
      <c r="AI46" s="1" t="s">
        <v>39</v>
      </c>
    </row>
    <row r="47" spans="1:35" x14ac:dyDescent="0.2">
      <c r="A47" s="1" t="s">
        <v>212</v>
      </c>
      <c r="B47" s="1" t="s">
        <v>213</v>
      </c>
      <c r="C47" s="1" t="s">
        <v>214</v>
      </c>
      <c r="D47" s="1"/>
      <c r="E47" s="1"/>
      <c r="F47" s="1" t="s">
        <v>215</v>
      </c>
      <c r="G47">
        <v>85.75</v>
      </c>
      <c r="H47">
        <v>86.87</v>
      </c>
      <c r="I47">
        <v>88.03</v>
      </c>
      <c r="J47">
        <v>8.91</v>
      </c>
      <c r="K47">
        <v>8.6999999999999993</v>
      </c>
      <c r="L47">
        <v>88</v>
      </c>
      <c r="M47">
        <v>8.8000000000000007</v>
      </c>
      <c r="N47">
        <v>84.58</v>
      </c>
      <c r="O47">
        <v>8.4600000000000009</v>
      </c>
      <c r="P47">
        <v>83.51</v>
      </c>
      <c r="Q47">
        <v>73.989999999999995</v>
      </c>
      <c r="R47">
        <v>6.45</v>
      </c>
      <c r="S47">
        <v>8.9600000000000009</v>
      </c>
      <c r="T47">
        <v>6.79</v>
      </c>
      <c r="U47">
        <v>95</v>
      </c>
      <c r="V47">
        <v>9.5</v>
      </c>
      <c r="W47">
        <v>81.55</v>
      </c>
      <c r="X47">
        <v>8.15</v>
      </c>
      <c r="Y47">
        <v>84.62</v>
      </c>
      <c r="Z47">
        <v>85.4</v>
      </c>
      <c r="AA47">
        <v>8.2899999999999991</v>
      </c>
      <c r="AB47">
        <v>9</v>
      </c>
      <c r="AC47">
        <v>8.33</v>
      </c>
      <c r="AD47">
        <v>78.650000000000006</v>
      </c>
      <c r="AE47">
        <v>7.87</v>
      </c>
      <c r="AF47">
        <v>89.81</v>
      </c>
      <c r="AG47">
        <v>8.98</v>
      </c>
      <c r="AH47">
        <v>5</v>
      </c>
      <c r="AI47" s="1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J52"/>
  <sheetViews>
    <sheetView tabSelected="1" zoomScale="115" zoomScaleNormal="115" workbookViewId="0">
      <selection activeCell="M18" sqref="M18"/>
    </sheetView>
  </sheetViews>
  <sheetFormatPr baseColWidth="10" defaultColWidth="8.83203125" defaultRowHeight="15" x14ac:dyDescent="0.2"/>
  <cols>
    <col min="2" max="2" width="20.1640625" customWidth="1"/>
    <col min="3" max="3" width="16.5" customWidth="1"/>
    <col min="5" max="5" width="15.5" hidden="1" customWidth="1"/>
    <col min="6" max="6" width="14.5" hidden="1" customWidth="1"/>
    <col min="7" max="7" width="11.5" style="5" customWidth="1"/>
    <col min="8" max="8" width="10" style="7" customWidth="1"/>
  </cols>
  <sheetData>
    <row r="4" spans="2:10" ht="26" x14ac:dyDescent="0.3">
      <c r="B4" s="2" t="s">
        <v>216</v>
      </c>
      <c r="C4" s="2"/>
      <c r="D4" s="2"/>
    </row>
    <row r="5" spans="2:10" ht="19" x14ac:dyDescent="0.25">
      <c r="D5" s="15" t="s">
        <v>224</v>
      </c>
      <c r="E5" s="9"/>
      <c r="F5" s="9"/>
      <c r="G5" s="10"/>
      <c r="H5" s="11"/>
      <c r="I5" s="9"/>
      <c r="J5" s="9"/>
    </row>
    <row r="6" spans="2:10" ht="16" x14ac:dyDescent="0.2">
      <c r="D6" s="9"/>
      <c r="E6" s="9"/>
      <c r="F6" s="9"/>
      <c r="G6" s="10"/>
      <c r="H6" s="11"/>
      <c r="I6" s="9"/>
      <c r="J6" s="9"/>
    </row>
    <row r="7" spans="2:10" ht="16" x14ac:dyDescent="0.2">
      <c r="B7" s="3" t="s">
        <v>217</v>
      </c>
      <c r="C7" s="3" t="s">
        <v>218</v>
      </c>
      <c r="D7" s="3" t="s">
        <v>219</v>
      </c>
      <c r="E7" s="3" t="s">
        <v>220</v>
      </c>
      <c r="F7" s="3" t="s">
        <v>221</v>
      </c>
      <c r="G7" s="6" t="s">
        <v>222</v>
      </c>
      <c r="H7" s="8" t="s">
        <v>223</v>
      </c>
      <c r="I7" s="9"/>
      <c r="J7" s="9"/>
    </row>
    <row r="8" spans="2:10" ht="16" x14ac:dyDescent="0.2">
      <c r="B8" s="4" t="s">
        <v>40</v>
      </c>
      <c r="C8" s="4" t="s">
        <v>44</v>
      </c>
      <c r="D8" s="12" t="s">
        <v>45</v>
      </c>
      <c r="E8" s="13">
        <v>64.31</v>
      </c>
      <c r="F8" s="13">
        <v>73.17</v>
      </c>
      <c r="G8" s="14">
        <f t="shared" ref="G8:G49" si="0">AVERAGE(E8:F8)</f>
        <v>68.740000000000009</v>
      </c>
      <c r="H8" s="11" t="str">
        <f t="shared" ref="H8:H49" si="1">IF(G8&lt;60,"F",IF(G8&lt;70,"D",IF(G8&lt;80,"C",IF(G8&lt;90,"B",IF(G8&gt;=90,"A")))))</f>
        <v>D</v>
      </c>
      <c r="I8" s="9"/>
      <c r="J8" s="9"/>
    </row>
    <row r="9" spans="2:10" ht="16" x14ac:dyDescent="0.2">
      <c r="B9" s="4" t="s">
        <v>71</v>
      </c>
      <c r="C9" s="4" t="s">
        <v>72</v>
      </c>
      <c r="D9" s="12" t="s">
        <v>73</v>
      </c>
      <c r="E9" s="13">
        <v>96.18</v>
      </c>
      <c r="F9" s="13">
        <v>95.23</v>
      </c>
      <c r="G9" s="14">
        <f t="shared" si="0"/>
        <v>95.705000000000013</v>
      </c>
      <c r="H9" s="11" t="str">
        <f t="shared" si="1"/>
        <v>A</v>
      </c>
      <c r="I9" s="9"/>
      <c r="J9" s="9"/>
    </row>
    <row r="10" spans="2:10" ht="16" x14ac:dyDescent="0.2">
      <c r="B10" s="4" t="s">
        <v>59</v>
      </c>
      <c r="C10" s="4" t="s">
        <v>60</v>
      </c>
      <c r="D10" s="12" t="s">
        <v>61</v>
      </c>
      <c r="E10" s="13">
        <v>90.48</v>
      </c>
      <c r="F10" s="13">
        <v>88.21</v>
      </c>
      <c r="G10" s="14">
        <f t="shared" si="0"/>
        <v>89.344999999999999</v>
      </c>
      <c r="H10" s="11" t="str">
        <f t="shared" si="1"/>
        <v>B</v>
      </c>
      <c r="I10" s="9"/>
      <c r="J10" s="9"/>
    </row>
    <row r="11" spans="2:10" ht="16" x14ac:dyDescent="0.2">
      <c r="B11" s="4" t="s">
        <v>178</v>
      </c>
      <c r="C11" s="4" t="s">
        <v>205</v>
      </c>
      <c r="D11" s="12" t="s">
        <v>206</v>
      </c>
      <c r="E11" s="13">
        <v>98.39</v>
      </c>
      <c r="F11" s="13">
        <v>94.3</v>
      </c>
      <c r="G11" s="14">
        <f t="shared" si="0"/>
        <v>96.344999999999999</v>
      </c>
      <c r="H11" s="11" t="str">
        <f t="shared" si="1"/>
        <v>A</v>
      </c>
      <c r="I11" s="9"/>
      <c r="J11" s="9"/>
    </row>
    <row r="12" spans="2:10" ht="16" x14ac:dyDescent="0.2">
      <c r="B12" s="4" t="s">
        <v>197</v>
      </c>
      <c r="C12" s="4" t="s">
        <v>198</v>
      </c>
      <c r="D12" s="12" t="s">
        <v>199</v>
      </c>
      <c r="E12" s="13">
        <v>90.17</v>
      </c>
      <c r="F12" s="13">
        <v>88.85</v>
      </c>
      <c r="G12" s="14">
        <f t="shared" si="0"/>
        <v>89.509999999999991</v>
      </c>
      <c r="H12" s="11" t="str">
        <f t="shared" si="1"/>
        <v>B</v>
      </c>
      <c r="I12" s="9"/>
      <c r="J12" s="9"/>
    </row>
    <row r="13" spans="2:10" ht="16" x14ac:dyDescent="0.2">
      <c r="B13" s="4" t="s">
        <v>90</v>
      </c>
      <c r="C13" s="4" t="s">
        <v>91</v>
      </c>
      <c r="D13" s="12" t="s">
        <v>92</v>
      </c>
      <c r="E13" s="13">
        <v>47.33</v>
      </c>
      <c r="F13" s="13">
        <v>30.45</v>
      </c>
      <c r="G13" s="14">
        <f t="shared" si="0"/>
        <v>38.89</v>
      </c>
      <c r="H13" s="11" t="str">
        <f t="shared" si="1"/>
        <v>F</v>
      </c>
      <c r="I13" s="9"/>
      <c r="J13" s="9"/>
    </row>
    <row r="14" spans="2:10" ht="16" x14ac:dyDescent="0.2">
      <c r="B14" s="4" t="s">
        <v>40</v>
      </c>
      <c r="C14" s="4" t="s">
        <v>41</v>
      </c>
      <c r="D14" s="12" t="s">
        <v>42</v>
      </c>
      <c r="E14" s="13">
        <v>91.72</v>
      </c>
      <c r="F14" s="13">
        <v>74.97</v>
      </c>
      <c r="G14" s="14">
        <f t="shared" si="0"/>
        <v>83.344999999999999</v>
      </c>
      <c r="H14" s="11" t="str">
        <f t="shared" si="1"/>
        <v>B</v>
      </c>
      <c r="I14" s="9"/>
      <c r="J14" s="9"/>
    </row>
    <row r="15" spans="2:10" ht="16" x14ac:dyDescent="0.2">
      <c r="B15" s="4" t="s">
        <v>208</v>
      </c>
      <c r="C15" s="4" t="s">
        <v>209</v>
      </c>
      <c r="D15" s="12" t="s">
        <v>210</v>
      </c>
      <c r="E15" s="13">
        <v>87.11</v>
      </c>
      <c r="F15" s="13">
        <v>88.59</v>
      </c>
      <c r="G15" s="14">
        <f t="shared" si="0"/>
        <v>87.85</v>
      </c>
      <c r="H15" s="11" t="str">
        <f t="shared" si="1"/>
        <v>B</v>
      </c>
      <c r="I15" s="9"/>
      <c r="J15" s="9"/>
    </row>
    <row r="16" spans="2:10" ht="16" x14ac:dyDescent="0.2">
      <c r="B16" s="4" t="s">
        <v>47</v>
      </c>
      <c r="C16" s="4" t="s">
        <v>48</v>
      </c>
      <c r="D16" s="12" t="s">
        <v>49</v>
      </c>
      <c r="E16" s="13">
        <v>65.53</v>
      </c>
      <c r="F16" s="13">
        <v>61.78</v>
      </c>
      <c r="G16" s="14">
        <f t="shared" si="0"/>
        <v>63.655000000000001</v>
      </c>
      <c r="H16" s="11" t="str">
        <f t="shared" si="1"/>
        <v>D</v>
      </c>
      <c r="I16" s="9"/>
      <c r="J16" s="9"/>
    </row>
    <row r="17" spans="2:10" ht="16" x14ac:dyDescent="0.2">
      <c r="B17" s="4" t="s">
        <v>98</v>
      </c>
      <c r="C17" s="4" t="s">
        <v>99</v>
      </c>
      <c r="D17" s="12" t="s">
        <v>100</v>
      </c>
      <c r="E17" s="13">
        <v>87.88</v>
      </c>
      <c r="F17" s="13">
        <v>89.61</v>
      </c>
      <c r="G17" s="14">
        <f t="shared" si="0"/>
        <v>88.745000000000005</v>
      </c>
      <c r="H17" s="11" t="str">
        <f t="shared" si="1"/>
        <v>B</v>
      </c>
      <c r="I17" s="9"/>
      <c r="J17" s="9"/>
    </row>
    <row r="18" spans="2:10" ht="16" x14ac:dyDescent="0.2">
      <c r="B18" s="4" t="s">
        <v>142</v>
      </c>
      <c r="C18" s="4" t="s">
        <v>143</v>
      </c>
      <c r="D18" s="12" t="s">
        <v>144</v>
      </c>
      <c r="E18" s="13">
        <v>81.260000000000005</v>
      </c>
      <c r="F18" s="13">
        <v>83.98</v>
      </c>
      <c r="G18" s="14">
        <f t="shared" si="0"/>
        <v>82.62</v>
      </c>
      <c r="H18" s="11" t="str">
        <f t="shared" si="1"/>
        <v>B</v>
      </c>
      <c r="I18" s="9"/>
      <c r="J18" s="9"/>
    </row>
    <row r="19" spans="2:10" ht="16" x14ac:dyDescent="0.2">
      <c r="B19" s="4" t="s">
        <v>201</v>
      </c>
      <c r="C19" s="4" t="s">
        <v>202</v>
      </c>
      <c r="D19" s="12" t="s">
        <v>203</v>
      </c>
      <c r="E19" s="13">
        <v>92.5</v>
      </c>
      <c r="F19" s="13">
        <v>92.02</v>
      </c>
      <c r="G19" s="14">
        <f t="shared" si="0"/>
        <v>92.259999999999991</v>
      </c>
      <c r="H19" s="11" t="str">
        <f t="shared" si="1"/>
        <v>A</v>
      </c>
      <c r="I19" s="9"/>
      <c r="J19" s="9"/>
    </row>
    <row r="20" spans="2:10" ht="16" x14ac:dyDescent="0.2">
      <c r="B20" s="4" t="s">
        <v>173</v>
      </c>
      <c r="C20" s="4" t="s">
        <v>174</v>
      </c>
      <c r="D20" s="12" t="s">
        <v>175</v>
      </c>
      <c r="E20" s="13">
        <v>93.85</v>
      </c>
      <c r="F20" s="13">
        <v>89.91</v>
      </c>
      <c r="G20" s="14">
        <f t="shared" si="0"/>
        <v>91.88</v>
      </c>
      <c r="H20" s="11" t="str">
        <f t="shared" si="1"/>
        <v>A</v>
      </c>
      <c r="I20" s="9"/>
      <c r="J20" s="9"/>
    </row>
    <row r="21" spans="2:10" ht="16" x14ac:dyDescent="0.2">
      <c r="B21" s="4" t="s">
        <v>166</v>
      </c>
      <c r="C21" s="4" t="s">
        <v>170</v>
      </c>
      <c r="D21" s="12" t="s">
        <v>171</v>
      </c>
      <c r="E21" s="13">
        <v>78.540000000000006</v>
      </c>
      <c r="F21" s="13">
        <v>70.709999999999994</v>
      </c>
      <c r="G21" s="14">
        <f t="shared" si="0"/>
        <v>74.625</v>
      </c>
      <c r="H21" s="11" t="str">
        <f t="shared" si="1"/>
        <v>C</v>
      </c>
      <c r="I21" s="9"/>
      <c r="J21" s="9"/>
    </row>
    <row r="22" spans="2:10" ht="16" x14ac:dyDescent="0.2">
      <c r="B22" s="4" t="s">
        <v>55</v>
      </c>
      <c r="C22" s="4" t="s">
        <v>56</v>
      </c>
      <c r="D22" s="12" t="s">
        <v>57</v>
      </c>
      <c r="E22" s="13">
        <v>94.29</v>
      </c>
      <c r="F22" s="13">
        <v>91.93</v>
      </c>
      <c r="G22" s="14">
        <f t="shared" si="0"/>
        <v>93.110000000000014</v>
      </c>
      <c r="H22" s="11" t="str">
        <f t="shared" si="1"/>
        <v>A</v>
      </c>
      <c r="I22" s="9"/>
      <c r="J22" s="9"/>
    </row>
    <row r="23" spans="2:10" ht="16" x14ac:dyDescent="0.2">
      <c r="B23" s="4" t="s">
        <v>193</v>
      </c>
      <c r="C23" s="4" t="s">
        <v>194</v>
      </c>
      <c r="D23" s="12" t="s">
        <v>195</v>
      </c>
      <c r="E23" s="13">
        <v>96.34</v>
      </c>
      <c r="F23" s="13">
        <v>93.86</v>
      </c>
      <c r="G23" s="14">
        <f t="shared" si="0"/>
        <v>95.1</v>
      </c>
      <c r="H23" s="11" t="str">
        <f t="shared" si="1"/>
        <v>A</v>
      </c>
      <c r="I23" s="9"/>
      <c r="J23" s="9"/>
    </row>
    <row r="24" spans="2:10" ht="16" x14ac:dyDescent="0.2">
      <c r="B24" s="4" t="s">
        <v>63</v>
      </c>
      <c r="C24" s="4" t="s">
        <v>64</v>
      </c>
      <c r="D24" s="12" t="s">
        <v>65</v>
      </c>
      <c r="E24" s="13">
        <v>82.91</v>
      </c>
      <c r="F24" s="13">
        <v>85.59</v>
      </c>
      <c r="G24" s="14">
        <f t="shared" si="0"/>
        <v>84.25</v>
      </c>
      <c r="H24" s="11" t="str">
        <f t="shared" si="1"/>
        <v>B</v>
      </c>
      <c r="I24" s="9"/>
      <c r="J24" s="9"/>
    </row>
    <row r="25" spans="2:10" ht="16" x14ac:dyDescent="0.2">
      <c r="B25" s="4" t="s">
        <v>110</v>
      </c>
      <c r="C25" s="4" t="s">
        <v>111</v>
      </c>
      <c r="D25" s="12" t="s">
        <v>112</v>
      </c>
      <c r="E25" s="13">
        <v>90.77</v>
      </c>
      <c r="F25" s="13">
        <v>92.88</v>
      </c>
      <c r="G25" s="14">
        <f t="shared" si="0"/>
        <v>91.824999999999989</v>
      </c>
      <c r="H25" s="11" t="str">
        <f t="shared" si="1"/>
        <v>A</v>
      </c>
      <c r="I25" s="9"/>
      <c r="J25" s="9"/>
    </row>
    <row r="26" spans="2:10" ht="16" x14ac:dyDescent="0.2">
      <c r="B26" s="4" t="s">
        <v>154</v>
      </c>
      <c r="C26" s="4" t="s">
        <v>155</v>
      </c>
      <c r="D26" s="12" t="s">
        <v>156</v>
      </c>
      <c r="E26" s="13">
        <v>90.78</v>
      </c>
      <c r="F26" s="13">
        <v>89.84</v>
      </c>
      <c r="G26" s="14">
        <f t="shared" si="0"/>
        <v>90.31</v>
      </c>
      <c r="H26" s="11" t="str">
        <f t="shared" si="1"/>
        <v>A</v>
      </c>
      <c r="I26" s="9"/>
      <c r="J26" s="9"/>
    </row>
    <row r="27" spans="2:10" ht="16" x14ac:dyDescent="0.2">
      <c r="B27" s="4" t="s">
        <v>83</v>
      </c>
      <c r="C27" s="4" t="s">
        <v>64</v>
      </c>
      <c r="D27" s="12" t="s">
        <v>84</v>
      </c>
      <c r="E27" s="13">
        <v>94.74</v>
      </c>
      <c r="F27" s="13">
        <v>93.72</v>
      </c>
      <c r="G27" s="14">
        <f t="shared" si="0"/>
        <v>94.22999999999999</v>
      </c>
      <c r="H27" s="11" t="str">
        <f t="shared" si="1"/>
        <v>A</v>
      </c>
      <c r="I27" s="9"/>
      <c r="J27" s="9"/>
    </row>
    <row r="28" spans="2:10" ht="16" x14ac:dyDescent="0.2">
      <c r="B28" s="4" t="s">
        <v>138</v>
      </c>
      <c r="C28" s="4" t="s">
        <v>139</v>
      </c>
      <c r="D28" s="12" t="s">
        <v>140</v>
      </c>
      <c r="E28" s="13">
        <v>92.12</v>
      </c>
      <c r="F28" s="13">
        <v>88.6</v>
      </c>
      <c r="G28" s="14">
        <f t="shared" si="0"/>
        <v>90.36</v>
      </c>
      <c r="H28" s="11" t="str">
        <f t="shared" si="1"/>
        <v>A</v>
      </c>
      <c r="I28" s="9"/>
      <c r="J28" s="9"/>
    </row>
    <row r="29" spans="2:10" ht="16" x14ac:dyDescent="0.2">
      <c r="B29" s="4" t="s">
        <v>177</v>
      </c>
      <c r="C29" s="4" t="s">
        <v>178</v>
      </c>
      <c r="D29" s="12" t="s">
        <v>179</v>
      </c>
      <c r="E29" s="13">
        <v>88.05</v>
      </c>
      <c r="F29" s="13">
        <v>88.99</v>
      </c>
      <c r="G29" s="14">
        <f t="shared" si="0"/>
        <v>88.52</v>
      </c>
      <c r="H29" s="11" t="str">
        <f t="shared" si="1"/>
        <v>B</v>
      </c>
      <c r="I29" s="9"/>
      <c r="J29" s="9"/>
    </row>
    <row r="30" spans="2:10" ht="16" x14ac:dyDescent="0.2">
      <c r="B30" s="4" t="s">
        <v>185</v>
      </c>
      <c r="C30" s="4" t="s">
        <v>186</v>
      </c>
      <c r="D30" s="12" t="s">
        <v>187</v>
      </c>
      <c r="E30" s="13">
        <v>95.39</v>
      </c>
      <c r="F30" s="13">
        <v>94.12</v>
      </c>
      <c r="G30" s="14">
        <f t="shared" si="0"/>
        <v>94.754999999999995</v>
      </c>
      <c r="H30" s="11" t="str">
        <f t="shared" si="1"/>
        <v>A</v>
      </c>
      <c r="I30" s="9"/>
      <c r="J30" s="9"/>
    </row>
    <row r="31" spans="2:10" ht="16" x14ac:dyDescent="0.2">
      <c r="B31" s="4" t="s">
        <v>106</v>
      </c>
      <c r="C31" s="4" t="s">
        <v>107</v>
      </c>
      <c r="D31" s="12" t="s">
        <v>108</v>
      </c>
      <c r="E31" s="13">
        <v>68.55</v>
      </c>
      <c r="F31" s="13">
        <v>52.66</v>
      </c>
      <c r="G31" s="14">
        <f t="shared" si="0"/>
        <v>60.604999999999997</v>
      </c>
      <c r="H31" s="11" t="str">
        <f t="shared" si="1"/>
        <v>D</v>
      </c>
      <c r="I31" s="9"/>
      <c r="J31" s="9"/>
    </row>
    <row r="32" spans="2:10" ht="16" x14ac:dyDescent="0.2">
      <c r="B32" s="4" t="s">
        <v>114</v>
      </c>
      <c r="C32" s="4" t="s">
        <v>115</v>
      </c>
      <c r="D32" s="12" t="s">
        <v>116</v>
      </c>
      <c r="E32" s="13">
        <v>61.39</v>
      </c>
      <c r="F32" s="13">
        <v>60.48</v>
      </c>
      <c r="G32" s="14">
        <f t="shared" si="0"/>
        <v>60.935000000000002</v>
      </c>
      <c r="H32" s="11" t="str">
        <f t="shared" si="1"/>
        <v>D</v>
      </c>
      <c r="I32" s="9"/>
      <c r="J32" s="9"/>
    </row>
    <row r="33" spans="2:10" ht="16" x14ac:dyDescent="0.2">
      <c r="B33" s="4" t="s">
        <v>146</v>
      </c>
      <c r="C33" s="4" t="s">
        <v>147</v>
      </c>
      <c r="D33" s="12" t="s">
        <v>148</v>
      </c>
      <c r="E33" s="13">
        <v>78.05</v>
      </c>
      <c r="F33" s="13">
        <v>66.239999999999995</v>
      </c>
      <c r="G33" s="14">
        <f t="shared" si="0"/>
        <v>72.144999999999996</v>
      </c>
      <c r="H33" s="11" t="str">
        <f t="shared" si="1"/>
        <v>C</v>
      </c>
      <c r="I33" s="9"/>
      <c r="J33" s="9"/>
    </row>
    <row r="34" spans="2:10" ht="16" x14ac:dyDescent="0.2">
      <c r="B34" s="4" t="s">
        <v>130</v>
      </c>
      <c r="C34" s="4" t="s">
        <v>131</v>
      </c>
      <c r="D34" s="12" t="s">
        <v>132</v>
      </c>
      <c r="E34" s="13">
        <v>80.760000000000005</v>
      </c>
      <c r="F34" s="13">
        <v>76.16</v>
      </c>
      <c r="G34" s="14">
        <f t="shared" si="0"/>
        <v>78.460000000000008</v>
      </c>
      <c r="H34" s="11" t="str">
        <f t="shared" si="1"/>
        <v>C</v>
      </c>
      <c r="I34" s="9"/>
      <c r="J34" s="9"/>
    </row>
    <row r="35" spans="2:10" ht="16" x14ac:dyDescent="0.2">
      <c r="B35" s="4" t="s">
        <v>86</v>
      </c>
      <c r="C35" s="4" t="s">
        <v>87</v>
      </c>
      <c r="D35" s="12" t="s">
        <v>88</v>
      </c>
      <c r="E35" s="13">
        <v>89.06</v>
      </c>
      <c r="F35" s="13">
        <v>77.88</v>
      </c>
      <c r="G35" s="14">
        <f t="shared" si="0"/>
        <v>83.47</v>
      </c>
      <c r="H35" s="11" t="str">
        <f t="shared" si="1"/>
        <v>B</v>
      </c>
      <c r="I35" s="9"/>
      <c r="J35" s="9"/>
    </row>
    <row r="36" spans="2:10" ht="16" x14ac:dyDescent="0.2">
      <c r="B36" s="4" t="s">
        <v>51</v>
      </c>
      <c r="C36" s="4" t="s">
        <v>52</v>
      </c>
      <c r="D36" s="12" t="s">
        <v>53</v>
      </c>
      <c r="E36" s="13">
        <v>46.5</v>
      </c>
      <c r="F36" s="13">
        <v>36.82</v>
      </c>
      <c r="G36" s="14">
        <f t="shared" si="0"/>
        <v>41.66</v>
      </c>
      <c r="H36" s="11" t="str">
        <f t="shared" si="1"/>
        <v>F</v>
      </c>
      <c r="I36" s="9"/>
      <c r="J36" s="9"/>
    </row>
    <row r="37" spans="2:10" ht="16" x14ac:dyDescent="0.2">
      <c r="B37" s="4" t="s">
        <v>118</v>
      </c>
      <c r="C37" s="4" t="s">
        <v>119</v>
      </c>
      <c r="D37" s="12" t="s">
        <v>120</v>
      </c>
      <c r="E37" s="13">
        <v>94.4</v>
      </c>
      <c r="F37" s="13">
        <v>94.56</v>
      </c>
      <c r="G37" s="14">
        <f t="shared" si="0"/>
        <v>94.48</v>
      </c>
      <c r="H37" s="11" t="str">
        <f t="shared" si="1"/>
        <v>A</v>
      </c>
      <c r="I37" s="9"/>
      <c r="J37" s="9"/>
    </row>
    <row r="38" spans="2:10" ht="16" x14ac:dyDescent="0.2">
      <c r="B38" s="4" t="s">
        <v>75</v>
      </c>
      <c r="C38" s="4" t="s">
        <v>76</v>
      </c>
      <c r="D38" s="12" t="s">
        <v>77</v>
      </c>
      <c r="E38" s="13">
        <v>82.93</v>
      </c>
      <c r="F38" s="13">
        <v>78.760000000000005</v>
      </c>
      <c r="G38" s="14">
        <f t="shared" si="0"/>
        <v>80.844999999999999</v>
      </c>
      <c r="H38" s="11" t="str">
        <f t="shared" si="1"/>
        <v>B</v>
      </c>
      <c r="I38" s="9"/>
      <c r="J38" s="9"/>
    </row>
    <row r="39" spans="2:10" ht="16" x14ac:dyDescent="0.2">
      <c r="B39" s="4" t="s">
        <v>189</v>
      </c>
      <c r="C39" s="4" t="s">
        <v>190</v>
      </c>
      <c r="D39" s="12" t="s">
        <v>191</v>
      </c>
      <c r="E39" s="13">
        <v>94.78</v>
      </c>
      <c r="F39" s="13">
        <v>94.83</v>
      </c>
      <c r="G39" s="14">
        <f t="shared" si="0"/>
        <v>94.805000000000007</v>
      </c>
      <c r="H39" s="11" t="str">
        <f t="shared" si="1"/>
        <v>A</v>
      </c>
      <c r="I39" s="9"/>
      <c r="J39" s="9"/>
    </row>
    <row r="40" spans="2:10" ht="16" x14ac:dyDescent="0.2">
      <c r="B40" s="4" t="s">
        <v>166</v>
      </c>
      <c r="C40" s="4" t="s">
        <v>167</v>
      </c>
      <c r="D40" s="12" t="s">
        <v>168</v>
      </c>
      <c r="E40" s="13">
        <v>88.34</v>
      </c>
      <c r="F40" s="13">
        <v>84.18</v>
      </c>
      <c r="G40" s="14">
        <f t="shared" si="0"/>
        <v>86.26</v>
      </c>
      <c r="H40" s="11" t="str">
        <f t="shared" si="1"/>
        <v>B</v>
      </c>
      <c r="I40" s="9"/>
      <c r="J40" s="9"/>
    </row>
    <row r="41" spans="2:10" ht="16" x14ac:dyDescent="0.2">
      <c r="B41" s="4" t="s">
        <v>67</v>
      </c>
      <c r="C41" s="4" t="s">
        <v>68</v>
      </c>
      <c r="D41" s="12" t="s">
        <v>69</v>
      </c>
      <c r="E41" s="13">
        <v>95.94</v>
      </c>
      <c r="F41" s="13">
        <v>93.93</v>
      </c>
      <c r="G41" s="14">
        <f t="shared" si="0"/>
        <v>94.935000000000002</v>
      </c>
      <c r="H41" s="11" t="str">
        <f t="shared" si="1"/>
        <v>A</v>
      </c>
      <c r="I41" s="9"/>
      <c r="J41" s="9"/>
    </row>
    <row r="42" spans="2:10" ht="16" x14ac:dyDescent="0.2">
      <c r="B42" s="4" t="s">
        <v>134</v>
      </c>
      <c r="C42" s="4" t="s">
        <v>135</v>
      </c>
      <c r="D42" s="12" t="s">
        <v>136</v>
      </c>
      <c r="E42" s="13">
        <v>92.57</v>
      </c>
      <c r="F42" s="13">
        <v>89.29</v>
      </c>
      <c r="G42" s="14">
        <f t="shared" si="0"/>
        <v>90.93</v>
      </c>
      <c r="H42" s="11" t="str">
        <f t="shared" si="1"/>
        <v>A</v>
      </c>
      <c r="I42" s="9"/>
      <c r="J42" s="9"/>
    </row>
    <row r="43" spans="2:10" ht="16" x14ac:dyDescent="0.2">
      <c r="B43" s="4" t="s">
        <v>126</v>
      </c>
      <c r="C43" s="4" t="s">
        <v>127</v>
      </c>
      <c r="D43" s="12" t="s">
        <v>128</v>
      </c>
      <c r="E43" s="13">
        <v>94.96</v>
      </c>
      <c r="F43" s="13">
        <v>93.85</v>
      </c>
      <c r="G43" s="14">
        <f t="shared" si="0"/>
        <v>94.405000000000001</v>
      </c>
      <c r="H43" s="11" t="str">
        <f t="shared" si="1"/>
        <v>A</v>
      </c>
      <c r="I43" s="9"/>
      <c r="J43" s="9"/>
    </row>
    <row r="44" spans="2:10" ht="16" x14ac:dyDescent="0.2">
      <c r="B44" s="4" t="s">
        <v>122</v>
      </c>
      <c r="C44" s="4" t="s">
        <v>123</v>
      </c>
      <c r="D44" s="12" t="s">
        <v>124</v>
      </c>
      <c r="E44" s="13">
        <v>89.45</v>
      </c>
      <c r="F44" s="13">
        <v>85.33</v>
      </c>
      <c r="G44" s="14">
        <f t="shared" si="0"/>
        <v>87.39</v>
      </c>
      <c r="H44" s="11" t="str">
        <f t="shared" si="1"/>
        <v>B</v>
      </c>
      <c r="I44" s="9"/>
      <c r="J44" s="9"/>
    </row>
    <row r="45" spans="2:10" ht="16" x14ac:dyDescent="0.2">
      <c r="B45" s="4" t="s">
        <v>162</v>
      </c>
      <c r="C45" s="4" t="s">
        <v>163</v>
      </c>
      <c r="D45" s="12" t="s">
        <v>164</v>
      </c>
      <c r="E45" s="13">
        <v>95.59</v>
      </c>
      <c r="F45" s="13">
        <v>91.05</v>
      </c>
      <c r="G45" s="14">
        <f t="shared" si="0"/>
        <v>93.32</v>
      </c>
      <c r="H45" s="11" t="str">
        <f t="shared" si="1"/>
        <v>A</v>
      </c>
      <c r="I45" s="9"/>
      <c r="J45" s="9"/>
    </row>
    <row r="46" spans="2:10" ht="16" x14ac:dyDescent="0.2">
      <c r="B46" s="4" t="s">
        <v>212</v>
      </c>
      <c r="C46" s="4" t="s">
        <v>213</v>
      </c>
      <c r="D46" s="12" t="s">
        <v>214</v>
      </c>
      <c r="E46" s="13">
        <v>85.75</v>
      </c>
      <c r="F46" s="13">
        <v>81.12</v>
      </c>
      <c r="G46" s="14">
        <f t="shared" si="0"/>
        <v>83.435000000000002</v>
      </c>
      <c r="H46" s="11" t="str">
        <f t="shared" si="1"/>
        <v>B</v>
      </c>
      <c r="I46" s="9"/>
      <c r="J46" s="9"/>
    </row>
    <row r="47" spans="2:10" ht="16" x14ac:dyDescent="0.2">
      <c r="B47" s="4" t="s">
        <v>158</v>
      </c>
      <c r="C47" s="4" t="s">
        <v>159</v>
      </c>
      <c r="D47" s="12" t="s">
        <v>160</v>
      </c>
      <c r="E47" s="13">
        <v>67.099999999999994</v>
      </c>
      <c r="F47" s="13">
        <v>58.9</v>
      </c>
      <c r="G47" s="14">
        <f t="shared" si="0"/>
        <v>63</v>
      </c>
      <c r="H47" s="11" t="str">
        <f t="shared" si="1"/>
        <v>D</v>
      </c>
      <c r="I47" s="9"/>
      <c r="J47" s="9"/>
    </row>
    <row r="48" spans="2:10" ht="16" x14ac:dyDescent="0.2">
      <c r="B48" s="4" t="s">
        <v>35</v>
      </c>
      <c r="C48" s="4" t="s">
        <v>36</v>
      </c>
      <c r="D48" s="12" t="s">
        <v>37</v>
      </c>
      <c r="E48" s="13">
        <v>89.11</v>
      </c>
      <c r="F48" s="13">
        <v>87.64</v>
      </c>
      <c r="G48" s="14">
        <f t="shared" si="0"/>
        <v>88.375</v>
      </c>
      <c r="H48" s="11" t="str">
        <f t="shared" si="1"/>
        <v>B</v>
      </c>
      <c r="I48" s="9"/>
      <c r="J48" s="9"/>
    </row>
    <row r="49" spans="2:10" ht="16" x14ac:dyDescent="0.2">
      <c r="B49" s="4" t="s">
        <v>102</v>
      </c>
      <c r="C49" s="4" t="s">
        <v>103</v>
      </c>
      <c r="D49" s="12" t="s">
        <v>104</v>
      </c>
      <c r="E49" s="13">
        <v>77.92</v>
      </c>
      <c r="F49" s="13">
        <v>76.52</v>
      </c>
      <c r="G49" s="14">
        <f t="shared" si="0"/>
        <v>77.22</v>
      </c>
      <c r="H49" s="11" t="str">
        <f t="shared" si="1"/>
        <v>C</v>
      </c>
      <c r="I49" s="9"/>
      <c r="J49" s="9"/>
    </row>
    <row r="50" spans="2:10" ht="16" x14ac:dyDescent="0.2">
      <c r="D50" s="9"/>
      <c r="E50" s="9"/>
      <c r="F50" s="9"/>
      <c r="G50" s="10"/>
      <c r="H50" s="11"/>
      <c r="I50" s="9"/>
      <c r="J50" s="9"/>
    </row>
    <row r="51" spans="2:10" ht="16" x14ac:dyDescent="0.2">
      <c r="D51" s="9"/>
      <c r="E51" s="9"/>
      <c r="F51" s="9"/>
      <c r="G51" s="10"/>
      <c r="H51" s="11"/>
      <c r="I51" s="9"/>
      <c r="J51" s="9"/>
    </row>
    <row r="52" spans="2:10" ht="16" x14ac:dyDescent="0.2">
      <c r="D52" s="9"/>
      <c r="E52" s="9"/>
      <c r="F52" s="9"/>
      <c r="G52" s="10"/>
      <c r="H52" s="11"/>
      <c r="I52" s="9"/>
      <c r="J52" s="9"/>
    </row>
  </sheetData>
  <sortState xmlns:xlrd2="http://schemas.microsoft.com/office/spreadsheetml/2017/richdata2" ref="B8:H49">
    <sortCondition ref="D8:D49"/>
  </sortState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2022-07-14T02:19:11Z</dcterms:created>
  <dcterms:modified xsi:type="dcterms:W3CDTF">2022-07-16T06:49:59Z</dcterms:modified>
  <cp:category/>
</cp:coreProperties>
</file>