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20775" windowHeight="10935" activeTab="1"/>
  </bookViews>
  <sheets>
    <sheet name="Grades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G37" i="2" l="1"/>
  <c r="H37" i="2"/>
  <c r="G59" i="2"/>
  <c r="H59" i="2" s="1"/>
  <c r="G32" i="2"/>
  <c r="H32" i="2"/>
  <c r="G61" i="2"/>
  <c r="H61" i="2" s="1"/>
  <c r="G44" i="2"/>
  <c r="H44" i="2" s="1"/>
  <c r="G31" i="2"/>
  <c r="H31" i="2" s="1"/>
  <c r="G35" i="2"/>
  <c r="H35" i="2" s="1"/>
  <c r="G55" i="2"/>
  <c r="H55" i="2" s="1"/>
  <c r="G52" i="2"/>
  <c r="H52" i="2"/>
  <c r="G13" i="2"/>
  <c r="H13" i="2" s="1"/>
  <c r="G27" i="2"/>
  <c r="H27" i="2"/>
  <c r="G49" i="2"/>
  <c r="H49" i="2" s="1"/>
  <c r="G60" i="2"/>
  <c r="H60" i="2" s="1"/>
  <c r="G21" i="2"/>
  <c r="H21" i="2" s="1"/>
  <c r="G17" i="2"/>
  <c r="H17" i="2" s="1"/>
  <c r="G18" i="2"/>
  <c r="H18" i="2" s="1"/>
  <c r="G53" i="2"/>
  <c r="H53" i="2"/>
  <c r="G39" i="2"/>
  <c r="H39" i="2" s="1"/>
  <c r="G40" i="2"/>
  <c r="H40" i="2"/>
  <c r="G16" i="2"/>
  <c r="H16" i="2" s="1"/>
  <c r="G20" i="2"/>
  <c r="H20" i="2" s="1"/>
  <c r="G38" i="2"/>
  <c r="H38" i="2" s="1"/>
  <c r="G62" i="2"/>
  <c r="H62" i="2" s="1"/>
  <c r="G34" i="2"/>
  <c r="H34" i="2" s="1"/>
  <c r="G10" i="2"/>
  <c r="H10" i="2"/>
  <c r="G46" i="2"/>
  <c r="H46" i="2" s="1"/>
  <c r="G11" i="2"/>
  <c r="H11" i="2"/>
  <c r="G54" i="2"/>
  <c r="H54" i="2" s="1"/>
  <c r="G22" i="2"/>
  <c r="H22" i="2" s="1"/>
  <c r="G8" i="2"/>
  <c r="H8" i="2" s="1"/>
  <c r="G23" i="2"/>
  <c r="H23" i="2" s="1"/>
  <c r="G58" i="2"/>
  <c r="H58" i="2" s="1"/>
  <c r="G56" i="2"/>
  <c r="H56" i="2"/>
  <c r="G7" i="2"/>
  <c r="H7" i="2" s="1"/>
  <c r="G9" i="2"/>
  <c r="H9" i="2"/>
  <c r="G19" i="2"/>
  <c r="H19" i="2" s="1"/>
  <c r="G15" i="2"/>
  <c r="H15" i="2" s="1"/>
  <c r="G45" i="2"/>
  <c r="H45" i="2" s="1"/>
  <c r="G41" i="2"/>
  <c r="H41" i="2" s="1"/>
  <c r="G36" i="2"/>
  <c r="H36" i="2" s="1"/>
  <c r="G26" i="2"/>
  <c r="H26" i="2"/>
  <c r="G30" i="2"/>
  <c r="H30" i="2" s="1"/>
  <c r="G24" i="2"/>
  <c r="H24" i="2"/>
  <c r="G12" i="2"/>
  <c r="H12" i="2" s="1"/>
  <c r="G25" i="2"/>
  <c r="H25" i="2" s="1"/>
  <c r="G50" i="2"/>
  <c r="H50" i="2" s="1"/>
  <c r="G28" i="2"/>
  <c r="H28" i="2" s="1"/>
  <c r="G29" i="2"/>
  <c r="H29" i="2" s="1"/>
  <c r="G42" i="2"/>
  <c r="H42" i="2"/>
  <c r="G14" i="2"/>
  <c r="H14" i="2" s="1"/>
  <c r="G33" i="2"/>
  <c r="H33" i="2"/>
  <c r="G51" i="2"/>
  <c r="H51" i="2" s="1"/>
  <c r="G43" i="2"/>
  <c r="H43" i="2" s="1"/>
  <c r="G47" i="2"/>
  <c r="H47" i="2" s="1"/>
  <c r="G48" i="2"/>
  <c r="H48" i="2" s="1"/>
  <c r="G57" i="2"/>
  <c r="H57" i="2" s="1"/>
</calcChain>
</file>

<file path=xl/sharedStrings.xml><?xml version="1.0" encoding="utf-8"?>
<sst xmlns="http://schemas.openxmlformats.org/spreadsheetml/2006/main" count="502" uniqueCount="274">
  <si>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</si>
  <si>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</si>
  <si>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</si>
  <si>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</si>
  <si>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</si>
  <si>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</si>
  <si>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</si>
  <si>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</si>
  <si>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</si>
  <si>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1 (Real)</t>
  </si>
  <si>
    <t>Quiz: Exercise: Unit 2 (Real)</t>
  </si>
  <si>
    <t>Quiz: Exercise: Unit 3 (Real)</t>
  </si>
  <si>
    <t>Quiz: Exercise: Unit 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</si>
  <si>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</si>
  <si>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</si>
  <si>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</si>
  <si>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</si>
  <si>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</si>
  <si>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</si>
  <si>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</si>
  <si>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Exercise: Unit 5 (Real)</t>
  </si>
  <si>
    <t>Quiz: Exercise: Unit 6 (Real)</t>
  </si>
  <si>
    <t>Quiz: Unit 7 Exercise I (Real)</t>
  </si>
  <si>
    <t>Quiz: Unit 7 Exercise II: Simple past (Real)</t>
  </si>
  <si>
    <t>Quiz: Unit 7 Exercise III: Past of be (Real)</t>
  </si>
  <si>
    <t>Quiz: Unit 8 Exercise I: There is, there are; one, any, some (Real)</t>
  </si>
  <si>
    <t>Quiz: Unit 8 Exercise II: Quantifiers; how many and how much (Real)</t>
  </si>
  <si>
    <t>Quiz: Unit 8 Exercise III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</si>
  <si>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</si>
  <si>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</si>
  <si>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</si>
  <si>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</si>
  <si>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</si>
  <si>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</si>
  <si>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</si>
  <si>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Exercise: Unit 9 (Real)</t>
  </si>
  <si>
    <t>Quiz: Exercise: Unit 10 (Real)</t>
  </si>
  <si>
    <t>Quiz: Exercise: Unit 11 (Real)</t>
  </si>
  <si>
    <t>Quiz: Exercise: Unit 12 (Real)</t>
  </si>
  <si>
    <t>Quizzes III total (Real)</t>
  </si>
  <si>
    <t>Quiz: Quiz V (Real)</t>
  </si>
  <si>
    <t>Quiz: Quiz VI (Real)</t>
  </si>
  <si>
    <t>Exam III total (Real)</t>
  </si>
  <si>
    <t>Quiz: Final EXAM (Real)</t>
  </si>
  <si>
    <t>Class Participation total (Real)</t>
  </si>
  <si>
    <t>Last downloaded from this course</t>
  </si>
  <si>
    <t>Alder</t>
  </si>
  <si>
    <t>Jayana</t>
  </si>
  <si>
    <t>14150</t>
  </si>
  <si>
    <t>alder.jayana@pucsr.edu.kh</t>
  </si>
  <si>
    <t>1657856698</t>
  </si>
  <si>
    <t>Ath</t>
  </si>
  <si>
    <t>Sarath</t>
  </si>
  <si>
    <t>13720</t>
  </si>
  <si>
    <t>ath.sarath@pucsr.edu.kh</t>
  </si>
  <si>
    <t>Ay</t>
  </si>
  <si>
    <t>Vandav</t>
  </si>
  <si>
    <t>14155</t>
  </si>
  <si>
    <t>ay.vandav@pucsr.edu.kh</t>
  </si>
  <si>
    <t>Bay</t>
  </si>
  <si>
    <t>Vanna</t>
  </si>
  <si>
    <t>13703</t>
  </si>
  <si>
    <t>bay.vanna@pucsr.edu.kh</t>
  </si>
  <si>
    <t>Bun</t>
  </si>
  <si>
    <t>Socheata</t>
  </si>
  <si>
    <t>14280</t>
  </si>
  <si>
    <t>bun.socheata@pucsr.edu.kh</t>
  </si>
  <si>
    <t>Chan</t>
  </si>
  <si>
    <t>Hong</t>
  </si>
  <si>
    <t>13740</t>
  </si>
  <si>
    <t>chan.hong@pucsr.edu.kh</t>
  </si>
  <si>
    <t>Sreypich</t>
  </si>
  <si>
    <t>13702</t>
  </si>
  <si>
    <t>chan.sreypich@pucsr.edu.kh</t>
  </si>
  <si>
    <t>Chantha</t>
  </si>
  <si>
    <t>Masy</t>
  </si>
  <si>
    <t>13715</t>
  </si>
  <si>
    <t>chantha.masy@pucsr.edu.kh</t>
  </si>
  <si>
    <t>Chea</t>
  </si>
  <si>
    <t>Sreyneth</t>
  </si>
  <si>
    <t>14127</t>
  </si>
  <si>
    <t>chea.sreyneth@pucsr.edu.kh</t>
  </si>
  <si>
    <t>Hak</t>
  </si>
  <si>
    <t>Sengcareling</t>
  </si>
  <si>
    <t>13887</t>
  </si>
  <si>
    <t>hak.sengcareling@pucsr.edu.kh</t>
  </si>
  <si>
    <t>Hang</t>
  </si>
  <si>
    <t>Sokjeng</t>
  </si>
  <si>
    <t>11755</t>
  </si>
  <si>
    <t>hang.sokjeng@pucsr.edu.kh</t>
  </si>
  <si>
    <t>Hoeurn</t>
  </si>
  <si>
    <t>Sreynong</t>
  </si>
  <si>
    <t>13670</t>
  </si>
  <si>
    <t>hoeurn.sreynong@pucsr.edu.kh</t>
  </si>
  <si>
    <t>Kav</t>
  </si>
  <si>
    <t>Sophanna</t>
  </si>
  <si>
    <t>13813</t>
  </si>
  <si>
    <t>kav.sophanna@pucsr.edu.kh</t>
  </si>
  <si>
    <t>Khin</t>
  </si>
  <si>
    <t>Sokunthea</t>
  </si>
  <si>
    <t>14268</t>
  </si>
  <si>
    <t>khin.sokunthea@pucsr.edu.kh</t>
  </si>
  <si>
    <t>Khoun</t>
  </si>
  <si>
    <t>Sreyleak</t>
  </si>
  <si>
    <t>13636</t>
  </si>
  <si>
    <t>khoun.sreyleak@pucsr.edu.kh</t>
  </si>
  <si>
    <t>Kou</t>
  </si>
  <si>
    <t>Sochanthy</t>
  </si>
  <si>
    <t>13142</t>
  </si>
  <si>
    <t>kou.sochanthy@pucsr.edu.kh</t>
  </si>
  <si>
    <t>Kuon</t>
  </si>
  <si>
    <t>Vakhim</t>
  </si>
  <si>
    <t>13500</t>
  </si>
  <si>
    <t>kuon.vakhim@pucsr.edu.kh</t>
  </si>
  <si>
    <t>Ly</t>
  </si>
  <si>
    <t>Boran</t>
  </si>
  <si>
    <t>13905</t>
  </si>
  <si>
    <t>ly.boran@pucsr.edu.kh</t>
  </si>
  <si>
    <t>Dimong</t>
  </si>
  <si>
    <t>13730</t>
  </si>
  <si>
    <t>ly.dimong@pucsr.edu.kh</t>
  </si>
  <si>
    <t>Ma</t>
  </si>
  <si>
    <t>Sroem</t>
  </si>
  <si>
    <t>13733</t>
  </si>
  <si>
    <t>ma.sroem@pucsr.edu.kh</t>
  </si>
  <si>
    <t>Man</t>
  </si>
  <si>
    <t>Sanchhay</t>
  </si>
  <si>
    <t>12934</t>
  </si>
  <si>
    <t>man.sanchhay@pucsr.edu.kh</t>
  </si>
  <si>
    <t>Mang</t>
  </si>
  <si>
    <t>Sereyrotana</t>
  </si>
  <si>
    <t>13607</t>
  </si>
  <si>
    <t>mang.sereyrotana@pucsr.edu.kh</t>
  </si>
  <si>
    <t>Manh</t>
  </si>
  <si>
    <t>Phally</t>
  </si>
  <si>
    <t>13721</t>
  </si>
  <si>
    <t>manh.phally@pucsr.edu.kh</t>
  </si>
  <si>
    <t>Men</t>
  </si>
  <si>
    <t>Rotha</t>
  </si>
  <si>
    <t>14282</t>
  </si>
  <si>
    <t>men.rotha@pucsr.edu.kh</t>
  </si>
  <si>
    <t>Mut</t>
  </si>
  <si>
    <t>Sotheary</t>
  </si>
  <si>
    <t>13714</t>
  </si>
  <si>
    <t>mut.sotheary@pucsr.edu.kh</t>
  </si>
  <si>
    <t>Oeun</t>
  </si>
  <si>
    <t>Phearun</t>
  </si>
  <si>
    <t>09900</t>
  </si>
  <si>
    <t>oeun.phearun@pucsr.edu.kh</t>
  </si>
  <si>
    <t>Outt</t>
  </si>
  <si>
    <t>Kimlang</t>
  </si>
  <si>
    <t>13789</t>
  </si>
  <si>
    <t>outt.kimlang@pucsr.edu.kh</t>
  </si>
  <si>
    <t>Porng</t>
  </si>
  <si>
    <t>Mouychea</t>
  </si>
  <si>
    <t>10862</t>
  </si>
  <si>
    <t>porng.mouychea@pucsr.edu.kh</t>
  </si>
  <si>
    <t>Poy</t>
  </si>
  <si>
    <t>Panith</t>
  </si>
  <si>
    <t>14126</t>
  </si>
  <si>
    <t>poy.panith@pucsr.edu.kh</t>
  </si>
  <si>
    <t>Ron</t>
  </si>
  <si>
    <t>Ranika</t>
  </si>
  <si>
    <t>13647</t>
  </si>
  <si>
    <t>ron.ranika@pucsr.edu.kh</t>
  </si>
  <si>
    <t>Sam</t>
  </si>
  <si>
    <t>Reasey</t>
  </si>
  <si>
    <t>07836</t>
  </si>
  <si>
    <t>sam.reasey@pucsr.edu.kh</t>
  </si>
  <si>
    <t>Sangvat</t>
  </si>
  <si>
    <t>Pisakbandith</t>
  </si>
  <si>
    <t>13648</t>
  </si>
  <si>
    <t>sangvat.pisakbandith@pucsr.edu.kh</t>
  </si>
  <si>
    <t>Saroeurn</t>
  </si>
  <si>
    <t>Bunthoeurn</t>
  </si>
  <si>
    <t>14152</t>
  </si>
  <si>
    <t>saroeurn.bunthoeurn@pucsr.edu.kh</t>
  </si>
  <si>
    <t>Sea</t>
  </si>
  <si>
    <t>Sophea</t>
  </si>
  <si>
    <t>14131</t>
  </si>
  <si>
    <t>sea.sophea@pucsr.edu.kh</t>
  </si>
  <si>
    <t>Sear</t>
  </si>
  <si>
    <t>Bunthav</t>
  </si>
  <si>
    <t>01943</t>
  </si>
  <si>
    <t>sear.bunthav@pucsr.edu.kh</t>
  </si>
  <si>
    <t>Seng</t>
  </si>
  <si>
    <t>Money</t>
  </si>
  <si>
    <t>09337</t>
  </si>
  <si>
    <t>seng.money@pucsr.edu.kh</t>
  </si>
  <si>
    <t>Sarah</t>
  </si>
  <si>
    <t>13574</t>
  </si>
  <si>
    <t>seng.sarah@pucsr.edu.kh</t>
  </si>
  <si>
    <t>Sim</t>
  </si>
  <si>
    <t>Kimson</t>
  </si>
  <si>
    <t>12721</t>
  </si>
  <si>
    <t>sim.kimson@pucsr.edu.kh</t>
  </si>
  <si>
    <t>Siv</t>
  </si>
  <si>
    <t>Solina</t>
  </si>
  <si>
    <t>13756</t>
  </si>
  <si>
    <t>siv.solina@pucsr.edu.kh</t>
  </si>
  <si>
    <t>Sopheak</t>
  </si>
  <si>
    <t>Viasal</t>
  </si>
  <si>
    <t>13734</t>
  </si>
  <si>
    <t>sopheak.viasal@pucsr.edu.kh</t>
  </si>
  <si>
    <t>Sovann</t>
  </si>
  <si>
    <t>Voleak</t>
  </si>
  <si>
    <t>13716</t>
  </si>
  <si>
    <t>sovann.voleak@pucsr.edu.kh</t>
  </si>
  <si>
    <t>Soy</t>
  </si>
  <si>
    <t>Seangiar</t>
  </si>
  <si>
    <t>13667</t>
  </si>
  <si>
    <t>soy.seangiar@pucsr.edu.kh</t>
  </si>
  <si>
    <t>Sun</t>
  </si>
  <si>
    <t>Sin</t>
  </si>
  <si>
    <t>13700</t>
  </si>
  <si>
    <t>sun.sin@pucsr.edu.kh</t>
  </si>
  <si>
    <t>Te</t>
  </si>
  <si>
    <t>Tong</t>
  </si>
  <si>
    <t>13649</t>
  </si>
  <si>
    <t>te.tong@pucsr.edu.kh</t>
  </si>
  <si>
    <t>Tha</t>
  </si>
  <si>
    <t>Vanly</t>
  </si>
  <si>
    <t>11333</t>
  </si>
  <si>
    <t>tha.vanly@pucsr.edu.kh</t>
  </si>
  <si>
    <t>Thorn</t>
  </si>
  <si>
    <t>Ouktey</t>
  </si>
  <si>
    <t>13666</t>
  </si>
  <si>
    <t>thorn.ouktey@pucsr.edu.kh</t>
  </si>
  <si>
    <t>Thy</t>
  </si>
  <si>
    <t>Sopheakleap</t>
  </si>
  <si>
    <t>13838</t>
  </si>
  <si>
    <t>thy.sopheakleap@pucsr.edu.kh</t>
  </si>
  <si>
    <t>Toeuy</t>
  </si>
  <si>
    <t>Samrach</t>
  </si>
  <si>
    <t>13692</t>
  </si>
  <si>
    <t>toeuy.samrach@pucsr.edu.kh</t>
  </si>
  <si>
    <t>Touy</t>
  </si>
  <si>
    <t>Bopha</t>
  </si>
  <si>
    <t>13699</t>
  </si>
  <si>
    <t>touy.bopha@pucsr.edu.kh</t>
  </si>
  <si>
    <t>Tuy</t>
  </si>
  <si>
    <t>Put</t>
  </si>
  <si>
    <t>13737</t>
  </si>
  <si>
    <t>tuy.put@pucsr.edu.kh</t>
  </si>
  <si>
    <t>Va</t>
  </si>
  <si>
    <t>12354</t>
  </si>
  <si>
    <t>va.voleak@pucsr.edu.kh</t>
  </si>
  <si>
    <t>Veasna</t>
  </si>
  <si>
    <t>13704</t>
  </si>
  <si>
    <t>vanna.veasna@pucsr.edu.kh</t>
  </si>
  <si>
    <t>Voeun</t>
  </si>
  <si>
    <t>Oudom</t>
  </si>
  <si>
    <t>13877</t>
  </si>
  <si>
    <t>voeun.oudom@pucsr.edu.kh</t>
  </si>
  <si>
    <t>Von</t>
  </si>
  <si>
    <t>Veath</t>
  </si>
  <si>
    <t>13738</t>
  </si>
  <si>
    <t>von.veath@pucsr.edu.kh</t>
  </si>
  <si>
    <t>Yin</t>
  </si>
  <si>
    <t>Sokmeng</t>
  </si>
  <si>
    <t>13802</t>
  </si>
  <si>
    <t>yin.sokmeng@pucsr.edu.kh</t>
  </si>
  <si>
    <t>Yoeun</t>
  </si>
  <si>
    <t>Savly</t>
  </si>
  <si>
    <t>13804</t>
  </si>
  <si>
    <t>yoeun.savly@pucsr.edu.kh</t>
  </si>
  <si>
    <t>SURNAME</t>
  </si>
  <si>
    <t>FIRST NAME</t>
  </si>
  <si>
    <t>ID</t>
  </si>
  <si>
    <t>GRAMMAR</t>
  </si>
  <si>
    <t>WRITING</t>
  </si>
  <si>
    <t xml:space="preserve">TOTAL </t>
  </si>
  <si>
    <t>GRADES</t>
  </si>
  <si>
    <t>IEAP-1/Result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</si>
</sst>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7"/>
  <sheetViews>
    <sheetView topLeftCell="A29" workbookViewId="0">
      <selection activeCell="G2" sqref="G2:G57"/>
    </sheetView>
  </sheetViews>
  <sheetFormatPr defaultRowHeight="15" x14ac:dyDescent="0.25"/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x14ac:dyDescent="0.25">
      <c r="A2" s="1" t="s">
        <v>46</v>
      </c>
      <c r="B2" s="1" t="s">
        <v>47</v>
      </c>
      <c r="C2" s="1" t="s">
        <v>48</v>
      </c>
      <c r="D2" s="1"/>
      <c r="E2" s="1"/>
      <c r="F2" s="1" t="s">
        <v>49</v>
      </c>
      <c r="G2">
        <v>79.75</v>
      </c>
      <c r="H2">
        <v>75.48</v>
      </c>
      <c r="I2">
        <v>71.05</v>
      </c>
      <c r="J2">
        <v>8.19</v>
      </c>
      <c r="K2">
        <v>7</v>
      </c>
      <c r="L2">
        <v>6.91</v>
      </c>
      <c r="M2">
        <v>6.32</v>
      </c>
      <c r="N2">
        <v>75.83</v>
      </c>
      <c r="O2">
        <v>8.07</v>
      </c>
      <c r="P2">
        <v>7.1</v>
      </c>
      <c r="Q2">
        <v>79.569999999999993</v>
      </c>
      <c r="R2">
        <v>7.96</v>
      </c>
      <c r="S2">
        <v>68.87</v>
      </c>
      <c r="T2">
        <v>86.26</v>
      </c>
      <c r="U2">
        <v>5.76</v>
      </c>
      <c r="V2">
        <v>7.8</v>
      </c>
      <c r="W2">
        <v>9.4</v>
      </c>
      <c r="X2">
        <v>9.52</v>
      </c>
      <c r="Y2">
        <v>10</v>
      </c>
      <c r="Z2">
        <v>10</v>
      </c>
      <c r="AA2">
        <v>6.92</v>
      </c>
      <c r="AB2">
        <v>9.6</v>
      </c>
      <c r="AC2">
        <v>60.06</v>
      </c>
      <c r="AD2">
        <v>4.12</v>
      </c>
      <c r="AE2">
        <v>7.89</v>
      </c>
      <c r="AF2">
        <v>60.29</v>
      </c>
      <c r="AG2">
        <v>6.03</v>
      </c>
      <c r="AH2">
        <v>94.86</v>
      </c>
      <c r="AI2">
        <v>90.57</v>
      </c>
      <c r="AJ2">
        <v>7.73</v>
      </c>
      <c r="AK2">
        <v>9.76</v>
      </c>
      <c r="AL2">
        <v>9.5500000000000007</v>
      </c>
      <c r="AM2">
        <v>9.1999999999999993</v>
      </c>
      <c r="AN2">
        <v>100</v>
      </c>
      <c r="AO2">
        <v>10</v>
      </c>
      <c r="AP2">
        <v>10</v>
      </c>
      <c r="AQ2">
        <v>94</v>
      </c>
      <c r="AR2">
        <v>9.4</v>
      </c>
      <c r="AS2">
        <v>4</v>
      </c>
      <c r="AT2" s="1" t="s">
        <v>50</v>
      </c>
    </row>
    <row r="3" spans="1:46" x14ac:dyDescent="0.25">
      <c r="A3" s="1" t="s">
        <v>51</v>
      </c>
      <c r="B3" s="1" t="s">
        <v>52</v>
      </c>
      <c r="C3" s="1" t="s">
        <v>53</v>
      </c>
      <c r="D3" s="1"/>
      <c r="E3" s="1"/>
      <c r="F3" s="1" t="s">
        <v>54</v>
      </c>
      <c r="G3">
        <v>95.04</v>
      </c>
      <c r="H3">
        <v>94.29</v>
      </c>
      <c r="I3">
        <v>95.75</v>
      </c>
      <c r="J3">
        <v>10</v>
      </c>
      <c r="K3">
        <v>9.1999999999999993</v>
      </c>
      <c r="L3">
        <v>9.3699999999999992</v>
      </c>
      <c r="M3">
        <v>9.74</v>
      </c>
      <c r="N3">
        <v>95.68</v>
      </c>
      <c r="O3">
        <v>9.36</v>
      </c>
      <c r="P3">
        <v>9.7799999999999994</v>
      </c>
      <c r="Q3">
        <v>91.43</v>
      </c>
      <c r="R3">
        <v>9.14</v>
      </c>
      <c r="S3">
        <v>92.26</v>
      </c>
      <c r="T3">
        <v>100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91.8</v>
      </c>
      <c r="AD3">
        <v>9.41</v>
      </c>
      <c r="AE3">
        <v>8.9499999999999993</v>
      </c>
      <c r="AF3">
        <v>84.99</v>
      </c>
      <c r="AG3">
        <v>8.5</v>
      </c>
      <c r="AH3">
        <v>97.78</v>
      </c>
      <c r="AI3">
        <v>100</v>
      </c>
      <c r="AJ3">
        <v>10</v>
      </c>
      <c r="AK3">
        <v>10</v>
      </c>
      <c r="AL3">
        <v>10</v>
      </c>
      <c r="AM3">
        <v>10</v>
      </c>
      <c r="AN3">
        <v>100</v>
      </c>
      <c r="AO3">
        <v>10</v>
      </c>
      <c r="AP3">
        <v>10</v>
      </c>
      <c r="AQ3">
        <v>93.33</v>
      </c>
      <c r="AR3">
        <v>9.33</v>
      </c>
      <c r="AS3">
        <v>5</v>
      </c>
      <c r="AT3" s="1" t="s">
        <v>50</v>
      </c>
    </row>
    <row r="4" spans="1:46" x14ac:dyDescent="0.25">
      <c r="A4" s="1" t="s">
        <v>55</v>
      </c>
      <c r="B4" s="1" t="s">
        <v>56</v>
      </c>
      <c r="C4" s="1" t="s">
        <v>57</v>
      </c>
      <c r="D4" s="1"/>
      <c r="E4" s="1"/>
      <c r="F4" s="1" t="s">
        <v>58</v>
      </c>
      <c r="G4">
        <v>29.86</v>
      </c>
      <c r="H4">
        <v>89.3</v>
      </c>
      <c r="I4">
        <v>85.22</v>
      </c>
      <c r="J4">
        <v>9.68</v>
      </c>
      <c r="K4">
        <v>10</v>
      </c>
      <c r="L4">
        <v>7.3</v>
      </c>
      <c r="M4">
        <v>7.11</v>
      </c>
      <c r="N4">
        <v>88.6</v>
      </c>
      <c r="O4">
        <v>9.6199999999999992</v>
      </c>
      <c r="P4">
        <v>8.1</v>
      </c>
      <c r="Q4">
        <v>94.06</v>
      </c>
      <c r="R4">
        <v>9.41</v>
      </c>
      <c r="S4">
        <v>4.9800000000000004</v>
      </c>
      <c r="T4">
        <v>14.93</v>
      </c>
      <c r="U4">
        <v>8.7899999999999991</v>
      </c>
      <c r="V4">
        <v>3.15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 s="1" t="s">
        <v>50</v>
      </c>
    </row>
    <row r="5" spans="1:46" x14ac:dyDescent="0.25">
      <c r="A5" s="1" t="s">
        <v>59</v>
      </c>
      <c r="B5" s="1" t="s">
        <v>60</v>
      </c>
      <c r="C5" s="1" t="s">
        <v>61</v>
      </c>
      <c r="D5" s="1"/>
      <c r="E5" s="1"/>
      <c r="F5" s="1" t="s">
        <v>62</v>
      </c>
      <c r="G5">
        <v>95.52</v>
      </c>
      <c r="H5">
        <v>97.42</v>
      </c>
      <c r="I5">
        <v>99.2</v>
      </c>
      <c r="J5">
        <v>9.68</v>
      </c>
      <c r="K5">
        <v>10</v>
      </c>
      <c r="L5">
        <v>10</v>
      </c>
      <c r="M5">
        <v>10</v>
      </c>
      <c r="N5">
        <v>97.86</v>
      </c>
      <c r="O5">
        <v>9.6300000000000008</v>
      </c>
      <c r="P5">
        <v>9.94</v>
      </c>
      <c r="Q5">
        <v>95.21</v>
      </c>
      <c r="R5">
        <v>9.52</v>
      </c>
      <c r="S5">
        <v>93.39</v>
      </c>
      <c r="T5">
        <v>99.39</v>
      </c>
      <c r="U5">
        <v>10</v>
      </c>
      <c r="V5">
        <v>9.51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91.18</v>
      </c>
      <c r="AD5">
        <v>8.24</v>
      </c>
      <c r="AE5">
        <v>10</v>
      </c>
      <c r="AF5">
        <v>89.62</v>
      </c>
      <c r="AG5">
        <v>8.9600000000000009</v>
      </c>
      <c r="AH5">
        <v>95.03</v>
      </c>
      <c r="AI5">
        <v>100</v>
      </c>
      <c r="AJ5">
        <v>10</v>
      </c>
      <c r="AK5">
        <v>10</v>
      </c>
      <c r="AL5">
        <v>10</v>
      </c>
      <c r="AM5">
        <v>10</v>
      </c>
      <c r="AN5">
        <v>95.65</v>
      </c>
      <c r="AO5">
        <v>10</v>
      </c>
      <c r="AP5">
        <v>9.1300000000000008</v>
      </c>
      <c r="AQ5">
        <v>89.44</v>
      </c>
      <c r="AR5">
        <v>8.94</v>
      </c>
      <c r="AS5">
        <v>5</v>
      </c>
      <c r="AT5" s="1" t="s">
        <v>50</v>
      </c>
    </row>
    <row r="6" spans="1:46" x14ac:dyDescent="0.25">
      <c r="A6" s="1" t="s">
        <v>63</v>
      </c>
      <c r="B6" s="1" t="s">
        <v>64</v>
      </c>
      <c r="C6" s="1" t="s">
        <v>65</v>
      </c>
      <c r="D6" s="1"/>
      <c r="E6" s="1"/>
      <c r="F6" s="1" t="s">
        <v>66</v>
      </c>
      <c r="G6">
        <v>94.08</v>
      </c>
      <c r="H6">
        <v>91.58</v>
      </c>
      <c r="I6">
        <v>89.98</v>
      </c>
      <c r="J6">
        <v>8.7200000000000006</v>
      </c>
      <c r="K6">
        <v>9.8000000000000007</v>
      </c>
      <c r="L6">
        <v>9.0500000000000007</v>
      </c>
      <c r="M6">
        <v>8.42</v>
      </c>
      <c r="N6">
        <v>87.9</v>
      </c>
      <c r="O6">
        <v>8.69</v>
      </c>
      <c r="P6">
        <v>8.89</v>
      </c>
      <c r="Q6">
        <v>96.88</v>
      </c>
      <c r="R6">
        <v>9.69</v>
      </c>
      <c r="S6">
        <v>94.27</v>
      </c>
      <c r="T6">
        <v>98.35</v>
      </c>
      <c r="U6">
        <v>9.6999999999999993</v>
      </c>
      <c r="V6">
        <v>9.76</v>
      </c>
      <c r="W6">
        <v>10</v>
      </c>
      <c r="X6">
        <v>10</v>
      </c>
      <c r="Y6">
        <v>10</v>
      </c>
      <c r="Z6">
        <v>10</v>
      </c>
      <c r="AA6">
        <v>9.23</v>
      </c>
      <c r="AB6">
        <v>10</v>
      </c>
      <c r="AC6">
        <v>100</v>
      </c>
      <c r="AD6">
        <v>10</v>
      </c>
      <c r="AE6">
        <v>10</v>
      </c>
      <c r="AF6">
        <v>84.46</v>
      </c>
      <c r="AG6">
        <v>8.4499999999999993</v>
      </c>
      <c r="AH6">
        <v>98.61</v>
      </c>
      <c r="AI6">
        <v>100</v>
      </c>
      <c r="AJ6">
        <v>10</v>
      </c>
      <c r="AK6">
        <v>10</v>
      </c>
      <c r="AL6">
        <v>10</v>
      </c>
      <c r="AM6">
        <v>10</v>
      </c>
      <c r="AN6">
        <v>100</v>
      </c>
      <c r="AO6">
        <v>10</v>
      </c>
      <c r="AP6">
        <v>10</v>
      </c>
      <c r="AQ6">
        <v>95.83</v>
      </c>
      <c r="AR6">
        <v>9.58</v>
      </c>
      <c r="AS6">
        <v>4</v>
      </c>
      <c r="AT6" s="1" t="s">
        <v>50</v>
      </c>
    </row>
    <row r="7" spans="1:46" x14ac:dyDescent="0.25">
      <c r="A7" s="1" t="s">
        <v>67</v>
      </c>
      <c r="B7" s="1" t="s">
        <v>68</v>
      </c>
      <c r="C7" s="1" t="s">
        <v>69</v>
      </c>
      <c r="D7" s="1"/>
      <c r="E7" s="1"/>
      <c r="F7" s="1" t="s">
        <v>70</v>
      </c>
      <c r="G7">
        <v>88.7</v>
      </c>
      <c r="H7">
        <v>80.88</v>
      </c>
      <c r="I7">
        <v>74.91</v>
      </c>
      <c r="J7">
        <v>0</v>
      </c>
      <c r="K7">
        <v>10</v>
      </c>
      <c r="L7">
        <v>9.9600000000000009</v>
      </c>
      <c r="M7">
        <v>10</v>
      </c>
      <c r="N7">
        <v>76.88</v>
      </c>
      <c r="O7">
        <v>8.6199999999999992</v>
      </c>
      <c r="P7">
        <v>6.76</v>
      </c>
      <c r="Q7">
        <v>90.84</v>
      </c>
      <c r="R7">
        <v>9.08</v>
      </c>
      <c r="S7">
        <v>90.44</v>
      </c>
      <c r="T7">
        <v>96.72</v>
      </c>
      <c r="U7">
        <v>10</v>
      </c>
      <c r="V7">
        <v>9.51</v>
      </c>
      <c r="W7">
        <v>9.4</v>
      </c>
      <c r="X7">
        <v>10</v>
      </c>
      <c r="Y7">
        <v>10</v>
      </c>
      <c r="Z7">
        <v>10</v>
      </c>
      <c r="AA7">
        <v>8.4600000000000009</v>
      </c>
      <c r="AB7">
        <v>10</v>
      </c>
      <c r="AC7">
        <v>91.8</v>
      </c>
      <c r="AD7">
        <v>9.41</v>
      </c>
      <c r="AE7">
        <v>8.9499999999999993</v>
      </c>
      <c r="AF7">
        <v>82.81</v>
      </c>
      <c r="AG7">
        <v>8.2799999999999994</v>
      </c>
      <c r="AH7">
        <v>93</v>
      </c>
      <c r="AI7">
        <v>97.12</v>
      </c>
      <c r="AJ7">
        <v>9.09</v>
      </c>
      <c r="AK7">
        <v>9.76</v>
      </c>
      <c r="AL7">
        <v>10</v>
      </c>
      <c r="AM7">
        <v>10</v>
      </c>
      <c r="AN7">
        <v>95.1</v>
      </c>
      <c r="AO7">
        <v>9.4499999999999993</v>
      </c>
      <c r="AP7">
        <v>9.57</v>
      </c>
      <c r="AQ7">
        <v>86.78</v>
      </c>
      <c r="AR7">
        <v>8.68</v>
      </c>
      <c r="AS7">
        <v>5</v>
      </c>
      <c r="AT7" s="1" t="s">
        <v>50</v>
      </c>
    </row>
    <row r="8" spans="1:46" x14ac:dyDescent="0.25">
      <c r="A8" s="1" t="s">
        <v>67</v>
      </c>
      <c r="B8" s="1" t="s">
        <v>71</v>
      </c>
      <c r="C8" s="1" t="s">
        <v>72</v>
      </c>
      <c r="D8" s="1"/>
      <c r="E8" s="1"/>
      <c r="F8" s="1" t="s">
        <v>73</v>
      </c>
      <c r="G8">
        <v>94.49</v>
      </c>
      <c r="H8">
        <v>94.46</v>
      </c>
      <c r="I8">
        <v>98.31</v>
      </c>
      <c r="J8">
        <v>9.7899999999999991</v>
      </c>
      <c r="K8">
        <v>9.8000000000000007</v>
      </c>
      <c r="L8">
        <v>10</v>
      </c>
      <c r="M8">
        <v>9.74</v>
      </c>
      <c r="N8">
        <v>91.59</v>
      </c>
      <c r="O8">
        <v>9.36</v>
      </c>
      <c r="P8">
        <v>8.9600000000000009</v>
      </c>
      <c r="Q8">
        <v>93.49</v>
      </c>
      <c r="R8">
        <v>9.35</v>
      </c>
      <c r="S8">
        <v>90.35</v>
      </c>
      <c r="T8">
        <v>100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91.49</v>
      </c>
      <c r="AD8">
        <v>8.82</v>
      </c>
      <c r="AE8">
        <v>9.4700000000000006</v>
      </c>
      <c r="AF8">
        <v>79.56</v>
      </c>
      <c r="AG8">
        <v>7.96</v>
      </c>
      <c r="AH8">
        <v>97.78</v>
      </c>
      <c r="AI8">
        <v>100</v>
      </c>
      <c r="AJ8">
        <v>10</v>
      </c>
      <c r="AK8">
        <v>10</v>
      </c>
      <c r="AL8">
        <v>10</v>
      </c>
      <c r="AM8">
        <v>10</v>
      </c>
      <c r="AN8">
        <v>100</v>
      </c>
      <c r="AO8">
        <v>10</v>
      </c>
      <c r="AP8">
        <v>10</v>
      </c>
      <c r="AQ8">
        <v>93.33</v>
      </c>
      <c r="AR8">
        <v>9.33</v>
      </c>
      <c r="AS8">
        <v>5</v>
      </c>
      <c r="AT8" s="1" t="s">
        <v>50</v>
      </c>
    </row>
    <row r="9" spans="1:46" x14ac:dyDescent="0.25">
      <c r="A9" s="1" t="s">
        <v>74</v>
      </c>
      <c r="B9" s="1" t="s">
        <v>75</v>
      </c>
      <c r="C9" s="1" t="s">
        <v>76</v>
      </c>
      <c r="D9" s="1"/>
      <c r="E9" s="1"/>
      <c r="F9" s="1" t="s">
        <v>77</v>
      </c>
      <c r="G9">
        <v>91.39</v>
      </c>
      <c r="H9">
        <v>89.51</v>
      </c>
      <c r="I9">
        <v>90.2</v>
      </c>
      <c r="J9">
        <v>9.57</v>
      </c>
      <c r="K9">
        <v>9.1999999999999993</v>
      </c>
      <c r="L9">
        <v>8.1</v>
      </c>
      <c r="M9">
        <v>9.2100000000000009</v>
      </c>
      <c r="N9">
        <v>96.02</v>
      </c>
      <c r="O9">
        <v>10</v>
      </c>
      <c r="P9">
        <v>9.1999999999999993</v>
      </c>
      <c r="Q9">
        <v>82.31</v>
      </c>
      <c r="R9">
        <v>8.23</v>
      </c>
      <c r="S9">
        <v>88.69</v>
      </c>
      <c r="T9">
        <v>99.39</v>
      </c>
      <c r="U9">
        <v>10</v>
      </c>
      <c r="V9">
        <v>9.51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v>86.53</v>
      </c>
      <c r="AD9">
        <v>9.41</v>
      </c>
      <c r="AE9">
        <v>7.89</v>
      </c>
      <c r="AF9">
        <v>80.14</v>
      </c>
      <c r="AG9">
        <v>8.01</v>
      </c>
      <c r="AH9">
        <v>97.78</v>
      </c>
      <c r="AI9">
        <v>100</v>
      </c>
      <c r="AJ9">
        <v>10</v>
      </c>
      <c r="AK9">
        <v>10</v>
      </c>
      <c r="AL9">
        <v>10</v>
      </c>
      <c r="AM9">
        <v>10</v>
      </c>
      <c r="AN9">
        <v>100</v>
      </c>
      <c r="AO9">
        <v>10</v>
      </c>
      <c r="AP9">
        <v>10</v>
      </c>
      <c r="AQ9">
        <v>93.33</v>
      </c>
      <c r="AR9">
        <v>9.33</v>
      </c>
      <c r="AS9">
        <v>4</v>
      </c>
      <c r="AT9" s="1" t="s">
        <v>50</v>
      </c>
    </row>
    <row r="10" spans="1:46" x14ac:dyDescent="0.25">
      <c r="A10" s="1" t="s">
        <v>78</v>
      </c>
      <c r="B10" s="1" t="s">
        <v>79</v>
      </c>
      <c r="C10" s="1" t="s">
        <v>80</v>
      </c>
      <c r="D10" s="1"/>
      <c r="E10" s="1"/>
      <c r="F10" s="1" t="s">
        <v>81</v>
      </c>
      <c r="G10">
        <v>95.44</v>
      </c>
      <c r="H10">
        <v>91.87</v>
      </c>
      <c r="I10">
        <v>91.07</v>
      </c>
      <c r="J10">
        <v>9.2200000000000006</v>
      </c>
      <c r="K10">
        <v>9.94</v>
      </c>
      <c r="L10">
        <v>9.3699999999999992</v>
      </c>
      <c r="M10">
        <v>7.89</v>
      </c>
      <c r="N10">
        <v>93.1</v>
      </c>
      <c r="O10">
        <v>9.34</v>
      </c>
      <c r="P10">
        <v>9.2799999999999994</v>
      </c>
      <c r="Q10">
        <v>91.44</v>
      </c>
      <c r="R10">
        <v>9.14</v>
      </c>
      <c r="S10">
        <v>95.05</v>
      </c>
      <c r="T10">
        <v>99.01</v>
      </c>
      <c r="U10">
        <v>9.6999999999999993</v>
      </c>
      <c r="V10">
        <v>9.51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97.37</v>
      </c>
      <c r="AD10">
        <v>10</v>
      </c>
      <c r="AE10">
        <v>9.4700000000000006</v>
      </c>
      <c r="AF10">
        <v>88.78</v>
      </c>
      <c r="AG10">
        <v>8.8800000000000008</v>
      </c>
      <c r="AH10">
        <v>98.69</v>
      </c>
      <c r="AI10">
        <v>100</v>
      </c>
      <c r="AJ10">
        <v>10</v>
      </c>
      <c r="AK10">
        <v>10</v>
      </c>
      <c r="AL10">
        <v>10</v>
      </c>
      <c r="AM10">
        <v>10</v>
      </c>
      <c r="AN10">
        <v>97.73</v>
      </c>
      <c r="AO10">
        <v>9.5500000000000007</v>
      </c>
      <c r="AP10">
        <v>10</v>
      </c>
      <c r="AQ10">
        <v>98.33</v>
      </c>
      <c r="AR10">
        <v>9.83</v>
      </c>
      <c r="AS10">
        <v>5</v>
      </c>
      <c r="AT10" s="1" t="s">
        <v>50</v>
      </c>
    </row>
    <row r="11" spans="1:46" x14ac:dyDescent="0.25">
      <c r="A11" s="1" t="s">
        <v>82</v>
      </c>
      <c r="B11" s="1" t="s">
        <v>83</v>
      </c>
      <c r="C11" s="1" t="s">
        <v>84</v>
      </c>
      <c r="D11" s="1"/>
      <c r="E11" s="1"/>
      <c r="F11" s="1" t="s">
        <v>85</v>
      </c>
      <c r="G11">
        <v>97.73</v>
      </c>
      <c r="H11">
        <v>96.6</v>
      </c>
      <c r="I11">
        <v>97.04</v>
      </c>
      <c r="J11">
        <v>9.68</v>
      </c>
      <c r="K11">
        <v>9.4</v>
      </c>
      <c r="L11">
        <v>10</v>
      </c>
      <c r="M11">
        <v>9.74</v>
      </c>
      <c r="N11">
        <v>96.88</v>
      </c>
      <c r="O11">
        <v>9.69</v>
      </c>
      <c r="P11">
        <v>9.69</v>
      </c>
      <c r="Q11">
        <v>95.89</v>
      </c>
      <c r="R11">
        <v>9.59</v>
      </c>
      <c r="S11">
        <v>96.5</v>
      </c>
      <c r="T11">
        <v>99.62</v>
      </c>
      <c r="U11">
        <v>9.6999999999999993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v>100</v>
      </c>
      <c r="AD11">
        <v>10</v>
      </c>
      <c r="AE11">
        <v>10</v>
      </c>
      <c r="AF11">
        <v>89.86</v>
      </c>
      <c r="AG11">
        <v>8.99</v>
      </c>
      <c r="AH11">
        <v>99.72</v>
      </c>
      <c r="AI11">
        <v>100</v>
      </c>
      <c r="AJ11">
        <v>10</v>
      </c>
      <c r="AK11">
        <v>10</v>
      </c>
      <c r="AL11">
        <v>10</v>
      </c>
      <c r="AM11">
        <v>10</v>
      </c>
      <c r="AN11">
        <v>100</v>
      </c>
      <c r="AO11">
        <v>10</v>
      </c>
      <c r="AP11">
        <v>10</v>
      </c>
      <c r="AQ11">
        <v>99.17</v>
      </c>
      <c r="AR11">
        <v>9.92</v>
      </c>
      <c r="AS11">
        <v>5</v>
      </c>
      <c r="AT11" s="1" t="s">
        <v>50</v>
      </c>
    </row>
    <row r="12" spans="1:46" x14ac:dyDescent="0.25">
      <c r="A12" s="1" t="s">
        <v>86</v>
      </c>
      <c r="B12" s="1" t="s">
        <v>87</v>
      </c>
      <c r="C12" s="1" t="s">
        <v>88</v>
      </c>
      <c r="D12" s="1"/>
      <c r="E12" s="1"/>
      <c r="F12" s="1" t="s">
        <v>89</v>
      </c>
      <c r="G12">
        <v>89.79</v>
      </c>
      <c r="H12">
        <v>91.34</v>
      </c>
      <c r="I12">
        <v>85.1</v>
      </c>
      <c r="J12">
        <v>8.83</v>
      </c>
      <c r="K12">
        <v>9.8000000000000007</v>
      </c>
      <c r="L12">
        <v>7.78</v>
      </c>
      <c r="M12">
        <v>7.63</v>
      </c>
      <c r="N12">
        <v>93.21</v>
      </c>
      <c r="O12">
        <v>9.66</v>
      </c>
      <c r="P12">
        <v>8.99</v>
      </c>
      <c r="Q12">
        <v>95.71</v>
      </c>
      <c r="R12">
        <v>9.57</v>
      </c>
      <c r="S12">
        <v>87.85</v>
      </c>
      <c r="T12">
        <v>91.91</v>
      </c>
      <c r="U12">
        <v>9.09</v>
      </c>
      <c r="V12">
        <v>7.32</v>
      </c>
      <c r="W12">
        <v>9.8000000000000007</v>
      </c>
      <c r="X12">
        <v>9.52</v>
      </c>
      <c r="Y12">
        <v>10</v>
      </c>
      <c r="Z12">
        <v>10</v>
      </c>
      <c r="AA12">
        <v>8.4600000000000009</v>
      </c>
      <c r="AB12">
        <v>9.33</v>
      </c>
      <c r="AC12">
        <v>82.97</v>
      </c>
      <c r="AD12">
        <v>7.65</v>
      </c>
      <c r="AE12">
        <v>8.9499999999999993</v>
      </c>
      <c r="AF12">
        <v>88.66</v>
      </c>
      <c r="AG12">
        <v>8.8699999999999992</v>
      </c>
      <c r="AH12">
        <v>91.71</v>
      </c>
      <c r="AI12">
        <v>88.83</v>
      </c>
      <c r="AJ12">
        <v>8.64</v>
      </c>
      <c r="AK12">
        <v>9.51</v>
      </c>
      <c r="AL12">
        <v>8.18</v>
      </c>
      <c r="AM12">
        <v>9.1999999999999993</v>
      </c>
      <c r="AN12">
        <v>91.3</v>
      </c>
      <c r="AO12">
        <v>10</v>
      </c>
      <c r="AP12">
        <v>8.26</v>
      </c>
      <c r="AQ12">
        <v>95</v>
      </c>
      <c r="AR12">
        <v>9.5</v>
      </c>
      <c r="AS12">
        <v>4</v>
      </c>
      <c r="AT12" s="1" t="s">
        <v>50</v>
      </c>
    </row>
    <row r="13" spans="1:46" x14ac:dyDescent="0.25">
      <c r="A13" s="1" t="s">
        <v>90</v>
      </c>
      <c r="B13" s="1" t="s">
        <v>91</v>
      </c>
      <c r="C13" s="1" t="s">
        <v>92</v>
      </c>
      <c r="D13" s="1"/>
      <c r="E13" s="1"/>
      <c r="F13" s="1" t="s">
        <v>93</v>
      </c>
      <c r="G13">
        <v>92.95</v>
      </c>
      <c r="H13">
        <v>96.1</v>
      </c>
      <c r="I13">
        <v>99.73</v>
      </c>
      <c r="J13">
        <v>9.89</v>
      </c>
      <c r="K13">
        <v>10</v>
      </c>
      <c r="L13">
        <v>10</v>
      </c>
      <c r="M13">
        <v>10</v>
      </c>
      <c r="N13">
        <v>93.77</v>
      </c>
      <c r="O13">
        <v>9.64</v>
      </c>
      <c r="P13">
        <v>9.11</v>
      </c>
      <c r="Q13">
        <v>94.79</v>
      </c>
      <c r="R13">
        <v>9.48</v>
      </c>
      <c r="S13">
        <v>87.21</v>
      </c>
      <c r="T13">
        <v>95.12</v>
      </c>
      <c r="U13">
        <v>9.09</v>
      </c>
      <c r="V13">
        <v>9.02</v>
      </c>
      <c r="W13">
        <v>10</v>
      </c>
      <c r="X13">
        <v>10</v>
      </c>
      <c r="Y13">
        <v>8.75</v>
      </c>
      <c r="Z13">
        <v>10</v>
      </c>
      <c r="AA13">
        <v>9.23</v>
      </c>
      <c r="AB13">
        <v>10</v>
      </c>
      <c r="AC13">
        <v>84.36</v>
      </c>
      <c r="AD13">
        <v>7.92</v>
      </c>
      <c r="AE13">
        <v>8.9499999999999993</v>
      </c>
      <c r="AF13">
        <v>82.16</v>
      </c>
      <c r="AG13">
        <v>8.2200000000000006</v>
      </c>
      <c r="AH13">
        <v>97.58</v>
      </c>
      <c r="AI13">
        <v>97.73</v>
      </c>
      <c r="AJ13">
        <v>9.09</v>
      </c>
      <c r="AK13">
        <v>10</v>
      </c>
      <c r="AL13">
        <v>10</v>
      </c>
      <c r="AM13">
        <v>10</v>
      </c>
      <c r="AN13">
        <v>100</v>
      </c>
      <c r="AO13">
        <v>10</v>
      </c>
      <c r="AP13">
        <v>10</v>
      </c>
      <c r="AQ13">
        <v>95</v>
      </c>
      <c r="AR13">
        <v>9.5</v>
      </c>
      <c r="AS13">
        <v>4</v>
      </c>
      <c r="AT13" s="1" t="s">
        <v>50</v>
      </c>
    </row>
    <row r="14" spans="1:46" x14ac:dyDescent="0.25">
      <c r="A14" s="1" t="s">
        <v>94</v>
      </c>
      <c r="B14" s="1" t="s">
        <v>95</v>
      </c>
      <c r="C14" s="1" t="s">
        <v>96</v>
      </c>
      <c r="D14" s="1"/>
      <c r="E14" s="1"/>
      <c r="F14" s="1" t="s">
        <v>97</v>
      </c>
      <c r="G14">
        <v>83.06</v>
      </c>
      <c r="H14">
        <v>86.03</v>
      </c>
      <c r="I14">
        <v>89.46</v>
      </c>
      <c r="J14">
        <v>9.68</v>
      </c>
      <c r="K14">
        <v>9.06</v>
      </c>
      <c r="L14">
        <v>8.89</v>
      </c>
      <c r="M14">
        <v>8.16</v>
      </c>
      <c r="N14">
        <v>84.59</v>
      </c>
      <c r="O14">
        <v>8.4700000000000006</v>
      </c>
      <c r="P14">
        <v>8.44</v>
      </c>
      <c r="Q14">
        <v>84.03</v>
      </c>
      <c r="R14">
        <v>8.4</v>
      </c>
      <c r="S14">
        <v>69.260000000000005</v>
      </c>
      <c r="T14">
        <v>87.54</v>
      </c>
      <c r="U14">
        <v>9.6999999999999993</v>
      </c>
      <c r="V14">
        <v>8.7799999999999994</v>
      </c>
      <c r="W14">
        <v>10</v>
      </c>
      <c r="X14">
        <v>8.1</v>
      </c>
      <c r="Y14">
        <v>5</v>
      </c>
      <c r="Z14">
        <v>10</v>
      </c>
      <c r="AA14">
        <v>8.4600000000000009</v>
      </c>
      <c r="AB14">
        <v>10</v>
      </c>
      <c r="AC14">
        <v>51.39</v>
      </c>
      <c r="AD14">
        <v>7.65</v>
      </c>
      <c r="AE14">
        <v>2.63</v>
      </c>
      <c r="AF14">
        <v>68.84</v>
      </c>
      <c r="AG14">
        <v>6.88</v>
      </c>
      <c r="AH14">
        <v>94.36</v>
      </c>
      <c r="AI14">
        <v>92.6</v>
      </c>
      <c r="AJ14">
        <v>8.4499999999999993</v>
      </c>
      <c r="AK14">
        <v>10</v>
      </c>
      <c r="AL14">
        <v>8.59</v>
      </c>
      <c r="AM14">
        <v>10</v>
      </c>
      <c r="AN14">
        <v>97.05</v>
      </c>
      <c r="AO14">
        <v>9.41</v>
      </c>
      <c r="AP14">
        <v>10</v>
      </c>
      <c r="AQ14">
        <v>93.44</v>
      </c>
      <c r="AR14">
        <v>9.34</v>
      </c>
      <c r="AS14">
        <v>4</v>
      </c>
      <c r="AT14" s="1" t="s">
        <v>50</v>
      </c>
    </row>
    <row r="15" spans="1:46" x14ac:dyDescent="0.25">
      <c r="A15" s="1" t="s">
        <v>98</v>
      </c>
      <c r="B15" s="1" t="s">
        <v>99</v>
      </c>
      <c r="C15" s="1" t="s">
        <v>100</v>
      </c>
      <c r="D15" s="1"/>
      <c r="E15" s="1"/>
      <c r="F15" s="1" t="s">
        <v>101</v>
      </c>
      <c r="G15">
        <v>59.88</v>
      </c>
      <c r="H15">
        <v>93.23</v>
      </c>
      <c r="I15">
        <v>92.01</v>
      </c>
      <c r="J15">
        <v>9.5299999999999994</v>
      </c>
      <c r="K15">
        <v>9.5399999999999991</v>
      </c>
      <c r="L15">
        <v>9.0500000000000007</v>
      </c>
      <c r="M15">
        <v>8.68</v>
      </c>
      <c r="N15">
        <v>93.22</v>
      </c>
      <c r="O15">
        <v>8.76</v>
      </c>
      <c r="P15">
        <v>9.89</v>
      </c>
      <c r="Q15">
        <v>94.45</v>
      </c>
      <c r="R15">
        <v>9.44</v>
      </c>
      <c r="S15">
        <v>89.54</v>
      </c>
      <c r="T15">
        <v>96.18</v>
      </c>
      <c r="U15">
        <v>9.6999999999999993</v>
      </c>
      <c r="V15">
        <v>9.27</v>
      </c>
      <c r="W15">
        <v>10</v>
      </c>
      <c r="X15">
        <v>10</v>
      </c>
      <c r="Y15">
        <v>8.75</v>
      </c>
      <c r="Z15">
        <v>10</v>
      </c>
      <c r="AA15">
        <v>9.23</v>
      </c>
      <c r="AB15">
        <v>10</v>
      </c>
      <c r="AC15">
        <v>91.18</v>
      </c>
      <c r="AD15">
        <v>8.24</v>
      </c>
      <c r="AE15">
        <v>10</v>
      </c>
      <c r="AF15">
        <v>81.27</v>
      </c>
      <c r="AG15">
        <v>8.1300000000000008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2</v>
      </c>
      <c r="AT15" s="1" t="s">
        <v>50</v>
      </c>
    </row>
    <row r="16" spans="1:46" x14ac:dyDescent="0.25">
      <c r="A16" s="1" t="s">
        <v>102</v>
      </c>
      <c r="B16" s="1" t="s">
        <v>103</v>
      </c>
      <c r="C16" s="1" t="s">
        <v>104</v>
      </c>
      <c r="D16" s="1"/>
      <c r="E16" s="1"/>
      <c r="F16" s="1" t="s">
        <v>105</v>
      </c>
      <c r="G16">
        <v>84.62</v>
      </c>
      <c r="H16">
        <v>87.86</v>
      </c>
      <c r="I16">
        <v>88.04</v>
      </c>
      <c r="J16">
        <v>9.3000000000000007</v>
      </c>
      <c r="K16">
        <v>8.7100000000000009</v>
      </c>
      <c r="L16">
        <v>8.25</v>
      </c>
      <c r="M16">
        <v>8.9499999999999993</v>
      </c>
      <c r="N16">
        <v>85.13</v>
      </c>
      <c r="O16">
        <v>8.15</v>
      </c>
      <c r="P16">
        <v>8.8699999999999992</v>
      </c>
      <c r="Q16">
        <v>90.42</v>
      </c>
      <c r="R16">
        <v>9.0399999999999991</v>
      </c>
      <c r="S16">
        <v>81.19</v>
      </c>
      <c r="T16">
        <v>78.209999999999994</v>
      </c>
      <c r="U16">
        <v>7.88</v>
      </c>
      <c r="V16">
        <v>5.64</v>
      </c>
      <c r="W16">
        <v>9</v>
      </c>
      <c r="X16">
        <v>9.52</v>
      </c>
      <c r="Y16">
        <v>6.25</v>
      </c>
      <c r="Z16">
        <v>8.89</v>
      </c>
      <c r="AA16">
        <v>6.92</v>
      </c>
      <c r="AB16">
        <v>8.4700000000000006</v>
      </c>
      <c r="AC16">
        <v>88.54</v>
      </c>
      <c r="AD16">
        <v>8.24</v>
      </c>
      <c r="AE16">
        <v>9.4700000000000006</v>
      </c>
      <c r="AF16">
        <v>76.819999999999993</v>
      </c>
      <c r="AG16">
        <v>7.68</v>
      </c>
      <c r="AH16">
        <v>85.52</v>
      </c>
      <c r="AI16">
        <v>86.69</v>
      </c>
      <c r="AJ16">
        <v>8.36</v>
      </c>
      <c r="AK16">
        <v>9.27</v>
      </c>
      <c r="AL16">
        <v>9.44</v>
      </c>
      <c r="AM16">
        <v>7.6</v>
      </c>
      <c r="AN16">
        <v>85.59</v>
      </c>
      <c r="AO16">
        <v>8.57</v>
      </c>
      <c r="AP16">
        <v>8.5500000000000007</v>
      </c>
      <c r="AQ16">
        <v>84.28</v>
      </c>
      <c r="AR16">
        <v>8.43</v>
      </c>
      <c r="AS16">
        <v>4</v>
      </c>
      <c r="AT16" s="1" t="s">
        <v>50</v>
      </c>
    </row>
    <row r="17" spans="1:46" x14ac:dyDescent="0.25">
      <c r="A17" s="1" t="s">
        <v>106</v>
      </c>
      <c r="B17" s="1" t="s">
        <v>107</v>
      </c>
      <c r="C17" s="1" t="s">
        <v>108</v>
      </c>
      <c r="D17" s="1"/>
      <c r="E17" s="1"/>
      <c r="F17" s="1" t="s">
        <v>109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 s="1" t="s">
        <v>50</v>
      </c>
    </row>
    <row r="18" spans="1:46" x14ac:dyDescent="0.25">
      <c r="A18" s="1" t="s">
        <v>110</v>
      </c>
      <c r="B18" s="1" t="s">
        <v>111</v>
      </c>
      <c r="C18" s="1" t="s">
        <v>112</v>
      </c>
      <c r="D18" s="1"/>
      <c r="E18" s="1"/>
      <c r="F18" s="1" t="s">
        <v>113</v>
      </c>
      <c r="G18">
        <v>96.35</v>
      </c>
      <c r="H18">
        <v>97.76</v>
      </c>
      <c r="I18">
        <v>100</v>
      </c>
      <c r="J18">
        <v>10</v>
      </c>
      <c r="K18">
        <v>10</v>
      </c>
      <c r="L18">
        <v>10</v>
      </c>
      <c r="M18">
        <v>10</v>
      </c>
      <c r="N18">
        <v>98.54</v>
      </c>
      <c r="O18">
        <v>9.93</v>
      </c>
      <c r="P18">
        <v>9.7799999999999994</v>
      </c>
      <c r="Q18">
        <v>94.74</v>
      </c>
      <c r="R18">
        <v>9.4700000000000006</v>
      </c>
      <c r="S18">
        <v>94.24</v>
      </c>
      <c r="T18">
        <v>99.04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9.23</v>
      </c>
      <c r="AB18">
        <v>10</v>
      </c>
      <c r="AC18">
        <v>96.02</v>
      </c>
      <c r="AD18">
        <v>9.1999999999999993</v>
      </c>
      <c r="AE18">
        <v>10</v>
      </c>
      <c r="AF18">
        <v>87.65</v>
      </c>
      <c r="AG18">
        <v>8.77</v>
      </c>
      <c r="AH18">
        <v>96.46</v>
      </c>
      <c r="AI18">
        <v>100</v>
      </c>
      <c r="AJ18">
        <v>10</v>
      </c>
      <c r="AK18">
        <v>10</v>
      </c>
      <c r="AL18">
        <v>10</v>
      </c>
      <c r="AM18">
        <v>10</v>
      </c>
      <c r="AN18">
        <v>97.73</v>
      </c>
      <c r="AO18">
        <v>9.5500000000000007</v>
      </c>
      <c r="AP18">
        <v>10</v>
      </c>
      <c r="AQ18">
        <v>91.67</v>
      </c>
      <c r="AR18">
        <v>9.17</v>
      </c>
      <c r="AS18">
        <v>5</v>
      </c>
      <c r="AT18" s="1" t="s">
        <v>50</v>
      </c>
    </row>
    <row r="19" spans="1:46" x14ac:dyDescent="0.25">
      <c r="A19" s="1" t="s">
        <v>114</v>
      </c>
      <c r="B19" s="1" t="s">
        <v>115</v>
      </c>
      <c r="C19" s="1" t="s">
        <v>116</v>
      </c>
      <c r="D19" s="1"/>
      <c r="E19" s="1"/>
      <c r="F19" s="1" t="s">
        <v>117</v>
      </c>
      <c r="G19">
        <v>91.56</v>
      </c>
      <c r="H19">
        <v>91.45</v>
      </c>
      <c r="I19">
        <v>93.94</v>
      </c>
      <c r="J19">
        <v>9.0399999999999991</v>
      </c>
      <c r="K19">
        <v>9.8000000000000007</v>
      </c>
      <c r="L19">
        <v>9.52</v>
      </c>
      <c r="M19">
        <v>9.2100000000000009</v>
      </c>
      <c r="N19">
        <v>94.35</v>
      </c>
      <c r="O19">
        <v>9.39</v>
      </c>
      <c r="P19">
        <v>9.48</v>
      </c>
      <c r="Q19">
        <v>86.06</v>
      </c>
      <c r="R19">
        <v>8.61</v>
      </c>
      <c r="S19">
        <v>89.7</v>
      </c>
      <c r="T19">
        <v>96.95</v>
      </c>
      <c r="U19">
        <v>9.6999999999999993</v>
      </c>
      <c r="V19">
        <v>9.51</v>
      </c>
      <c r="W19">
        <v>9.6</v>
      </c>
      <c r="X19">
        <v>10</v>
      </c>
      <c r="Y19">
        <v>8.75</v>
      </c>
      <c r="Z19">
        <v>10</v>
      </c>
      <c r="AA19">
        <v>10</v>
      </c>
      <c r="AB19">
        <v>10</v>
      </c>
      <c r="AC19">
        <v>97.06</v>
      </c>
      <c r="AD19">
        <v>9.41</v>
      </c>
      <c r="AE19">
        <v>10</v>
      </c>
      <c r="AF19">
        <v>75.08</v>
      </c>
      <c r="AG19">
        <v>7.51</v>
      </c>
      <c r="AH19">
        <v>95.36</v>
      </c>
      <c r="AI19">
        <v>98.86</v>
      </c>
      <c r="AJ19">
        <v>9.5500000000000007</v>
      </c>
      <c r="AK19">
        <v>10</v>
      </c>
      <c r="AL19">
        <v>10</v>
      </c>
      <c r="AM19">
        <v>10</v>
      </c>
      <c r="AN19">
        <v>100</v>
      </c>
      <c r="AO19">
        <v>10</v>
      </c>
      <c r="AP19">
        <v>10</v>
      </c>
      <c r="AQ19">
        <v>87.2</v>
      </c>
      <c r="AR19">
        <v>8.7200000000000006</v>
      </c>
      <c r="AS19">
        <v>4</v>
      </c>
      <c r="AT19" s="1" t="s">
        <v>50</v>
      </c>
    </row>
    <row r="20" spans="1:46" x14ac:dyDescent="0.25">
      <c r="A20" s="1" t="s">
        <v>114</v>
      </c>
      <c r="B20" s="1" t="s">
        <v>118</v>
      </c>
      <c r="C20" s="1" t="s">
        <v>119</v>
      </c>
      <c r="D20" s="1"/>
      <c r="E20" s="1"/>
      <c r="F20" s="1" t="s">
        <v>120</v>
      </c>
      <c r="G20">
        <v>84.85</v>
      </c>
      <c r="H20">
        <v>81.27</v>
      </c>
      <c r="I20">
        <v>81.739999999999995</v>
      </c>
      <c r="J20">
        <v>9.2100000000000009</v>
      </c>
      <c r="K20">
        <v>9.6</v>
      </c>
      <c r="L20">
        <v>8.1</v>
      </c>
      <c r="M20">
        <v>5.79</v>
      </c>
      <c r="N20">
        <v>74.94</v>
      </c>
      <c r="O20">
        <v>8.9499999999999993</v>
      </c>
      <c r="P20">
        <v>6.04</v>
      </c>
      <c r="Q20">
        <v>87.15</v>
      </c>
      <c r="R20">
        <v>8.7200000000000006</v>
      </c>
      <c r="S20">
        <v>86.32</v>
      </c>
      <c r="T20">
        <v>83.09</v>
      </c>
      <c r="U20">
        <v>7.88</v>
      </c>
      <c r="V20">
        <v>5.85</v>
      </c>
      <c r="W20">
        <v>9.6</v>
      </c>
      <c r="X20">
        <v>10</v>
      </c>
      <c r="Y20">
        <v>6.25</v>
      </c>
      <c r="Z20">
        <v>10</v>
      </c>
      <c r="AA20">
        <v>7.69</v>
      </c>
      <c r="AB20">
        <v>9.1999999999999993</v>
      </c>
      <c r="AC20">
        <v>88.54</v>
      </c>
      <c r="AD20">
        <v>8.24</v>
      </c>
      <c r="AE20">
        <v>9.4700000000000006</v>
      </c>
      <c r="AF20">
        <v>87.33</v>
      </c>
      <c r="AG20">
        <v>8.73</v>
      </c>
      <c r="AH20">
        <v>87.72</v>
      </c>
      <c r="AI20">
        <v>85.12</v>
      </c>
      <c r="AJ20">
        <v>7.82</v>
      </c>
      <c r="AK20">
        <v>9.76</v>
      </c>
      <c r="AL20">
        <v>7.27</v>
      </c>
      <c r="AM20">
        <v>9.1999999999999993</v>
      </c>
      <c r="AN20">
        <v>88.69</v>
      </c>
      <c r="AO20">
        <v>9.48</v>
      </c>
      <c r="AP20">
        <v>8.26</v>
      </c>
      <c r="AQ20">
        <v>89.35</v>
      </c>
      <c r="AR20">
        <v>8.94</v>
      </c>
      <c r="AS20">
        <v>4</v>
      </c>
      <c r="AT20" s="1" t="s">
        <v>50</v>
      </c>
    </row>
    <row r="21" spans="1:46" x14ac:dyDescent="0.25">
      <c r="A21" s="1" t="s">
        <v>121</v>
      </c>
      <c r="B21" s="1" t="s">
        <v>122</v>
      </c>
      <c r="C21" s="1" t="s">
        <v>123</v>
      </c>
      <c r="D21" s="1"/>
      <c r="E21" s="1"/>
      <c r="F21" s="1" t="s">
        <v>124</v>
      </c>
      <c r="G21">
        <v>94.35</v>
      </c>
      <c r="H21">
        <v>94.12</v>
      </c>
      <c r="I21">
        <v>94.56</v>
      </c>
      <c r="J21">
        <v>9.44</v>
      </c>
      <c r="K21">
        <v>9.66</v>
      </c>
      <c r="L21">
        <v>8.73</v>
      </c>
      <c r="M21">
        <v>10</v>
      </c>
      <c r="N21">
        <v>91.46</v>
      </c>
      <c r="O21">
        <v>9.07</v>
      </c>
      <c r="P21">
        <v>9.2200000000000006</v>
      </c>
      <c r="Q21">
        <v>96.34</v>
      </c>
      <c r="R21">
        <v>9.6300000000000008</v>
      </c>
      <c r="S21">
        <v>93.67</v>
      </c>
      <c r="T21">
        <v>94.36</v>
      </c>
      <c r="U21">
        <v>9.09</v>
      </c>
      <c r="V21">
        <v>8.5399999999999991</v>
      </c>
      <c r="W21">
        <v>9.8000000000000007</v>
      </c>
      <c r="X21">
        <v>10</v>
      </c>
      <c r="Y21">
        <v>10</v>
      </c>
      <c r="Z21">
        <v>10</v>
      </c>
      <c r="AA21">
        <v>8.4600000000000009</v>
      </c>
      <c r="AB21">
        <v>9.6</v>
      </c>
      <c r="AC21">
        <v>97.37</v>
      </c>
      <c r="AD21">
        <v>10</v>
      </c>
      <c r="AE21">
        <v>9.4700000000000006</v>
      </c>
      <c r="AF21">
        <v>89.28</v>
      </c>
      <c r="AG21">
        <v>8.93</v>
      </c>
      <c r="AH21">
        <v>94.36</v>
      </c>
      <c r="AI21">
        <v>94.76</v>
      </c>
      <c r="AJ21">
        <v>9.09</v>
      </c>
      <c r="AK21">
        <v>9.27</v>
      </c>
      <c r="AL21">
        <v>9.5500000000000007</v>
      </c>
      <c r="AM21">
        <v>10</v>
      </c>
      <c r="AN21">
        <v>100</v>
      </c>
      <c r="AO21">
        <v>10</v>
      </c>
      <c r="AP21">
        <v>10</v>
      </c>
      <c r="AQ21">
        <v>88.33</v>
      </c>
      <c r="AR21">
        <v>8.83</v>
      </c>
      <c r="AS21">
        <v>5</v>
      </c>
      <c r="AT21" s="1" t="s">
        <v>50</v>
      </c>
    </row>
    <row r="22" spans="1:46" x14ac:dyDescent="0.25">
      <c r="A22" s="1" t="s">
        <v>125</v>
      </c>
      <c r="B22" s="1" t="s">
        <v>126</v>
      </c>
      <c r="C22" s="1" t="s">
        <v>127</v>
      </c>
      <c r="D22" s="1"/>
      <c r="E22" s="1"/>
      <c r="F22" s="1" t="s">
        <v>128</v>
      </c>
      <c r="G22">
        <v>85.13</v>
      </c>
      <c r="H22">
        <v>93.11</v>
      </c>
      <c r="I22">
        <v>96.46</v>
      </c>
      <c r="J22">
        <v>9.7899999999999991</v>
      </c>
      <c r="K22">
        <v>9.8000000000000007</v>
      </c>
      <c r="L22">
        <v>9.52</v>
      </c>
      <c r="M22">
        <v>9.4700000000000006</v>
      </c>
      <c r="N22">
        <v>94.81</v>
      </c>
      <c r="O22">
        <v>9.4600000000000009</v>
      </c>
      <c r="P22">
        <v>9.5</v>
      </c>
      <c r="Q22">
        <v>88.07</v>
      </c>
      <c r="R22">
        <v>8.81</v>
      </c>
      <c r="S22">
        <v>70.75</v>
      </c>
      <c r="T22">
        <v>93.29</v>
      </c>
      <c r="U22">
        <v>10</v>
      </c>
      <c r="V22">
        <v>8.69</v>
      </c>
      <c r="W22">
        <v>9.6</v>
      </c>
      <c r="X22">
        <v>9.0500000000000007</v>
      </c>
      <c r="Y22">
        <v>10</v>
      </c>
      <c r="Z22">
        <v>10</v>
      </c>
      <c r="AA22">
        <v>7.69</v>
      </c>
      <c r="AB22">
        <v>9.6</v>
      </c>
      <c r="AC22">
        <v>44.12</v>
      </c>
      <c r="AD22">
        <v>8.82</v>
      </c>
      <c r="AE22">
        <v>0</v>
      </c>
      <c r="AF22">
        <v>74.84</v>
      </c>
      <c r="AG22">
        <v>7.48</v>
      </c>
      <c r="AH22">
        <v>92.34</v>
      </c>
      <c r="AI22">
        <v>95.73</v>
      </c>
      <c r="AJ22">
        <v>9.5500000000000007</v>
      </c>
      <c r="AK22">
        <v>10</v>
      </c>
      <c r="AL22">
        <v>9.5500000000000007</v>
      </c>
      <c r="AM22">
        <v>9.1999999999999993</v>
      </c>
      <c r="AN22">
        <v>94.86</v>
      </c>
      <c r="AO22">
        <v>9.84</v>
      </c>
      <c r="AP22">
        <v>9.1300000000000008</v>
      </c>
      <c r="AQ22">
        <v>86.44</v>
      </c>
      <c r="AR22">
        <v>8.64</v>
      </c>
      <c r="AS22">
        <v>4</v>
      </c>
      <c r="AT22" s="1" t="s">
        <v>50</v>
      </c>
    </row>
    <row r="23" spans="1:46" x14ac:dyDescent="0.25">
      <c r="A23" s="1" t="s">
        <v>129</v>
      </c>
      <c r="B23" s="1" t="s">
        <v>130</v>
      </c>
      <c r="C23" s="1" t="s">
        <v>131</v>
      </c>
      <c r="D23" s="1"/>
      <c r="E23" s="1"/>
      <c r="F23" s="1" t="s">
        <v>132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1" t="s">
        <v>50</v>
      </c>
    </row>
    <row r="24" spans="1:46" x14ac:dyDescent="0.25">
      <c r="A24" s="1" t="s">
        <v>133</v>
      </c>
      <c r="B24" s="1" t="s">
        <v>134</v>
      </c>
      <c r="C24" s="1" t="s">
        <v>135</v>
      </c>
      <c r="D24" s="1"/>
      <c r="E24" s="1"/>
      <c r="F24" s="1" t="s">
        <v>136</v>
      </c>
      <c r="G24">
        <v>98.65</v>
      </c>
      <c r="H24">
        <v>98.98</v>
      </c>
      <c r="I24">
        <v>100</v>
      </c>
      <c r="J24">
        <v>10</v>
      </c>
      <c r="K24">
        <v>10</v>
      </c>
      <c r="L24">
        <v>10</v>
      </c>
      <c r="M24">
        <v>10</v>
      </c>
      <c r="N24">
        <v>99.55</v>
      </c>
      <c r="O24">
        <v>9.91</v>
      </c>
      <c r="P24">
        <v>10</v>
      </c>
      <c r="Q24">
        <v>97.4</v>
      </c>
      <c r="R24">
        <v>9.74</v>
      </c>
      <c r="S24">
        <v>96.74</v>
      </c>
      <c r="T24">
        <v>100</v>
      </c>
      <c r="U24">
        <v>10</v>
      </c>
      <c r="V24">
        <v>10</v>
      </c>
      <c r="W24">
        <v>10</v>
      </c>
      <c r="X24">
        <v>10</v>
      </c>
      <c r="Y24">
        <v>10</v>
      </c>
      <c r="Z24">
        <v>10</v>
      </c>
      <c r="AA24">
        <v>10</v>
      </c>
      <c r="AB24">
        <v>10</v>
      </c>
      <c r="AC24">
        <v>97.06</v>
      </c>
      <c r="AD24">
        <v>9.41</v>
      </c>
      <c r="AE24">
        <v>10</v>
      </c>
      <c r="AF24">
        <v>93.17</v>
      </c>
      <c r="AG24">
        <v>9.32</v>
      </c>
      <c r="AH24">
        <v>100</v>
      </c>
      <c r="AI24">
        <v>100</v>
      </c>
      <c r="AJ24">
        <v>10</v>
      </c>
      <c r="AK24">
        <v>10</v>
      </c>
      <c r="AL24">
        <v>10</v>
      </c>
      <c r="AM24">
        <v>10</v>
      </c>
      <c r="AN24">
        <v>100</v>
      </c>
      <c r="AO24">
        <v>10</v>
      </c>
      <c r="AP24">
        <v>10</v>
      </c>
      <c r="AQ24">
        <v>100</v>
      </c>
      <c r="AR24">
        <v>10</v>
      </c>
      <c r="AS24">
        <v>5</v>
      </c>
      <c r="AT24" s="1" t="s">
        <v>50</v>
      </c>
    </row>
    <row r="25" spans="1:46" x14ac:dyDescent="0.25">
      <c r="A25" s="1" t="s">
        <v>137</v>
      </c>
      <c r="B25" s="1" t="s">
        <v>138</v>
      </c>
      <c r="C25" s="1" t="s">
        <v>139</v>
      </c>
      <c r="D25" s="1"/>
      <c r="E25" s="1"/>
      <c r="F25" s="1" t="s">
        <v>140</v>
      </c>
      <c r="G25">
        <v>82.33</v>
      </c>
      <c r="H25">
        <v>70.459999999999994</v>
      </c>
      <c r="I25">
        <v>72.75</v>
      </c>
      <c r="J25">
        <v>9.61</v>
      </c>
      <c r="K25">
        <v>8.51</v>
      </c>
      <c r="L25">
        <v>5.71</v>
      </c>
      <c r="M25">
        <v>5.26</v>
      </c>
      <c r="N25">
        <v>58.95</v>
      </c>
      <c r="O25">
        <v>6.7</v>
      </c>
      <c r="P25">
        <v>5.09</v>
      </c>
      <c r="Q25">
        <v>79.680000000000007</v>
      </c>
      <c r="R25">
        <v>7.97</v>
      </c>
      <c r="S25">
        <v>85.53</v>
      </c>
      <c r="T25">
        <v>90.92</v>
      </c>
      <c r="U25">
        <v>9.09</v>
      </c>
      <c r="V25">
        <v>8.5399999999999991</v>
      </c>
      <c r="W25">
        <v>8.4</v>
      </c>
      <c r="X25">
        <v>9.52</v>
      </c>
      <c r="Y25">
        <v>8.75</v>
      </c>
      <c r="Z25">
        <v>10</v>
      </c>
      <c r="AA25">
        <v>9.23</v>
      </c>
      <c r="AB25">
        <v>9.1999999999999993</v>
      </c>
      <c r="AC25">
        <v>86.22</v>
      </c>
      <c r="AD25">
        <v>8.82</v>
      </c>
      <c r="AE25">
        <v>8.42</v>
      </c>
      <c r="AF25">
        <v>79.45</v>
      </c>
      <c r="AG25">
        <v>7.95</v>
      </c>
      <c r="AH25">
        <v>94.51</v>
      </c>
      <c r="AI25">
        <v>97.75</v>
      </c>
      <c r="AJ25">
        <v>10</v>
      </c>
      <c r="AK25">
        <v>10</v>
      </c>
      <c r="AL25">
        <v>9.9</v>
      </c>
      <c r="AM25">
        <v>9.1999999999999993</v>
      </c>
      <c r="AN25">
        <v>97.83</v>
      </c>
      <c r="AO25">
        <v>10</v>
      </c>
      <c r="AP25">
        <v>9.57</v>
      </c>
      <c r="AQ25">
        <v>87.96</v>
      </c>
      <c r="AR25">
        <v>8.8000000000000007</v>
      </c>
      <c r="AS25">
        <v>3</v>
      </c>
      <c r="AT25" s="1" t="s">
        <v>50</v>
      </c>
    </row>
    <row r="26" spans="1:46" x14ac:dyDescent="0.25">
      <c r="A26" s="1" t="s">
        <v>141</v>
      </c>
      <c r="B26" s="1" t="s">
        <v>142</v>
      </c>
      <c r="C26" s="1" t="s">
        <v>143</v>
      </c>
      <c r="D26" s="1"/>
      <c r="E26" s="1"/>
      <c r="F26" s="1" t="s">
        <v>144</v>
      </c>
      <c r="G26">
        <v>95.17</v>
      </c>
      <c r="H26">
        <v>93.16</v>
      </c>
      <c r="I26">
        <v>94.9</v>
      </c>
      <c r="J26">
        <v>9.68</v>
      </c>
      <c r="K26">
        <v>9.6</v>
      </c>
      <c r="L26">
        <v>9.2100000000000009</v>
      </c>
      <c r="M26">
        <v>9.4700000000000006</v>
      </c>
      <c r="N26">
        <v>97.16</v>
      </c>
      <c r="O26">
        <v>9.4700000000000006</v>
      </c>
      <c r="P26">
        <v>9.9600000000000009</v>
      </c>
      <c r="Q26">
        <v>87.42</v>
      </c>
      <c r="R26">
        <v>8.74</v>
      </c>
      <c r="S26">
        <v>93.82</v>
      </c>
      <c r="T26">
        <v>100</v>
      </c>
      <c r="U26">
        <v>10</v>
      </c>
      <c r="V26">
        <v>10</v>
      </c>
      <c r="W26">
        <v>10</v>
      </c>
      <c r="X26">
        <v>10</v>
      </c>
      <c r="Y26">
        <v>10</v>
      </c>
      <c r="Z26">
        <v>10</v>
      </c>
      <c r="AA26">
        <v>10</v>
      </c>
      <c r="AB26">
        <v>10</v>
      </c>
      <c r="AC26">
        <v>100</v>
      </c>
      <c r="AD26">
        <v>10</v>
      </c>
      <c r="AE26">
        <v>10</v>
      </c>
      <c r="AF26">
        <v>81.45</v>
      </c>
      <c r="AG26">
        <v>8.15</v>
      </c>
      <c r="AH26">
        <v>97.78</v>
      </c>
      <c r="AI26">
        <v>100</v>
      </c>
      <c r="AJ26">
        <v>10</v>
      </c>
      <c r="AK26">
        <v>10</v>
      </c>
      <c r="AL26">
        <v>10</v>
      </c>
      <c r="AM26">
        <v>10</v>
      </c>
      <c r="AN26">
        <v>100</v>
      </c>
      <c r="AO26">
        <v>10</v>
      </c>
      <c r="AP26">
        <v>10</v>
      </c>
      <c r="AQ26">
        <v>93.33</v>
      </c>
      <c r="AR26">
        <v>9.33</v>
      </c>
      <c r="AS26">
        <v>5</v>
      </c>
      <c r="AT26" s="1" t="s">
        <v>50</v>
      </c>
    </row>
    <row r="27" spans="1:46" x14ac:dyDescent="0.25">
      <c r="A27" s="1" t="s">
        <v>145</v>
      </c>
      <c r="B27" s="1" t="s">
        <v>146</v>
      </c>
      <c r="C27" s="1" t="s">
        <v>147</v>
      </c>
      <c r="D27" s="1"/>
      <c r="E27" s="1"/>
      <c r="F27" s="1" t="s">
        <v>148</v>
      </c>
      <c r="G27">
        <v>88.81</v>
      </c>
      <c r="H27">
        <v>83.96</v>
      </c>
      <c r="I27">
        <v>85.05</v>
      </c>
      <c r="J27">
        <v>9.32</v>
      </c>
      <c r="K27">
        <v>8.34</v>
      </c>
      <c r="L27">
        <v>8.73</v>
      </c>
      <c r="M27">
        <v>7.63</v>
      </c>
      <c r="N27">
        <v>78.59</v>
      </c>
      <c r="O27">
        <v>9.49</v>
      </c>
      <c r="P27">
        <v>6.23</v>
      </c>
      <c r="Q27">
        <v>88.24</v>
      </c>
      <c r="R27">
        <v>8.82</v>
      </c>
      <c r="S27">
        <v>87.06</v>
      </c>
      <c r="T27">
        <v>90.85</v>
      </c>
      <c r="U27">
        <v>8.48</v>
      </c>
      <c r="V27">
        <v>9.51</v>
      </c>
      <c r="W27">
        <v>9.6</v>
      </c>
      <c r="X27">
        <v>9.52</v>
      </c>
      <c r="Y27">
        <v>7.5</v>
      </c>
      <c r="Z27">
        <v>10</v>
      </c>
      <c r="AA27">
        <v>8.4600000000000009</v>
      </c>
      <c r="AB27">
        <v>9.6</v>
      </c>
      <c r="AC27">
        <v>88.13</v>
      </c>
      <c r="AD27">
        <v>9.1999999999999993</v>
      </c>
      <c r="AE27">
        <v>8.42</v>
      </c>
      <c r="AF27">
        <v>82.21</v>
      </c>
      <c r="AG27">
        <v>8.2200000000000006</v>
      </c>
      <c r="AH27">
        <v>96.8</v>
      </c>
      <c r="AI27">
        <v>97.73</v>
      </c>
      <c r="AJ27">
        <v>9.5500000000000007</v>
      </c>
      <c r="AK27">
        <v>10</v>
      </c>
      <c r="AL27">
        <v>9.5500000000000007</v>
      </c>
      <c r="AM27">
        <v>10</v>
      </c>
      <c r="AN27">
        <v>100</v>
      </c>
      <c r="AO27">
        <v>10</v>
      </c>
      <c r="AP27">
        <v>10</v>
      </c>
      <c r="AQ27">
        <v>92.67</v>
      </c>
      <c r="AR27">
        <v>9.27</v>
      </c>
      <c r="AS27">
        <v>4</v>
      </c>
      <c r="AT27" s="1" t="s">
        <v>50</v>
      </c>
    </row>
    <row r="28" spans="1:46" x14ac:dyDescent="0.25">
      <c r="A28" s="1" t="s">
        <v>149</v>
      </c>
      <c r="B28" s="1" t="s">
        <v>150</v>
      </c>
      <c r="C28" s="1" t="s">
        <v>151</v>
      </c>
      <c r="D28" s="1"/>
      <c r="E28" s="1"/>
      <c r="F28" s="1" t="s">
        <v>152</v>
      </c>
      <c r="G28">
        <v>91.51</v>
      </c>
      <c r="H28">
        <v>88.14</v>
      </c>
      <c r="I28">
        <v>88.52</v>
      </c>
      <c r="J28">
        <v>9.76</v>
      </c>
      <c r="K28">
        <v>9.4</v>
      </c>
      <c r="L28">
        <v>8.1</v>
      </c>
      <c r="M28">
        <v>8.16</v>
      </c>
      <c r="N28">
        <v>87.74</v>
      </c>
      <c r="O28">
        <v>9.33</v>
      </c>
      <c r="P28">
        <v>8.2200000000000006</v>
      </c>
      <c r="Q28">
        <v>88.16</v>
      </c>
      <c r="R28">
        <v>8.82</v>
      </c>
      <c r="S28">
        <v>88.84</v>
      </c>
      <c r="T28">
        <v>98.34</v>
      </c>
      <c r="U28">
        <v>10</v>
      </c>
      <c r="V28">
        <v>9.27</v>
      </c>
      <c r="W28">
        <v>9.8000000000000007</v>
      </c>
      <c r="X28">
        <v>10</v>
      </c>
      <c r="Y28">
        <v>10</v>
      </c>
      <c r="Z28">
        <v>10</v>
      </c>
      <c r="AA28">
        <v>10</v>
      </c>
      <c r="AB28">
        <v>9.6</v>
      </c>
      <c r="AC28">
        <v>86.22</v>
      </c>
      <c r="AD28">
        <v>8.82</v>
      </c>
      <c r="AE28">
        <v>8.42</v>
      </c>
      <c r="AF28">
        <v>81.96</v>
      </c>
      <c r="AG28">
        <v>8.1999999999999993</v>
      </c>
      <c r="AH28">
        <v>96.2</v>
      </c>
      <c r="AI28">
        <v>98.94</v>
      </c>
      <c r="AJ28">
        <v>9.82</v>
      </c>
      <c r="AK28">
        <v>9.76</v>
      </c>
      <c r="AL28">
        <v>10</v>
      </c>
      <c r="AM28">
        <v>10</v>
      </c>
      <c r="AN28">
        <v>97.73</v>
      </c>
      <c r="AO28">
        <v>9.5500000000000007</v>
      </c>
      <c r="AP28">
        <v>10</v>
      </c>
      <c r="AQ28">
        <v>91.94</v>
      </c>
      <c r="AR28">
        <v>9.19</v>
      </c>
      <c r="AS28">
        <v>5</v>
      </c>
      <c r="AT28" s="1" t="s">
        <v>50</v>
      </c>
    </row>
    <row r="29" spans="1:46" x14ac:dyDescent="0.25">
      <c r="A29" s="1" t="s">
        <v>153</v>
      </c>
      <c r="B29" s="1" t="s">
        <v>154</v>
      </c>
      <c r="C29" s="1" t="s">
        <v>155</v>
      </c>
      <c r="D29" s="1"/>
      <c r="E29" s="1"/>
      <c r="F29" s="1" t="s">
        <v>156</v>
      </c>
      <c r="G29">
        <v>89.16</v>
      </c>
      <c r="H29">
        <v>88.49</v>
      </c>
      <c r="I29">
        <v>96.04</v>
      </c>
      <c r="J29">
        <v>10</v>
      </c>
      <c r="K29">
        <v>10</v>
      </c>
      <c r="L29">
        <v>9.2100000000000009</v>
      </c>
      <c r="M29">
        <v>9.2100000000000009</v>
      </c>
      <c r="N29">
        <v>82.07</v>
      </c>
      <c r="O29">
        <v>9.4700000000000006</v>
      </c>
      <c r="P29">
        <v>6.94</v>
      </c>
      <c r="Q29">
        <v>87.34</v>
      </c>
      <c r="R29">
        <v>8.73</v>
      </c>
      <c r="S29">
        <v>88.01</v>
      </c>
      <c r="T29">
        <v>96.51</v>
      </c>
      <c r="U29">
        <v>10</v>
      </c>
      <c r="V29">
        <v>10</v>
      </c>
      <c r="W29">
        <v>10</v>
      </c>
      <c r="X29">
        <v>10</v>
      </c>
      <c r="Y29">
        <v>8.75</v>
      </c>
      <c r="Z29">
        <v>10</v>
      </c>
      <c r="AA29">
        <v>8.4600000000000009</v>
      </c>
      <c r="AB29">
        <v>10</v>
      </c>
      <c r="AC29">
        <v>89.16</v>
      </c>
      <c r="AD29">
        <v>9.41</v>
      </c>
      <c r="AE29">
        <v>8.42</v>
      </c>
      <c r="AF29">
        <v>78.34</v>
      </c>
      <c r="AG29">
        <v>7.83</v>
      </c>
      <c r="AH29">
        <v>92.44</v>
      </c>
      <c r="AI29">
        <v>100</v>
      </c>
      <c r="AJ29">
        <v>10</v>
      </c>
      <c r="AK29">
        <v>10</v>
      </c>
      <c r="AL29">
        <v>10</v>
      </c>
      <c r="AM29">
        <v>10</v>
      </c>
      <c r="AN29">
        <v>100</v>
      </c>
      <c r="AO29">
        <v>10</v>
      </c>
      <c r="AP29">
        <v>10</v>
      </c>
      <c r="AQ29">
        <v>77.31</v>
      </c>
      <c r="AR29">
        <v>7.73</v>
      </c>
      <c r="AS29">
        <v>4</v>
      </c>
      <c r="AT29" s="1" t="s">
        <v>50</v>
      </c>
    </row>
    <row r="30" spans="1:46" x14ac:dyDescent="0.25">
      <c r="A30" s="1" t="s">
        <v>157</v>
      </c>
      <c r="B30" s="1" t="s">
        <v>158</v>
      </c>
      <c r="C30" s="1" t="s">
        <v>159</v>
      </c>
      <c r="D30" s="1"/>
      <c r="E30" s="1"/>
      <c r="F30" s="1" t="s">
        <v>160</v>
      </c>
      <c r="G30">
        <v>93.43</v>
      </c>
      <c r="H30">
        <v>93.12</v>
      </c>
      <c r="I30">
        <v>90.81</v>
      </c>
      <c r="J30">
        <v>9.01</v>
      </c>
      <c r="K30">
        <v>9.74</v>
      </c>
      <c r="L30">
        <v>8.1</v>
      </c>
      <c r="M30">
        <v>9.4700000000000006</v>
      </c>
      <c r="N30">
        <v>95.86</v>
      </c>
      <c r="O30">
        <v>9.19</v>
      </c>
      <c r="P30">
        <v>9.98</v>
      </c>
      <c r="Q30">
        <v>92.69</v>
      </c>
      <c r="R30">
        <v>9.27</v>
      </c>
      <c r="S30">
        <v>90.16</v>
      </c>
      <c r="T30">
        <v>97.83</v>
      </c>
      <c r="U30">
        <v>10</v>
      </c>
      <c r="V30">
        <v>9.51</v>
      </c>
      <c r="W30">
        <v>10</v>
      </c>
      <c r="X30">
        <v>10</v>
      </c>
      <c r="Y30">
        <v>8.75</v>
      </c>
      <c r="Z30">
        <v>10</v>
      </c>
      <c r="AA30">
        <v>10</v>
      </c>
      <c r="AB30">
        <v>10</v>
      </c>
      <c r="AC30">
        <v>82.97</v>
      </c>
      <c r="AD30">
        <v>7.65</v>
      </c>
      <c r="AE30">
        <v>8.9499999999999993</v>
      </c>
      <c r="AF30">
        <v>89.67</v>
      </c>
      <c r="AG30">
        <v>8.9700000000000006</v>
      </c>
      <c r="AH30">
        <v>99.11</v>
      </c>
      <c r="AI30">
        <v>100</v>
      </c>
      <c r="AJ30">
        <v>10</v>
      </c>
      <c r="AK30">
        <v>10</v>
      </c>
      <c r="AL30">
        <v>10</v>
      </c>
      <c r="AM30">
        <v>10</v>
      </c>
      <c r="AN30">
        <v>100</v>
      </c>
      <c r="AO30">
        <v>10</v>
      </c>
      <c r="AP30">
        <v>10</v>
      </c>
      <c r="AQ30">
        <v>97.33</v>
      </c>
      <c r="AR30">
        <v>9.73</v>
      </c>
      <c r="AS30">
        <v>4</v>
      </c>
      <c r="AT30" s="1" t="s">
        <v>50</v>
      </c>
    </row>
    <row r="31" spans="1:46" x14ac:dyDescent="0.25">
      <c r="A31" s="1" t="s">
        <v>161</v>
      </c>
      <c r="B31" s="1" t="s">
        <v>162</v>
      </c>
      <c r="C31" s="1" t="s">
        <v>163</v>
      </c>
      <c r="D31" s="1"/>
      <c r="E31" s="1"/>
      <c r="F31" s="1" t="s">
        <v>164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1" t="s">
        <v>50</v>
      </c>
    </row>
    <row r="32" spans="1:46" x14ac:dyDescent="0.25">
      <c r="A32" s="1" t="s">
        <v>165</v>
      </c>
      <c r="B32" s="1" t="s">
        <v>166</v>
      </c>
      <c r="C32" s="1" t="s">
        <v>167</v>
      </c>
      <c r="D32" s="1"/>
      <c r="E32" s="1"/>
      <c r="F32" s="1" t="s">
        <v>168</v>
      </c>
      <c r="G32">
        <v>85.22</v>
      </c>
      <c r="H32">
        <v>80.37</v>
      </c>
      <c r="I32">
        <v>88.05</v>
      </c>
      <c r="J32">
        <v>9</v>
      </c>
      <c r="K32">
        <v>9.2899999999999991</v>
      </c>
      <c r="L32">
        <v>8.25</v>
      </c>
      <c r="M32">
        <v>8.68</v>
      </c>
      <c r="N32">
        <v>73.77</v>
      </c>
      <c r="O32">
        <v>8.41</v>
      </c>
      <c r="P32">
        <v>6.34</v>
      </c>
      <c r="Q32">
        <v>79.27</v>
      </c>
      <c r="R32">
        <v>7.93</v>
      </c>
      <c r="S32">
        <v>88.35</v>
      </c>
      <c r="T32">
        <v>91.7</v>
      </c>
      <c r="U32">
        <v>9.39</v>
      </c>
      <c r="V32">
        <v>8.94</v>
      </c>
      <c r="W32">
        <v>8</v>
      </c>
      <c r="X32">
        <v>9.0500000000000007</v>
      </c>
      <c r="Y32">
        <v>8.75</v>
      </c>
      <c r="Z32">
        <v>10</v>
      </c>
      <c r="AA32">
        <v>9.23</v>
      </c>
      <c r="AB32">
        <v>10</v>
      </c>
      <c r="AC32">
        <v>88.85</v>
      </c>
      <c r="AD32">
        <v>8.82</v>
      </c>
      <c r="AE32">
        <v>8.9499999999999993</v>
      </c>
      <c r="AF32">
        <v>84.48</v>
      </c>
      <c r="AG32">
        <v>8.4499999999999993</v>
      </c>
      <c r="AH32">
        <v>90.93</v>
      </c>
      <c r="AI32">
        <v>90.55</v>
      </c>
      <c r="AJ32">
        <v>10</v>
      </c>
      <c r="AK32">
        <v>8.5399999999999991</v>
      </c>
      <c r="AL32">
        <v>8.48</v>
      </c>
      <c r="AM32">
        <v>9.1999999999999993</v>
      </c>
      <c r="AN32">
        <v>100</v>
      </c>
      <c r="AO32">
        <v>10</v>
      </c>
      <c r="AP32">
        <v>10</v>
      </c>
      <c r="AQ32">
        <v>82.22</v>
      </c>
      <c r="AR32">
        <v>8.2200000000000006</v>
      </c>
      <c r="AS32">
        <v>3</v>
      </c>
      <c r="AT32" s="1" t="s">
        <v>50</v>
      </c>
    </row>
    <row r="33" spans="1:46" x14ac:dyDescent="0.25">
      <c r="A33" s="1" t="s">
        <v>169</v>
      </c>
      <c r="B33" s="1" t="s">
        <v>170</v>
      </c>
      <c r="C33" s="1" t="s">
        <v>171</v>
      </c>
      <c r="D33" s="1"/>
      <c r="E33" s="1"/>
      <c r="F33" s="1" t="s">
        <v>172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" t="s">
        <v>50</v>
      </c>
    </row>
    <row r="34" spans="1:46" x14ac:dyDescent="0.25">
      <c r="A34" s="1" t="s">
        <v>173</v>
      </c>
      <c r="B34" s="1" t="s">
        <v>174</v>
      </c>
      <c r="C34" s="1" t="s">
        <v>175</v>
      </c>
      <c r="D34" s="1"/>
      <c r="E34" s="1"/>
      <c r="F34" s="1" t="s">
        <v>176</v>
      </c>
      <c r="G34">
        <v>98.58</v>
      </c>
      <c r="H34">
        <v>98.9</v>
      </c>
      <c r="I34">
        <v>100</v>
      </c>
      <c r="J34">
        <v>10</v>
      </c>
      <c r="K34">
        <v>10</v>
      </c>
      <c r="L34">
        <v>10</v>
      </c>
      <c r="M34">
        <v>10</v>
      </c>
      <c r="N34">
        <v>98.49</v>
      </c>
      <c r="O34">
        <v>9.77</v>
      </c>
      <c r="P34">
        <v>9.93</v>
      </c>
      <c r="Q34">
        <v>98.21</v>
      </c>
      <c r="R34">
        <v>9.82</v>
      </c>
      <c r="S34">
        <v>97.18</v>
      </c>
      <c r="T34">
        <v>100</v>
      </c>
      <c r="U34">
        <v>10</v>
      </c>
      <c r="V34">
        <v>10</v>
      </c>
      <c r="W34">
        <v>10</v>
      </c>
      <c r="X34">
        <v>10</v>
      </c>
      <c r="Y34">
        <v>10</v>
      </c>
      <c r="Z34">
        <v>10</v>
      </c>
      <c r="AA34">
        <v>10</v>
      </c>
      <c r="AB34">
        <v>10</v>
      </c>
      <c r="AC34">
        <v>100</v>
      </c>
      <c r="AD34">
        <v>10</v>
      </c>
      <c r="AE34">
        <v>10</v>
      </c>
      <c r="AF34">
        <v>91.55</v>
      </c>
      <c r="AG34">
        <v>9.16</v>
      </c>
      <c r="AH34">
        <v>99.44</v>
      </c>
      <c r="AI34">
        <v>100</v>
      </c>
      <c r="AJ34">
        <v>10</v>
      </c>
      <c r="AK34">
        <v>10</v>
      </c>
      <c r="AL34">
        <v>10</v>
      </c>
      <c r="AM34">
        <v>10</v>
      </c>
      <c r="AN34">
        <v>100</v>
      </c>
      <c r="AO34">
        <v>10</v>
      </c>
      <c r="AP34">
        <v>10</v>
      </c>
      <c r="AQ34">
        <v>98.33</v>
      </c>
      <c r="AR34">
        <v>9.83</v>
      </c>
      <c r="AS34">
        <v>5</v>
      </c>
      <c r="AT34" s="1" t="s">
        <v>50</v>
      </c>
    </row>
    <row r="35" spans="1:46" x14ac:dyDescent="0.25">
      <c r="A35" s="1" t="s">
        <v>177</v>
      </c>
      <c r="B35" s="1" t="s">
        <v>178</v>
      </c>
      <c r="C35" s="1" t="s">
        <v>179</v>
      </c>
      <c r="D35" s="1"/>
      <c r="E35" s="1"/>
      <c r="F35" s="1" t="s">
        <v>180</v>
      </c>
      <c r="G35">
        <v>96.27</v>
      </c>
      <c r="H35">
        <v>99.3</v>
      </c>
      <c r="I35">
        <v>100</v>
      </c>
      <c r="J35">
        <v>10</v>
      </c>
      <c r="K35">
        <v>10</v>
      </c>
      <c r="L35">
        <v>10</v>
      </c>
      <c r="M35">
        <v>10</v>
      </c>
      <c r="N35">
        <v>100</v>
      </c>
      <c r="O35">
        <v>10</v>
      </c>
      <c r="P35">
        <v>10</v>
      </c>
      <c r="Q35">
        <v>97.89</v>
      </c>
      <c r="R35">
        <v>9.7899999999999991</v>
      </c>
      <c r="S35">
        <v>92.67</v>
      </c>
      <c r="T35">
        <v>100</v>
      </c>
      <c r="U35">
        <v>10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92.11</v>
      </c>
      <c r="AD35">
        <v>10</v>
      </c>
      <c r="AE35">
        <v>8.42</v>
      </c>
      <c r="AF35">
        <v>85.9</v>
      </c>
      <c r="AG35">
        <v>8.59</v>
      </c>
      <c r="AH35">
        <v>96.27</v>
      </c>
      <c r="AI35">
        <v>100</v>
      </c>
      <c r="AJ35">
        <v>10</v>
      </c>
      <c r="AK35">
        <v>10</v>
      </c>
      <c r="AL35">
        <v>10</v>
      </c>
      <c r="AM35">
        <v>10</v>
      </c>
      <c r="AN35">
        <v>95.65</v>
      </c>
      <c r="AO35">
        <v>10</v>
      </c>
      <c r="AP35">
        <v>9.1300000000000008</v>
      </c>
      <c r="AQ35">
        <v>93.15</v>
      </c>
      <c r="AR35">
        <v>9.31</v>
      </c>
      <c r="AS35">
        <v>5</v>
      </c>
      <c r="AT35" s="1" t="s">
        <v>50</v>
      </c>
    </row>
    <row r="36" spans="1:46" x14ac:dyDescent="0.25">
      <c r="A36" s="1" t="s">
        <v>181</v>
      </c>
      <c r="B36" s="1" t="s">
        <v>182</v>
      </c>
      <c r="C36" s="1" t="s">
        <v>183</v>
      </c>
      <c r="D36" s="1"/>
      <c r="E36" s="1"/>
      <c r="F36" s="1" t="s">
        <v>184</v>
      </c>
      <c r="G36">
        <v>13.69</v>
      </c>
      <c r="H36">
        <v>43.21</v>
      </c>
      <c r="I36">
        <v>50.92</v>
      </c>
      <c r="J36">
        <v>0</v>
      </c>
      <c r="K36">
        <v>8.91</v>
      </c>
      <c r="L36">
        <v>6.19</v>
      </c>
      <c r="M36">
        <v>5.26</v>
      </c>
      <c r="N36">
        <v>78.72</v>
      </c>
      <c r="O36">
        <v>9.3000000000000007</v>
      </c>
      <c r="P36">
        <v>6.44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" t="s">
        <v>50</v>
      </c>
    </row>
    <row r="37" spans="1:46" x14ac:dyDescent="0.25">
      <c r="A37" s="1" t="s">
        <v>185</v>
      </c>
      <c r="B37" s="1" t="s">
        <v>186</v>
      </c>
      <c r="C37" s="1" t="s">
        <v>187</v>
      </c>
      <c r="D37" s="1"/>
      <c r="E37" s="1"/>
      <c r="F37" s="1" t="s">
        <v>188</v>
      </c>
      <c r="G37">
        <v>92.38</v>
      </c>
      <c r="H37">
        <v>92.45</v>
      </c>
      <c r="I37">
        <v>93.27</v>
      </c>
      <c r="J37">
        <v>9.1</v>
      </c>
      <c r="K37">
        <v>9.31</v>
      </c>
      <c r="L37">
        <v>8.89</v>
      </c>
      <c r="M37">
        <v>10</v>
      </c>
      <c r="N37">
        <v>93.52</v>
      </c>
      <c r="O37">
        <v>9.15</v>
      </c>
      <c r="P37">
        <v>9.56</v>
      </c>
      <c r="Q37">
        <v>90.57</v>
      </c>
      <c r="R37">
        <v>9.06</v>
      </c>
      <c r="S37">
        <v>87.6</v>
      </c>
      <c r="T37">
        <v>92.86</v>
      </c>
      <c r="U37">
        <v>6.24</v>
      </c>
      <c r="V37">
        <v>8.0500000000000007</v>
      </c>
      <c r="W37">
        <v>10</v>
      </c>
      <c r="X37">
        <v>10</v>
      </c>
      <c r="Y37">
        <v>10</v>
      </c>
      <c r="Z37">
        <v>10</v>
      </c>
      <c r="AA37">
        <v>10</v>
      </c>
      <c r="AB37">
        <v>10</v>
      </c>
      <c r="AC37">
        <v>96.02</v>
      </c>
      <c r="AD37">
        <v>9.1999999999999993</v>
      </c>
      <c r="AE37">
        <v>10</v>
      </c>
      <c r="AF37">
        <v>73.92</v>
      </c>
      <c r="AG37">
        <v>7.39</v>
      </c>
      <c r="AH37">
        <v>95.88</v>
      </c>
      <c r="AI37">
        <v>99.32</v>
      </c>
      <c r="AJ37">
        <v>9.73</v>
      </c>
      <c r="AK37">
        <v>10</v>
      </c>
      <c r="AL37">
        <v>10</v>
      </c>
      <c r="AM37">
        <v>10</v>
      </c>
      <c r="AN37">
        <v>100</v>
      </c>
      <c r="AO37">
        <v>10</v>
      </c>
      <c r="AP37">
        <v>10</v>
      </c>
      <c r="AQ37">
        <v>88.33</v>
      </c>
      <c r="AR37">
        <v>8.83</v>
      </c>
      <c r="AS37">
        <v>5</v>
      </c>
      <c r="AT37" s="1" t="s">
        <v>50</v>
      </c>
    </row>
    <row r="38" spans="1:46" x14ac:dyDescent="0.25">
      <c r="A38" s="1" t="s">
        <v>185</v>
      </c>
      <c r="B38" s="1" t="s">
        <v>189</v>
      </c>
      <c r="C38" s="1" t="s">
        <v>190</v>
      </c>
      <c r="D38" s="1"/>
      <c r="E38" s="1"/>
      <c r="F38" s="1" t="s">
        <v>191</v>
      </c>
      <c r="G38">
        <v>92.79</v>
      </c>
      <c r="H38">
        <v>93.47</v>
      </c>
      <c r="I38">
        <v>99.47</v>
      </c>
      <c r="J38">
        <v>9.7899999999999991</v>
      </c>
      <c r="K38">
        <v>10</v>
      </c>
      <c r="L38">
        <v>10</v>
      </c>
      <c r="M38">
        <v>10</v>
      </c>
      <c r="N38">
        <v>97.7</v>
      </c>
      <c r="O38">
        <v>9.65</v>
      </c>
      <c r="P38">
        <v>9.89</v>
      </c>
      <c r="Q38">
        <v>83.23</v>
      </c>
      <c r="R38">
        <v>8.32</v>
      </c>
      <c r="S38">
        <v>87.48</v>
      </c>
      <c r="T38">
        <v>100</v>
      </c>
      <c r="U38">
        <v>10</v>
      </c>
      <c r="V38">
        <v>10</v>
      </c>
      <c r="W38">
        <v>10</v>
      </c>
      <c r="X38">
        <v>10</v>
      </c>
      <c r="Y38">
        <v>10</v>
      </c>
      <c r="Z38">
        <v>10</v>
      </c>
      <c r="AA38">
        <v>10</v>
      </c>
      <c r="AB38">
        <v>10</v>
      </c>
      <c r="AC38">
        <v>88.24</v>
      </c>
      <c r="AD38">
        <v>7.65</v>
      </c>
      <c r="AE38">
        <v>10</v>
      </c>
      <c r="AF38">
        <v>74.2</v>
      </c>
      <c r="AG38">
        <v>7.42</v>
      </c>
      <c r="AH38">
        <v>99.44</v>
      </c>
      <c r="AI38">
        <v>100</v>
      </c>
      <c r="AJ38">
        <v>10</v>
      </c>
      <c r="AK38">
        <v>10</v>
      </c>
      <c r="AL38">
        <v>10</v>
      </c>
      <c r="AM38">
        <v>10</v>
      </c>
      <c r="AN38">
        <v>100</v>
      </c>
      <c r="AO38">
        <v>10</v>
      </c>
      <c r="AP38">
        <v>10</v>
      </c>
      <c r="AQ38">
        <v>98.33</v>
      </c>
      <c r="AR38">
        <v>9.83</v>
      </c>
      <c r="AS38">
        <v>4</v>
      </c>
      <c r="AT38" s="1" t="s">
        <v>50</v>
      </c>
    </row>
    <row r="39" spans="1:46" x14ac:dyDescent="0.25">
      <c r="A39" s="1" t="s">
        <v>192</v>
      </c>
      <c r="B39" s="1" t="s">
        <v>193</v>
      </c>
      <c r="C39" s="1" t="s">
        <v>194</v>
      </c>
      <c r="D39" s="1"/>
      <c r="E39" s="1"/>
      <c r="F39" s="1" t="s">
        <v>195</v>
      </c>
      <c r="G39">
        <v>74.48</v>
      </c>
      <c r="H39">
        <v>75.87</v>
      </c>
      <c r="I39">
        <v>68.010000000000005</v>
      </c>
      <c r="J39">
        <v>8.01</v>
      </c>
      <c r="K39">
        <v>8.2899999999999991</v>
      </c>
      <c r="L39">
        <v>5.64</v>
      </c>
      <c r="M39">
        <v>5.26</v>
      </c>
      <c r="N39">
        <v>73.040000000000006</v>
      </c>
      <c r="O39">
        <v>8.5</v>
      </c>
      <c r="P39">
        <v>6.1</v>
      </c>
      <c r="Q39">
        <v>86.57</v>
      </c>
      <c r="R39">
        <v>8.66</v>
      </c>
      <c r="S39">
        <v>66.150000000000006</v>
      </c>
      <c r="T39">
        <v>65.17</v>
      </c>
      <c r="U39">
        <v>6.36</v>
      </c>
      <c r="V39">
        <v>5.44</v>
      </c>
      <c r="W39">
        <v>8.1999999999999993</v>
      </c>
      <c r="X39">
        <v>8.1</v>
      </c>
      <c r="Y39">
        <v>2.5</v>
      </c>
      <c r="Z39">
        <v>8.89</v>
      </c>
      <c r="AA39">
        <v>5.38</v>
      </c>
      <c r="AB39">
        <v>7.27</v>
      </c>
      <c r="AC39">
        <v>68.61</v>
      </c>
      <c r="AD39">
        <v>4.78</v>
      </c>
      <c r="AE39">
        <v>8.9499999999999993</v>
      </c>
      <c r="AF39">
        <v>64.67</v>
      </c>
      <c r="AG39">
        <v>6.47</v>
      </c>
      <c r="AH39">
        <v>80.55</v>
      </c>
      <c r="AI39">
        <v>67.959999999999994</v>
      </c>
      <c r="AJ39">
        <v>5.64</v>
      </c>
      <c r="AK39">
        <v>7.07</v>
      </c>
      <c r="AL39">
        <v>7.27</v>
      </c>
      <c r="AM39">
        <v>7.2</v>
      </c>
      <c r="AN39">
        <v>92.81</v>
      </c>
      <c r="AO39">
        <v>9.43</v>
      </c>
      <c r="AP39">
        <v>9.1300000000000008</v>
      </c>
      <c r="AQ39">
        <v>80.89</v>
      </c>
      <c r="AR39">
        <v>8.09</v>
      </c>
      <c r="AS39">
        <v>4</v>
      </c>
      <c r="AT39" s="1" t="s">
        <v>50</v>
      </c>
    </row>
    <row r="40" spans="1:46" x14ac:dyDescent="0.25">
      <c r="A40" s="1" t="s">
        <v>196</v>
      </c>
      <c r="B40" s="1" t="s">
        <v>197</v>
      </c>
      <c r="C40" s="1" t="s">
        <v>198</v>
      </c>
      <c r="D40" s="1"/>
      <c r="E40" s="1"/>
      <c r="F40" s="1" t="s">
        <v>199</v>
      </c>
      <c r="G40">
        <v>93.5</v>
      </c>
      <c r="H40">
        <v>86.77</v>
      </c>
      <c r="I40">
        <v>87.51</v>
      </c>
      <c r="J40">
        <v>8.69</v>
      </c>
      <c r="K40">
        <v>10</v>
      </c>
      <c r="L40">
        <v>9.2100000000000009</v>
      </c>
      <c r="M40">
        <v>7.11</v>
      </c>
      <c r="N40">
        <v>79.260000000000005</v>
      </c>
      <c r="O40">
        <v>8.77</v>
      </c>
      <c r="P40">
        <v>7.09</v>
      </c>
      <c r="Q40">
        <v>93.54</v>
      </c>
      <c r="R40">
        <v>9.35</v>
      </c>
      <c r="S40">
        <v>93.26</v>
      </c>
      <c r="T40">
        <v>97.89</v>
      </c>
      <c r="U40">
        <v>8.7899999999999991</v>
      </c>
      <c r="V40">
        <v>10</v>
      </c>
      <c r="W40">
        <v>10</v>
      </c>
      <c r="X40">
        <v>9.52</v>
      </c>
      <c r="Y40">
        <v>10</v>
      </c>
      <c r="Z40">
        <v>10</v>
      </c>
      <c r="AA40">
        <v>10</v>
      </c>
      <c r="AB40">
        <v>10</v>
      </c>
      <c r="AC40">
        <v>94.43</v>
      </c>
      <c r="AD40">
        <v>9.41</v>
      </c>
      <c r="AE40">
        <v>9.4700000000000006</v>
      </c>
      <c r="AF40">
        <v>87.48</v>
      </c>
      <c r="AG40">
        <v>8.75</v>
      </c>
      <c r="AH40">
        <v>99.44</v>
      </c>
      <c r="AI40">
        <v>100</v>
      </c>
      <c r="AJ40">
        <v>10</v>
      </c>
      <c r="AK40">
        <v>10</v>
      </c>
      <c r="AL40">
        <v>10</v>
      </c>
      <c r="AM40">
        <v>10</v>
      </c>
      <c r="AN40">
        <v>100</v>
      </c>
      <c r="AO40">
        <v>10</v>
      </c>
      <c r="AP40">
        <v>10</v>
      </c>
      <c r="AQ40">
        <v>98.33</v>
      </c>
      <c r="AR40">
        <v>9.83</v>
      </c>
      <c r="AS40">
        <v>5</v>
      </c>
      <c r="AT40" s="1" t="s">
        <v>50</v>
      </c>
    </row>
    <row r="41" spans="1:46" x14ac:dyDescent="0.25">
      <c r="A41" s="1" t="s">
        <v>200</v>
      </c>
      <c r="B41" s="1" t="s">
        <v>201</v>
      </c>
      <c r="C41" s="1" t="s">
        <v>202</v>
      </c>
      <c r="D41" s="1"/>
      <c r="E41" s="1"/>
      <c r="F41" s="1" t="s">
        <v>203</v>
      </c>
      <c r="G41">
        <v>90.49</v>
      </c>
      <c r="H41">
        <v>84.1</v>
      </c>
      <c r="I41">
        <v>94.38</v>
      </c>
      <c r="J41">
        <v>8.48</v>
      </c>
      <c r="K41">
        <v>9.8000000000000007</v>
      </c>
      <c r="L41">
        <v>10</v>
      </c>
      <c r="M41">
        <v>9.4700000000000006</v>
      </c>
      <c r="N41">
        <v>62.86</v>
      </c>
      <c r="O41">
        <v>8.07</v>
      </c>
      <c r="P41">
        <v>4.5</v>
      </c>
      <c r="Q41">
        <v>95.04</v>
      </c>
      <c r="R41">
        <v>9.5</v>
      </c>
      <c r="S41">
        <v>91.79</v>
      </c>
      <c r="T41">
        <v>95.45</v>
      </c>
      <c r="U41">
        <v>8.7899999999999991</v>
      </c>
      <c r="V41">
        <v>9.02</v>
      </c>
      <c r="W41">
        <v>9.8000000000000007</v>
      </c>
      <c r="X41">
        <v>10</v>
      </c>
      <c r="Y41">
        <v>8.75</v>
      </c>
      <c r="Z41">
        <v>10</v>
      </c>
      <c r="AA41">
        <v>10</v>
      </c>
      <c r="AB41">
        <v>10</v>
      </c>
      <c r="AC41">
        <v>97.06</v>
      </c>
      <c r="AD41">
        <v>9.41</v>
      </c>
      <c r="AE41">
        <v>10</v>
      </c>
      <c r="AF41">
        <v>82.86</v>
      </c>
      <c r="AG41">
        <v>8.2899999999999991</v>
      </c>
      <c r="AH41">
        <v>97.24</v>
      </c>
      <c r="AI41">
        <v>97.73</v>
      </c>
      <c r="AJ41">
        <v>9.09</v>
      </c>
      <c r="AK41">
        <v>10</v>
      </c>
      <c r="AL41">
        <v>10</v>
      </c>
      <c r="AM41">
        <v>10</v>
      </c>
      <c r="AN41">
        <v>95.65</v>
      </c>
      <c r="AO41">
        <v>10</v>
      </c>
      <c r="AP41">
        <v>9.1300000000000008</v>
      </c>
      <c r="AQ41">
        <v>98.33</v>
      </c>
      <c r="AR41">
        <v>9.83</v>
      </c>
      <c r="AS41">
        <v>4</v>
      </c>
      <c r="AT41" s="1" t="s">
        <v>50</v>
      </c>
    </row>
    <row r="42" spans="1:46" x14ac:dyDescent="0.25">
      <c r="A42" s="1" t="s">
        <v>204</v>
      </c>
      <c r="B42" s="1" t="s">
        <v>205</v>
      </c>
      <c r="C42" s="1" t="s">
        <v>206</v>
      </c>
      <c r="D42" s="1"/>
      <c r="E42" s="1"/>
      <c r="F42" s="1" t="s">
        <v>207</v>
      </c>
      <c r="G42">
        <v>96.84</v>
      </c>
      <c r="H42">
        <v>97.3</v>
      </c>
      <c r="I42">
        <v>100</v>
      </c>
      <c r="J42">
        <v>10</v>
      </c>
      <c r="K42">
        <v>10</v>
      </c>
      <c r="L42">
        <v>10</v>
      </c>
      <c r="M42">
        <v>10</v>
      </c>
      <c r="N42">
        <v>98.59</v>
      </c>
      <c r="O42">
        <v>9.77</v>
      </c>
      <c r="P42">
        <v>9.94</v>
      </c>
      <c r="Q42">
        <v>93.3</v>
      </c>
      <c r="R42">
        <v>9.33</v>
      </c>
      <c r="S42">
        <v>95.51</v>
      </c>
      <c r="T42">
        <v>100</v>
      </c>
      <c r="U42">
        <v>10</v>
      </c>
      <c r="V42">
        <v>10</v>
      </c>
      <c r="W42">
        <v>10</v>
      </c>
      <c r="X42">
        <v>10</v>
      </c>
      <c r="Y42">
        <v>10</v>
      </c>
      <c r="Z42">
        <v>10</v>
      </c>
      <c r="AA42">
        <v>10</v>
      </c>
      <c r="AB42">
        <v>10</v>
      </c>
      <c r="AC42">
        <v>100</v>
      </c>
      <c r="AD42">
        <v>10</v>
      </c>
      <c r="AE42">
        <v>10</v>
      </c>
      <c r="AF42">
        <v>86.53</v>
      </c>
      <c r="AG42">
        <v>8.65</v>
      </c>
      <c r="AH42">
        <v>97.22</v>
      </c>
      <c r="AI42">
        <v>100</v>
      </c>
      <c r="AJ42">
        <v>10</v>
      </c>
      <c r="AK42">
        <v>10</v>
      </c>
      <c r="AL42">
        <v>10</v>
      </c>
      <c r="AM42">
        <v>10</v>
      </c>
      <c r="AN42">
        <v>100</v>
      </c>
      <c r="AO42">
        <v>10</v>
      </c>
      <c r="AP42">
        <v>10</v>
      </c>
      <c r="AQ42">
        <v>91.67</v>
      </c>
      <c r="AR42">
        <v>9.17</v>
      </c>
      <c r="AS42">
        <v>5</v>
      </c>
      <c r="AT42" s="1" t="s">
        <v>50</v>
      </c>
    </row>
    <row r="43" spans="1:46" x14ac:dyDescent="0.25">
      <c r="A43" s="1" t="s">
        <v>208</v>
      </c>
      <c r="B43" s="1" t="s">
        <v>209</v>
      </c>
      <c r="C43" s="1" t="s">
        <v>210</v>
      </c>
      <c r="D43" s="1"/>
      <c r="E43" s="1"/>
      <c r="F43" s="1" t="s">
        <v>211</v>
      </c>
      <c r="G43">
        <v>93.95</v>
      </c>
      <c r="H43">
        <v>95</v>
      </c>
      <c r="I43">
        <v>93.29</v>
      </c>
      <c r="J43">
        <v>9.2200000000000006</v>
      </c>
      <c r="K43">
        <v>9.51</v>
      </c>
      <c r="L43">
        <v>9.3699999999999992</v>
      </c>
      <c r="M43">
        <v>9.2100000000000009</v>
      </c>
      <c r="N43">
        <v>97.45</v>
      </c>
      <c r="O43">
        <v>9.66</v>
      </c>
      <c r="P43">
        <v>9.83</v>
      </c>
      <c r="Q43">
        <v>94.27</v>
      </c>
      <c r="R43">
        <v>9.43</v>
      </c>
      <c r="S43">
        <v>88.45</v>
      </c>
      <c r="T43">
        <v>97.53</v>
      </c>
      <c r="U43">
        <v>9.39</v>
      </c>
      <c r="V43">
        <v>10</v>
      </c>
      <c r="W43">
        <v>9.8000000000000007</v>
      </c>
      <c r="X43">
        <v>10</v>
      </c>
      <c r="Y43">
        <v>10</v>
      </c>
      <c r="Z43">
        <v>10</v>
      </c>
      <c r="AA43">
        <v>9.23</v>
      </c>
      <c r="AB43">
        <v>9.6</v>
      </c>
      <c r="AC43">
        <v>83.28</v>
      </c>
      <c r="AD43">
        <v>8.24</v>
      </c>
      <c r="AE43">
        <v>8.42</v>
      </c>
      <c r="AF43">
        <v>84.53</v>
      </c>
      <c r="AG43">
        <v>8.4499999999999993</v>
      </c>
      <c r="AH43">
        <v>97.44</v>
      </c>
      <c r="AI43">
        <v>98.86</v>
      </c>
      <c r="AJ43">
        <v>9.5500000000000007</v>
      </c>
      <c r="AK43">
        <v>10</v>
      </c>
      <c r="AL43">
        <v>10</v>
      </c>
      <c r="AM43">
        <v>10</v>
      </c>
      <c r="AN43">
        <v>95.11</v>
      </c>
      <c r="AO43">
        <v>9.02</v>
      </c>
      <c r="AP43">
        <v>10</v>
      </c>
      <c r="AQ43">
        <v>98.33</v>
      </c>
      <c r="AR43">
        <v>9.83</v>
      </c>
      <c r="AS43">
        <v>5</v>
      </c>
      <c r="AT43" s="1" t="s">
        <v>50</v>
      </c>
    </row>
    <row r="44" spans="1:46" x14ac:dyDescent="0.25">
      <c r="A44" s="1" t="s">
        <v>212</v>
      </c>
      <c r="B44" s="1" t="s">
        <v>213</v>
      </c>
      <c r="C44" s="1" t="s">
        <v>214</v>
      </c>
      <c r="D44" s="1"/>
      <c r="E44" s="1"/>
      <c r="F44" s="1" t="s">
        <v>215</v>
      </c>
      <c r="G44">
        <v>97.19</v>
      </c>
      <c r="H44">
        <v>97.9</v>
      </c>
      <c r="I44">
        <v>99.6</v>
      </c>
      <c r="J44">
        <v>10</v>
      </c>
      <c r="K44">
        <v>10</v>
      </c>
      <c r="L44">
        <v>9.84</v>
      </c>
      <c r="M44">
        <v>10</v>
      </c>
      <c r="N44">
        <v>95.15</v>
      </c>
      <c r="O44">
        <v>9.6999999999999993</v>
      </c>
      <c r="P44">
        <v>9.33</v>
      </c>
      <c r="Q44">
        <v>98.96</v>
      </c>
      <c r="R44">
        <v>9.9</v>
      </c>
      <c r="S44">
        <v>94.33</v>
      </c>
      <c r="T44">
        <v>100</v>
      </c>
      <c r="U44">
        <v>10</v>
      </c>
      <c r="V44">
        <v>10</v>
      </c>
      <c r="W44">
        <v>10</v>
      </c>
      <c r="X44">
        <v>10</v>
      </c>
      <c r="Y44">
        <v>10</v>
      </c>
      <c r="Z44">
        <v>10</v>
      </c>
      <c r="AA44">
        <v>10</v>
      </c>
      <c r="AB44">
        <v>10</v>
      </c>
      <c r="AC44">
        <v>92.56</v>
      </c>
      <c r="AD44">
        <v>8.51</v>
      </c>
      <c r="AE44">
        <v>10</v>
      </c>
      <c r="AF44">
        <v>90.44</v>
      </c>
      <c r="AG44">
        <v>9.0399999999999991</v>
      </c>
      <c r="AH44">
        <v>98.89</v>
      </c>
      <c r="AI44">
        <v>100</v>
      </c>
      <c r="AJ44">
        <v>10</v>
      </c>
      <c r="AK44">
        <v>10</v>
      </c>
      <c r="AL44">
        <v>10</v>
      </c>
      <c r="AM44">
        <v>10</v>
      </c>
      <c r="AN44">
        <v>100</v>
      </c>
      <c r="AO44">
        <v>10</v>
      </c>
      <c r="AP44">
        <v>10</v>
      </c>
      <c r="AQ44">
        <v>96.67</v>
      </c>
      <c r="AR44">
        <v>9.67</v>
      </c>
      <c r="AS44">
        <v>5</v>
      </c>
      <c r="AT44" s="1" t="s">
        <v>50</v>
      </c>
    </row>
    <row r="45" spans="1:46" x14ac:dyDescent="0.25">
      <c r="A45" s="1" t="s">
        <v>216</v>
      </c>
      <c r="B45" s="1" t="s">
        <v>217</v>
      </c>
      <c r="C45" s="1" t="s">
        <v>218</v>
      </c>
      <c r="D45" s="1"/>
      <c r="E45" s="1"/>
      <c r="F45" s="1" t="s">
        <v>219</v>
      </c>
      <c r="G45">
        <v>90.94</v>
      </c>
      <c r="H45">
        <v>86.25</v>
      </c>
      <c r="I45">
        <v>81.02</v>
      </c>
      <c r="J45">
        <v>9.5399999999999991</v>
      </c>
      <c r="K45">
        <v>9.14</v>
      </c>
      <c r="L45">
        <v>7.14</v>
      </c>
      <c r="M45">
        <v>6.58</v>
      </c>
      <c r="N45">
        <v>89.76</v>
      </c>
      <c r="O45">
        <v>9.23</v>
      </c>
      <c r="P45">
        <v>8.73</v>
      </c>
      <c r="Q45">
        <v>87.98</v>
      </c>
      <c r="R45">
        <v>8.8000000000000007</v>
      </c>
      <c r="S45">
        <v>93.15</v>
      </c>
      <c r="T45">
        <v>90.97</v>
      </c>
      <c r="U45">
        <v>9.09</v>
      </c>
      <c r="V45">
        <v>6.59</v>
      </c>
      <c r="W45">
        <v>9.6</v>
      </c>
      <c r="X45">
        <v>10</v>
      </c>
      <c r="Y45">
        <v>7.5</v>
      </c>
      <c r="Z45">
        <v>10</v>
      </c>
      <c r="AA45">
        <v>10</v>
      </c>
      <c r="AB45">
        <v>10</v>
      </c>
      <c r="AC45">
        <v>100</v>
      </c>
      <c r="AD45">
        <v>10</v>
      </c>
      <c r="AE45">
        <v>10</v>
      </c>
      <c r="AF45">
        <v>88.48</v>
      </c>
      <c r="AG45">
        <v>8.85</v>
      </c>
      <c r="AH45">
        <v>95.13</v>
      </c>
      <c r="AI45">
        <v>96.59</v>
      </c>
      <c r="AJ45">
        <v>8.64</v>
      </c>
      <c r="AK45">
        <v>10</v>
      </c>
      <c r="AL45">
        <v>10</v>
      </c>
      <c r="AM45">
        <v>10</v>
      </c>
      <c r="AN45">
        <v>95.45</v>
      </c>
      <c r="AO45">
        <v>9.09</v>
      </c>
      <c r="AP45">
        <v>10</v>
      </c>
      <c r="AQ45">
        <v>93.33</v>
      </c>
      <c r="AR45">
        <v>9.33</v>
      </c>
      <c r="AS45">
        <v>4</v>
      </c>
      <c r="AT45" s="1" t="s">
        <v>50</v>
      </c>
    </row>
    <row r="46" spans="1:46" x14ac:dyDescent="0.25">
      <c r="A46" s="1" t="s">
        <v>220</v>
      </c>
      <c r="B46" s="1" t="s">
        <v>221</v>
      </c>
      <c r="C46" s="1" t="s">
        <v>222</v>
      </c>
      <c r="D46" s="1"/>
      <c r="E46" s="1"/>
      <c r="F46" s="1" t="s">
        <v>223</v>
      </c>
      <c r="G46">
        <v>85.52</v>
      </c>
      <c r="H46">
        <v>86.66</v>
      </c>
      <c r="I46">
        <v>94.45</v>
      </c>
      <c r="J46">
        <v>9.4700000000000006</v>
      </c>
      <c r="K46">
        <v>10</v>
      </c>
      <c r="L46">
        <v>9.3699999999999992</v>
      </c>
      <c r="M46">
        <v>8.9499999999999993</v>
      </c>
      <c r="N46">
        <v>86.51</v>
      </c>
      <c r="O46">
        <v>8.32</v>
      </c>
      <c r="P46">
        <v>8.98</v>
      </c>
      <c r="Q46">
        <v>79.02</v>
      </c>
      <c r="R46">
        <v>7.9</v>
      </c>
      <c r="S46">
        <v>72.849999999999994</v>
      </c>
      <c r="T46">
        <v>82.14</v>
      </c>
      <c r="U46">
        <v>6.06</v>
      </c>
      <c r="V46">
        <v>6.01</v>
      </c>
      <c r="W46">
        <v>9.4</v>
      </c>
      <c r="X46">
        <v>9.0500000000000007</v>
      </c>
      <c r="Y46">
        <v>7.5</v>
      </c>
      <c r="Z46">
        <v>10</v>
      </c>
      <c r="AA46">
        <v>7.69</v>
      </c>
      <c r="AB46">
        <v>10</v>
      </c>
      <c r="AC46">
        <v>75.739999999999995</v>
      </c>
      <c r="AD46">
        <v>5.67</v>
      </c>
      <c r="AE46">
        <v>9.4700000000000006</v>
      </c>
      <c r="AF46">
        <v>60.68</v>
      </c>
      <c r="AG46">
        <v>6.07</v>
      </c>
      <c r="AH46">
        <v>97.9</v>
      </c>
      <c r="AI46">
        <v>97.03</v>
      </c>
      <c r="AJ46">
        <v>9.5500000000000007</v>
      </c>
      <c r="AK46">
        <v>9.27</v>
      </c>
      <c r="AL46">
        <v>10</v>
      </c>
      <c r="AM46">
        <v>10</v>
      </c>
      <c r="AN46">
        <v>100</v>
      </c>
      <c r="AO46">
        <v>10</v>
      </c>
      <c r="AP46">
        <v>10</v>
      </c>
      <c r="AQ46">
        <v>96.67</v>
      </c>
      <c r="AR46">
        <v>9.67</v>
      </c>
      <c r="AS46">
        <v>4</v>
      </c>
      <c r="AT46" s="1" t="s">
        <v>50</v>
      </c>
    </row>
    <row r="47" spans="1:46" x14ac:dyDescent="0.25">
      <c r="A47" s="1" t="s">
        <v>224</v>
      </c>
      <c r="B47" s="1" t="s">
        <v>225</v>
      </c>
      <c r="C47" s="1" t="s">
        <v>226</v>
      </c>
      <c r="D47" s="1"/>
      <c r="E47" s="1"/>
      <c r="F47" s="1" t="s">
        <v>227</v>
      </c>
      <c r="G47">
        <v>90.13</v>
      </c>
      <c r="H47">
        <v>88.18</v>
      </c>
      <c r="I47">
        <v>83.39</v>
      </c>
      <c r="J47">
        <v>9.33</v>
      </c>
      <c r="K47">
        <v>6.71</v>
      </c>
      <c r="L47">
        <v>8.89</v>
      </c>
      <c r="M47">
        <v>8.42</v>
      </c>
      <c r="N47">
        <v>86.58</v>
      </c>
      <c r="O47">
        <v>8.4499999999999993</v>
      </c>
      <c r="P47">
        <v>8.86</v>
      </c>
      <c r="Q47">
        <v>94.56</v>
      </c>
      <c r="R47">
        <v>9.4600000000000009</v>
      </c>
      <c r="S47">
        <v>85.06</v>
      </c>
      <c r="T47">
        <v>82.71</v>
      </c>
      <c r="U47">
        <v>8.18</v>
      </c>
      <c r="V47">
        <v>6.21</v>
      </c>
      <c r="W47">
        <v>9.8000000000000007</v>
      </c>
      <c r="X47">
        <v>10</v>
      </c>
      <c r="Y47">
        <v>6.25</v>
      </c>
      <c r="Z47">
        <v>10</v>
      </c>
      <c r="AA47">
        <v>6.92</v>
      </c>
      <c r="AB47">
        <v>8.8000000000000007</v>
      </c>
      <c r="AC47">
        <v>85.91</v>
      </c>
      <c r="AD47">
        <v>8.24</v>
      </c>
      <c r="AE47">
        <v>8.9499999999999993</v>
      </c>
      <c r="AF47">
        <v>86.57</v>
      </c>
      <c r="AG47">
        <v>8.66</v>
      </c>
      <c r="AH47">
        <v>95.59</v>
      </c>
      <c r="AI47">
        <v>96.12</v>
      </c>
      <c r="AJ47">
        <v>9.5500000000000007</v>
      </c>
      <c r="AK47">
        <v>9.76</v>
      </c>
      <c r="AL47">
        <v>9.5500000000000007</v>
      </c>
      <c r="AM47">
        <v>9.6</v>
      </c>
      <c r="AN47">
        <v>95.65</v>
      </c>
      <c r="AO47">
        <v>10</v>
      </c>
      <c r="AP47">
        <v>9.1300000000000008</v>
      </c>
      <c r="AQ47">
        <v>95</v>
      </c>
      <c r="AR47">
        <v>9.5</v>
      </c>
      <c r="AS47">
        <v>5</v>
      </c>
      <c r="AT47" s="1" t="s">
        <v>50</v>
      </c>
    </row>
    <row r="48" spans="1:46" x14ac:dyDescent="0.25">
      <c r="A48" s="1" t="s">
        <v>228</v>
      </c>
      <c r="B48" s="1" t="s">
        <v>229</v>
      </c>
      <c r="C48" s="1" t="s">
        <v>230</v>
      </c>
      <c r="D48" s="1"/>
      <c r="E48" s="1"/>
      <c r="F48" s="1" t="s">
        <v>231</v>
      </c>
      <c r="G48">
        <v>93.35</v>
      </c>
      <c r="H48">
        <v>92.72</v>
      </c>
      <c r="I48">
        <v>91.49</v>
      </c>
      <c r="J48">
        <v>9.42</v>
      </c>
      <c r="K48">
        <v>8.91</v>
      </c>
      <c r="L48">
        <v>9.0500000000000007</v>
      </c>
      <c r="M48">
        <v>9.2100000000000009</v>
      </c>
      <c r="N48">
        <v>94.27</v>
      </c>
      <c r="O48">
        <v>8.91</v>
      </c>
      <c r="P48">
        <v>9.94</v>
      </c>
      <c r="Q48">
        <v>92.41</v>
      </c>
      <c r="R48">
        <v>9.24</v>
      </c>
      <c r="S48">
        <v>87.98</v>
      </c>
      <c r="T48">
        <v>93.09</v>
      </c>
      <c r="U48">
        <v>9.39</v>
      </c>
      <c r="V48">
        <v>8.0500000000000007</v>
      </c>
      <c r="W48">
        <v>10</v>
      </c>
      <c r="X48">
        <v>10</v>
      </c>
      <c r="Y48">
        <v>10</v>
      </c>
      <c r="Z48">
        <v>10</v>
      </c>
      <c r="AA48">
        <v>7.69</v>
      </c>
      <c r="AB48">
        <v>9.33</v>
      </c>
      <c r="AC48">
        <v>88.85</v>
      </c>
      <c r="AD48">
        <v>8.82</v>
      </c>
      <c r="AE48">
        <v>8.9499999999999993</v>
      </c>
      <c r="AF48">
        <v>82</v>
      </c>
      <c r="AG48">
        <v>8.1999999999999993</v>
      </c>
      <c r="AH48">
        <v>98.29</v>
      </c>
      <c r="AI48">
        <v>98.86</v>
      </c>
      <c r="AJ48">
        <v>9.5500000000000007</v>
      </c>
      <c r="AK48">
        <v>10</v>
      </c>
      <c r="AL48">
        <v>10</v>
      </c>
      <c r="AM48">
        <v>10</v>
      </c>
      <c r="AN48">
        <v>99.66</v>
      </c>
      <c r="AO48">
        <v>9.93</v>
      </c>
      <c r="AP48">
        <v>10</v>
      </c>
      <c r="AQ48">
        <v>96.33</v>
      </c>
      <c r="AR48">
        <v>9.6300000000000008</v>
      </c>
      <c r="AS48">
        <v>5</v>
      </c>
      <c r="AT48" s="1" t="s">
        <v>50</v>
      </c>
    </row>
    <row r="49" spans="1:46" x14ac:dyDescent="0.25">
      <c r="A49" s="1" t="s">
        <v>232</v>
      </c>
      <c r="B49" s="1" t="s">
        <v>233</v>
      </c>
      <c r="C49" s="1" t="s">
        <v>234</v>
      </c>
      <c r="D49" s="1"/>
      <c r="E49" s="1"/>
      <c r="F49" s="1" t="s">
        <v>235</v>
      </c>
      <c r="G49">
        <v>50.43</v>
      </c>
      <c r="H49">
        <v>74.41</v>
      </c>
      <c r="I49">
        <v>72.94</v>
      </c>
      <c r="J49">
        <v>7.71</v>
      </c>
      <c r="K49">
        <v>9.49</v>
      </c>
      <c r="L49">
        <v>6.98</v>
      </c>
      <c r="M49">
        <v>5</v>
      </c>
      <c r="N49">
        <v>70.09</v>
      </c>
      <c r="O49">
        <v>7.98</v>
      </c>
      <c r="P49">
        <v>6.04</v>
      </c>
      <c r="Q49">
        <v>80.2</v>
      </c>
      <c r="R49">
        <v>8.02</v>
      </c>
      <c r="S49">
        <v>78.52</v>
      </c>
      <c r="T49">
        <v>91.92</v>
      </c>
      <c r="U49">
        <v>8.06</v>
      </c>
      <c r="V49">
        <v>9.51</v>
      </c>
      <c r="W49">
        <v>10</v>
      </c>
      <c r="X49">
        <v>10</v>
      </c>
      <c r="Y49">
        <v>7.5</v>
      </c>
      <c r="Z49">
        <v>10</v>
      </c>
      <c r="AA49">
        <v>8.4600000000000009</v>
      </c>
      <c r="AB49">
        <v>10</v>
      </c>
      <c r="AC49">
        <v>68.89</v>
      </c>
      <c r="AD49">
        <v>5.88</v>
      </c>
      <c r="AE49">
        <v>7.89</v>
      </c>
      <c r="AF49">
        <v>74.760000000000005</v>
      </c>
      <c r="AG49">
        <v>7.48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2</v>
      </c>
      <c r="AT49" s="1" t="s">
        <v>50</v>
      </c>
    </row>
    <row r="50" spans="1:46" x14ac:dyDescent="0.25">
      <c r="A50" s="1" t="s">
        <v>236</v>
      </c>
      <c r="B50" s="1" t="s">
        <v>237</v>
      </c>
      <c r="C50" s="1" t="s">
        <v>238</v>
      </c>
      <c r="D50" s="1"/>
      <c r="E50" s="1"/>
      <c r="F50" s="1" t="s">
        <v>239</v>
      </c>
      <c r="G50">
        <v>92.84</v>
      </c>
      <c r="H50">
        <v>93.25</v>
      </c>
      <c r="I50">
        <v>96.18</v>
      </c>
      <c r="J50">
        <v>9.2100000000000009</v>
      </c>
      <c r="K50">
        <v>10</v>
      </c>
      <c r="L50">
        <v>9.52</v>
      </c>
      <c r="M50">
        <v>9.74</v>
      </c>
      <c r="N50">
        <v>92.83</v>
      </c>
      <c r="O50">
        <v>9.1999999999999993</v>
      </c>
      <c r="P50">
        <v>9.3699999999999992</v>
      </c>
      <c r="Q50">
        <v>90.73</v>
      </c>
      <c r="R50">
        <v>9.07</v>
      </c>
      <c r="S50">
        <v>89.79</v>
      </c>
      <c r="T50">
        <v>99.01</v>
      </c>
      <c r="U50">
        <v>9.6999999999999993</v>
      </c>
      <c r="V50">
        <v>9.51</v>
      </c>
      <c r="W50">
        <v>10</v>
      </c>
      <c r="X50">
        <v>10</v>
      </c>
      <c r="Y50">
        <v>10</v>
      </c>
      <c r="Z50">
        <v>10</v>
      </c>
      <c r="AA50">
        <v>10</v>
      </c>
      <c r="AB50">
        <v>10</v>
      </c>
      <c r="AC50">
        <v>85.91</v>
      </c>
      <c r="AD50">
        <v>8.24</v>
      </c>
      <c r="AE50">
        <v>8.9499999999999993</v>
      </c>
      <c r="AF50">
        <v>84.44</v>
      </c>
      <c r="AG50">
        <v>8.44</v>
      </c>
      <c r="AH50">
        <v>94.35</v>
      </c>
      <c r="AI50">
        <v>99.39</v>
      </c>
      <c r="AJ50">
        <v>10</v>
      </c>
      <c r="AK50">
        <v>9.76</v>
      </c>
      <c r="AL50">
        <v>10</v>
      </c>
      <c r="AM50">
        <v>10</v>
      </c>
      <c r="AN50">
        <v>100</v>
      </c>
      <c r="AO50">
        <v>10</v>
      </c>
      <c r="AP50">
        <v>10</v>
      </c>
      <c r="AQ50">
        <v>83.67</v>
      </c>
      <c r="AR50">
        <v>8.3699999999999992</v>
      </c>
      <c r="AS50">
        <v>5</v>
      </c>
      <c r="AT50" s="1" t="s">
        <v>50</v>
      </c>
    </row>
    <row r="51" spans="1:46" x14ac:dyDescent="0.25">
      <c r="A51" s="1" t="s">
        <v>240</v>
      </c>
      <c r="B51" s="1" t="s">
        <v>241</v>
      </c>
      <c r="C51" s="1" t="s">
        <v>242</v>
      </c>
      <c r="D51" s="1"/>
      <c r="E51" s="1"/>
      <c r="F51" s="1" t="s">
        <v>243</v>
      </c>
      <c r="G51">
        <v>96.67</v>
      </c>
      <c r="H51">
        <v>97.72</v>
      </c>
      <c r="I51">
        <v>99.34</v>
      </c>
      <c r="J51">
        <v>10</v>
      </c>
      <c r="K51">
        <v>10</v>
      </c>
      <c r="L51">
        <v>10</v>
      </c>
      <c r="M51">
        <v>9.74</v>
      </c>
      <c r="N51">
        <v>98.49</v>
      </c>
      <c r="O51">
        <v>9.77</v>
      </c>
      <c r="P51">
        <v>9.93</v>
      </c>
      <c r="Q51">
        <v>95.31</v>
      </c>
      <c r="R51">
        <v>9.5299999999999994</v>
      </c>
      <c r="S51">
        <v>97.71</v>
      </c>
      <c r="T51">
        <v>100</v>
      </c>
      <c r="U51">
        <v>10</v>
      </c>
      <c r="V51">
        <v>10</v>
      </c>
      <c r="W51">
        <v>10</v>
      </c>
      <c r="X51">
        <v>10</v>
      </c>
      <c r="Y51">
        <v>10</v>
      </c>
      <c r="Z51">
        <v>10</v>
      </c>
      <c r="AA51">
        <v>10</v>
      </c>
      <c r="AB51">
        <v>10</v>
      </c>
      <c r="AC51">
        <v>97.06</v>
      </c>
      <c r="AD51">
        <v>9.41</v>
      </c>
      <c r="AE51">
        <v>10</v>
      </c>
      <c r="AF51">
        <v>96.06</v>
      </c>
      <c r="AG51">
        <v>9.61</v>
      </c>
      <c r="AH51">
        <v>97.22</v>
      </c>
      <c r="AI51">
        <v>100</v>
      </c>
      <c r="AJ51">
        <v>10</v>
      </c>
      <c r="AK51">
        <v>10</v>
      </c>
      <c r="AL51">
        <v>10</v>
      </c>
      <c r="AM51">
        <v>10</v>
      </c>
      <c r="AN51">
        <v>100</v>
      </c>
      <c r="AO51">
        <v>10</v>
      </c>
      <c r="AP51">
        <v>10</v>
      </c>
      <c r="AQ51">
        <v>91.67</v>
      </c>
      <c r="AR51">
        <v>9.17</v>
      </c>
      <c r="AS51">
        <v>4</v>
      </c>
      <c r="AT51" s="1" t="s">
        <v>50</v>
      </c>
    </row>
    <row r="52" spans="1:46" x14ac:dyDescent="0.25">
      <c r="A52" s="1" t="s">
        <v>244</v>
      </c>
      <c r="B52" s="1" t="s">
        <v>205</v>
      </c>
      <c r="C52" s="1" t="s">
        <v>245</v>
      </c>
      <c r="D52" s="1"/>
      <c r="E52" s="1"/>
      <c r="F52" s="1" t="s">
        <v>246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" t="s">
        <v>50</v>
      </c>
    </row>
    <row r="53" spans="1:46" x14ac:dyDescent="0.25">
      <c r="A53" s="1" t="s">
        <v>60</v>
      </c>
      <c r="B53" s="1" t="s">
        <v>247</v>
      </c>
      <c r="C53" s="1" t="s">
        <v>248</v>
      </c>
      <c r="D53" s="1"/>
      <c r="E53" s="1"/>
      <c r="F53" s="1" t="s">
        <v>249</v>
      </c>
      <c r="G53">
        <v>95.44</v>
      </c>
      <c r="H53">
        <v>94.9</v>
      </c>
      <c r="I53">
        <v>99.23</v>
      </c>
      <c r="J53">
        <v>9.89</v>
      </c>
      <c r="K53">
        <v>9.8000000000000007</v>
      </c>
      <c r="L53">
        <v>10</v>
      </c>
      <c r="M53">
        <v>10</v>
      </c>
      <c r="N53">
        <v>90.93</v>
      </c>
      <c r="O53">
        <v>9.77</v>
      </c>
      <c r="P53">
        <v>8.41</v>
      </c>
      <c r="Q53">
        <v>94.53</v>
      </c>
      <c r="R53">
        <v>9.4499999999999993</v>
      </c>
      <c r="S53">
        <v>94.6</v>
      </c>
      <c r="T53">
        <v>100</v>
      </c>
      <c r="U53">
        <v>10</v>
      </c>
      <c r="V53">
        <v>10</v>
      </c>
      <c r="W53">
        <v>10</v>
      </c>
      <c r="X53">
        <v>10</v>
      </c>
      <c r="Y53">
        <v>10</v>
      </c>
      <c r="Z53">
        <v>10</v>
      </c>
      <c r="AA53">
        <v>10</v>
      </c>
      <c r="AB53">
        <v>10</v>
      </c>
      <c r="AC53">
        <v>94.43</v>
      </c>
      <c r="AD53">
        <v>9.41</v>
      </c>
      <c r="AE53">
        <v>9.4700000000000006</v>
      </c>
      <c r="AF53">
        <v>89.38</v>
      </c>
      <c r="AG53">
        <v>8.94</v>
      </c>
      <c r="AH53">
        <v>96.11</v>
      </c>
      <c r="AI53">
        <v>100</v>
      </c>
      <c r="AJ53">
        <v>10</v>
      </c>
      <c r="AK53">
        <v>10</v>
      </c>
      <c r="AL53">
        <v>10</v>
      </c>
      <c r="AM53">
        <v>10</v>
      </c>
      <c r="AN53">
        <v>100</v>
      </c>
      <c r="AO53">
        <v>10</v>
      </c>
      <c r="AP53">
        <v>10</v>
      </c>
      <c r="AQ53">
        <v>88.33</v>
      </c>
      <c r="AR53">
        <v>8.83</v>
      </c>
      <c r="AS53">
        <v>5</v>
      </c>
      <c r="AT53" s="1" t="s">
        <v>50</v>
      </c>
    </row>
    <row r="54" spans="1:46" x14ac:dyDescent="0.25">
      <c r="A54" s="1" t="s">
        <v>250</v>
      </c>
      <c r="B54" s="1" t="s">
        <v>251</v>
      </c>
      <c r="C54" s="1" t="s">
        <v>252</v>
      </c>
      <c r="D54" s="1"/>
      <c r="E54" s="1"/>
      <c r="F54" s="1" t="s">
        <v>253</v>
      </c>
      <c r="G54">
        <v>86.45</v>
      </c>
      <c r="H54">
        <v>82.77</v>
      </c>
      <c r="I54">
        <v>83.12</v>
      </c>
      <c r="J54">
        <v>9.08</v>
      </c>
      <c r="K54">
        <v>7.54</v>
      </c>
      <c r="L54">
        <v>9.52</v>
      </c>
      <c r="M54">
        <v>7.11</v>
      </c>
      <c r="N54">
        <v>78.39</v>
      </c>
      <c r="O54">
        <v>8.19</v>
      </c>
      <c r="P54">
        <v>7.49</v>
      </c>
      <c r="Q54">
        <v>86.79</v>
      </c>
      <c r="R54">
        <v>8.68</v>
      </c>
      <c r="S54">
        <v>82.08</v>
      </c>
      <c r="T54">
        <v>94.27</v>
      </c>
      <c r="U54">
        <v>9.09</v>
      </c>
      <c r="V54">
        <v>8.0500000000000007</v>
      </c>
      <c r="W54">
        <v>10</v>
      </c>
      <c r="X54">
        <v>9.52</v>
      </c>
      <c r="Y54">
        <v>8.75</v>
      </c>
      <c r="Z54">
        <v>10</v>
      </c>
      <c r="AA54">
        <v>10</v>
      </c>
      <c r="AB54">
        <v>10</v>
      </c>
      <c r="AC54">
        <v>74.77</v>
      </c>
      <c r="AD54">
        <v>7.06</v>
      </c>
      <c r="AE54">
        <v>7.89</v>
      </c>
      <c r="AF54">
        <v>77.19</v>
      </c>
      <c r="AG54">
        <v>7.72</v>
      </c>
      <c r="AH54">
        <v>95.53</v>
      </c>
      <c r="AI54">
        <v>98.86</v>
      </c>
      <c r="AJ54">
        <v>9.5500000000000007</v>
      </c>
      <c r="AK54">
        <v>10</v>
      </c>
      <c r="AL54">
        <v>10</v>
      </c>
      <c r="AM54">
        <v>10</v>
      </c>
      <c r="AN54">
        <v>97.73</v>
      </c>
      <c r="AO54">
        <v>9.5500000000000007</v>
      </c>
      <c r="AP54">
        <v>10</v>
      </c>
      <c r="AQ54">
        <v>90</v>
      </c>
      <c r="AR54">
        <v>9</v>
      </c>
      <c r="AS54">
        <v>4</v>
      </c>
      <c r="AT54" s="1" t="s">
        <v>50</v>
      </c>
    </row>
    <row r="55" spans="1:46" x14ac:dyDescent="0.25">
      <c r="A55" s="1" t="s">
        <v>254</v>
      </c>
      <c r="B55" s="1" t="s">
        <v>255</v>
      </c>
      <c r="C55" s="1" t="s">
        <v>256</v>
      </c>
      <c r="D55" s="1"/>
      <c r="E55" s="1"/>
      <c r="F55" s="1" t="s">
        <v>257</v>
      </c>
      <c r="G55">
        <v>90.06</v>
      </c>
      <c r="H55">
        <v>89.91</v>
      </c>
      <c r="I55">
        <v>93.1</v>
      </c>
      <c r="J55">
        <v>9.43</v>
      </c>
      <c r="K55">
        <v>10</v>
      </c>
      <c r="L55">
        <v>8.34</v>
      </c>
      <c r="M55">
        <v>9.4700000000000006</v>
      </c>
      <c r="N55">
        <v>91.73</v>
      </c>
      <c r="O55">
        <v>9.02</v>
      </c>
      <c r="P55">
        <v>9.32</v>
      </c>
      <c r="Q55">
        <v>84.91</v>
      </c>
      <c r="R55">
        <v>8.49</v>
      </c>
      <c r="S55">
        <v>86.92</v>
      </c>
      <c r="T55">
        <v>99.12</v>
      </c>
      <c r="U55">
        <v>9.6999999999999993</v>
      </c>
      <c r="V55">
        <v>10</v>
      </c>
      <c r="W55">
        <v>9.6</v>
      </c>
      <c r="X55">
        <v>10</v>
      </c>
      <c r="Y55">
        <v>10</v>
      </c>
      <c r="Z55">
        <v>10</v>
      </c>
      <c r="AA55">
        <v>10</v>
      </c>
      <c r="AB55">
        <v>10</v>
      </c>
      <c r="AC55">
        <v>83.28</v>
      </c>
      <c r="AD55">
        <v>8.24</v>
      </c>
      <c r="AE55">
        <v>8.42</v>
      </c>
      <c r="AF55">
        <v>78.36</v>
      </c>
      <c r="AG55">
        <v>7.84</v>
      </c>
      <c r="AH55">
        <v>94.92</v>
      </c>
      <c r="AI55">
        <v>100</v>
      </c>
      <c r="AJ55">
        <v>10</v>
      </c>
      <c r="AK55">
        <v>10</v>
      </c>
      <c r="AL55">
        <v>10</v>
      </c>
      <c r="AM55">
        <v>10</v>
      </c>
      <c r="AN55">
        <v>99.77</v>
      </c>
      <c r="AO55">
        <v>9.9499999999999993</v>
      </c>
      <c r="AP55">
        <v>10</v>
      </c>
      <c r="AQ55">
        <v>85</v>
      </c>
      <c r="AR55">
        <v>8.5</v>
      </c>
      <c r="AS55">
        <v>4</v>
      </c>
      <c r="AT55" s="1" t="s">
        <v>50</v>
      </c>
    </row>
    <row r="56" spans="1:46" x14ac:dyDescent="0.25">
      <c r="A56" s="1" t="s">
        <v>258</v>
      </c>
      <c r="B56" s="1" t="s">
        <v>259</v>
      </c>
      <c r="C56" s="1" t="s">
        <v>260</v>
      </c>
      <c r="D56" s="1"/>
      <c r="E56" s="1"/>
      <c r="F56" s="1" t="s">
        <v>261</v>
      </c>
      <c r="G56">
        <v>92.78</v>
      </c>
      <c r="H56">
        <v>93.78</v>
      </c>
      <c r="I56">
        <v>90.4</v>
      </c>
      <c r="J56">
        <v>9.2200000000000006</v>
      </c>
      <c r="K56">
        <v>9.94</v>
      </c>
      <c r="L56">
        <v>8.57</v>
      </c>
      <c r="M56">
        <v>8.42</v>
      </c>
      <c r="N56">
        <v>96.62</v>
      </c>
      <c r="O56">
        <v>9.42</v>
      </c>
      <c r="P56">
        <v>9.9</v>
      </c>
      <c r="Q56">
        <v>94.32</v>
      </c>
      <c r="R56">
        <v>9.43</v>
      </c>
      <c r="S56">
        <v>87.43</v>
      </c>
      <c r="T56">
        <v>98.08</v>
      </c>
      <c r="U56">
        <v>10</v>
      </c>
      <c r="V56">
        <v>10</v>
      </c>
      <c r="W56">
        <v>10</v>
      </c>
      <c r="X56">
        <v>10</v>
      </c>
      <c r="Y56">
        <v>10</v>
      </c>
      <c r="Z56">
        <v>10</v>
      </c>
      <c r="AA56">
        <v>8.4600000000000009</v>
      </c>
      <c r="AB56">
        <v>10</v>
      </c>
      <c r="AC56">
        <v>88.54</v>
      </c>
      <c r="AD56">
        <v>8.24</v>
      </c>
      <c r="AE56">
        <v>9.4700000000000006</v>
      </c>
      <c r="AF56">
        <v>75.680000000000007</v>
      </c>
      <c r="AG56">
        <v>7.57</v>
      </c>
      <c r="AH56">
        <v>95.99</v>
      </c>
      <c r="AI56">
        <v>100</v>
      </c>
      <c r="AJ56">
        <v>10</v>
      </c>
      <c r="AK56">
        <v>10</v>
      </c>
      <c r="AL56">
        <v>10</v>
      </c>
      <c r="AM56">
        <v>10</v>
      </c>
      <c r="AN56">
        <v>99.64</v>
      </c>
      <c r="AO56">
        <v>10</v>
      </c>
      <c r="AP56">
        <v>9.93</v>
      </c>
      <c r="AQ56">
        <v>88.33</v>
      </c>
      <c r="AR56">
        <v>8.83</v>
      </c>
      <c r="AS56">
        <v>5</v>
      </c>
      <c r="AT56" s="1" t="s">
        <v>50</v>
      </c>
    </row>
    <row r="57" spans="1:46" x14ac:dyDescent="0.25">
      <c r="A57" s="1" t="s">
        <v>262</v>
      </c>
      <c r="B57" s="1" t="s">
        <v>263</v>
      </c>
      <c r="C57" s="1" t="s">
        <v>264</v>
      </c>
      <c r="D57" s="1"/>
      <c r="E57" s="1"/>
      <c r="F57" s="1" t="s">
        <v>265</v>
      </c>
      <c r="G57">
        <v>93.54</v>
      </c>
      <c r="H57">
        <v>95.46</v>
      </c>
      <c r="I57">
        <v>94.62</v>
      </c>
      <c r="J57">
        <v>9.4700000000000006</v>
      </c>
      <c r="K57">
        <v>9.91</v>
      </c>
      <c r="L57">
        <v>8.73</v>
      </c>
      <c r="M57">
        <v>9.74</v>
      </c>
      <c r="N57">
        <v>97.35</v>
      </c>
      <c r="O57">
        <v>9.7799999999999994</v>
      </c>
      <c r="P57">
        <v>9.69</v>
      </c>
      <c r="Q57">
        <v>94.4</v>
      </c>
      <c r="R57">
        <v>9.44</v>
      </c>
      <c r="S57">
        <v>91.56</v>
      </c>
      <c r="T57">
        <v>97.09</v>
      </c>
      <c r="U57">
        <v>9.6999999999999993</v>
      </c>
      <c r="V57">
        <v>9.51</v>
      </c>
      <c r="W57">
        <v>10</v>
      </c>
      <c r="X57">
        <v>10</v>
      </c>
      <c r="Y57">
        <v>10</v>
      </c>
      <c r="Z57">
        <v>10</v>
      </c>
      <c r="AA57">
        <v>8.4600000000000009</v>
      </c>
      <c r="AB57">
        <v>10</v>
      </c>
      <c r="AC57">
        <v>91.8</v>
      </c>
      <c r="AD57">
        <v>9.41</v>
      </c>
      <c r="AE57">
        <v>8.9499999999999993</v>
      </c>
      <c r="AF57">
        <v>85.81</v>
      </c>
      <c r="AG57">
        <v>8.58</v>
      </c>
      <c r="AH57">
        <v>95.73</v>
      </c>
      <c r="AI57">
        <v>97.64</v>
      </c>
      <c r="AJ57">
        <v>10</v>
      </c>
      <c r="AK57">
        <v>9.51</v>
      </c>
      <c r="AL57">
        <v>9.5500000000000007</v>
      </c>
      <c r="AM57">
        <v>10</v>
      </c>
      <c r="AN57">
        <v>91.21</v>
      </c>
      <c r="AO57">
        <v>9.5500000000000007</v>
      </c>
      <c r="AP57">
        <v>8.6999999999999993</v>
      </c>
      <c r="AQ57">
        <v>98.33</v>
      </c>
      <c r="AR57">
        <v>9.83</v>
      </c>
      <c r="AS57">
        <v>4</v>
      </c>
      <c r="AT57" s="1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62"/>
  <sheetViews>
    <sheetView tabSelected="1" topLeftCell="A55" workbookViewId="0">
      <selection activeCell="J14" sqref="J14"/>
    </sheetView>
  </sheetViews>
  <sheetFormatPr defaultRowHeight="15" x14ac:dyDescent="0.25"/>
  <cols>
    <col min="2" max="2" width="17.28515625" customWidth="1"/>
    <col min="3" max="3" width="21" customWidth="1"/>
    <col min="5" max="5" width="12.42578125" customWidth="1"/>
    <col min="6" max="6" width="13.140625" customWidth="1"/>
    <col min="7" max="7" width="14" customWidth="1"/>
  </cols>
  <sheetData>
    <row r="3" spans="2:8" ht="26.25" x14ac:dyDescent="0.4">
      <c r="B3" s="2" t="s">
        <v>273</v>
      </c>
      <c r="C3" s="2"/>
      <c r="D3" s="2"/>
    </row>
    <row r="6" spans="2:8" ht="15.75" x14ac:dyDescent="0.25">
      <c r="B6" s="3" t="s">
        <v>266</v>
      </c>
      <c r="C6" s="3" t="s">
        <v>267</v>
      </c>
      <c r="D6" s="3" t="s">
        <v>268</v>
      </c>
      <c r="E6" s="3" t="s">
        <v>269</v>
      </c>
      <c r="F6" s="3" t="s">
        <v>270</v>
      </c>
      <c r="G6" s="3" t="s">
        <v>271</v>
      </c>
      <c r="H6" s="3" t="s">
        <v>272</v>
      </c>
    </row>
    <row r="7" spans="2:8" ht="15.75" x14ac:dyDescent="0.25">
      <c r="B7" s="4" t="s">
        <v>181</v>
      </c>
      <c r="C7" s="4" t="s">
        <v>182</v>
      </c>
      <c r="D7" s="4" t="s">
        <v>183</v>
      </c>
      <c r="E7" s="6">
        <v>13.69</v>
      </c>
      <c r="F7" s="6">
        <v>13.23</v>
      </c>
      <c r="G7" s="5">
        <f>AVERAGE(E7:F7)</f>
        <v>13.46</v>
      </c>
      <c r="H7" s="7" t="str">
        <f>IF(G7&lt;60,"F",IF(G7&lt;70,"D",IF(G7&lt;80,"C",IF(G7&lt;90,"B",IF(G7&gt;=90,"A")))))</f>
        <v>F</v>
      </c>
    </row>
    <row r="8" spans="2:8" ht="15.75" x14ac:dyDescent="0.25">
      <c r="B8" s="4" t="s">
        <v>165</v>
      </c>
      <c r="C8" s="4" t="s">
        <v>166</v>
      </c>
      <c r="D8" s="4" t="s">
        <v>167</v>
      </c>
      <c r="E8" s="6">
        <v>85.22</v>
      </c>
      <c r="F8" s="6">
        <v>82.63</v>
      </c>
      <c r="G8" s="5">
        <f>AVERAGE(E8:F8)</f>
        <v>83.924999999999997</v>
      </c>
      <c r="H8" s="7" t="str">
        <f>IF(G8&lt;60,"F",IF(G8&lt;70,"D",IF(G8&lt;80,"C",IF(G8&lt;90,"B",IF(G8&gt;=90,"A")))))</f>
        <v>B</v>
      </c>
    </row>
    <row r="9" spans="2:8" ht="15.75" x14ac:dyDescent="0.25">
      <c r="B9" s="4" t="s">
        <v>185</v>
      </c>
      <c r="C9" s="4" t="s">
        <v>186</v>
      </c>
      <c r="D9" s="4" t="s">
        <v>187</v>
      </c>
      <c r="E9" s="6">
        <v>92.38</v>
      </c>
      <c r="F9" s="6">
        <v>91.49</v>
      </c>
      <c r="G9" s="5">
        <f>AVERAGE(E9:F9)</f>
        <v>91.935000000000002</v>
      </c>
      <c r="H9" s="7" t="str">
        <f>IF(G9&lt;60,"F",IF(G9&lt;70,"D",IF(G9&lt;80,"C",IF(G9&lt;90,"B",IF(G9&gt;=90,"A")))))</f>
        <v>A</v>
      </c>
    </row>
    <row r="10" spans="2:8" ht="15.75" x14ac:dyDescent="0.25">
      <c r="B10" s="4" t="s">
        <v>145</v>
      </c>
      <c r="C10" s="4" t="s">
        <v>146</v>
      </c>
      <c r="D10" s="4" t="s">
        <v>147</v>
      </c>
      <c r="E10" s="6">
        <v>88.81</v>
      </c>
      <c r="F10" s="6">
        <v>87.94</v>
      </c>
      <c r="G10" s="5">
        <f>AVERAGE(E10:F10)</f>
        <v>88.375</v>
      </c>
      <c r="H10" s="7" t="str">
        <f>IF(G10&lt;60,"F",IF(G10&lt;70,"D",IF(G10&lt;80,"C",IF(G10&lt;90,"B",IF(G10&gt;=90,"A")))))</f>
        <v>B</v>
      </c>
    </row>
    <row r="11" spans="2:8" ht="15.75" x14ac:dyDescent="0.25">
      <c r="B11" s="4" t="s">
        <v>153</v>
      </c>
      <c r="C11" s="4" t="s">
        <v>154</v>
      </c>
      <c r="D11" s="4" t="s">
        <v>155</v>
      </c>
      <c r="E11" s="6">
        <v>89.16</v>
      </c>
      <c r="F11" s="6">
        <v>89.18</v>
      </c>
      <c r="G11" s="5">
        <f>AVERAGE(E11:F11)</f>
        <v>89.17</v>
      </c>
      <c r="H11" s="7" t="str">
        <f>IF(G11&lt;60,"F",IF(G11&lt;70,"D",IF(G11&lt;80,"C",IF(G11&lt;90,"B",IF(G11&gt;=90,"A")))))</f>
        <v>B</v>
      </c>
    </row>
    <row r="12" spans="2:8" ht="15.75" x14ac:dyDescent="0.25">
      <c r="B12" s="4" t="s">
        <v>220</v>
      </c>
      <c r="C12" s="4" t="s">
        <v>221</v>
      </c>
      <c r="D12" s="4" t="s">
        <v>222</v>
      </c>
      <c r="E12" s="6">
        <v>85.52</v>
      </c>
      <c r="F12" s="6">
        <v>81.14</v>
      </c>
      <c r="G12" s="5">
        <f>AVERAGE(E12:F12)</f>
        <v>83.33</v>
      </c>
      <c r="H12" s="7" t="str">
        <f>IF(G12&lt;60,"F",IF(G12&lt;70,"D",IF(G12&lt;80,"C",IF(G12&lt;90,"B",IF(G12&gt;=90,"A")))))</f>
        <v>B</v>
      </c>
    </row>
    <row r="13" spans="2:8" ht="15.75" x14ac:dyDescent="0.25">
      <c r="B13" s="4" t="s">
        <v>86</v>
      </c>
      <c r="C13" s="4" t="s">
        <v>87</v>
      </c>
      <c r="D13" s="4" t="s">
        <v>88</v>
      </c>
      <c r="E13" s="6">
        <v>89.79</v>
      </c>
      <c r="F13" s="6">
        <v>87.42</v>
      </c>
      <c r="G13" s="5">
        <f>AVERAGE(E13:F13)</f>
        <v>88.605000000000004</v>
      </c>
      <c r="H13" s="7" t="str">
        <f>IF(G13&lt;60,"F",IF(G13&lt;70,"D",IF(G13&lt;80,"C",IF(G13&lt;90,"B",IF(G13&gt;=90,"A")))))</f>
        <v>B</v>
      </c>
    </row>
    <row r="14" spans="2:8" ht="15.75" x14ac:dyDescent="0.25">
      <c r="B14" s="4" t="s">
        <v>244</v>
      </c>
      <c r="C14" s="4" t="s">
        <v>205</v>
      </c>
      <c r="D14" s="4" t="s">
        <v>245</v>
      </c>
      <c r="E14" s="6">
        <v>0</v>
      </c>
      <c r="F14" s="6">
        <v>0</v>
      </c>
      <c r="G14" s="5">
        <f>AVERAGE(E14:F14)</f>
        <v>0</v>
      </c>
      <c r="H14" s="7" t="str">
        <f>IF(G14&lt;60,"F",IF(G14&lt;70,"D",IF(G14&lt;80,"C",IF(G14&lt;90,"B",IF(G14&gt;=90,"A")))))</f>
        <v>F</v>
      </c>
    </row>
    <row r="15" spans="2:8" ht="15.75" x14ac:dyDescent="0.25">
      <c r="B15" s="4" t="s">
        <v>192</v>
      </c>
      <c r="C15" s="4" t="s">
        <v>193</v>
      </c>
      <c r="D15" s="4" t="s">
        <v>194</v>
      </c>
      <c r="E15" s="6">
        <v>74.48</v>
      </c>
      <c r="F15" s="6">
        <v>72.36</v>
      </c>
      <c r="G15" s="5">
        <f>AVERAGE(E15:F15)</f>
        <v>73.42</v>
      </c>
      <c r="H15" s="7" t="str">
        <f>IF(G15&lt;60,"F",IF(G15&lt;70,"D",IF(G15&lt;80,"C",IF(G15&lt;90,"B",IF(G15&gt;=90,"A")))))</f>
        <v>C</v>
      </c>
    </row>
    <row r="16" spans="2:8" ht="15.75" x14ac:dyDescent="0.25">
      <c r="B16" s="4" t="s">
        <v>125</v>
      </c>
      <c r="C16" s="4" t="s">
        <v>126</v>
      </c>
      <c r="D16" s="4" t="s">
        <v>127</v>
      </c>
      <c r="E16" s="6">
        <v>85.13</v>
      </c>
      <c r="F16" s="6">
        <v>92.12</v>
      </c>
      <c r="G16" s="5">
        <f>AVERAGE(E16:F16)</f>
        <v>88.625</v>
      </c>
      <c r="H16" s="7" t="str">
        <f>IF(G16&lt;60,"F",IF(G16&lt;70,"D",IF(G16&lt;80,"C",IF(G16&lt;90,"B",IF(G16&gt;=90,"A")))))</f>
        <v>B</v>
      </c>
    </row>
    <row r="17" spans="2:8" ht="15.75" x14ac:dyDescent="0.25">
      <c r="B17" s="4" t="s">
        <v>106</v>
      </c>
      <c r="C17" s="4" t="s">
        <v>107</v>
      </c>
      <c r="D17" s="4" t="s">
        <v>108</v>
      </c>
      <c r="E17" s="6">
        <v>0</v>
      </c>
      <c r="F17" s="6">
        <v>0</v>
      </c>
      <c r="G17" s="5">
        <f>AVERAGE(E17:F17)</f>
        <v>0</v>
      </c>
      <c r="H17" s="7" t="str">
        <f>IF(G17&lt;60,"F",IF(G17&lt;70,"D",IF(G17&lt;80,"C",IF(G17&lt;90,"B",IF(G17&gt;=90,"A")))))</f>
        <v>F</v>
      </c>
    </row>
    <row r="18" spans="2:8" ht="15.75" x14ac:dyDescent="0.25">
      <c r="B18" s="4" t="s">
        <v>110</v>
      </c>
      <c r="C18" s="4" t="s">
        <v>111</v>
      </c>
      <c r="D18" s="4" t="s">
        <v>112</v>
      </c>
      <c r="E18" s="6">
        <v>96.35</v>
      </c>
      <c r="F18" s="6">
        <v>93.92</v>
      </c>
      <c r="G18" s="5">
        <f>AVERAGE(E18:F18)</f>
        <v>95.134999999999991</v>
      </c>
      <c r="H18" s="7" t="str">
        <f>IF(G18&lt;60,"F",IF(G18&lt;70,"D",IF(G18&lt;80,"C",IF(G18&lt;90,"B",IF(G18&gt;=90,"A")))))</f>
        <v>A</v>
      </c>
    </row>
    <row r="19" spans="2:8" ht="15.75" x14ac:dyDescent="0.25">
      <c r="B19" s="4" t="s">
        <v>185</v>
      </c>
      <c r="C19" s="4" t="s">
        <v>189</v>
      </c>
      <c r="D19" s="4" t="s">
        <v>190</v>
      </c>
      <c r="E19" s="6">
        <v>92.79</v>
      </c>
      <c r="F19" s="6">
        <v>93.61</v>
      </c>
      <c r="G19" s="5">
        <f>AVERAGE(E19:F19)</f>
        <v>93.2</v>
      </c>
      <c r="H19" s="7" t="str">
        <f>IF(G19&lt;60,"F",IF(G19&lt;70,"D",IF(G19&lt;80,"C",IF(G19&lt;90,"B",IF(G19&gt;=90,"A")))))</f>
        <v>A</v>
      </c>
    </row>
    <row r="20" spans="2:8" ht="15.75" x14ac:dyDescent="0.25">
      <c r="B20" s="4" t="s">
        <v>129</v>
      </c>
      <c r="C20" s="4" t="s">
        <v>130</v>
      </c>
      <c r="D20" s="4" t="s">
        <v>131</v>
      </c>
      <c r="E20" s="6">
        <v>0</v>
      </c>
      <c r="F20" s="6">
        <v>0</v>
      </c>
      <c r="G20" s="5">
        <f>AVERAGE(E20:F20)</f>
        <v>0</v>
      </c>
      <c r="H20" s="7" t="str">
        <f>IF(G20&lt;60,"F",IF(G20&lt;70,"D",IF(G20&lt;80,"C",IF(G20&lt;90,"B",IF(G20&gt;=90,"A")))))</f>
        <v>F</v>
      </c>
    </row>
    <row r="21" spans="2:8" ht="15.75" x14ac:dyDescent="0.25">
      <c r="B21" s="4" t="s">
        <v>102</v>
      </c>
      <c r="C21" s="4" t="s">
        <v>103</v>
      </c>
      <c r="D21" s="4" t="s">
        <v>104</v>
      </c>
      <c r="E21" s="6">
        <v>84.62</v>
      </c>
      <c r="F21" s="6">
        <v>76.069999999999993</v>
      </c>
      <c r="G21" s="5">
        <f>AVERAGE(E21:F21)</f>
        <v>80.344999999999999</v>
      </c>
      <c r="H21" s="7" t="str">
        <f>IF(G21&lt;60,"F",IF(G21&lt;70,"D",IF(G21&lt;80,"C",IF(G21&lt;90,"B",IF(G21&gt;=90,"A")))))</f>
        <v>B</v>
      </c>
    </row>
    <row r="22" spans="2:8" ht="15.75" x14ac:dyDescent="0.25">
      <c r="B22" s="4" t="s">
        <v>161</v>
      </c>
      <c r="C22" s="4" t="s">
        <v>162</v>
      </c>
      <c r="D22" s="4" t="s">
        <v>163</v>
      </c>
      <c r="E22" s="6">
        <v>0</v>
      </c>
      <c r="F22" s="6">
        <v>0</v>
      </c>
      <c r="G22" s="5">
        <f>AVERAGE(E22:F22)</f>
        <v>0</v>
      </c>
      <c r="H22" s="7" t="str">
        <f>IF(G22&lt;60,"F",IF(G22&lt;70,"D",IF(G22&lt;80,"C",IF(G22&lt;90,"B",IF(G22&gt;=90,"A")))))</f>
        <v>F</v>
      </c>
    </row>
    <row r="23" spans="2:8" ht="15.75" x14ac:dyDescent="0.25">
      <c r="B23" s="4" t="s">
        <v>169</v>
      </c>
      <c r="C23" s="4" t="s">
        <v>170</v>
      </c>
      <c r="D23" s="4" t="s">
        <v>171</v>
      </c>
      <c r="E23" s="6">
        <v>0</v>
      </c>
      <c r="F23" s="6">
        <v>0</v>
      </c>
      <c r="G23" s="5">
        <f>AVERAGE(E23:F23)</f>
        <v>0</v>
      </c>
      <c r="H23" s="7" t="str">
        <f>IF(G23&lt;60,"F",IF(G23&lt;70,"D",IF(G23&lt;80,"C",IF(G23&lt;90,"B",IF(G23&gt;=90,"A")))))</f>
        <v>F</v>
      </c>
    </row>
    <row r="24" spans="2:8" ht="15.75" x14ac:dyDescent="0.25">
      <c r="B24" s="4" t="s">
        <v>216</v>
      </c>
      <c r="C24" s="4" t="s">
        <v>217</v>
      </c>
      <c r="D24" s="4" t="s">
        <v>218</v>
      </c>
      <c r="E24" s="6">
        <v>90.94</v>
      </c>
      <c r="F24" s="6">
        <v>89.44</v>
      </c>
      <c r="G24" s="5">
        <f>AVERAGE(E24:F24)</f>
        <v>90.19</v>
      </c>
      <c r="H24" s="7" t="str">
        <f>IF(G24&lt;60,"F",IF(G24&lt;70,"D",IF(G24&lt;80,"C",IF(G24&lt;90,"B",IF(G24&gt;=90,"A")))))</f>
        <v>A</v>
      </c>
    </row>
    <row r="25" spans="2:8" ht="15.75" x14ac:dyDescent="0.25">
      <c r="B25" s="4" t="s">
        <v>224</v>
      </c>
      <c r="C25" s="4" t="s">
        <v>225</v>
      </c>
      <c r="D25" s="4" t="s">
        <v>226</v>
      </c>
      <c r="E25" s="6">
        <v>90.13</v>
      </c>
      <c r="F25" s="6">
        <v>89.29</v>
      </c>
      <c r="G25" s="5">
        <f>AVERAGE(E25:F25)</f>
        <v>89.710000000000008</v>
      </c>
      <c r="H25" s="7" t="str">
        <f>IF(G25&lt;60,"F",IF(G25&lt;70,"D",IF(G25&lt;80,"C",IF(G25&lt;90,"B",IF(G25&gt;=90,"A")))))</f>
        <v>B</v>
      </c>
    </row>
    <row r="26" spans="2:8" ht="15.75" x14ac:dyDescent="0.25">
      <c r="B26" s="4" t="s">
        <v>208</v>
      </c>
      <c r="C26" s="4" t="s">
        <v>209</v>
      </c>
      <c r="D26" s="4" t="s">
        <v>210</v>
      </c>
      <c r="E26" s="6">
        <v>93.95</v>
      </c>
      <c r="F26" s="6">
        <v>90.85</v>
      </c>
      <c r="G26" s="5">
        <f>AVERAGE(E26:F26)</f>
        <v>92.4</v>
      </c>
      <c r="H26" s="7" t="str">
        <f>IF(G26&lt;60,"F",IF(G26&lt;70,"D",IF(G26&lt;80,"C",IF(G26&lt;90,"B",IF(G26&gt;=90,"A")))))</f>
        <v>A</v>
      </c>
    </row>
    <row r="27" spans="2:8" ht="15.75" x14ac:dyDescent="0.25">
      <c r="B27" s="4" t="s">
        <v>90</v>
      </c>
      <c r="C27" s="4" t="s">
        <v>91</v>
      </c>
      <c r="D27" s="4" t="s">
        <v>92</v>
      </c>
      <c r="E27" s="6">
        <v>92.95</v>
      </c>
      <c r="F27" s="6">
        <v>88.93</v>
      </c>
      <c r="G27" s="5">
        <f>AVERAGE(E27:F27)</f>
        <v>90.94</v>
      </c>
      <c r="H27" s="7" t="str">
        <f>IF(G27&lt;60,"F",IF(G27&lt;70,"D",IF(G27&lt;80,"C",IF(G27&lt;90,"B",IF(G27&gt;=90,"A")))))</f>
        <v>A</v>
      </c>
    </row>
    <row r="28" spans="2:8" ht="15.75" x14ac:dyDescent="0.25">
      <c r="B28" s="4" t="s">
        <v>232</v>
      </c>
      <c r="C28" s="4" t="s">
        <v>233</v>
      </c>
      <c r="D28" s="4" t="s">
        <v>234</v>
      </c>
      <c r="E28" s="6">
        <v>50.43</v>
      </c>
      <c r="F28" s="6">
        <v>49.72</v>
      </c>
      <c r="G28" s="5">
        <f>AVERAGE(E28:F28)</f>
        <v>50.075000000000003</v>
      </c>
      <c r="H28" s="7" t="str">
        <f>IF(G28&lt;60,"F",IF(G28&lt;70,"D",IF(G28&lt;80,"C",IF(G28&lt;90,"B",IF(G28&gt;=90,"A")))))</f>
        <v>F</v>
      </c>
    </row>
    <row r="29" spans="2:8" ht="15.75" x14ac:dyDescent="0.25">
      <c r="B29" s="4" t="s">
        <v>236</v>
      </c>
      <c r="C29" s="4" t="s">
        <v>237</v>
      </c>
      <c r="D29" s="4" t="s">
        <v>238</v>
      </c>
      <c r="E29" s="6">
        <v>92.84</v>
      </c>
      <c r="F29" s="6">
        <v>93.92</v>
      </c>
      <c r="G29" s="5">
        <f>AVERAGE(E29:F29)</f>
        <v>93.38</v>
      </c>
      <c r="H29" s="7" t="str">
        <f>IF(G29&lt;60,"F",IF(G29&lt;70,"D",IF(G29&lt;80,"C",IF(G29&lt;90,"B",IF(G29&gt;=90,"A")))))</f>
        <v>A</v>
      </c>
    </row>
    <row r="30" spans="2:8" ht="15.75" x14ac:dyDescent="0.25">
      <c r="B30" s="4" t="s">
        <v>212</v>
      </c>
      <c r="C30" s="4" t="s">
        <v>213</v>
      </c>
      <c r="D30" s="4" t="s">
        <v>214</v>
      </c>
      <c r="E30" s="6">
        <v>97.19</v>
      </c>
      <c r="F30" s="6">
        <v>96.32</v>
      </c>
      <c r="G30" s="5">
        <f>AVERAGE(E30:F30)</f>
        <v>96.754999999999995</v>
      </c>
      <c r="H30" s="7" t="str">
        <f>IF(G30&lt;60,"F",IF(G30&lt;70,"D",IF(G30&lt;80,"C",IF(G30&lt;90,"B",IF(G30&gt;=90,"A")))))</f>
        <v>A</v>
      </c>
    </row>
    <row r="31" spans="2:8" ht="15.75" x14ac:dyDescent="0.25">
      <c r="B31" s="4" t="s">
        <v>67</v>
      </c>
      <c r="C31" s="4" t="s">
        <v>71</v>
      </c>
      <c r="D31" s="4" t="s">
        <v>72</v>
      </c>
      <c r="E31" s="6">
        <v>94.49</v>
      </c>
      <c r="F31" s="6">
        <v>94.58</v>
      </c>
      <c r="G31" s="5">
        <f>AVERAGE(E31:F31)</f>
        <v>94.534999999999997</v>
      </c>
      <c r="H31" s="7" t="str">
        <f>IF(G31&lt;60,"F",IF(G31&lt;70,"D",IF(G31&lt;80,"C",IF(G31&lt;90,"B",IF(G31&gt;=90,"A")))))</f>
        <v>A</v>
      </c>
    </row>
    <row r="32" spans="2:8" ht="15.75" x14ac:dyDescent="0.25">
      <c r="B32" s="4" t="s">
        <v>59</v>
      </c>
      <c r="C32" s="4" t="s">
        <v>60</v>
      </c>
      <c r="D32" s="4" t="s">
        <v>61</v>
      </c>
      <c r="E32" s="6">
        <v>95.52</v>
      </c>
      <c r="F32" s="6">
        <v>94.9</v>
      </c>
      <c r="G32" s="5">
        <f>AVERAGE(E32:F32)</f>
        <v>95.210000000000008</v>
      </c>
      <c r="H32" s="7" t="str">
        <f>IF(G32&lt;60,"F",IF(G32&lt;70,"D",IF(G32&lt;80,"C",IF(G32&lt;90,"B",IF(G32&gt;=90,"A")))))</f>
        <v>A</v>
      </c>
    </row>
    <row r="33" spans="2:8" ht="15.75" x14ac:dyDescent="0.25">
      <c r="B33" s="4" t="s">
        <v>60</v>
      </c>
      <c r="C33" s="4" t="s">
        <v>247</v>
      </c>
      <c r="D33" s="4" t="s">
        <v>248</v>
      </c>
      <c r="E33" s="6">
        <v>95.44</v>
      </c>
      <c r="F33" s="6">
        <v>95.34</v>
      </c>
      <c r="G33" s="5">
        <f>AVERAGE(E33:F33)</f>
        <v>95.39</v>
      </c>
      <c r="H33" s="7" t="str">
        <f>IF(G33&lt;60,"F",IF(G33&lt;70,"D",IF(G33&lt;80,"C",IF(G33&lt;90,"B",IF(G33&gt;=90,"A")))))</f>
        <v>A</v>
      </c>
    </row>
    <row r="34" spans="2:8" ht="15.75" x14ac:dyDescent="0.25">
      <c r="B34" s="4" t="s">
        <v>141</v>
      </c>
      <c r="C34" s="4" t="s">
        <v>142</v>
      </c>
      <c r="D34" s="4" t="s">
        <v>143</v>
      </c>
      <c r="E34" s="6">
        <v>95.17</v>
      </c>
      <c r="F34" s="6">
        <v>93.83</v>
      </c>
      <c r="G34" s="5">
        <f>AVERAGE(E34:F34)</f>
        <v>94.5</v>
      </c>
      <c r="H34" s="7" t="str">
        <f>IF(G34&lt;60,"F",IF(G34&lt;70,"D",IF(G34&lt;80,"C",IF(G34&lt;90,"B",IF(G34&gt;=90,"A")))))</f>
        <v>A</v>
      </c>
    </row>
    <row r="35" spans="2:8" ht="15.75" x14ac:dyDescent="0.25">
      <c r="B35" s="4" t="s">
        <v>74</v>
      </c>
      <c r="C35" s="4" t="s">
        <v>75</v>
      </c>
      <c r="D35" s="4" t="s">
        <v>76</v>
      </c>
      <c r="E35" s="6">
        <v>91.39</v>
      </c>
      <c r="F35" s="6">
        <v>93.23</v>
      </c>
      <c r="G35" s="5">
        <f>AVERAGE(E35:F35)</f>
        <v>92.31</v>
      </c>
      <c r="H35" s="7" t="str">
        <f>IF(G35&lt;60,"F",IF(G35&lt;70,"D",IF(G35&lt;80,"C",IF(G35&lt;90,"B",IF(G35&gt;=90,"A")))))</f>
        <v>A</v>
      </c>
    </row>
    <row r="36" spans="2:8" ht="15.75" x14ac:dyDescent="0.25">
      <c r="B36" s="4" t="s">
        <v>204</v>
      </c>
      <c r="C36" s="4" t="s">
        <v>205</v>
      </c>
      <c r="D36" s="4" t="s">
        <v>206</v>
      </c>
      <c r="E36" s="6">
        <v>96.84</v>
      </c>
      <c r="F36" s="6">
        <v>96.77</v>
      </c>
      <c r="G36" s="5">
        <f>AVERAGE(E36:F36)</f>
        <v>96.805000000000007</v>
      </c>
      <c r="H36" s="7" t="str">
        <f>IF(G36&lt;60,"F",IF(G36&lt;70,"D",IF(G36&lt;80,"C",IF(G36&lt;90,"B",IF(G36&gt;=90,"A")))))</f>
        <v>A</v>
      </c>
    </row>
    <row r="37" spans="2:8" ht="15.75" x14ac:dyDescent="0.25">
      <c r="B37" s="4" t="s">
        <v>51</v>
      </c>
      <c r="C37" s="4" t="s">
        <v>52</v>
      </c>
      <c r="D37" s="4" t="s">
        <v>53</v>
      </c>
      <c r="E37" s="6">
        <v>95.04</v>
      </c>
      <c r="F37" s="6">
        <v>92.14</v>
      </c>
      <c r="G37" s="5">
        <f>AVERAGE(E37:F37)</f>
        <v>93.59</v>
      </c>
      <c r="H37" s="7" t="str">
        <f>IF(G37&lt;60,"F",IF(G37&lt;70,"D",IF(G37&lt;80,"C",IF(G37&lt;90,"B",IF(G37&gt;=90,"A")))))</f>
        <v>A</v>
      </c>
    </row>
    <row r="38" spans="2:8" ht="15.75" x14ac:dyDescent="0.25">
      <c r="B38" s="4" t="s">
        <v>133</v>
      </c>
      <c r="C38" s="4" t="s">
        <v>134</v>
      </c>
      <c r="D38" s="4" t="s">
        <v>135</v>
      </c>
      <c r="E38" s="6">
        <v>98.65</v>
      </c>
      <c r="F38" s="6">
        <v>95.09</v>
      </c>
      <c r="G38" s="5">
        <f>AVERAGE(E38:F38)</f>
        <v>96.87</v>
      </c>
      <c r="H38" s="7" t="str">
        <f>IF(G38&lt;60,"F",IF(G38&lt;70,"D",IF(G38&lt;80,"C",IF(G38&lt;90,"B",IF(G38&gt;=90,"A")))))</f>
        <v>A</v>
      </c>
    </row>
    <row r="39" spans="2:8" ht="15.75" x14ac:dyDescent="0.25">
      <c r="B39" s="4" t="s">
        <v>114</v>
      </c>
      <c r="C39" s="4" t="s">
        <v>118</v>
      </c>
      <c r="D39" s="4" t="s">
        <v>119</v>
      </c>
      <c r="E39" s="6">
        <v>84.85</v>
      </c>
      <c r="F39" s="6">
        <v>87.1</v>
      </c>
      <c r="G39" s="5">
        <f>AVERAGE(E39:F39)</f>
        <v>85.974999999999994</v>
      </c>
      <c r="H39" s="7" t="str">
        <f>IF(G39&lt;60,"F",IF(G39&lt;70,"D",IF(G39&lt;80,"C",IF(G39&lt;90,"B",IF(G39&gt;=90,"A")))))</f>
        <v>B</v>
      </c>
    </row>
    <row r="40" spans="2:8" ht="15.75" x14ac:dyDescent="0.25">
      <c r="B40" s="4" t="s">
        <v>121</v>
      </c>
      <c r="C40" s="4" t="s">
        <v>122</v>
      </c>
      <c r="D40" s="4" t="s">
        <v>123</v>
      </c>
      <c r="E40" s="6">
        <v>94.35</v>
      </c>
      <c r="F40" s="6">
        <v>92.09</v>
      </c>
      <c r="G40" s="5">
        <f>AVERAGE(E40:F40)</f>
        <v>93.22</v>
      </c>
      <c r="H40" s="7" t="str">
        <f>IF(G40&lt;60,"F",IF(G40&lt;70,"D",IF(G40&lt;80,"C",IF(G40&lt;90,"B",IF(G40&gt;=90,"A")))))</f>
        <v>A</v>
      </c>
    </row>
    <row r="41" spans="2:8" ht="15.75" x14ac:dyDescent="0.25">
      <c r="B41" s="4" t="s">
        <v>200</v>
      </c>
      <c r="C41" s="4" t="s">
        <v>201</v>
      </c>
      <c r="D41" s="4" t="s">
        <v>202</v>
      </c>
      <c r="E41" s="6">
        <v>90.49</v>
      </c>
      <c r="F41" s="6">
        <v>82.84</v>
      </c>
      <c r="G41" s="5">
        <f>AVERAGE(E41:F41)</f>
        <v>86.664999999999992</v>
      </c>
      <c r="H41" s="7" t="str">
        <f>IF(G41&lt;60,"F",IF(G41&lt;70,"D",IF(G41&lt;80,"C",IF(G41&lt;90,"B",IF(G41&gt;=90,"A")))))</f>
        <v>B</v>
      </c>
    </row>
    <row r="42" spans="2:8" ht="15.75" x14ac:dyDescent="0.25">
      <c r="B42" s="4" t="s">
        <v>240</v>
      </c>
      <c r="C42" s="4" t="s">
        <v>241</v>
      </c>
      <c r="D42" s="4" t="s">
        <v>242</v>
      </c>
      <c r="E42" s="6">
        <v>96.67</v>
      </c>
      <c r="F42" s="6">
        <v>94.95</v>
      </c>
      <c r="G42" s="5">
        <f>AVERAGE(E42:F42)</f>
        <v>95.81</v>
      </c>
      <c r="H42" s="7" t="str">
        <f>IF(G42&lt;60,"F",IF(G42&lt;70,"D",IF(G42&lt;80,"C",IF(G42&lt;90,"B",IF(G42&gt;=90,"A")))))</f>
        <v>A</v>
      </c>
    </row>
    <row r="43" spans="2:8" ht="15.75" x14ac:dyDescent="0.25">
      <c r="B43" s="4" t="s">
        <v>254</v>
      </c>
      <c r="C43" s="4" t="s">
        <v>255</v>
      </c>
      <c r="D43" s="4" t="s">
        <v>256</v>
      </c>
      <c r="E43" s="6">
        <v>90.06</v>
      </c>
      <c r="F43" s="6">
        <v>82.54</v>
      </c>
      <c r="G43" s="5">
        <f>AVERAGE(E43:F43)</f>
        <v>86.300000000000011</v>
      </c>
      <c r="H43" s="7" t="str">
        <f>IF(G43&lt;60,"F",IF(G43&lt;70,"D",IF(G43&lt;80,"C",IF(G43&lt;90,"B",IF(G43&gt;=90,"A")))))</f>
        <v>B</v>
      </c>
    </row>
    <row r="44" spans="2:8" ht="15.75" x14ac:dyDescent="0.25">
      <c r="B44" s="4" t="s">
        <v>67</v>
      </c>
      <c r="C44" s="4" t="s">
        <v>68</v>
      </c>
      <c r="D44" s="4" t="s">
        <v>69</v>
      </c>
      <c r="E44" s="6">
        <v>88.7</v>
      </c>
      <c r="F44" s="6">
        <v>88.66</v>
      </c>
      <c r="G44" s="5">
        <f>AVERAGE(E44:F44)</f>
        <v>88.68</v>
      </c>
      <c r="H44" s="7" t="str">
        <f>IF(G44&lt;60,"F",IF(G44&lt;70,"D",IF(G44&lt;80,"C",IF(G44&lt;90,"B",IF(G44&gt;=90,"A")))))</f>
        <v>B</v>
      </c>
    </row>
    <row r="45" spans="2:8" ht="15.75" x14ac:dyDescent="0.25">
      <c r="B45" s="4" t="s">
        <v>196</v>
      </c>
      <c r="C45" s="4" t="s">
        <v>197</v>
      </c>
      <c r="D45" s="4" t="s">
        <v>198</v>
      </c>
      <c r="E45" s="6">
        <v>93.5</v>
      </c>
      <c r="F45" s="6">
        <v>93.27</v>
      </c>
      <c r="G45" s="5">
        <f>AVERAGE(E45:F45)</f>
        <v>93.384999999999991</v>
      </c>
      <c r="H45" s="7" t="str">
        <f>IF(G45&lt;60,"F",IF(G45&lt;70,"D",IF(G45&lt;80,"C",IF(G45&lt;90,"B",IF(G45&gt;=90,"A")))))</f>
        <v>A</v>
      </c>
    </row>
    <row r="46" spans="2:8" ht="15.75" x14ac:dyDescent="0.25">
      <c r="B46" s="4" t="s">
        <v>149</v>
      </c>
      <c r="C46" s="4" t="s">
        <v>150</v>
      </c>
      <c r="D46" s="4" t="s">
        <v>151</v>
      </c>
      <c r="E46" s="6">
        <v>91.51</v>
      </c>
      <c r="F46" s="6">
        <v>89.53</v>
      </c>
      <c r="G46" s="5">
        <f>AVERAGE(E46:F46)</f>
        <v>90.52000000000001</v>
      </c>
      <c r="H46" s="7" t="str">
        <f>IF(G46&lt;60,"F",IF(G46&lt;70,"D",IF(G46&lt;80,"C",IF(G46&lt;90,"B",IF(G46&gt;=90,"A")))))</f>
        <v>A</v>
      </c>
    </row>
    <row r="47" spans="2:8" ht="15.75" x14ac:dyDescent="0.25">
      <c r="B47" s="4" t="s">
        <v>258</v>
      </c>
      <c r="C47" s="4" t="s">
        <v>259</v>
      </c>
      <c r="D47" s="4" t="s">
        <v>260</v>
      </c>
      <c r="E47" s="6">
        <v>92.78</v>
      </c>
      <c r="F47" s="6">
        <v>92.09</v>
      </c>
      <c r="G47" s="5">
        <f>AVERAGE(E47:F47)</f>
        <v>92.435000000000002</v>
      </c>
      <c r="H47" s="7" t="str">
        <f>IF(G47&lt;60,"F",IF(G47&lt;70,"D",IF(G47&lt;80,"C",IF(G47&lt;90,"B",IF(G47&gt;=90,"A")))))</f>
        <v>A</v>
      </c>
    </row>
    <row r="48" spans="2:8" ht="15.75" x14ac:dyDescent="0.25">
      <c r="B48" s="4" t="s">
        <v>262</v>
      </c>
      <c r="C48" s="4" t="s">
        <v>263</v>
      </c>
      <c r="D48" s="4" t="s">
        <v>264</v>
      </c>
      <c r="E48" s="6">
        <v>93.54</v>
      </c>
      <c r="F48" s="6">
        <v>81.38</v>
      </c>
      <c r="G48" s="5">
        <f>AVERAGE(E48:F48)</f>
        <v>87.460000000000008</v>
      </c>
      <c r="H48" s="7" t="str">
        <f>IF(G48&lt;60,"F",IF(G48&lt;70,"D",IF(G48&lt;80,"C",IF(G48&lt;90,"B",IF(G48&gt;=90,"A")))))</f>
        <v>B</v>
      </c>
    </row>
    <row r="49" spans="2:8" ht="15.75" x14ac:dyDescent="0.25">
      <c r="B49" s="4" t="s">
        <v>94</v>
      </c>
      <c r="C49" s="4" t="s">
        <v>95</v>
      </c>
      <c r="D49" s="4" t="s">
        <v>96</v>
      </c>
      <c r="E49" s="6">
        <v>83.06</v>
      </c>
      <c r="F49" s="6">
        <v>80.819999999999993</v>
      </c>
      <c r="G49" s="5">
        <f>AVERAGE(E49:F49)</f>
        <v>81.94</v>
      </c>
      <c r="H49" s="7" t="str">
        <f>IF(G49&lt;60,"F",IF(G49&lt;70,"D",IF(G49&lt;80,"C",IF(G49&lt;90,"B",IF(G49&gt;=90,"A")))))</f>
        <v>B</v>
      </c>
    </row>
    <row r="50" spans="2:8" ht="15.75" x14ac:dyDescent="0.25">
      <c r="B50" s="4" t="s">
        <v>228</v>
      </c>
      <c r="C50" s="4" t="s">
        <v>229</v>
      </c>
      <c r="D50" s="4" t="s">
        <v>230</v>
      </c>
      <c r="E50" s="6">
        <v>93.35</v>
      </c>
      <c r="F50" s="6">
        <v>92</v>
      </c>
      <c r="G50" s="5">
        <f>AVERAGE(E50:F50)</f>
        <v>92.674999999999997</v>
      </c>
      <c r="H50" s="7" t="str">
        <f>IF(G50&lt;60,"F",IF(G50&lt;70,"D",IF(G50&lt;80,"C",IF(G50&lt;90,"B",IF(G50&gt;=90,"A")))))</f>
        <v>A</v>
      </c>
    </row>
    <row r="51" spans="2:8" ht="15.75" x14ac:dyDescent="0.25">
      <c r="B51" s="4" t="s">
        <v>250</v>
      </c>
      <c r="C51" s="4" t="s">
        <v>251</v>
      </c>
      <c r="D51" s="4" t="s">
        <v>252</v>
      </c>
      <c r="E51" s="6">
        <v>86.45</v>
      </c>
      <c r="F51" s="6">
        <v>89.6</v>
      </c>
      <c r="G51" s="5">
        <f>AVERAGE(E51:F51)</f>
        <v>88.025000000000006</v>
      </c>
      <c r="H51" s="7" t="str">
        <f>IF(G51&lt;60,"F",IF(G51&lt;70,"D",IF(G51&lt;80,"C",IF(G51&lt;90,"B",IF(G51&gt;=90,"A")))))</f>
        <v>B</v>
      </c>
    </row>
    <row r="52" spans="2:8" ht="15.75" x14ac:dyDescent="0.25">
      <c r="B52" s="4" t="s">
        <v>82</v>
      </c>
      <c r="C52" s="4" t="s">
        <v>83</v>
      </c>
      <c r="D52" s="4" t="s">
        <v>84</v>
      </c>
      <c r="E52" s="6">
        <v>97.73</v>
      </c>
      <c r="F52" s="6">
        <v>95.66</v>
      </c>
      <c r="G52" s="5">
        <f>AVERAGE(E52:F52)</f>
        <v>96.694999999999993</v>
      </c>
      <c r="H52" s="7" t="str">
        <f>IF(G52&lt;60,"F",IF(G52&lt;70,"D",IF(G52&lt;80,"C",IF(G52&lt;90,"B",IF(G52&gt;=90,"A")))))</f>
        <v>A</v>
      </c>
    </row>
    <row r="53" spans="2:8" ht="15.75" x14ac:dyDescent="0.25">
      <c r="B53" s="4" t="s">
        <v>114</v>
      </c>
      <c r="C53" s="4" t="s">
        <v>115</v>
      </c>
      <c r="D53" s="4" t="s">
        <v>116</v>
      </c>
      <c r="E53" s="6">
        <v>91.56</v>
      </c>
      <c r="F53" s="6">
        <v>88.94</v>
      </c>
      <c r="G53" s="5">
        <f>AVERAGE(E53:F53)</f>
        <v>90.25</v>
      </c>
      <c r="H53" s="7" t="str">
        <f>IF(G53&lt;60,"F",IF(G53&lt;70,"D",IF(G53&lt;80,"C",IF(G53&lt;90,"B",IF(G53&gt;=90,"A")))))</f>
        <v>A</v>
      </c>
    </row>
    <row r="54" spans="2:8" ht="15.75" x14ac:dyDescent="0.25">
      <c r="B54" s="4" t="s">
        <v>157</v>
      </c>
      <c r="C54" s="4" t="s">
        <v>158</v>
      </c>
      <c r="D54" s="4" t="s">
        <v>159</v>
      </c>
      <c r="E54" s="6">
        <v>93.43</v>
      </c>
      <c r="F54" s="6">
        <v>90.19</v>
      </c>
      <c r="G54" s="5">
        <f>AVERAGE(E54:F54)</f>
        <v>91.81</v>
      </c>
      <c r="H54" s="7" t="str">
        <f>IF(G54&lt;60,"F",IF(G54&lt;70,"D",IF(G54&lt;80,"C",IF(G54&lt;90,"B",IF(G54&gt;=90,"A")))))</f>
        <v>A</v>
      </c>
    </row>
    <row r="55" spans="2:8" ht="15.75" x14ac:dyDescent="0.25">
      <c r="B55" s="4" t="s">
        <v>78</v>
      </c>
      <c r="C55" s="4" t="s">
        <v>79</v>
      </c>
      <c r="D55" s="4" t="s">
        <v>80</v>
      </c>
      <c r="E55" s="6">
        <v>95.44</v>
      </c>
      <c r="F55" s="6">
        <v>91.85</v>
      </c>
      <c r="G55" s="5">
        <f>AVERAGE(E55:F55)</f>
        <v>93.644999999999996</v>
      </c>
      <c r="H55" s="7" t="str">
        <f>IF(G55&lt;60,"F",IF(G55&lt;70,"D",IF(G55&lt;80,"C",IF(G55&lt;90,"B",IF(G55&gt;=90,"A")))))</f>
        <v>A</v>
      </c>
    </row>
    <row r="56" spans="2:8" ht="15.75" x14ac:dyDescent="0.25">
      <c r="B56" s="4" t="s">
        <v>177</v>
      </c>
      <c r="C56" s="4" t="s">
        <v>178</v>
      </c>
      <c r="D56" s="4" t="s">
        <v>179</v>
      </c>
      <c r="E56" s="6">
        <v>96.27</v>
      </c>
      <c r="F56" s="6">
        <v>76.260000000000005</v>
      </c>
      <c r="G56" s="5">
        <f>AVERAGE(E56:F56)</f>
        <v>86.265000000000001</v>
      </c>
      <c r="H56" s="7" t="str">
        <f>IF(G56&lt;60,"F",IF(G56&lt;70,"D",IF(G56&lt;80,"C",IF(G56&lt;90,"B",IF(G56&gt;=90,"A")))))</f>
        <v>B</v>
      </c>
    </row>
    <row r="57" spans="2:8" ht="15.75" x14ac:dyDescent="0.25">
      <c r="B57" s="4" t="s">
        <v>46</v>
      </c>
      <c r="C57" s="4" t="s">
        <v>47</v>
      </c>
      <c r="D57" s="4" t="s">
        <v>48</v>
      </c>
      <c r="E57" s="6">
        <v>79.75</v>
      </c>
      <c r="F57" s="6">
        <v>84.54</v>
      </c>
      <c r="G57" s="5">
        <f>AVERAGE(E57:F57)</f>
        <v>82.14500000000001</v>
      </c>
      <c r="H57" s="7" t="str">
        <f>IF(G57&lt;60,"F",IF(G57&lt;70,"D",IF(G57&lt;80,"C",IF(G57&lt;90,"B",IF(G57&gt;=90,"A")))))</f>
        <v>B</v>
      </c>
    </row>
    <row r="58" spans="2:8" ht="15.75" x14ac:dyDescent="0.25">
      <c r="B58" s="4" t="s">
        <v>173</v>
      </c>
      <c r="C58" s="4" t="s">
        <v>174</v>
      </c>
      <c r="D58" s="4" t="s">
        <v>175</v>
      </c>
      <c r="E58" s="6">
        <v>98.58</v>
      </c>
      <c r="F58" s="6">
        <v>95.26</v>
      </c>
      <c r="G58" s="5">
        <f>AVERAGE(E58:F58)</f>
        <v>96.92</v>
      </c>
      <c r="H58" s="7" t="str">
        <f>IF(G58&lt;60,"F",IF(G58&lt;70,"D",IF(G58&lt;80,"C",IF(G58&lt;90,"B",IF(G58&gt;=90,"A")))))</f>
        <v>A</v>
      </c>
    </row>
    <row r="59" spans="2:8" ht="15.75" x14ac:dyDescent="0.25">
      <c r="B59" s="4" t="s">
        <v>55</v>
      </c>
      <c r="C59" s="4" t="s">
        <v>56</v>
      </c>
      <c r="D59" s="4" t="s">
        <v>57</v>
      </c>
      <c r="E59" s="6">
        <v>29.86</v>
      </c>
      <c r="F59" s="6">
        <v>27.61</v>
      </c>
      <c r="G59" s="5">
        <f>AVERAGE(E59:F59)</f>
        <v>28.734999999999999</v>
      </c>
      <c r="H59" s="7" t="str">
        <f>IF(G59&lt;60,"F",IF(G59&lt;70,"D",IF(G59&lt;80,"C",IF(G59&lt;90,"B",IF(G59&gt;=90,"A")))))</f>
        <v>F</v>
      </c>
    </row>
    <row r="60" spans="2:8" ht="15.75" x14ac:dyDescent="0.25">
      <c r="B60" s="4" t="s">
        <v>98</v>
      </c>
      <c r="C60" s="4" t="s">
        <v>99</v>
      </c>
      <c r="D60" s="4" t="s">
        <v>100</v>
      </c>
      <c r="E60" s="6">
        <v>59.88</v>
      </c>
      <c r="F60" s="6">
        <v>57.68</v>
      </c>
      <c r="G60" s="5">
        <f>AVERAGE(E60:F60)</f>
        <v>58.78</v>
      </c>
      <c r="H60" s="7" t="str">
        <f>IF(G60&lt;60,"F",IF(G60&lt;70,"D",IF(G60&lt;80,"C",IF(G60&lt;90,"B",IF(G60&gt;=90,"A")))))</f>
        <v>F</v>
      </c>
    </row>
    <row r="61" spans="2:8" ht="15.75" x14ac:dyDescent="0.25">
      <c r="B61" s="4" t="s">
        <v>63</v>
      </c>
      <c r="C61" s="4" t="s">
        <v>64</v>
      </c>
      <c r="D61" s="4" t="s">
        <v>65</v>
      </c>
      <c r="E61" s="6">
        <v>94.08</v>
      </c>
      <c r="F61" s="6">
        <v>90.52</v>
      </c>
      <c r="G61" s="5">
        <f>AVERAGE(E61:F61)</f>
        <v>92.3</v>
      </c>
      <c r="H61" s="7" t="str">
        <f>IF(G61&lt;60,"F",IF(G61&lt;70,"D",IF(G61&lt;80,"C",IF(G61&lt;90,"B",IF(G61&gt;=90,"A")))))</f>
        <v>A</v>
      </c>
    </row>
    <row r="62" spans="2:8" ht="15.75" x14ac:dyDescent="0.25">
      <c r="B62" s="4" t="s">
        <v>137</v>
      </c>
      <c r="C62" s="4" t="s">
        <v>138</v>
      </c>
      <c r="D62" s="4" t="s">
        <v>139</v>
      </c>
      <c r="E62" s="6">
        <v>82.33</v>
      </c>
      <c r="F62" s="6">
        <v>83.28</v>
      </c>
      <c r="G62" s="5">
        <f>AVERAGE(E62:F62)</f>
        <v>82.805000000000007</v>
      </c>
      <c r="H62" s="7" t="str">
        <f>IF(G62&lt;60,"F",IF(G62&lt;70,"D",IF(G62&lt;80,"C",IF(G62&lt;90,"B",IF(G62&gt;=90,"A")))))</f>
        <v>B</v>
      </c>
    </row>
  </sheetData>
  <sortState ref="B7:H62">
    <sortCondition ref="D7:D62"/>
  </sortState>
  <conditionalFormatting sqref="H7:H62">
    <cfRule type="expression" dxfId="3" priority="1" stopIfTrue="1">
      <formula>F</formula>
    </cfRule>
    <cfRule type="expression" dxfId="2" priority="2" stopIfTrue="1">
      <formula>A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Enrollment4</cp:lastModifiedBy>
  <dcterms:created xsi:type="dcterms:W3CDTF">2022-07-15T03:44:58Z</dcterms:created>
  <dcterms:modified xsi:type="dcterms:W3CDTF">2022-07-15T04:02:57Z</dcterms:modified>
  <cp:category/>
</cp:coreProperties>
</file>