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5A011CBA-AE36-D243-A8B5-11D4834F746C}" xr6:coauthVersionLast="47" xr6:coauthVersionMax="47" xr10:uidLastSave="{00000000-0000-0000-0000-000000000000}"/>
  <bookViews>
    <workbookView xWindow="400" yWindow="620" windowWidth="30520" windowHeight="2162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H31" i="2" s="1"/>
  <c r="G27" i="2"/>
  <c r="H27" i="2" s="1"/>
  <c r="G33" i="2"/>
  <c r="H33" i="2" s="1"/>
  <c r="G25" i="2"/>
  <c r="H25" i="2" s="1"/>
  <c r="G23" i="2"/>
  <c r="H23" i="2" s="1"/>
  <c r="G16" i="2"/>
  <c r="H16" i="2" s="1"/>
  <c r="G26" i="2"/>
  <c r="H26" i="2"/>
  <c r="G14" i="2"/>
  <c r="H14" i="2" s="1"/>
  <c r="G15" i="2"/>
  <c r="H15" i="2" s="1"/>
  <c r="G10" i="2"/>
  <c r="H10" i="2" s="1"/>
  <c r="G32" i="2"/>
  <c r="H32" i="2" s="1"/>
  <c r="G22" i="2"/>
  <c r="H22" i="2" s="1"/>
  <c r="G28" i="2"/>
  <c r="H28" i="2" s="1"/>
  <c r="G29" i="2"/>
  <c r="H29" i="2" s="1"/>
  <c r="G9" i="2"/>
  <c r="H9" i="2" s="1"/>
  <c r="G12" i="2"/>
  <c r="H12" i="2" s="1"/>
  <c r="G24" i="2"/>
  <c r="H24" i="2"/>
  <c r="G20" i="2"/>
  <c r="H20" i="2" s="1"/>
  <c r="G21" i="2"/>
  <c r="H21" i="2" s="1"/>
  <c r="G11" i="2"/>
  <c r="H11" i="2" s="1"/>
  <c r="G18" i="2"/>
  <c r="H18" i="2" s="1"/>
  <c r="G30" i="2"/>
  <c r="H30" i="2" s="1"/>
  <c r="G13" i="2"/>
  <c r="H13" i="2" s="1"/>
  <c r="G19" i="2"/>
  <c r="H19" i="2" s="1"/>
  <c r="G17" i="2"/>
  <c r="H17" i="2" s="1"/>
  <c r="G8" i="2"/>
  <c r="H8" i="2" s="1"/>
</calcChain>
</file>

<file path=xl/sharedStrings.xml><?xml version="1.0" encoding="utf-8"?>
<sst xmlns="http://schemas.openxmlformats.org/spreadsheetml/2006/main" count="266" uniqueCount="161">
  <si>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</si>
  <si>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</si>
  <si>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</si>
  <si>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</si>
  <si>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</si>
  <si>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</si>
  <si>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</si>
  <si>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</si>
  <si>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</si>
  <si>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</si>
  <si>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</si>
  <si>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</si>
  <si>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</si>
  <si>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</si>
  <si>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</si>
  <si>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</si>
  <si>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</si>
  <si>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</si>
  <si>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</si>
  <si>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</si>
  <si>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</si>
  <si>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</si>
  <si>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</si>
  <si>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</si>
  <si>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</si>
  <si>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</si>
  <si>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</si>
  <si>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</si>
  <si>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</si>
  <si>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</si>
  <si>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</si>
  <si>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</si>
  <si>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</si>
  <si>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</si>
  <si>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</si>
  <si>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</si>
  <si>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</si>
  <si>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</si>
  <si>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</si>
  <si>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</si>
  <si>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</si>
  <si>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Last downloaded from this course</t>
  </si>
  <si>
    <t>Chea</t>
  </si>
  <si>
    <t>Rothpiseth</t>
  </si>
  <si>
    <t>07176</t>
  </si>
  <si>
    <t>chea.rothpiseth@pucsr.edu.kh</t>
  </si>
  <si>
    <t>1668742679</t>
  </si>
  <si>
    <t>Chhour</t>
  </si>
  <si>
    <t>Meymey</t>
  </si>
  <si>
    <t>14627</t>
  </si>
  <si>
    <t>chhour.meymey@pucsr.edu.kh</t>
  </si>
  <si>
    <t>Heam</t>
  </si>
  <si>
    <t>Chenda</t>
  </si>
  <si>
    <t>14416</t>
  </si>
  <si>
    <t>heam.chenda@pucsr.edu.kh</t>
  </si>
  <si>
    <t>Heng</t>
  </si>
  <si>
    <t>Seakmey</t>
  </si>
  <si>
    <t>14646</t>
  </si>
  <si>
    <t>heng.seakmey@pucsr.edu.kh</t>
  </si>
  <si>
    <t>Kean</t>
  </si>
  <si>
    <t>Somarth</t>
  </si>
  <si>
    <t>14375</t>
  </si>
  <si>
    <t>kean.somarth@pucsr.edu.kh</t>
  </si>
  <si>
    <t>Keo</t>
  </si>
  <si>
    <t>Hengleap</t>
  </si>
  <si>
    <t>14365</t>
  </si>
  <si>
    <t>keo.hengleap@pucsr.edu.kh</t>
  </si>
  <si>
    <t>1668742680</t>
  </si>
  <si>
    <t>Khoeuh</t>
  </si>
  <si>
    <t>Panhary</t>
  </si>
  <si>
    <t>14005</t>
  </si>
  <si>
    <t>khoeuh.panhary@pucsr.edu.kh</t>
  </si>
  <si>
    <t>Khol</t>
  </si>
  <si>
    <t>Chhay</t>
  </si>
  <si>
    <t>14379</t>
  </si>
  <si>
    <t>khol.chhay@pucsr.edu.kh</t>
  </si>
  <si>
    <t>Lath</t>
  </si>
  <si>
    <t>Chanden</t>
  </si>
  <si>
    <t>13961</t>
  </si>
  <si>
    <t>lath.chanden@pucsr.edu.kh</t>
  </si>
  <si>
    <t>Loeung</t>
  </si>
  <si>
    <t>Ponleupich</t>
  </si>
  <si>
    <t>13988</t>
  </si>
  <si>
    <t>loeung.ponleupich@pucsr.edu.kh</t>
  </si>
  <si>
    <t>Mor</t>
  </si>
  <si>
    <t>Rom</t>
  </si>
  <si>
    <t>13915</t>
  </si>
  <si>
    <t>mor.rom@pucsr.edu.kh</t>
  </si>
  <si>
    <t>Oem</t>
  </si>
  <si>
    <t>Sokpheaktra</t>
  </si>
  <si>
    <t>14629</t>
  </si>
  <si>
    <t>oem.sokpheaktra@pucsr.edu.kh</t>
  </si>
  <si>
    <t>Somnang</t>
  </si>
  <si>
    <t>14345</t>
  </si>
  <si>
    <t>oem.somnang@pucsr.edu.kh</t>
  </si>
  <si>
    <t>Ou</t>
  </si>
  <si>
    <t>Sophanit</t>
  </si>
  <si>
    <t>14605</t>
  </si>
  <si>
    <t>ou.sophanit@pucsr.edu.kh</t>
  </si>
  <si>
    <t>Pech</t>
  </si>
  <si>
    <t>Soriya</t>
  </si>
  <si>
    <t>14615</t>
  </si>
  <si>
    <t>pech.soriya@pucsr.edu.kh</t>
  </si>
  <si>
    <t>Phan</t>
  </si>
  <si>
    <t>Panha</t>
  </si>
  <si>
    <t>13585</t>
  </si>
  <si>
    <t>phan.panha@pucsr.edu.kh</t>
  </si>
  <si>
    <t>Pheap</t>
  </si>
  <si>
    <t>Chanreaksmey</t>
  </si>
  <si>
    <t>13938</t>
  </si>
  <si>
    <t>pheap.chanreaksmey@pucsr.edu.kh</t>
  </si>
  <si>
    <t>Phok</t>
  </si>
  <si>
    <t>Piseth</t>
  </si>
  <si>
    <t>14369</t>
  </si>
  <si>
    <t>phok.piseth@pucsr.edu.kh</t>
  </si>
  <si>
    <t>Rong</t>
  </si>
  <si>
    <t>Poly</t>
  </si>
  <si>
    <t>14076</t>
  </si>
  <si>
    <t>rong.poly@pucsr.edu.kh</t>
  </si>
  <si>
    <t>Ros</t>
  </si>
  <si>
    <t>Porhour</t>
  </si>
  <si>
    <t>14380</t>
  </si>
  <si>
    <t>ros.porhour@pucsr.edu.kh</t>
  </si>
  <si>
    <t>Rouem</t>
  </si>
  <si>
    <t>Nareang</t>
  </si>
  <si>
    <t>14102</t>
  </si>
  <si>
    <t>rouem.nareang@pucsr.edu.kh</t>
  </si>
  <si>
    <t>Sen</t>
  </si>
  <si>
    <t>Sophy</t>
  </si>
  <si>
    <t>13924</t>
  </si>
  <si>
    <t>sen.sophy@pucsr.edu.kh</t>
  </si>
  <si>
    <t>Seng</t>
  </si>
  <si>
    <t>Kimleang</t>
  </si>
  <si>
    <t>14023</t>
  </si>
  <si>
    <t>seng.kimleang@pucsr.edu.kh</t>
  </si>
  <si>
    <t>Sok</t>
  </si>
  <si>
    <t>14626</t>
  </si>
  <si>
    <t>sok.keo@pucsr.edu.kh</t>
  </si>
  <si>
    <t>Sot</t>
  </si>
  <si>
    <t>Ny</t>
  </si>
  <si>
    <t>13940</t>
  </si>
  <si>
    <t>sot.ny@pucsr.edu.kh</t>
  </si>
  <si>
    <t>Tang</t>
  </si>
  <si>
    <t>Kanha</t>
  </si>
  <si>
    <t>14033</t>
  </si>
  <si>
    <t>tang.kanha@pucsr.edu.kh</t>
  </si>
  <si>
    <t>Toeurm</t>
  </si>
  <si>
    <t>Sanchhay</t>
  </si>
  <si>
    <t>14008</t>
  </si>
  <si>
    <t>toeurm.sanchhay@pucsr.edu.kh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</si>
  <si>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</si>
  <si>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</si>
  <si>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</si>
  <si>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</si>
  <si>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</si>
  <si>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</si>
  <si>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</si>
  <si>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IEAP-1/Result</t>
  </si>
  <si>
    <t>IEAP-1 - Final Grades "B" Term 22 August 2022</t>
  </si>
  <si>
    <t>›</t>
  </si>
  <si>
    <t>››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</si>
</sst>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5" fontId="0" fillId="0" borderId="0" xfId="2" applyNumberFormat="1" applyFont="1"/>
    <xf numFmtId="165" fontId="3" fillId="0" borderId="0" xfId="2" applyNumberFormat="1" applyFont="1" applyAlignment="1">
      <alignment horizontal="left" vertical="center"/>
    </xf>
    <xf numFmtId="165" fontId="0" fillId="0" borderId="0" xfId="2" applyNumberFormat="1" applyFont="1" applyAlignment="1">
      <alignment horizontal="left"/>
    </xf>
    <xf numFmtId="0" fontId="2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0" fontId="5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8">
    <dxf>
      <numFmt numFmtId="30" formatCode="@"/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family val="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898638-630B-7643-8795-1373FA41316B}" name="Table1" displayName="Table1" ref="D7:H33" totalsRowShown="0" headerRowDxfId="4">
  <autoFilter ref="D7:H33" xr:uid="{6E898638-630B-7643-8795-1373FA41316B}"/>
  <tableColumns count="5">
    <tableColumn id="1" xr3:uid="{75ECC4D0-F58B-B346-9EF8-887E30646137}" name="ID" dataDxfId="0"/>
    <tableColumn id="2" xr3:uid="{7AC545F1-E53C-C745-9782-62D51ABBE227}" name="GRAMMAR" dataDxfId="1"/>
    <tableColumn id="3" xr3:uid="{81AAFF54-2712-8140-80F4-38E8EF109187}" name="WRITING" dataDxfId="5"/>
    <tableColumn id="4" xr3:uid="{9ECA0F51-D43A-E345-A4C6-EFDA842F13E4}" name="TOTAL " dataDxfId="3" dataCellStyle="Comma">
      <calculatedColumnFormula>AVERAGE(E8:F8)</calculatedColumnFormula>
    </tableColumn>
    <tableColumn id="5" xr3:uid="{82CA13F4-B8EA-8143-AF1D-C0FE42C92C5F}" name="GRADE" dataDxfId="2">
      <calculatedColumnFormula>IF(G8&lt;60,"F",IF(G8&lt;70,"D",IF(G8&lt;80,"C",IF(G8&lt;90,"B",IF(G8&gt;=90,"A")))))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8"/>
  <sheetViews>
    <sheetView zoomScaleNormal="100" workbookViewId="0">
      <selection activeCell="G2" sqref="G2:G28"/>
    </sheetView>
  </sheetViews>
  <sheetFormatPr baseColWidth="10" defaultColWidth="8.83203125" defaultRowHeight="15" x14ac:dyDescent="0.2"/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">
      <c r="A2" s="1" t="s">
        <v>42</v>
      </c>
      <c r="B2" s="1" t="s">
        <v>43</v>
      </c>
      <c r="C2" s="1" t="s">
        <v>44</v>
      </c>
      <c r="D2" s="1"/>
      <c r="E2" s="1"/>
      <c r="F2" s="1" t="s">
        <v>45</v>
      </c>
      <c r="G2">
        <v>22.79</v>
      </c>
      <c r="H2">
        <v>68.81</v>
      </c>
      <c r="I2">
        <v>11.57</v>
      </c>
      <c r="J2">
        <v>8.4700000000000006</v>
      </c>
      <c r="K2">
        <v>7.89</v>
      </c>
      <c r="L2">
        <v>7.39</v>
      </c>
      <c r="M2">
        <v>7.11</v>
      </c>
      <c r="N2">
        <v>12.25</v>
      </c>
      <c r="O2">
        <v>8.26</v>
      </c>
      <c r="P2">
        <v>8.07</v>
      </c>
      <c r="Q2">
        <v>44.99</v>
      </c>
      <c r="R2">
        <v>6.43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 s="1" t="s">
        <v>46</v>
      </c>
    </row>
    <row r="3" spans="1:42" x14ac:dyDescent="0.2">
      <c r="A3" s="1" t="s">
        <v>47</v>
      </c>
      <c r="B3" s="1" t="s">
        <v>48</v>
      </c>
      <c r="C3" s="1" t="s">
        <v>49</v>
      </c>
      <c r="D3" s="1"/>
      <c r="E3" s="1"/>
      <c r="F3" s="1" t="s">
        <v>50</v>
      </c>
      <c r="G3">
        <v>73.87</v>
      </c>
      <c r="H3">
        <v>71.989999999999995</v>
      </c>
      <c r="I3">
        <v>9.35</v>
      </c>
      <c r="J3">
        <v>8.33</v>
      </c>
      <c r="K3">
        <v>5.89</v>
      </c>
      <c r="L3">
        <v>5.71</v>
      </c>
      <c r="M3">
        <v>5</v>
      </c>
      <c r="N3">
        <v>11.87</v>
      </c>
      <c r="O3">
        <v>7.96</v>
      </c>
      <c r="P3">
        <v>7.87</v>
      </c>
      <c r="Q3">
        <v>50.77</v>
      </c>
      <c r="R3">
        <v>7.25</v>
      </c>
      <c r="S3">
        <v>70.010000000000005</v>
      </c>
      <c r="T3">
        <v>7.97</v>
      </c>
      <c r="U3">
        <v>7.88</v>
      </c>
      <c r="V3">
        <v>7.56</v>
      </c>
      <c r="W3">
        <v>5.82</v>
      </c>
      <c r="X3">
        <v>0</v>
      </c>
      <c r="Y3">
        <v>8.48</v>
      </c>
      <c r="Z3">
        <v>5.45</v>
      </c>
      <c r="AA3">
        <v>5.86</v>
      </c>
      <c r="AB3">
        <v>53.55</v>
      </c>
      <c r="AC3">
        <v>7.65</v>
      </c>
      <c r="AD3">
        <v>75.489999999999995</v>
      </c>
      <c r="AE3">
        <v>11.25</v>
      </c>
      <c r="AF3">
        <v>7.45</v>
      </c>
      <c r="AG3">
        <v>9.02</v>
      </c>
      <c r="AH3">
        <v>7.92</v>
      </c>
      <c r="AI3">
        <v>5.6</v>
      </c>
      <c r="AJ3">
        <v>11.12</v>
      </c>
      <c r="AK3">
        <v>8.6</v>
      </c>
      <c r="AL3">
        <v>6.23</v>
      </c>
      <c r="AM3">
        <v>53.12</v>
      </c>
      <c r="AN3">
        <v>7.59</v>
      </c>
      <c r="AO3">
        <v>5</v>
      </c>
      <c r="AP3" s="1" t="s">
        <v>46</v>
      </c>
    </row>
    <row r="4" spans="1:42" x14ac:dyDescent="0.2">
      <c r="A4" s="1" t="s">
        <v>51</v>
      </c>
      <c r="B4" s="1" t="s">
        <v>52</v>
      </c>
      <c r="C4" s="1" t="s">
        <v>53</v>
      </c>
      <c r="D4" s="1"/>
      <c r="E4" s="1"/>
      <c r="F4" s="1" t="s">
        <v>54</v>
      </c>
      <c r="G4">
        <v>96.64</v>
      </c>
      <c r="H4">
        <v>97.4</v>
      </c>
      <c r="I4">
        <v>14.98</v>
      </c>
      <c r="J4">
        <v>10</v>
      </c>
      <c r="K4">
        <v>9.94</v>
      </c>
      <c r="L4">
        <v>10</v>
      </c>
      <c r="M4">
        <v>10</v>
      </c>
      <c r="N4">
        <v>14.81</v>
      </c>
      <c r="O4">
        <v>10</v>
      </c>
      <c r="P4">
        <v>9.75</v>
      </c>
      <c r="Q4">
        <v>67.61</v>
      </c>
      <c r="R4">
        <v>9.66</v>
      </c>
      <c r="S4">
        <v>96.1</v>
      </c>
      <c r="T4">
        <v>14.81</v>
      </c>
      <c r="U4">
        <v>10</v>
      </c>
      <c r="V4">
        <v>9.76</v>
      </c>
      <c r="W4">
        <v>9.75</v>
      </c>
      <c r="X4">
        <v>10</v>
      </c>
      <c r="Y4">
        <v>14.5</v>
      </c>
      <c r="Z4">
        <v>9.56</v>
      </c>
      <c r="AA4">
        <v>9.7799999999999994</v>
      </c>
      <c r="AB4">
        <v>66.78</v>
      </c>
      <c r="AC4">
        <v>9.5399999999999991</v>
      </c>
      <c r="AD4">
        <v>95.9</v>
      </c>
      <c r="AE4">
        <v>15</v>
      </c>
      <c r="AF4">
        <v>10</v>
      </c>
      <c r="AG4">
        <v>10</v>
      </c>
      <c r="AH4">
        <v>10</v>
      </c>
      <c r="AI4">
        <v>10</v>
      </c>
      <c r="AJ4">
        <v>13.7</v>
      </c>
      <c r="AK4">
        <v>8.8000000000000007</v>
      </c>
      <c r="AL4">
        <v>9.4700000000000006</v>
      </c>
      <c r="AM4">
        <v>67.2</v>
      </c>
      <c r="AN4">
        <v>9.6</v>
      </c>
      <c r="AO4">
        <v>5</v>
      </c>
      <c r="AP4" s="1" t="s">
        <v>46</v>
      </c>
    </row>
    <row r="5" spans="1:42" x14ac:dyDescent="0.2">
      <c r="A5" s="1" t="s">
        <v>55</v>
      </c>
      <c r="B5" s="1" t="s">
        <v>56</v>
      </c>
      <c r="C5" s="1" t="s">
        <v>57</v>
      </c>
      <c r="D5" s="1"/>
      <c r="E5" s="1"/>
      <c r="F5" s="1" t="s">
        <v>58</v>
      </c>
      <c r="G5">
        <v>59.57</v>
      </c>
      <c r="H5">
        <v>82.07</v>
      </c>
      <c r="I5">
        <v>12.02</v>
      </c>
      <c r="J5">
        <v>8.4700000000000006</v>
      </c>
      <c r="K5">
        <v>8.8000000000000007</v>
      </c>
      <c r="L5">
        <v>7.94</v>
      </c>
      <c r="M5">
        <v>6.84</v>
      </c>
      <c r="N5">
        <v>11.71</v>
      </c>
      <c r="O5">
        <v>8.1199999999999992</v>
      </c>
      <c r="P5">
        <v>7.49</v>
      </c>
      <c r="Q5">
        <v>58.34</v>
      </c>
      <c r="R5">
        <v>8.33</v>
      </c>
      <c r="S5">
        <v>68.27</v>
      </c>
      <c r="T5">
        <v>10.85</v>
      </c>
      <c r="U5">
        <v>5.76</v>
      </c>
      <c r="V5">
        <v>6.1</v>
      </c>
      <c r="W5">
        <v>8.73</v>
      </c>
      <c r="X5">
        <v>8.33</v>
      </c>
      <c r="Y5">
        <v>7.18</v>
      </c>
      <c r="Z5">
        <v>1</v>
      </c>
      <c r="AA5">
        <v>8.57</v>
      </c>
      <c r="AB5">
        <v>50.25</v>
      </c>
      <c r="AC5">
        <v>7.18</v>
      </c>
      <c r="AD5">
        <v>25.14</v>
      </c>
      <c r="AE5">
        <v>11.63</v>
      </c>
      <c r="AF5">
        <v>7.91</v>
      </c>
      <c r="AG5">
        <v>9.51</v>
      </c>
      <c r="AH5">
        <v>6.39</v>
      </c>
      <c r="AI5">
        <v>7.2</v>
      </c>
      <c r="AJ5">
        <v>13.51</v>
      </c>
      <c r="AK5">
        <v>8.74</v>
      </c>
      <c r="AL5">
        <v>9.2799999999999994</v>
      </c>
      <c r="AM5">
        <v>0</v>
      </c>
      <c r="AN5">
        <v>0</v>
      </c>
      <c r="AO5">
        <v>4</v>
      </c>
      <c r="AP5" s="1" t="s">
        <v>46</v>
      </c>
    </row>
    <row r="6" spans="1:42" x14ac:dyDescent="0.2">
      <c r="A6" s="1" t="s">
        <v>59</v>
      </c>
      <c r="B6" s="1" t="s">
        <v>60</v>
      </c>
      <c r="C6" s="1" t="s">
        <v>61</v>
      </c>
      <c r="D6" s="1"/>
      <c r="E6" s="1"/>
      <c r="F6" s="1" t="s">
        <v>62</v>
      </c>
      <c r="G6">
        <v>95.77</v>
      </c>
      <c r="H6">
        <v>96.13</v>
      </c>
      <c r="I6">
        <v>15</v>
      </c>
      <c r="J6">
        <v>10</v>
      </c>
      <c r="K6">
        <v>10</v>
      </c>
      <c r="L6">
        <v>10</v>
      </c>
      <c r="M6">
        <v>10</v>
      </c>
      <c r="N6">
        <v>14.63</v>
      </c>
      <c r="O6">
        <v>9.5</v>
      </c>
      <c r="P6">
        <v>10</v>
      </c>
      <c r="Q6">
        <v>66.5</v>
      </c>
      <c r="R6">
        <v>9.5</v>
      </c>
      <c r="S6">
        <v>93.51</v>
      </c>
      <c r="T6">
        <v>14.75</v>
      </c>
      <c r="U6">
        <v>9.6999999999999993</v>
      </c>
      <c r="V6">
        <v>9.76</v>
      </c>
      <c r="W6">
        <v>9.8699999999999992</v>
      </c>
      <c r="X6">
        <v>10</v>
      </c>
      <c r="Y6">
        <v>14.36</v>
      </c>
      <c r="Z6">
        <v>9.2799999999999994</v>
      </c>
      <c r="AA6">
        <v>9.8800000000000008</v>
      </c>
      <c r="AB6">
        <v>64.400000000000006</v>
      </c>
      <c r="AC6">
        <v>9.1999999999999993</v>
      </c>
      <c r="AD6">
        <v>97.01</v>
      </c>
      <c r="AE6">
        <v>15</v>
      </c>
      <c r="AF6">
        <v>10</v>
      </c>
      <c r="AG6">
        <v>10</v>
      </c>
      <c r="AH6">
        <v>10</v>
      </c>
      <c r="AI6">
        <v>10</v>
      </c>
      <c r="AJ6">
        <v>14.81</v>
      </c>
      <c r="AK6">
        <v>9.75</v>
      </c>
      <c r="AL6">
        <v>10</v>
      </c>
      <c r="AM6">
        <v>67.2</v>
      </c>
      <c r="AN6">
        <v>9.6</v>
      </c>
      <c r="AO6">
        <v>5</v>
      </c>
      <c r="AP6" s="1" t="s">
        <v>46</v>
      </c>
    </row>
    <row r="7" spans="1:42" x14ac:dyDescent="0.2">
      <c r="A7" s="1" t="s">
        <v>63</v>
      </c>
      <c r="B7" s="1" t="s">
        <v>64</v>
      </c>
      <c r="C7" s="1" t="s">
        <v>65</v>
      </c>
      <c r="D7" s="1"/>
      <c r="E7" s="1"/>
      <c r="F7" s="1" t="s">
        <v>66</v>
      </c>
      <c r="G7">
        <v>91.9</v>
      </c>
      <c r="H7">
        <v>89.29</v>
      </c>
      <c r="I7">
        <v>13.84</v>
      </c>
      <c r="J7">
        <v>9.44</v>
      </c>
      <c r="K7">
        <v>9</v>
      </c>
      <c r="L7">
        <v>9.52</v>
      </c>
      <c r="M7">
        <v>8.9499999999999993</v>
      </c>
      <c r="N7">
        <v>14.36</v>
      </c>
      <c r="O7">
        <v>9.68</v>
      </c>
      <c r="P7">
        <v>9.4700000000000006</v>
      </c>
      <c r="Q7">
        <v>61.09</v>
      </c>
      <c r="R7">
        <v>8.73</v>
      </c>
      <c r="S7">
        <v>90.43</v>
      </c>
      <c r="T7">
        <v>14.51</v>
      </c>
      <c r="U7">
        <v>9.6999999999999993</v>
      </c>
      <c r="V7">
        <v>9.51</v>
      </c>
      <c r="W7">
        <v>9.49</v>
      </c>
      <c r="X7">
        <v>10</v>
      </c>
      <c r="Y7">
        <v>14.64</v>
      </c>
      <c r="Z7">
        <v>10</v>
      </c>
      <c r="AA7">
        <v>9.52</v>
      </c>
      <c r="AB7">
        <v>61.28</v>
      </c>
      <c r="AC7">
        <v>8.75</v>
      </c>
      <c r="AD7">
        <v>94.69</v>
      </c>
      <c r="AE7">
        <v>14.58</v>
      </c>
      <c r="AF7">
        <v>9.5500000000000007</v>
      </c>
      <c r="AG7">
        <v>9.76</v>
      </c>
      <c r="AH7">
        <v>9.58</v>
      </c>
      <c r="AI7">
        <v>10</v>
      </c>
      <c r="AJ7">
        <v>14.55</v>
      </c>
      <c r="AK7">
        <v>9.6</v>
      </c>
      <c r="AL7">
        <v>9.8000000000000007</v>
      </c>
      <c r="AM7">
        <v>65.56</v>
      </c>
      <c r="AN7">
        <v>9.3699999999999992</v>
      </c>
      <c r="AO7">
        <v>5</v>
      </c>
      <c r="AP7" s="1" t="s">
        <v>67</v>
      </c>
    </row>
    <row r="8" spans="1:42" x14ac:dyDescent="0.2">
      <c r="A8" s="1" t="s">
        <v>68</v>
      </c>
      <c r="B8" s="1" t="s">
        <v>69</v>
      </c>
      <c r="C8" s="1" t="s">
        <v>70</v>
      </c>
      <c r="D8" s="1"/>
      <c r="E8" s="1"/>
      <c r="F8" s="1" t="s">
        <v>71</v>
      </c>
      <c r="G8">
        <v>90.86</v>
      </c>
      <c r="H8">
        <v>84.82</v>
      </c>
      <c r="I8">
        <v>13.82</v>
      </c>
      <c r="J8">
        <v>9.58</v>
      </c>
      <c r="K8">
        <v>9.6</v>
      </c>
      <c r="L8">
        <v>9.52</v>
      </c>
      <c r="M8">
        <v>8.16</v>
      </c>
      <c r="N8">
        <v>14.28</v>
      </c>
      <c r="O8">
        <v>9.91</v>
      </c>
      <c r="P8">
        <v>9.14</v>
      </c>
      <c r="Q8">
        <v>56.71</v>
      </c>
      <c r="R8">
        <v>8.1</v>
      </c>
      <c r="S8">
        <v>92.24</v>
      </c>
      <c r="T8">
        <v>14.27</v>
      </c>
      <c r="U8">
        <v>9.39</v>
      </c>
      <c r="V8">
        <v>9.51</v>
      </c>
      <c r="W8">
        <v>9.3699999999999992</v>
      </c>
      <c r="X8">
        <v>9.7899999999999991</v>
      </c>
      <c r="Y8">
        <v>13.97</v>
      </c>
      <c r="Z8">
        <v>8.84</v>
      </c>
      <c r="AA8">
        <v>9.7799999999999994</v>
      </c>
      <c r="AB8">
        <v>64</v>
      </c>
      <c r="AC8">
        <v>9.14</v>
      </c>
      <c r="AD8">
        <v>94.08</v>
      </c>
      <c r="AE8">
        <v>15</v>
      </c>
      <c r="AF8">
        <v>10</v>
      </c>
      <c r="AG8">
        <v>10</v>
      </c>
      <c r="AH8">
        <v>10</v>
      </c>
      <c r="AI8">
        <v>10</v>
      </c>
      <c r="AJ8">
        <v>14.61</v>
      </c>
      <c r="AK8">
        <v>9.48</v>
      </c>
      <c r="AL8">
        <v>10</v>
      </c>
      <c r="AM8">
        <v>64.48</v>
      </c>
      <c r="AN8">
        <v>9.2100000000000009</v>
      </c>
      <c r="AO8">
        <v>5</v>
      </c>
      <c r="AP8" s="1" t="s">
        <v>67</v>
      </c>
    </row>
    <row r="9" spans="1:42" x14ac:dyDescent="0.2">
      <c r="A9" s="1" t="s">
        <v>72</v>
      </c>
      <c r="B9" s="1" t="s">
        <v>73</v>
      </c>
      <c r="C9" s="1" t="s">
        <v>74</v>
      </c>
      <c r="D9" s="1"/>
      <c r="E9" s="1"/>
      <c r="F9" s="1" t="s">
        <v>75</v>
      </c>
      <c r="G9">
        <v>91.04</v>
      </c>
      <c r="H9">
        <v>88.3</v>
      </c>
      <c r="I9">
        <v>14.6</v>
      </c>
      <c r="J9">
        <v>9.7200000000000006</v>
      </c>
      <c r="K9">
        <v>10</v>
      </c>
      <c r="L9">
        <v>9.2100000000000009</v>
      </c>
      <c r="M9">
        <v>10</v>
      </c>
      <c r="N9">
        <v>14.07</v>
      </c>
      <c r="O9">
        <v>9.01</v>
      </c>
      <c r="P9">
        <v>9.74</v>
      </c>
      <c r="Q9">
        <v>59.64</v>
      </c>
      <c r="R9">
        <v>8.52</v>
      </c>
      <c r="S9">
        <v>90.95</v>
      </c>
      <c r="T9">
        <v>14.66</v>
      </c>
      <c r="U9">
        <v>9.6999999999999993</v>
      </c>
      <c r="V9">
        <v>9.51</v>
      </c>
      <c r="W9">
        <v>9.8699999999999992</v>
      </c>
      <c r="X9">
        <v>10</v>
      </c>
      <c r="Y9">
        <v>13.6</v>
      </c>
      <c r="Z9">
        <v>8.14</v>
      </c>
      <c r="AA9">
        <v>10</v>
      </c>
      <c r="AB9">
        <v>62.7</v>
      </c>
      <c r="AC9">
        <v>8.9600000000000009</v>
      </c>
      <c r="AD9">
        <v>95.59</v>
      </c>
      <c r="AE9">
        <v>14.95</v>
      </c>
      <c r="AF9">
        <v>10</v>
      </c>
      <c r="AG9">
        <v>10</v>
      </c>
      <c r="AH9">
        <v>9.86</v>
      </c>
      <c r="AI9">
        <v>10</v>
      </c>
      <c r="AJ9">
        <v>14.77</v>
      </c>
      <c r="AK9">
        <v>9.8000000000000007</v>
      </c>
      <c r="AL9">
        <v>9.89</v>
      </c>
      <c r="AM9">
        <v>65.88</v>
      </c>
      <c r="AN9">
        <v>9.41</v>
      </c>
      <c r="AO9">
        <v>4</v>
      </c>
      <c r="AP9" s="1" t="s">
        <v>67</v>
      </c>
    </row>
    <row r="10" spans="1:42" x14ac:dyDescent="0.2">
      <c r="A10" s="1" t="s">
        <v>76</v>
      </c>
      <c r="B10" s="1" t="s">
        <v>77</v>
      </c>
      <c r="C10" s="1" t="s">
        <v>78</v>
      </c>
      <c r="D10" s="1"/>
      <c r="E10" s="1"/>
      <c r="F10" s="1" t="s">
        <v>79</v>
      </c>
      <c r="G10">
        <v>82.13</v>
      </c>
      <c r="H10">
        <v>85.94</v>
      </c>
      <c r="I10">
        <v>12.38</v>
      </c>
      <c r="J10">
        <v>8.61</v>
      </c>
      <c r="K10">
        <v>8.1999999999999993</v>
      </c>
      <c r="L10">
        <v>6.19</v>
      </c>
      <c r="M10">
        <v>10</v>
      </c>
      <c r="N10">
        <v>13.85</v>
      </c>
      <c r="O10">
        <v>9.56</v>
      </c>
      <c r="P10">
        <v>8.91</v>
      </c>
      <c r="Q10">
        <v>59.71</v>
      </c>
      <c r="R10">
        <v>8.5299999999999994</v>
      </c>
      <c r="S10">
        <v>76.510000000000005</v>
      </c>
      <c r="T10">
        <v>10.73</v>
      </c>
      <c r="U10">
        <v>8.9700000000000006</v>
      </c>
      <c r="V10">
        <v>6.12</v>
      </c>
      <c r="W10">
        <v>8.73</v>
      </c>
      <c r="X10">
        <v>4.79</v>
      </c>
      <c r="Y10">
        <v>10.91</v>
      </c>
      <c r="Z10">
        <v>7.26</v>
      </c>
      <c r="AA10">
        <v>7.29</v>
      </c>
      <c r="AB10">
        <v>54.87</v>
      </c>
      <c r="AC10">
        <v>7.84</v>
      </c>
      <c r="AD10">
        <v>90.6</v>
      </c>
      <c r="AE10">
        <v>13.91</v>
      </c>
      <c r="AF10">
        <v>8</v>
      </c>
      <c r="AG10">
        <v>9.51</v>
      </c>
      <c r="AH10">
        <v>9.58</v>
      </c>
      <c r="AI10">
        <v>10</v>
      </c>
      <c r="AJ10">
        <v>13.69</v>
      </c>
      <c r="AK10">
        <v>8.6999999999999993</v>
      </c>
      <c r="AL10">
        <v>9.5500000000000007</v>
      </c>
      <c r="AM10">
        <v>63</v>
      </c>
      <c r="AN10">
        <v>9</v>
      </c>
      <c r="AO10">
        <v>2</v>
      </c>
      <c r="AP10" s="1" t="s">
        <v>67</v>
      </c>
    </row>
    <row r="11" spans="1:42" x14ac:dyDescent="0.2">
      <c r="A11" s="1" t="s">
        <v>80</v>
      </c>
      <c r="B11" s="1" t="s">
        <v>81</v>
      </c>
      <c r="C11" s="1" t="s">
        <v>82</v>
      </c>
      <c r="D11" s="1"/>
      <c r="E11" s="1"/>
      <c r="F11" s="1" t="s">
        <v>83</v>
      </c>
      <c r="G11">
        <v>87.1</v>
      </c>
      <c r="H11">
        <v>90.24</v>
      </c>
      <c r="I11">
        <v>13.23</v>
      </c>
      <c r="J11">
        <v>9.7200000000000006</v>
      </c>
      <c r="K11">
        <v>9.51</v>
      </c>
      <c r="L11">
        <v>7.62</v>
      </c>
      <c r="M11">
        <v>8.42</v>
      </c>
      <c r="N11">
        <v>13.77</v>
      </c>
      <c r="O11">
        <v>9.75</v>
      </c>
      <c r="P11">
        <v>8.61</v>
      </c>
      <c r="Q11">
        <v>63.25</v>
      </c>
      <c r="R11">
        <v>9.0399999999999991</v>
      </c>
      <c r="S11">
        <v>88.98</v>
      </c>
      <c r="T11">
        <v>11.02</v>
      </c>
      <c r="U11">
        <v>7.88</v>
      </c>
      <c r="V11">
        <v>5.12</v>
      </c>
      <c r="W11">
        <v>8.48</v>
      </c>
      <c r="X11">
        <v>7.92</v>
      </c>
      <c r="Y11">
        <v>13.72</v>
      </c>
      <c r="Z11">
        <v>8.68</v>
      </c>
      <c r="AA11">
        <v>9.6199999999999992</v>
      </c>
      <c r="AB11">
        <v>64.239999999999995</v>
      </c>
      <c r="AC11">
        <v>9.18</v>
      </c>
      <c r="AD11">
        <v>80.06</v>
      </c>
      <c r="AE11">
        <v>12.11</v>
      </c>
      <c r="AF11">
        <v>7.73</v>
      </c>
      <c r="AG11">
        <v>9.02</v>
      </c>
      <c r="AH11">
        <v>8.75</v>
      </c>
      <c r="AI11">
        <v>6.8</v>
      </c>
      <c r="AJ11">
        <v>12.64</v>
      </c>
      <c r="AK11">
        <v>8.59</v>
      </c>
      <c r="AL11">
        <v>8.26</v>
      </c>
      <c r="AM11">
        <v>55.3</v>
      </c>
      <c r="AN11">
        <v>7.9</v>
      </c>
      <c r="AO11">
        <v>5</v>
      </c>
      <c r="AP11" s="1" t="s">
        <v>67</v>
      </c>
    </row>
    <row r="12" spans="1:42" x14ac:dyDescent="0.2">
      <c r="A12" s="1" t="s">
        <v>84</v>
      </c>
      <c r="B12" s="1" t="s">
        <v>85</v>
      </c>
      <c r="C12" s="1" t="s">
        <v>86</v>
      </c>
      <c r="D12" s="1"/>
      <c r="E12" s="1"/>
      <c r="F12" s="1" t="s">
        <v>87</v>
      </c>
      <c r="G12">
        <v>93.57</v>
      </c>
      <c r="H12">
        <v>92.73</v>
      </c>
      <c r="I12">
        <v>14.33</v>
      </c>
      <c r="J12">
        <v>9.7200000000000006</v>
      </c>
      <c r="K12">
        <v>9.4</v>
      </c>
      <c r="L12">
        <v>9.3699999999999992</v>
      </c>
      <c r="M12">
        <v>9.74</v>
      </c>
      <c r="N12">
        <v>13.76</v>
      </c>
      <c r="O12">
        <v>9.42</v>
      </c>
      <c r="P12">
        <v>8.93</v>
      </c>
      <c r="Q12">
        <v>64.63</v>
      </c>
      <c r="R12">
        <v>9.23</v>
      </c>
      <c r="S12">
        <v>92.58</v>
      </c>
      <c r="T12">
        <v>14.77</v>
      </c>
      <c r="U12">
        <v>10</v>
      </c>
      <c r="V12">
        <v>9.51</v>
      </c>
      <c r="W12">
        <v>9.8699999999999992</v>
      </c>
      <c r="X12">
        <v>10</v>
      </c>
      <c r="Y12">
        <v>14.57</v>
      </c>
      <c r="Z12">
        <v>9.4700000000000006</v>
      </c>
      <c r="AA12">
        <v>9.9499999999999993</v>
      </c>
      <c r="AB12">
        <v>63.24</v>
      </c>
      <c r="AC12">
        <v>9.0299999999999994</v>
      </c>
      <c r="AD12">
        <v>94.4</v>
      </c>
      <c r="AE12">
        <v>15</v>
      </c>
      <c r="AF12">
        <v>10</v>
      </c>
      <c r="AG12">
        <v>10</v>
      </c>
      <c r="AH12">
        <v>10</v>
      </c>
      <c r="AI12">
        <v>10</v>
      </c>
      <c r="AJ12">
        <v>15</v>
      </c>
      <c r="AK12">
        <v>10</v>
      </c>
      <c r="AL12">
        <v>10</v>
      </c>
      <c r="AM12">
        <v>64.400000000000006</v>
      </c>
      <c r="AN12">
        <v>9.1999999999999993</v>
      </c>
      <c r="AO12">
        <v>5</v>
      </c>
      <c r="AP12" s="1" t="s">
        <v>67</v>
      </c>
    </row>
    <row r="13" spans="1:42" x14ac:dyDescent="0.2">
      <c r="A13" s="1" t="s">
        <v>88</v>
      </c>
      <c r="B13" s="1" t="s">
        <v>89</v>
      </c>
      <c r="C13" s="1" t="s">
        <v>90</v>
      </c>
      <c r="D13" s="1"/>
      <c r="E13" s="1"/>
      <c r="F13" s="1" t="s">
        <v>91</v>
      </c>
      <c r="G13">
        <v>86.77</v>
      </c>
      <c r="H13">
        <v>81.040000000000006</v>
      </c>
      <c r="I13">
        <v>12.31</v>
      </c>
      <c r="J13">
        <v>9.17</v>
      </c>
      <c r="K13">
        <v>9.14</v>
      </c>
      <c r="L13">
        <v>7.14</v>
      </c>
      <c r="M13">
        <v>7.37</v>
      </c>
      <c r="N13">
        <v>6.74</v>
      </c>
      <c r="O13">
        <v>0.13</v>
      </c>
      <c r="P13">
        <v>8.86</v>
      </c>
      <c r="Q13">
        <v>61.99</v>
      </c>
      <c r="R13">
        <v>8.86</v>
      </c>
      <c r="S13">
        <v>88.53</v>
      </c>
      <c r="T13">
        <v>12.62</v>
      </c>
      <c r="U13">
        <v>7.58</v>
      </c>
      <c r="V13">
        <v>8.0500000000000007</v>
      </c>
      <c r="W13">
        <v>8.86</v>
      </c>
      <c r="X13">
        <v>9.17</v>
      </c>
      <c r="Y13">
        <v>13.62</v>
      </c>
      <c r="Z13">
        <v>9.09</v>
      </c>
      <c r="AA13">
        <v>9.07</v>
      </c>
      <c r="AB13">
        <v>62.3</v>
      </c>
      <c r="AC13">
        <v>8.9</v>
      </c>
      <c r="AD13">
        <v>91.8</v>
      </c>
      <c r="AE13">
        <v>12.6</v>
      </c>
      <c r="AF13">
        <v>7.73</v>
      </c>
      <c r="AG13">
        <v>9.51</v>
      </c>
      <c r="AH13">
        <v>8.75</v>
      </c>
      <c r="AI13">
        <v>7.6</v>
      </c>
      <c r="AJ13">
        <v>14.66</v>
      </c>
      <c r="AK13">
        <v>9.5500000000000007</v>
      </c>
      <c r="AL13">
        <v>10</v>
      </c>
      <c r="AM13">
        <v>64.540000000000006</v>
      </c>
      <c r="AN13">
        <v>9.2200000000000006</v>
      </c>
      <c r="AO13">
        <v>4</v>
      </c>
      <c r="AP13" s="1" t="s">
        <v>67</v>
      </c>
    </row>
    <row r="14" spans="1:42" x14ac:dyDescent="0.2">
      <c r="A14" s="1" t="s">
        <v>88</v>
      </c>
      <c r="B14" s="1" t="s">
        <v>92</v>
      </c>
      <c r="C14" s="1" t="s">
        <v>93</v>
      </c>
      <c r="D14" s="1"/>
      <c r="E14" s="1"/>
      <c r="F14" s="1" t="s">
        <v>94</v>
      </c>
      <c r="G14">
        <v>91.21</v>
      </c>
      <c r="H14">
        <v>89.85</v>
      </c>
      <c r="I14">
        <v>14.07</v>
      </c>
      <c r="J14">
        <v>9.65</v>
      </c>
      <c r="K14">
        <v>9.1999999999999993</v>
      </c>
      <c r="L14">
        <v>9.2100000000000009</v>
      </c>
      <c r="M14">
        <v>9.4700000000000006</v>
      </c>
      <c r="N14">
        <v>13.98</v>
      </c>
      <c r="O14">
        <v>9.52</v>
      </c>
      <c r="P14">
        <v>9.1199999999999992</v>
      </c>
      <c r="Q14">
        <v>61.8</v>
      </c>
      <c r="R14">
        <v>8.83</v>
      </c>
      <c r="S14">
        <v>91.71</v>
      </c>
      <c r="T14">
        <v>15</v>
      </c>
      <c r="U14">
        <v>10</v>
      </c>
      <c r="V14">
        <v>10</v>
      </c>
      <c r="W14">
        <v>10</v>
      </c>
      <c r="X14">
        <v>10</v>
      </c>
      <c r="Y14">
        <v>14.91</v>
      </c>
      <c r="Z14">
        <v>9.8800000000000008</v>
      </c>
      <c r="AA14">
        <v>10</v>
      </c>
      <c r="AB14">
        <v>61.81</v>
      </c>
      <c r="AC14">
        <v>8.83</v>
      </c>
      <c r="AD14">
        <v>90.68</v>
      </c>
      <c r="AE14">
        <v>14.75</v>
      </c>
      <c r="AF14">
        <v>10</v>
      </c>
      <c r="AG14">
        <v>9.76</v>
      </c>
      <c r="AH14">
        <v>9.58</v>
      </c>
      <c r="AI14">
        <v>10</v>
      </c>
      <c r="AJ14">
        <v>14.12</v>
      </c>
      <c r="AK14">
        <v>9.7799999999999994</v>
      </c>
      <c r="AL14">
        <v>9.0500000000000007</v>
      </c>
      <c r="AM14">
        <v>61.81</v>
      </c>
      <c r="AN14">
        <v>8.83</v>
      </c>
      <c r="AO14">
        <v>5</v>
      </c>
      <c r="AP14" s="1" t="s">
        <v>67</v>
      </c>
    </row>
    <row r="15" spans="1:42" x14ac:dyDescent="0.2">
      <c r="A15" s="1" t="s">
        <v>95</v>
      </c>
      <c r="B15" s="1" t="s">
        <v>96</v>
      </c>
      <c r="C15" s="1" t="s">
        <v>97</v>
      </c>
      <c r="D15" s="1"/>
      <c r="E15" s="1"/>
      <c r="F15" s="1" t="s">
        <v>98</v>
      </c>
      <c r="G15">
        <v>98.08</v>
      </c>
      <c r="H15">
        <v>98.47</v>
      </c>
      <c r="I15">
        <v>14.77</v>
      </c>
      <c r="J15">
        <v>9.86</v>
      </c>
      <c r="K15">
        <v>10</v>
      </c>
      <c r="L15">
        <v>9.52</v>
      </c>
      <c r="M15">
        <v>10</v>
      </c>
      <c r="N15">
        <v>14.85</v>
      </c>
      <c r="O15">
        <v>10</v>
      </c>
      <c r="P15">
        <v>9.8000000000000007</v>
      </c>
      <c r="Q15">
        <v>68.849999999999994</v>
      </c>
      <c r="R15">
        <v>9.84</v>
      </c>
      <c r="S15">
        <v>97.29</v>
      </c>
      <c r="T15">
        <v>14.38</v>
      </c>
      <c r="U15">
        <v>9.39</v>
      </c>
      <c r="V15">
        <v>10</v>
      </c>
      <c r="W15">
        <v>9.3699999999999992</v>
      </c>
      <c r="X15">
        <v>9.58</v>
      </c>
      <c r="Y15">
        <v>14.76</v>
      </c>
      <c r="Z15">
        <v>9.68</v>
      </c>
      <c r="AA15">
        <v>10</v>
      </c>
      <c r="AB15">
        <v>68.150000000000006</v>
      </c>
      <c r="AC15">
        <v>9.74</v>
      </c>
      <c r="AD15">
        <v>98.18</v>
      </c>
      <c r="AE15">
        <v>14.92</v>
      </c>
      <c r="AF15">
        <v>10</v>
      </c>
      <c r="AG15">
        <v>10</v>
      </c>
      <c r="AH15">
        <v>9.7899999999999991</v>
      </c>
      <c r="AI15">
        <v>10</v>
      </c>
      <c r="AJ15">
        <v>14.66</v>
      </c>
      <c r="AK15">
        <v>9.8000000000000007</v>
      </c>
      <c r="AL15">
        <v>9.75</v>
      </c>
      <c r="AM15">
        <v>68.599999999999994</v>
      </c>
      <c r="AN15">
        <v>9.8000000000000007</v>
      </c>
      <c r="AO15">
        <v>5</v>
      </c>
      <c r="AP15" s="1" t="s">
        <v>67</v>
      </c>
    </row>
    <row r="16" spans="1:42" x14ac:dyDescent="0.2">
      <c r="A16" s="1" t="s">
        <v>99</v>
      </c>
      <c r="B16" s="1" t="s">
        <v>100</v>
      </c>
      <c r="C16" s="1" t="s">
        <v>101</v>
      </c>
      <c r="D16" s="1"/>
      <c r="E16" s="1"/>
      <c r="F16" s="1" t="s">
        <v>102</v>
      </c>
      <c r="G16">
        <v>86.44</v>
      </c>
      <c r="H16">
        <v>86.46</v>
      </c>
      <c r="I16">
        <v>12.04</v>
      </c>
      <c r="J16">
        <v>8.89</v>
      </c>
      <c r="K16">
        <v>7.6</v>
      </c>
      <c r="L16">
        <v>9.0500000000000007</v>
      </c>
      <c r="M16">
        <v>6.58</v>
      </c>
      <c r="N16">
        <v>13.49</v>
      </c>
      <c r="O16">
        <v>9.33</v>
      </c>
      <c r="P16">
        <v>8.66</v>
      </c>
      <c r="Q16">
        <v>60.93</v>
      </c>
      <c r="R16">
        <v>8.6999999999999993</v>
      </c>
      <c r="S16">
        <v>79.05</v>
      </c>
      <c r="T16">
        <v>12.93</v>
      </c>
      <c r="U16">
        <v>9.4499999999999993</v>
      </c>
      <c r="V16">
        <v>7.32</v>
      </c>
      <c r="W16">
        <v>9.3699999999999992</v>
      </c>
      <c r="X16">
        <v>8.33</v>
      </c>
      <c r="Y16">
        <v>12.02</v>
      </c>
      <c r="Z16">
        <v>7.36</v>
      </c>
      <c r="AA16">
        <v>8.66</v>
      </c>
      <c r="AB16">
        <v>54.11</v>
      </c>
      <c r="AC16">
        <v>7.73</v>
      </c>
      <c r="AD16">
        <v>91.68</v>
      </c>
      <c r="AE16">
        <v>13.81</v>
      </c>
      <c r="AF16">
        <v>9.09</v>
      </c>
      <c r="AG16">
        <v>9.76</v>
      </c>
      <c r="AH16">
        <v>7.99</v>
      </c>
      <c r="AI16">
        <v>10</v>
      </c>
      <c r="AJ16">
        <v>14.45</v>
      </c>
      <c r="AK16">
        <v>9.4700000000000006</v>
      </c>
      <c r="AL16">
        <v>9.8000000000000007</v>
      </c>
      <c r="AM16">
        <v>63.42</v>
      </c>
      <c r="AN16">
        <v>9.06</v>
      </c>
      <c r="AO16">
        <v>5</v>
      </c>
      <c r="AP16" s="1" t="s">
        <v>67</v>
      </c>
    </row>
    <row r="17" spans="1:42" x14ac:dyDescent="0.2">
      <c r="A17" s="1" t="s">
        <v>103</v>
      </c>
      <c r="B17" s="1" t="s">
        <v>104</v>
      </c>
      <c r="C17" s="1" t="s">
        <v>105</v>
      </c>
      <c r="D17" s="1"/>
      <c r="E17" s="1"/>
      <c r="F17" s="1" t="s">
        <v>106</v>
      </c>
      <c r="G17">
        <v>92.19</v>
      </c>
      <c r="H17">
        <v>93.76</v>
      </c>
      <c r="I17">
        <v>14.88</v>
      </c>
      <c r="J17">
        <v>10</v>
      </c>
      <c r="K17">
        <v>10</v>
      </c>
      <c r="L17">
        <v>9.68</v>
      </c>
      <c r="M17">
        <v>10</v>
      </c>
      <c r="N17">
        <v>14.76</v>
      </c>
      <c r="O17">
        <v>9.75</v>
      </c>
      <c r="P17">
        <v>9.93</v>
      </c>
      <c r="Q17">
        <v>64.12</v>
      </c>
      <c r="R17">
        <v>9.16</v>
      </c>
      <c r="S17">
        <v>89.79</v>
      </c>
      <c r="T17">
        <v>15</v>
      </c>
      <c r="U17">
        <v>10</v>
      </c>
      <c r="V17">
        <v>10</v>
      </c>
      <c r="W17">
        <v>10</v>
      </c>
      <c r="X17">
        <v>10</v>
      </c>
      <c r="Y17">
        <v>14.91</v>
      </c>
      <c r="Z17">
        <v>10</v>
      </c>
      <c r="AA17">
        <v>9.8800000000000008</v>
      </c>
      <c r="AB17">
        <v>59.88</v>
      </c>
      <c r="AC17">
        <v>8.5500000000000007</v>
      </c>
      <c r="AD17">
        <v>94.95</v>
      </c>
      <c r="AE17">
        <v>15</v>
      </c>
      <c r="AF17">
        <v>10</v>
      </c>
      <c r="AG17">
        <v>10</v>
      </c>
      <c r="AH17">
        <v>10</v>
      </c>
      <c r="AI17">
        <v>10</v>
      </c>
      <c r="AJ17">
        <v>14.85</v>
      </c>
      <c r="AK17">
        <v>9.8000000000000007</v>
      </c>
      <c r="AL17">
        <v>10</v>
      </c>
      <c r="AM17">
        <v>65.099999999999994</v>
      </c>
      <c r="AN17">
        <v>9.3000000000000007</v>
      </c>
      <c r="AO17">
        <v>4</v>
      </c>
      <c r="AP17" s="1" t="s">
        <v>67</v>
      </c>
    </row>
    <row r="18" spans="1:42" x14ac:dyDescent="0.2">
      <c r="A18" s="1" t="s">
        <v>107</v>
      </c>
      <c r="B18" s="1" t="s">
        <v>108</v>
      </c>
      <c r="C18" s="1" t="s">
        <v>109</v>
      </c>
      <c r="D18" s="1"/>
      <c r="E18" s="1"/>
      <c r="F18" s="1" t="s">
        <v>110</v>
      </c>
      <c r="G18">
        <v>92</v>
      </c>
      <c r="H18">
        <v>90.18</v>
      </c>
      <c r="I18">
        <v>13.97</v>
      </c>
      <c r="J18">
        <v>9.44</v>
      </c>
      <c r="K18">
        <v>10</v>
      </c>
      <c r="L18">
        <v>8.85</v>
      </c>
      <c r="M18">
        <v>8.9499999999999993</v>
      </c>
      <c r="N18">
        <v>14.24</v>
      </c>
      <c r="O18">
        <v>9.66</v>
      </c>
      <c r="P18">
        <v>9.33</v>
      </c>
      <c r="Q18">
        <v>61.97</v>
      </c>
      <c r="R18">
        <v>8.85</v>
      </c>
      <c r="S18">
        <v>91.19</v>
      </c>
      <c r="T18">
        <v>14.29</v>
      </c>
      <c r="U18">
        <v>9.09</v>
      </c>
      <c r="V18">
        <v>9.02</v>
      </c>
      <c r="W18">
        <v>10</v>
      </c>
      <c r="X18">
        <v>10</v>
      </c>
      <c r="Y18">
        <v>13.88</v>
      </c>
      <c r="Z18">
        <v>9.36</v>
      </c>
      <c r="AA18">
        <v>9.14</v>
      </c>
      <c r="AB18">
        <v>63.02</v>
      </c>
      <c r="AC18">
        <v>9</v>
      </c>
      <c r="AD18">
        <v>93.35</v>
      </c>
      <c r="AE18">
        <v>14.83</v>
      </c>
      <c r="AF18">
        <v>9.5500000000000007</v>
      </c>
      <c r="AG18">
        <v>10</v>
      </c>
      <c r="AH18">
        <v>10</v>
      </c>
      <c r="AI18">
        <v>10</v>
      </c>
      <c r="AJ18">
        <v>14.92</v>
      </c>
      <c r="AK18">
        <v>9.89</v>
      </c>
      <c r="AL18">
        <v>10</v>
      </c>
      <c r="AM18">
        <v>63.61</v>
      </c>
      <c r="AN18">
        <v>9.09</v>
      </c>
      <c r="AO18">
        <v>5</v>
      </c>
      <c r="AP18" s="1" t="s">
        <v>67</v>
      </c>
    </row>
    <row r="19" spans="1:42" x14ac:dyDescent="0.2">
      <c r="A19" s="1" t="s">
        <v>111</v>
      </c>
      <c r="B19" s="1" t="s">
        <v>112</v>
      </c>
      <c r="C19" s="1" t="s">
        <v>113</v>
      </c>
      <c r="D19" s="1"/>
      <c r="E19" s="1"/>
      <c r="F19" s="1" t="s">
        <v>114</v>
      </c>
      <c r="G19">
        <v>96.29</v>
      </c>
      <c r="H19">
        <v>96.97</v>
      </c>
      <c r="I19">
        <v>15</v>
      </c>
      <c r="J19">
        <v>10</v>
      </c>
      <c r="K19">
        <v>10</v>
      </c>
      <c r="L19">
        <v>10</v>
      </c>
      <c r="M19">
        <v>10</v>
      </c>
      <c r="N19">
        <v>15</v>
      </c>
      <c r="O19">
        <v>10</v>
      </c>
      <c r="P19">
        <v>10</v>
      </c>
      <c r="Q19">
        <v>66.97</v>
      </c>
      <c r="R19">
        <v>9.57</v>
      </c>
      <c r="S19">
        <v>97.34</v>
      </c>
      <c r="T19">
        <v>15</v>
      </c>
      <c r="U19">
        <v>10</v>
      </c>
      <c r="V19">
        <v>10</v>
      </c>
      <c r="W19">
        <v>10</v>
      </c>
      <c r="X19">
        <v>10</v>
      </c>
      <c r="Y19">
        <v>14.94</v>
      </c>
      <c r="Z19">
        <v>10</v>
      </c>
      <c r="AA19">
        <v>9.92</v>
      </c>
      <c r="AB19">
        <v>67.39</v>
      </c>
      <c r="AC19">
        <v>9.6300000000000008</v>
      </c>
      <c r="AD19">
        <v>93.98</v>
      </c>
      <c r="AE19">
        <v>15</v>
      </c>
      <c r="AF19">
        <v>10</v>
      </c>
      <c r="AG19">
        <v>10</v>
      </c>
      <c r="AH19">
        <v>10</v>
      </c>
      <c r="AI19">
        <v>10</v>
      </c>
      <c r="AJ19">
        <v>14.25</v>
      </c>
      <c r="AK19">
        <v>9</v>
      </c>
      <c r="AL19">
        <v>10</v>
      </c>
      <c r="AM19">
        <v>64.73</v>
      </c>
      <c r="AN19">
        <v>9.25</v>
      </c>
      <c r="AO19">
        <v>5</v>
      </c>
      <c r="AP19" s="1" t="s">
        <v>67</v>
      </c>
    </row>
    <row r="20" spans="1:42" x14ac:dyDescent="0.2">
      <c r="A20" s="1" t="s">
        <v>115</v>
      </c>
      <c r="B20" s="1" t="s">
        <v>116</v>
      </c>
      <c r="C20" s="1" t="s">
        <v>117</v>
      </c>
      <c r="D20" s="1"/>
      <c r="E20" s="1"/>
      <c r="F20" s="1" t="s">
        <v>118</v>
      </c>
      <c r="G20">
        <v>94.41</v>
      </c>
      <c r="H20">
        <v>95.71</v>
      </c>
      <c r="I20">
        <v>14.69</v>
      </c>
      <c r="J20">
        <v>9.7200000000000006</v>
      </c>
      <c r="K20">
        <v>9.6</v>
      </c>
      <c r="L20">
        <v>9.84</v>
      </c>
      <c r="M20">
        <v>10</v>
      </c>
      <c r="N20">
        <v>14.93</v>
      </c>
      <c r="O20">
        <v>9.91</v>
      </c>
      <c r="P20">
        <v>10</v>
      </c>
      <c r="Q20">
        <v>66.09</v>
      </c>
      <c r="R20">
        <v>9.44</v>
      </c>
      <c r="S20">
        <v>92.24</v>
      </c>
      <c r="T20">
        <v>14.62</v>
      </c>
      <c r="U20">
        <v>9.6999999999999993</v>
      </c>
      <c r="V20">
        <v>9.76</v>
      </c>
      <c r="W20">
        <v>9.75</v>
      </c>
      <c r="X20">
        <v>9.7899999999999991</v>
      </c>
      <c r="Y20">
        <v>13.75</v>
      </c>
      <c r="Z20">
        <v>8.58</v>
      </c>
      <c r="AA20">
        <v>9.75</v>
      </c>
      <c r="AB20">
        <v>63.88</v>
      </c>
      <c r="AC20">
        <v>9.1300000000000008</v>
      </c>
      <c r="AD20">
        <v>94.4</v>
      </c>
      <c r="AE20">
        <v>15</v>
      </c>
      <c r="AF20">
        <v>10</v>
      </c>
      <c r="AG20">
        <v>10</v>
      </c>
      <c r="AH20">
        <v>10</v>
      </c>
      <c r="AI20">
        <v>10</v>
      </c>
      <c r="AJ20">
        <v>15</v>
      </c>
      <c r="AK20">
        <v>10</v>
      </c>
      <c r="AL20">
        <v>10</v>
      </c>
      <c r="AM20">
        <v>64.400000000000006</v>
      </c>
      <c r="AN20">
        <v>9.1999999999999993</v>
      </c>
      <c r="AO20">
        <v>5</v>
      </c>
      <c r="AP20" s="1" t="s">
        <v>67</v>
      </c>
    </row>
    <row r="21" spans="1:42" x14ac:dyDescent="0.2">
      <c r="A21" s="1" t="s">
        <v>119</v>
      </c>
      <c r="B21" s="1" t="s">
        <v>120</v>
      </c>
      <c r="C21" s="1" t="s">
        <v>121</v>
      </c>
      <c r="D21" s="1"/>
      <c r="E21" s="1"/>
      <c r="F21" s="1" t="s">
        <v>122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1" t="s">
        <v>67</v>
      </c>
    </row>
    <row r="22" spans="1:42" x14ac:dyDescent="0.2">
      <c r="A22" s="1" t="s">
        <v>123</v>
      </c>
      <c r="B22" s="1" t="s">
        <v>124</v>
      </c>
      <c r="C22" s="1" t="s">
        <v>125</v>
      </c>
      <c r="D22" s="1"/>
      <c r="E22" s="1"/>
      <c r="F22" s="1" t="s">
        <v>126</v>
      </c>
      <c r="G22">
        <v>88.65</v>
      </c>
      <c r="H22">
        <v>87.98</v>
      </c>
      <c r="I22">
        <v>14.59</v>
      </c>
      <c r="J22">
        <v>9.86</v>
      </c>
      <c r="K22">
        <v>10</v>
      </c>
      <c r="L22">
        <v>9.0500000000000007</v>
      </c>
      <c r="M22">
        <v>10</v>
      </c>
      <c r="N22">
        <v>13.89</v>
      </c>
      <c r="O22">
        <v>9.33</v>
      </c>
      <c r="P22">
        <v>9.19</v>
      </c>
      <c r="Q22">
        <v>59.5</v>
      </c>
      <c r="R22">
        <v>8.5</v>
      </c>
      <c r="S22">
        <v>84.15</v>
      </c>
      <c r="T22">
        <v>14.36</v>
      </c>
      <c r="U22">
        <v>10</v>
      </c>
      <c r="V22">
        <v>8.5399999999999991</v>
      </c>
      <c r="W22">
        <v>9.75</v>
      </c>
      <c r="X22">
        <v>10</v>
      </c>
      <c r="Y22">
        <v>14.03</v>
      </c>
      <c r="Z22">
        <v>8.7100000000000009</v>
      </c>
      <c r="AA22">
        <v>10</v>
      </c>
      <c r="AB22">
        <v>55.77</v>
      </c>
      <c r="AC22">
        <v>7.97</v>
      </c>
      <c r="AD22">
        <v>92.01</v>
      </c>
      <c r="AE22">
        <v>14.53</v>
      </c>
      <c r="AF22">
        <v>9.5500000000000007</v>
      </c>
      <c r="AG22">
        <v>10</v>
      </c>
      <c r="AH22">
        <v>10</v>
      </c>
      <c r="AI22">
        <v>9.1999999999999993</v>
      </c>
      <c r="AJ22">
        <v>14.25</v>
      </c>
      <c r="AK22">
        <v>9</v>
      </c>
      <c r="AL22">
        <v>10</v>
      </c>
      <c r="AM22">
        <v>63.23</v>
      </c>
      <c r="AN22">
        <v>9.0299999999999994</v>
      </c>
      <c r="AO22">
        <v>5</v>
      </c>
      <c r="AP22" s="1" t="s">
        <v>67</v>
      </c>
    </row>
    <row r="23" spans="1:42" x14ac:dyDescent="0.2">
      <c r="A23" s="1" t="s">
        <v>127</v>
      </c>
      <c r="B23" s="1" t="s">
        <v>128</v>
      </c>
      <c r="C23" s="1" t="s">
        <v>129</v>
      </c>
      <c r="D23" s="1"/>
      <c r="E23" s="1"/>
      <c r="F23" s="1" t="s">
        <v>130</v>
      </c>
      <c r="G23">
        <v>88.86</v>
      </c>
      <c r="H23">
        <v>83.26</v>
      </c>
      <c r="I23">
        <v>12.97</v>
      </c>
      <c r="J23">
        <v>9.44</v>
      </c>
      <c r="K23">
        <v>8.51</v>
      </c>
      <c r="L23">
        <v>8.73</v>
      </c>
      <c r="M23">
        <v>7.89</v>
      </c>
      <c r="N23">
        <v>13.06</v>
      </c>
      <c r="O23">
        <v>8.61</v>
      </c>
      <c r="P23">
        <v>8.81</v>
      </c>
      <c r="Q23">
        <v>57.23</v>
      </c>
      <c r="R23">
        <v>8.18</v>
      </c>
      <c r="S23">
        <v>92.16</v>
      </c>
      <c r="T23">
        <v>14.09</v>
      </c>
      <c r="U23">
        <v>8.7899999999999991</v>
      </c>
      <c r="V23">
        <v>9.51</v>
      </c>
      <c r="W23">
        <v>9.49</v>
      </c>
      <c r="X23">
        <v>9.7899999999999991</v>
      </c>
      <c r="Y23">
        <v>14.37</v>
      </c>
      <c r="Z23">
        <v>9.2799999999999994</v>
      </c>
      <c r="AA23">
        <v>9.8800000000000008</v>
      </c>
      <c r="AB23">
        <v>63.7</v>
      </c>
      <c r="AC23">
        <v>9.1</v>
      </c>
      <c r="AD23">
        <v>92.56</v>
      </c>
      <c r="AE23">
        <v>14.45</v>
      </c>
      <c r="AF23">
        <v>10</v>
      </c>
      <c r="AG23">
        <v>9.76</v>
      </c>
      <c r="AH23">
        <v>9.17</v>
      </c>
      <c r="AI23">
        <v>9.6</v>
      </c>
      <c r="AJ23">
        <v>14.42</v>
      </c>
      <c r="AK23">
        <v>9.68</v>
      </c>
      <c r="AL23">
        <v>9.5500000000000007</v>
      </c>
      <c r="AM23">
        <v>63.7</v>
      </c>
      <c r="AN23">
        <v>9.1</v>
      </c>
      <c r="AO23">
        <v>4</v>
      </c>
      <c r="AP23" s="1" t="s">
        <v>67</v>
      </c>
    </row>
    <row r="24" spans="1:42" x14ac:dyDescent="0.2">
      <c r="A24" s="1" t="s">
        <v>131</v>
      </c>
      <c r="B24" s="1" t="s">
        <v>132</v>
      </c>
      <c r="C24" s="1" t="s">
        <v>133</v>
      </c>
      <c r="D24" s="1"/>
      <c r="E24" s="1"/>
      <c r="F24" s="1" t="s">
        <v>134</v>
      </c>
      <c r="G24">
        <v>93.41</v>
      </c>
      <c r="H24">
        <v>89.75</v>
      </c>
      <c r="I24">
        <v>15</v>
      </c>
      <c r="J24">
        <v>10</v>
      </c>
      <c r="K24">
        <v>10</v>
      </c>
      <c r="L24">
        <v>10</v>
      </c>
      <c r="M24">
        <v>10</v>
      </c>
      <c r="N24">
        <v>14.31</v>
      </c>
      <c r="O24">
        <v>9.33</v>
      </c>
      <c r="P24">
        <v>9.75</v>
      </c>
      <c r="Q24">
        <v>60.43</v>
      </c>
      <c r="R24">
        <v>8.6300000000000008</v>
      </c>
      <c r="S24">
        <v>94.02</v>
      </c>
      <c r="T24">
        <v>15</v>
      </c>
      <c r="U24">
        <v>10</v>
      </c>
      <c r="V24">
        <v>10</v>
      </c>
      <c r="W24">
        <v>10</v>
      </c>
      <c r="X24">
        <v>10</v>
      </c>
      <c r="Y24">
        <v>14.48</v>
      </c>
      <c r="Z24">
        <v>9.68</v>
      </c>
      <c r="AA24">
        <v>9.6300000000000008</v>
      </c>
      <c r="AB24">
        <v>64.540000000000006</v>
      </c>
      <c r="AC24">
        <v>9.2200000000000006</v>
      </c>
      <c r="AD24">
        <v>95.42</v>
      </c>
      <c r="AE24">
        <v>15</v>
      </c>
      <c r="AF24">
        <v>10</v>
      </c>
      <c r="AG24">
        <v>10</v>
      </c>
      <c r="AH24">
        <v>10</v>
      </c>
      <c r="AI24">
        <v>10</v>
      </c>
      <c r="AJ24">
        <v>14.25</v>
      </c>
      <c r="AK24">
        <v>9</v>
      </c>
      <c r="AL24">
        <v>10</v>
      </c>
      <c r="AM24">
        <v>66.17</v>
      </c>
      <c r="AN24">
        <v>9.4499999999999993</v>
      </c>
      <c r="AO24">
        <v>5</v>
      </c>
      <c r="AP24" s="1" t="s">
        <v>67</v>
      </c>
    </row>
    <row r="25" spans="1:42" x14ac:dyDescent="0.2">
      <c r="A25" s="1" t="s">
        <v>135</v>
      </c>
      <c r="B25" s="1" t="s">
        <v>63</v>
      </c>
      <c r="C25" s="1" t="s">
        <v>136</v>
      </c>
      <c r="D25" s="1"/>
      <c r="E25" s="1"/>
      <c r="F25" s="1" t="s">
        <v>137</v>
      </c>
      <c r="G25">
        <v>90.11</v>
      </c>
      <c r="H25">
        <v>91.7</v>
      </c>
      <c r="I25">
        <v>13.9</v>
      </c>
      <c r="J25">
        <v>9.44</v>
      </c>
      <c r="K25">
        <v>10</v>
      </c>
      <c r="L25">
        <v>8.41</v>
      </c>
      <c r="M25">
        <v>9.2100000000000009</v>
      </c>
      <c r="N25">
        <v>14.16</v>
      </c>
      <c r="O25">
        <v>9.75</v>
      </c>
      <c r="P25">
        <v>9.1199999999999992</v>
      </c>
      <c r="Q25">
        <v>63.64</v>
      </c>
      <c r="R25">
        <v>9.09</v>
      </c>
      <c r="S25">
        <v>89.97</v>
      </c>
      <c r="T25">
        <v>13.6</v>
      </c>
      <c r="U25">
        <v>9.39</v>
      </c>
      <c r="V25">
        <v>8.2899999999999991</v>
      </c>
      <c r="W25">
        <v>9.6199999999999992</v>
      </c>
      <c r="X25">
        <v>8.9600000000000009</v>
      </c>
      <c r="Y25">
        <v>13.29</v>
      </c>
      <c r="Z25">
        <v>8.8800000000000008</v>
      </c>
      <c r="AA25">
        <v>8.84</v>
      </c>
      <c r="AB25">
        <v>63.09</v>
      </c>
      <c r="AC25">
        <v>9.01</v>
      </c>
      <c r="AD25">
        <v>87.11</v>
      </c>
      <c r="AE25">
        <v>13.24</v>
      </c>
      <c r="AF25">
        <v>8.64</v>
      </c>
      <c r="AG25">
        <v>9.51</v>
      </c>
      <c r="AH25">
        <v>9.17</v>
      </c>
      <c r="AI25">
        <v>8</v>
      </c>
      <c r="AJ25">
        <v>12.58</v>
      </c>
      <c r="AK25">
        <v>9.0399999999999991</v>
      </c>
      <c r="AL25">
        <v>7.73</v>
      </c>
      <c r="AM25">
        <v>61.29</v>
      </c>
      <c r="AN25">
        <v>8.76</v>
      </c>
      <c r="AO25">
        <v>5</v>
      </c>
      <c r="AP25" s="1" t="s">
        <v>67</v>
      </c>
    </row>
    <row r="26" spans="1:42" x14ac:dyDescent="0.2">
      <c r="A26" s="1" t="s">
        <v>138</v>
      </c>
      <c r="B26" s="1" t="s">
        <v>139</v>
      </c>
      <c r="C26" s="1" t="s">
        <v>140</v>
      </c>
      <c r="D26" s="1"/>
      <c r="E26" s="1"/>
      <c r="F26" s="1" t="s">
        <v>141</v>
      </c>
      <c r="G26">
        <v>77.739999999999995</v>
      </c>
      <c r="H26">
        <v>80.55</v>
      </c>
      <c r="I26">
        <v>13.67</v>
      </c>
      <c r="J26">
        <v>8.19</v>
      </c>
      <c r="K26">
        <v>10</v>
      </c>
      <c r="L26">
        <v>8.27</v>
      </c>
      <c r="M26">
        <v>10</v>
      </c>
      <c r="N26">
        <v>14.13</v>
      </c>
      <c r="O26">
        <v>9.83</v>
      </c>
      <c r="P26">
        <v>9.01</v>
      </c>
      <c r="Q26">
        <v>52.74</v>
      </c>
      <c r="R26">
        <v>7.53</v>
      </c>
      <c r="S26">
        <v>68.319999999999993</v>
      </c>
      <c r="T26">
        <v>14.69</v>
      </c>
      <c r="U26">
        <v>9.39</v>
      </c>
      <c r="V26">
        <v>9.91</v>
      </c>
      <c r="W26">
        <v>9.8699999999999992</v>
      </c>
      <c r="X26">
        <v>10</v>
      </c>
      <c r="Y26">
        <v>14.11</v>
      </c>
      <c r="Z26">
        <v>9.41</v>
      </c>
      <c r="AA26">
        <v>9.4</v>
      </c>
      <c r="AB26">
        <v>39.520000000000003</v>
      </c>
      <c r="AC26">
        <v>5.65</v>
      </c>
      <c r="AD26">
        <v>84</v>
      </c>
      <c r="AE26">
        <v>15</v>
      </c>
      <c r="AF26">
        <v>10</v>
      </c>
      <c r="AG26">
        <v>10</v>
      </c>
      <c r="AH26">
        <v>10</v>
      </c>
      <c r="AI26">
        <v>10</v>
      </c>
      <c r="AJ26">
        <v>14.88</v>
      </c>
      <c r="AK26">
        <v>10</v>
      </c>
      <c r="AL26">
        <v>9.83</v>
      </c>
      <c r="AM26">
        <v>54.13</v>
      </c>
      <c r="AN26">
        <v>7.73</v>
      </c>
      <c r="AO26">
        <v>4</v>
      </c>
      <c r="AP26" s="1" t="s">
        <v>67</v>
      </c>
    </row>
    <row r="27" spans="1:42" x14ac:dyDescent="0.2">
      <c r="A27" s="1" t="s">
        <v>142</v>
      </c>
      <c r="B27" s="1" t="s">
        <v>143</v>
      </c>
      <c r="C27" s="1" t="s">
        <v>144</v>
      </c>
      <c r="D27" s="1"/>
      <c r="E27" s="1"/>
      <c r="F27" s="1" t="s">
        <v>145</v>
      </c>
      <c r="G27">
        <v>87.01</v>
      </c>
      <c r="H27">
        <v>87.23</v>
      </c>
      <c r="I27">
        <v>14.71</v>
      </c>
      <c r="J27">
        <v>9.86</v>
      </c>
      <c r="K27">
        <v>10</v>
      </c>
      <c r="L27">
        <v>9.3699999999999992</v>
      </c>
      <c r="M27">
        <v>10</v>
      </c>
      <c r="N27">
        <v>14.15</v>
      </c>
      <c r="O27">
        <v>9.4</v>
      </c>
      <c r="P27">
        <v>9.4700000000000006</v>
      </c>
      <c r="Q27">
        <v>58.37</v>
      </c>
      <c r="R27">
        <v>8.34</v>
      </c>
      <c r="S27">
        <v>84.88</v>
      </c>
      <c r="T27">
        <v>14.45</v>
      </c>
      <c r="U27">
        <v>9.39</v>
      </c>
      <c r="V27">
        <v>9.27</v>
      </c>
      <c r="W27">
        <v>9.8699999999999992</v>
      </c>
      <c r="X27">
        <v>10</v>
      </c>
      <c r="Y27">
        <v>14.36</v>
      </c>
      <c r="Z27">
        <v>9.5299999999999994</v>
      </c>
      <c r="AA27">
        <v>9.6300000000000008</v>
      </c>
      <c r="AB27">
        <v>56.06</v>
      </c>
      <c r="AC27">
        <v>8.01</v>
      </c>
      <c r="AD27">
        <v>90.03</v>
      </c>
      <c r="AE27">
        <v>14.83</v>
      </c>
      <c r="AF27">
        <v>9.5500000000000007</v>
      </c>
      <c r="AG27">
        <v>10</v>
      </c>
      <c r="AH27">
        <v>10</v>
      </c>
      <c r="AI27">
        <v>10</v>
      </c>
      <c r="AJ27">
        <v>15</v>
      </c>
      <c r="AK27">
        <v>10</v>
      </c>
      <c r="AL27">
        <v>10</v>
      </c>
      <c r="AM27">
        <v>60.2</v>
      </c>
      <c r="AN27">
        <v>8.6</v>
      </c>
      <c r="AO27">
        <v>4</v>
      </c>
      <c r="AP27" s="1" t="s">
        <v>67</v>
      </c>
    </row>
    <row r="28" spans="1:42" x14ac:dyDescent="0.2">
      <c r="A28" s="1" t="s">
        <v>146</v>
      </c>
      <c r="B28" s="1" t="s">
        <v>147</v>
      </c>
      <c r="C28" s="1" t="s">
        <v>148</v>
      </c>
      <c r="D28" s="1"/>
      <c r="E28" s="1"/>
      <c r="F28" s="1" t="s">
        <v>149</v>
      </c>
      <c r="G28">
        <v>90.74</v>
      </c>
      <c r="H28">
        <v>87.69</v>
      </c>
      <c r="I28">
        <v>14.18</v>
      </c>
      <c r="J28">
        <v>9.7200000000000006</v>
      </c>
      <c r="K28">
        <v>9.6</v>
      </c>
      <c r="L28">
        <v>9.2899999999999991</v>
      </c>
      <c r="M28">
        <v>9.2100000000000009</v>
      </c>
      <c r="N28">
        <v>13.35</v>
      </c>
      <c r="O28">
        <v>9.11</v>
      </c>
      <c r="P28">
        <v>8.68</v>
      </c>
      <c r="Q28">
        <v>60.15</v>
      </c>
      <c r="R28">
        <v>8.59</v>
      </c>
      <c r="S28">
        <v>90.95</v>
      </c>
      <c r="T28">
        <v>14.4</v>
      </c>
      <c r="U28">
        <v>9.6999999999999993</v>
      </c>
      <c r="V28">
        <v>10</v>
      </c>
      <c r="W28">
        <v>9.11</v>
      </c>
      <c r="X28">
        <v>9.58</v>
      </c>
      <c r="Y28">
        <v>14.34</v>
      </c>
      <c r="Z28">
        <v>9.5</v>
      </c>
      <c r="AA28">
        <v>9.6300000000000008</v>
      </c>
      <c r="AB28">
        <v>62.21</v>
      </c>
      <c r="AC28">
        <v>8.89</v>
      </c>
      <c r="AD28">
        <v>92.13</v>
      </c>
      <c r="AE28">
        <v>15</v>
      </c>
      <c r="AF28">
        <v>10</v>
      </c>
      <c r="AG28">
        <v>10</v>
      </c>
      <c r="AH28">
        <v>10</v>
      </c>
      <c r="AI28">
        <v>10</v>
      </c>
      <c r="AJ28">
        <v>14.52</v>
      </c>
      <c r="AK28">
        <v>9.5</v>
      </c>
      <c r="AL28">
        <v>9.86</v>
      </c>
      <c r="AM28">
        <v>62.61</v>
      </c>
      <c r="AN28">
        <v>8.94</v>
      </c>
      <c r="AO28">
        <v>5</v>
      </c>
      <c r="AP28" s="1" t="s">
        <v>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L33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2" max="2" width="20.5" customWidth="1"/>
    <col min="3" max="3" width="18.5" customWidth="1"/>
    <col min="4" max="4" width="13" style="7" customWidth="1"/>
    <col min="5" max="5" width="16.5" hidden="1" customWidth="1"/>
    <col min="6" max="6" width="16.6640625" hidden="1" customWidth="1"/>
    <col min="7" max="7" width="11.5" style="9" customWidth="1"/>
    <col min="8" max="8" width="11.6640625" style="7" customWidth="1"/>
  </cols>
  <sheetData>
    <row r="4" spans="2:12" ht="26" x14ac:dyDescent="0.3">
      <c r="B4" s="4" t="s">
        <v>157</v>
      </c>
      <c r="C4" s="4"/>
      <c r="D4" s="14"/>
      <c r="E4" s="2"/>
      <c r="F4" s="2"/>
    </row>
    <row r="5" spans="2:12" ht="19" x14ac:dyDescent="0.25">
      <c r="C5" s="16"/>
      <c r="D5" s="17" t="s">
        <v>158</v>
      </c>
    </row>
    <row r="7" spans="2:12" ht="16" x14ac:dyDescent="0.2">
      <c r="B7" s="6" t="s">
        <v>150</v>
      </c>
      <c r="C7" s="6" t="s">
        <v>151</v>
      </c>
      <c r="D7" s="8" t="s">
        <v>152</v>
      </c>
      <c r="E7" s="6" t="s">
        <v>153</v>
      </c>
      <c r="F7" s="6" t="s">
        <v>154</v>
      </c>
      <c r="G7" s="10" t="s">
        <v>155</v>
      </c>
      <c r="H7" s="8" t="s">
        <v>156</v>
      </c>
    </row>
    <row r="8" spans="2:12" x14ac:dyDescent="0.2">
      <c r="B8" s="3" t="s">
        <v>42</v>
      </c>
      <c r="C8" s="3" t="s">
        <v>43</v>
      </c>
      <c r="D8" s="15" t="s">
        <v>44</v>
      </c>
      <c r="E8" s="5">
        <v>22.79</v>
      </c>
      <c r="F8" s="5">
        <v>28.24</v>
      </c>
      <c r="G8" s="11">
        <f t="shared" ref="G8:G33" si="0">AVERAGE(E8:F8)</f>
        <v>25.515000000000001</v>
      </c>
      <c r="H8" s="13" t="str">
        <f t="shared" ref="H8:H33" si="1">IF(G8&lt;60,"F",IF(G8&lt;70,"D",IF(G8&lt;80,"C",IF(G8&lt;90,"B",IF(G8&gt;=90,"A")))))</f>
        <v>F</v>
      </c>
    </row>
    <row r="9" spans="2:12" x14ac:dyDescent="0.2">
      <c r="B9" s="3" t="s">
        <v>103</v>
      </c>
      <c r="C9" s="3" t="s">
        <v>104</v>
      </c>
      <c r="D9" s="15" t="s">
        <v>105</v>
      </c>
      <c r="E9" s="5">
        <v>92.19</v>
      </c>
      <c r="F9" s="5">
        <v>90.05</v>
      </c>
      <c r="G9" s="11">
        <f t="shared" si="0"/>
        <v>91.12</v>
      </c>
      <c r="H9" s="13" t="str">
        <f t="shared" si="1"/>
        <v>A</v>
      </c>
    </row>
    <row r="10" spans="2:12" x14ac:dyDescent="0.2">
      <c r="B10" s="3" t="s">
        <v>84</v>
      </c>
      <c r="C10" s="3" t="s">
        <v>85</v>
      </c>
      <c r="D10" s="15" t="s">
        <v>86</v>
      </c>
      <c r="E10" s="5">
        <v>93.57</v>
      </c>
      <c r="F10" s="5">
        <v>98</v>
      </c>
      <c r="G10" s="11">
        <f t="shared" si="0"/>
        <v>95.784999999999997</v>
      </c>
      <c r="H10" s="13" t="str">
        <f t="shared" si="1"/>
        <v>A</v>
      </c>
    </row>
    <row r="11" spans="2:12" x14ac:dyDescent="0.2">
      <c r="B11" s="3" t="s">
        <v>127</v>
      </c>
      <c r="C11" s="3" t="s">
        <v>128</v>
      </c>
      <c r="D11" s="15" t="s">
        <v>129</v>
      </c>
      <c r="E11" s="5">
        <v>88.86</v>
      </c>
      <c r="F11" s="5">
        <v>89.27</v>
      </c>
      <c r="G11" s="11">
        <f t="shared" si="0"/>
        <v>89.064999999999998</v>
      </c>
      <c r="H11" s="13" t="str">
        <f t="shared" si="1"/>
        <v>B</v>
      </c>
      <c r="L11" s="12" t="s">
        <v>159</v>
      </c>
    </row>
    <row r="12" spans="2:12" x14ac:dyDescent="0.2">
      <c r="B12" s="3" t="s">
        <v>107</v>
      </c>
      <c r="C12" s="3" t="s">
        <v>108</v>
      </c>
      <c r="D12" s="15" t="s">
        <v>109</v>
      </c>
      <c r="E12" s="5">
        <v>92</v>
      </c>
      <c r="F12" s="5">
        <v>94.07</v>
      </c>
      <c r="G12" s="11">
        <f t="shared" si="0"/>
        <v>93.034999999999997</v>
      </c>
      <c r="H12" s="13" t="str">
        <f t="shared" si="1"/>
        <v>A</v>
      </c>
    </row>
    <row r="13" spans="2:12" x14ac:dyDescent="0.2">
      <c r="B13" s="3" t="s">
        <v>138</v>
      </c>
      <c r="C13" s="3" t="s">
        <v>139</v>
      </c>
      <c r="D13" s="15" t="s">
        <v>140</v>
      </c>
      <c r="E13" s="5">
        <v>77.739999999999995</v>
      </c>
      <c r="F13" s="5">
        <v>88.03</v>
      </c>
      <c r="G13" s="11">
        <f t="shared" si="0"/>
        <v>82.884999999999991</v>
      </c>
      <c r="H13" s="13" t="str">
        <f t="shared" si="1"/>
        <v>B</v>
      </c>
      <c r="K13" s="12" t="s">
        <v>160</v>
      </c>
    </row>
    <row r="14" spans="2:12" x14ac:dyDescent="0.2">
      <c r="B14" s="3" t="s">
        <v>76</v>
      </c>
      <c r="C14" s="3" t="s">
        <v>77</v>
      </c>
      <c r="D14" s="15" t="s">
        <v>78</v>
      </c>
      <c r="E14" s="5">
        <v>82.13</v>
      </c>
      <c r="F14" s="5">
        <v>81.459999999999994</v>
      </c>
      <c r="G14" s="11">
        <f t="shared" si="0"/>
        <v>81.794999999999987</v>
      </c>
      <c r="H14" s="13" t="str">
        <f t="shared" si="1"/>
        <v>B</v>
      </c>
    </row>
    <row r="15" spans="2:12" x14ac:dyDescent="0.2">
      <c r="B15" s="3" t="s">
        <v>80</v>
      </c>
      <c r="C15" s="3" t="s">
        <v>81</v>
      </c>
      <c r="D15" s="15" t="s">
        <v>82</v>
      </c>
      <c r="E15" s="5">
        <v>87.1</v>
      </c>
      <c r="F15" s="5">
        <v>87.67</v>
      </c>
      <c r="G15" s="11">
        <f t="shared" si="0"/>
        <v>87.384999999999991</v>
      </c>
      <c r="H15" s="13" t="str">
        <f t="shared" si="1"/>
        <v>B</v>
      </c>
    </row>
    <row r="16" spans="2:12" x14ac:dyDescent="0.2">
      <c r="B16" s="3" t="s">
        <v>68</v>
      </c>
      <c r="C16" s="3" t="s">
        <v>69</v>
      </c>
      <c r="D16" s="15" t="s">
        <v>70</v>
      </c>
      <c r="E16" s="5">
        <v>90.86</v>
      </c>
      <c r="F16" s="5">
        <v>89.41</v>
      </c>
      <c r="G16" s="11">
        <f t="shared" si="0"/>
        <v>90.134999999999991</v>
      </c>
      <c r="H16" s="13" t="str">
        <f t="shared" si="1"/>
        <v>A</v>
      </c>
    </row>
    <row r="17" spans="2:8" x14ac:dyDescent="0.2">
      <c r="B17" s="3" t="s">
        <v>146</v>
      </c>
      <c r="C17" s="3" t="s">
        <v>147</v>
      </c>
      <c r="D17" s="15" t="s">
        <v>148</v>
      </c>
      <c r="E17" s="5">
        <v>90.74</v>
      </c>
      <c r="F17" s="5">
        <v>87.14</v>
      </c>
      <c r="G17" s="11">
        <f t="shared" si="0"/>
        <v>88.94</v>
      </c>
      <c r="H17" s="13" t="str">
        <f t="shared" si="1"/>
        <v>B</v>
      </c>
    </row>
    <row r="18" spans="2:8" x14ac:dyDescent="0.2">
      <c r="B18" s="3" t="s">
        <v>131</v>
      </c>
      <c r="C18" s="3" t="s">
        <v>132</v>
      </c>
      <c r="D18" s="15" t="s">
        <v>133</v>
      </c>
      <c r="E18" s="5">
        <v>93.41</v>
      </c>
      <c r="F18" s="5">
        <v>95.32</v>
      </c>
      <c r="G18" s="11">
        <f t="shared" si="0"/>
        <v>94.364999999999995</v>
      </c>
      <c r="H18" s="13" t="str">
        <f t="shared" si="1"/>
        <v>A</v>
      </c>
    </row>
    <row r="19" spans="2:8" x14ac:dyDescent="0.2">
      <c r="B19" s="3" t="s">
        <v>142</v>
      </c>
      <c r="C19" s="3" t="s">
        <v>143</v>
      </c>
      <c r="D19" s="15" t="s">
        <v>144</v>
      </c>
      <c r="E19" s="5">
        <v>87.01</v>
      </c>
      <c r="F19" s="5">
        <v>87.66</v>
      </c>
      <c r="G19" s="11">
        <f t="shared" si="0"/>
        <v>87.335000000000008</v>
      </c>
      <c r="H19" s="13" t="str">
        <f t="shared" si="1"/>
        <v>B</v>
      </c>
    </row>
    <row r="20" spans="2:8" x14ac:dyDescent="0.2">
      <c r="B20" s="3" t="s">
        <v>115</v>
      </c>
      <c r="C20" s="3" t="s">
        <v>116</v>
      </c>
      <c r="D20" s="15" t="s">
        <v>117</v>
      </c>
      <c r="E20" s="5">
        <v>94.41</v>
      </c>
      <c r="F20" s="5">
        <v>94.26</v>
      </c>
      <c r="G20" s="11">
        <f t="shared" si="0"/>
        <v>94.335000000000008</v>
      </c>
      <c r="H20" s="13" t="str">
        <f t="shared" si="1"/>
        <v>A</v>
      </c>
    </row>
    <row r="21" spans="2:8" x14ac:dyDescent="0.2">
      <c r="B21" s="3" t="s">
        <v>123</v>
      </c>
      <c r="C21" s="3" t="s">
        <v>124</v>
      </c>
      <c r="D21" s="15" t="s">
        <v>125</v>
      </c>
      <c r="E21" s="5">
        <v>88.65</v>
      </c>
      <c r="F21" s="5">
        <v>86.93</v>
      </c>
      <c r="G21" s="11">
        <f t="shared" si="0"/>
        <v>87.79</v>
      </c>
      <c r="H21" s="13" t="str">
        <f t="shared" si="1"/>
        <v>B</v>
      </c>
    </row>
    <row r="22" spans="2:8" x14ac:dyDescent="0.2">
      <c r="B22" s="3" t="s">
        <v>88</v>
      </c>
      <c r="C22" s="3" t="s">
        <v>92</v>
      </c>
      <c r="D22" s="15" t="s">
        <v>93</v>
      </c>
      <c r="E22" s="5">
        <v>91.21</v>
      </c>
      <c r="F22" s="5">
        <v>93.92</v>
      </c>
      <c r="G22" s="11">
        <f t="shared" si="0"/>
        <v>92.564999999999998</v>
      </c>
      <c r="H22" s="13" t="str">
        <f t="shared" si="1"/>
        <v>A</v>
      </c>
    </row>
    <row r="23" spans="2:8" x14ac:dyDescent="0.2">
      <c r="B23" s="3" t="s">
        <v>63</v>
      </c>
      <c r="C23" s="3" t="s">
        <v>64</v>
      </c>
      <c r="D23" s="15" t="s">
        <v>65</v>
      </c>
      <c r="E23" s="5">
        <v>91.9</v>
      </c>
      <c r="F23" s="5">
        <v>93.45</v>
      </c>
      <c r="G23" s="11">
        <f t="shared" si="0"/>
        <v>92.675000000000011</v>
      </c>
      <c r="H23" s="13" t="str">
        <f t="shared" si="1"/>
        <v>A</v>
      </c>
    </row>
    <row r="24" spans="2:8" x14ac:dyDescent="0.2">
      <c r="B24" s="3" t="s">
        <v>111</v>
      </c>
      <c r="C24" s="3" t="s">
        <v>112</v>
      </c>
      <c r="D24" s="15" t="s">
        <v>113</v>
      </c>
      <c r="E24" s="5">
        <v>96.29</v>
      </c>
      <c r="F24" s="5">
        <v>97.88</v>
      </c>
      <c r="G24" s="11">
        <f t="shared" si="0"/>
        <v>97.085000000000008</v>
      </c>
      <c r="H24" s="13" t="str">
        <f t="shared" si="1"/>
        <v>A</v>
      </c>
    </row>
    <row r="25" spans="2:8" x14ac:dyDescent="0.2">
      <c r="B25" s="3" t="s">
        <v>59</v>
      </c>
      <c r="C25" s="3" t="s">
        <v>60</v>
      </c>
      <c r="D25" s="15" t="s">
        <v>61</v>
      </c>
      <c r="E25" s="5">
        <v>95.77</v>
      </c>
      <c r="F25" s="5">
        <v>92.89</v>
      </c>
      <c r="G25" s="11">
        <f t="shared" si="0"/>
        <v>94.33</v>
      </c>
      <c r="H25" s="13" t="str">
        <f t="shared" si="1"/>
        <v>A</v>
      </c>
    </row>
    <row r="26" spans="2:8" x14ac:dyDescent="0.2">
      <c r="B26" s="3" t="s">
        <v>72</v>
      </c>
      <c r="C26" s="3" t="s">
        <v>73</v>
      </c>
      <c r="D26" s="15" t="s">
        <v>74</v>
      </c>
      <c r="E26" s="5">
        <v>91.04</v>
      </c>
      <c r="F26" s="5">
        <v>68.930000000000007</v>
      </c>
      <c r="G26" s="11">
        <f t="shared" si="0"/>
        <v>79.985000000000014</v>
      </c>
      <c r="H26" s="13" t="str">
        <f t="shared" si="1"/>
        <v>C</v>
      </c>
    </row>
    <row r="27" spans="2:8" x14ac:dyDescent="0.2">
      <c r="B27" s="3" t="s">
        <v>51</v>
      </c>
      <c r="C27" s="3" t="s">
        <v>52</v>
      </c>
      <c r="D27" s="15" t="s">
        <v>53</v>
      </c>
      <c r="E27" s="5">
        <v>96.64</v>
      </c>
      <c r="F27" s="5">
        <v>95.78</v>
      </c>
      <c r="G27" s="11">
        <f t="shared" si="0"/>
        <v>96.210000000000008</v>
      </c>
      <c r="H27" s="13" t="str">
        <f t="shared" si="1"/>
        <v>A</v>
      </c>
    </row>
    <row r="28" spans="2:8" x14ac:dyDescent="0.2">
      <c r="B28" s="3" t="s">
        <v>95</v>
      </c>
      <c r="C28" s="3" t="s">
        <v>96</v>
      </c>
      <c r="D28" s="15" t="s">
        <v>97</v>
      </c>
      <c r="E28" s="5">
        <v>98.08</v>
      </c>
      <c r="F28" s="5">
        <v>94.15</v>
      </c>
      <c r="G28" s="11">
        <f t="shared" si="0"/>
        <v>96.115000000000009</v>
      </c>
      <c r="H28" s="13" t="str">
        <f t="shared" si="1"/>
        <v>A</v>
      </c>
    </row>
    <row r="29" spans="2:8" x14ac:dyDescent="0.2">
      <c r="B29" s="3" t="s">
        <v>99</v>
      </c>
      <c r="C29" s="3" t="s">
        <v>100</v>
      </c>
      <c r="D29" s="15" t="s">
        <v>101</v>
      </c>
      <c r="E29" s="5">
        <v>86.44</v>
      </c>
      <c r="F29" s="5">
        <v>93.31</v>
      </c>
      <c r="G29" s="11">
        <f t="shared" si="0"/>
        <v>89.875</v>
      </c>
      <c r="H29" s="13" t="str">
        <f t="shared" si="1"/>
        <v>B</v>
      </c>
    </row>
    <row r="30" spans="2:8" x14ac:dyDescent="0.2">
      <c r="B30" s="3" t="s">
        <v>135</v>
      </c>
      <c r="C30" s="3" t="s">
        <v>63</v>
      </c>
      <c r="D30" s="15" t="s">
        <v>136</v>
      </c>
      <c r="E30" s="5">
        <v>90.11</v>
      </c>
      <c r="F30" s="5">
        <v>90.25</v>
      </c>
      <c r="G30" s="11">
        <f t="shared" si="0"/>
        <v>90.18</v>
      </c>
      <c r="H30" s="13" t="str">
        <f t="shared" si="1"/>
        <v>A</v>
      </c>
    </row>
    <row r="31" spans="2:8" x14ac:dyDescent="0.2">
      <c r="B31" s="3" t="s">
        <v>47</v>
      </c>
      <c r="C31" s="3" t="s">
        <v>48</v>
      </c>
      <c r="D31" s="15" t="s">
        <v>49</v>
      </c>
      <c r="E31" s="5">
        <v>73.87</v>
      </c>
      <c r="F31" s="5">
        <v>74.84</v>
      </c>
      <c r="G31" s="11">
        <f t="shared" si="0"/>
        <v>74.355000000000004</v>
      </c>
      <c r="H31" s="13" t="str">
        <f t="shared" si="1"/>
        <v>C</v>
      </c>
    </row>
    <row r="32" spans="2:8" x14ac:dyDescent="0.2">
      <c r="B32" s="3" t="s">
        <v>88</v>
      </c>
      <c r="C32" s="3" t="s">
        <v>89</v>
      </c>
      <c r="D32" s="15" t="s">
        <v>90</v>
      </c>
      <c r="E32" s="5">
        <v>86.77</v>
      </c>
      <c r="F32" s="5">
        <v>58.64</v>
      </c>
      <c r="G32" s="11">
        <f t="shared" si="0"/>
        <v>72.704999999999998</v>
      </c>
      <c r="H32" s="13" t="str">
        <f t="shared" si="1"/>
        <v>C</v>
      </c>
    </row>
    <row r="33" spans="2:8" x14ac:dyDescent="0.2">
      <c r="B33" s="3" t="s">
        <v>55</v>
      </c>
      <c r="C33" s="3" t="s">
        <v>56</v>
      </c>
      <c r="D33" s="15" t="s">
        <v>57</v>
      </c>
      <c r="E33" s="5">
        <v>59.57</v>
      </c>
      <c r="F33" s="5">
        <v>66.989999999999995</v>
      </c>
      <c r="G33" s="11">
        <f t="shared" si="0"/>
        <v>63.28</v>
      </c>
      <c r="H33" s="13" t="str">
        <f t="shared" si="1"/>
        <v>D</v>
      </c>
    </row>
  </sheetData>
  <sortState xmlns:xlrd2="http://schemas.microsoft.com/office/spreadsheetml/2017/richdata2" ref="B8:H33">
    <sortCondition ref="D8:D33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2022-11-18T03:37:59Z</dcterms:created>
  <dcterms:modified xsi:type="dcterms:W3CDTF">2022-11-18T04:03:31Z</dcterms:modified>
</cp:coreProperties>
</file>