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139BB82C-0090-0344-8532-6B5A4790853F}" xr6:coauthVersionLast="47" xr6:coauthVersionMax="47" xr10:uidLastSave="{00000000-0000-0000-0000-000000000000}"/>
  <bookViews>
    <workbookView xWindow="400" yWindow="640" windowWidth="24540" windowHeight="21700" activeTab="1" xr2:uid="{00000000-000D-0000-FFFF-FFFF00000000}"/>
  </bookViews>
  <sheets>
    <sheet name="Grades" sheetId="1" r:id="rId1"/>
    <sheet name="IEAP-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H13" i="2" s="1"/>
  <c r="G18" i="2"/>
  <c r="H18" i="2" s="1"/>
  <c r="G32" i="2"/>
  <c r="H32" i="2" s="1"/>
  <c r="G8" i="2"/>
  <c r="H8" i="2" s="1"/>
  <c r="G19" i="2"/>
  <c r="H19" i="2" s="1"/>
  <c r="G25" i="2"/>
  <c r="H25" i="2" s="1"/>
  <c r="G21" i="2"/>
  <c r="H21" i="2" s="1"/>
  <c r="G20" i="2"/>
  <c r="H20" i="2" s="1"/>
  <c r="G29" i="2"/>
  <c r="H29" i="2" s="1"/>
  <c r="G12" i="2"/>
  <c r="H12" i="2" s="1"/>
  <c r="G22" i="2"/>
  <c r="H22" i="2" s="1"/>
  <c r="G9" i="2"/>
  <c r="H9" i="2"/>
  <c r="G34" i="2"/>
  <c r="H34" i="2" s="1"/>
  <c r="G7" i="2"/>
  <c r="H7" i="2" s="1"/>
  <c r="G30" i="2"/>
  <c r="H30" i="2" s="1"/>
  <c r="G16" i="2"/>
  <c r="H16" i="2" s="1"/>
  <c r="G11" i="2"/>
  <c r="H11" i="2" s="1"/>
  <c r="G14" i="2"/>
  <c r="H14" i="2" s="1"/>
  <c r="G28" i="2"/>
  <c r="H28" i="2"/>
  <c r="G33" i="2"/>
  <c r="H33" i="2" s="1"/>
  <c r="G35" i="2"/>
  <c r="H35" i="2" s="1"/>
  <c r="G26" i="2"/>
  <c r="H26" i="2" s="1"/>
  <c r="G27" i="2"/>
  <c r="H27" i="2" s="1"/>
  <c r="G15" i="2"/>
  <c r="H15" i="2" s="1"/>
  <c r="G17" i="2"/>
  <c r="H17" i="2" s="1"/>
  <c r="G10" i="2"/>
  <c r="H10" i="2" s="1"/>
  <c r="G31" i="2"/>
  <c r="H31" i="2" s="1"/>
  <c r="G24" i="2"/>
  <c r="H24" i="2" s="1"/>
  <c r="G23" i="2"/>
  <c r="H23" i="2" s="1"/>
</calcChain>
</file>

<file path=xl/sharedStrings.xml><?xml version="1.0" encoding="utf-8"?>
<sst xmlns="http://schemas.openxmlformats.org/spreadsheetml/2006/main" count="300" uniqueCount="182">
  <si>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</si>
  <si>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</si>
  <si>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</si>
  <si>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</si>
  <si>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</si>
  <si>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</si>
  <si>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</si>
  <si>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</si>
  <si>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</si>
  <si>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Unit 2 Exercise III: Time expression (Real)</t>
  </si>
  <si>
    <t>Quiz: Unit 2 Exercise I: Jobs (Real)</t>
  </si>
  <si>
    <t>Quiz: Unit 2 Exercise II: Statements (Real)</t>
  </si>
  <si>
    <t>Quiz: Unit 2 Exercise IV: Simple present Wh-questions and statements (Real)</t>
  </si>
  <si>
    <t>Quiz: Unit 2 Exercise V: Time expressions (Real)</t>
  </si>
  <si>
    <t>Quiz: Exercise: Unit 3 (Real)</t>
  </si>
  <si>
    <t>Quiz: Exercise: Unit 4 (Real)</t>
  </si>
  <si>
    <t>Quiz: Exercise 1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</si>
  <si>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</si>
  <si>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</si>
  <si>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</si>
  <si>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</si>
  <si>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</si>
  <si>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</si>
  <si>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</si>
  <si>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</si>
  <si>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6 (Real)</t>
  </si>
  <si>
    <t>Quiz: Unit 7 Exercise I (Real)</t>
  </si>
  <si>
    <t>Quiz: Unit 7 Exercise II: Simple past (Real)</t>
  </si>
  <si>
    <t>Quiz: Unit 7 Exercise III: Past of be (Real)</t>
  </si>
  <si>
    <t>Quiz: Unit 8 Exercise I: There is, there are; one, any, some (Real)</t>
  </si>
  <si>
    <t>Quiz: Unit 8 Exercise II: Quantifiers; how many and how much (Real)</t>
  </si>
  <si>
    <t>Quiz: Unit 8 Exercise III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</si>
  <si>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</si>
  <si>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</si>
  <si>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</si>
  <si>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</si>
  <si>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</si>
  <si>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</si>
  <si>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</si>
  <si>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</si>
  <si>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</si>
  <si>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</si>
  <si>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</si>
  <si>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</si>
  <si>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</si>
  <si>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</si>
  <si>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</si>
  <si>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</si>
  <si>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</si>
  <si>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</si>
  <si>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Boeurn</t>
  </si>
  <si>
    <t>Lin</t>
  </si>
  <si>
    <t>13998</t>
  </si>
  <si>
    <t>boeurn.lin@pucsr.edu.kh</t>
  </si>
  <si>
    <t>1660278743</t>
  </si>
  <si>
    <t>Bunn</t>
  </si>
  <si>
    <t>Limalen</t>
  </si>
  <si>
    <t>13928</t>
  </si>
  <si>
    <t>bunn.limalen@pucsr.edu.kh</t>
  </si>
  <si>
    <t>Chan</t>
  </si>
  <si>
    <t>Phyrith</t>
  </si>
  <si>
    <t>13982</t>
  </si>
  <si>
    <t>chan.phyrith@pucsr.edu.kh</t>
  </si>
  <si>
    <t>Chea</t>
  </si>
  <si>
    <t>Choeun</t>
  </si>
  <si>
    <t>14069</t>
  </si>
  <si>
    <t>chea.choeun@pucsr.edu.kh</t>
  </si>
  <si>
    <t>Socheta</t>
  </si>
  <si>
    <t>13000</t>
  </si>
  <si>
    <t>chea.socheta@pucsr.edu.kh</t>
  </si>
  <si>
    <t>Chomnan</t>
  </si>
  <si>
    <t>Santran</t>
  </si>
  <si>
    <t>13983</t>
  </si>
  <si>
    <t>chomnan.santran@pucsr.edu.kh</t>
  </si>
  <si>
    <t>Dara</t>
  </si>
  <si>
    <t>Navuth</t>
  </si>
  <si>
    <t>14001</t>
  </si>
  <si>
    <t>dara.navuth@pucsr.edu.kh</t>
  </si>
  <si>
    <t>Eb</t>
  </si>
  <si>
    <t>Sreymuoy</t>
  </si>
  <si>
    <t>13993</t>
  </si>
  <si>
    <t>eb.sreymuoy@pucsr.edu.kh</t>
  </si>
  <si>
    <t>Hang</t>
  </si>
  <si>
    <t>Reaksmey</t>
  </si>
  <si>
    <t>13991</t>
  </si>
  <si>
    <t>hang.reaksmey@pucsr.edu.kh</t>
  </si>
  <si>
    <t>Him</t>
  </si>
  <si>
    <t>Sreynoch</t>
  </si>
  <si>
    <t>14059</t>
  </si>
  <si>
    <t>him.sreynoch@pucsr.edu.kh</t>
  </si>
  <si>
    <t>Hoeun</t>
  </si>
  <si>
    <t>Lyna</t>
  </si>
  <si>
    <t>14012</t>
  </si>
  <si>
    <t>hoeun.lyna@pucsr.edu.kh</t>
  </si>
  <si>
    <t>Hoeung</t>
  </si>
  <si>
    <t>Pha</t>
  </si>
  <si>
    <t>13926</t>
  </si>
  <si>
    <t>hoeung.pha@pucsr.edu.kh</t>
  </si>
  <si>
    <t>Hom</t>
  </si>
  <si>
    <t>Engchhing</t>
  </si>
  <si>
    <t>13994</t>
  </si>
  <si>
    <t>hom.engchhing@pucsr.edu.kh</t>
  </si>
  <si>
    <t>Hov</t>
  </si>
  <si>
    <t>Lyhour</t>
  </si>
  <si>
    <t>13631</t>
  </si>
  <si>
    <t>hov.lyhour@pucsr.edu.kh</t>
  </si>
  <si>
    <t>Hun</t>
  </si>
  <si>
    <t>Kimhoung</t>
  </si>
  <si>
    <t>14330</t>
  </si>
  <si>
    <t>hun.kimhoung@pucsr.edu.kh</t>
  </si>
  <si>
    <t>Kes</t>
  </si>
  <si>
    <t>Leanhor</t>
  </si>
  <si>
    <t>14041</t>
  </si>
  <si>
    <t>kes.leanhor@pucsr.edu.kh</t>
  </si>
  <si>
    <t>Khun</t>
  </si>
  <si>
    <t>Sokchea</t>
  </si>
  <si>
    <t>08957</t>
  </si>
  <si>
    <t>khun.sokchea@pucsr.edu.kh</t>
  </si>
  <si>
    <t>Ley</t>
  </si>
  <si>
    <t>Sokheang</t>
  </si>
  <si>
    <t>14016</t>
  </si>
  <si>
    <t>ley.sokheang@pucsr.edu.kh</t>
  </si>
  <si>
    <t>Lorm</t>
  </si>
  <si>
    <t>Reaksa</t>
  </si>
  <si>
    <t>13954</t>
  </si>
  <si>
    <t>lorm.reaksa@pucsr.edu.kh</t>
  </si>
  <si>
    <t>Meng</t>
  </si>
  <si>
    <t>Lyka</t>
  </si>
  <si>
    <t>13916</t>
  </si>
  <si>
    <t>meng.lyka@pucsr.edu.kh</t>
  </si>
  <si>
    <t>Pao</t>
  </si>
  <si>
    <t>Sunmean</t>
  </si>
  <si>
    <t>13946</t>
  </si>
  <si>
    <t>pao.sunmean@pucsr.edu.kh</t>
  </si>
  <si>
    <t>Rat</t>
  </si>
  <si>
    <t>Rina</t>
  </si>
  <si>
    <t>14009</t>
  </si>
  <si>
    <t>rat.rina@pucsr.edu.kh</t>
  </si>
  <si>
    <t>Saim</t>
  </si>
  <si>
    <t>Naomi</t>
  </si>
  <si>
    <t>14112</t>
  </si>
  <si>
    <t>saim.naomi@pucsr.edu.kh</t>
  </si>
  <si>
    <t>Sarychan</t>
  </si>
  <si>
    <t>Leny</t>
  </si>
  <si>
    <t>14378</t>
  </si>
  <si>
    <t>sarychan.leny@pucsr.edu.kh</t>
  </si>
  <si>
    <t>Soeurm</t>
  </si>
  <si>
    <t>Rorng</t>
  </si>
  <si>
    <t>14004</t>
  </si>
  <si>
    <t>soeurm.rorng@pucsr.edu.kh</t>
  </si>
  <si>
    <t>Soy</t>
  </si>
  <si>
    <t>Sreynet</t>
  </si>
  <si>
    <t>14007</t>
  </si>
  <si>
    <t>soy.sreynet@pucsr.edu.kh</t>
  </si>
  <si>
    <t>Tan</t>
  </si>
  <si>
    <t>Hongseng</t>
  </si>
  <si>
    <t>13947</t>
  </si>
  <si>
    <t>tan.hongseng@pucsr.edu.kh</t>
  </si>
  <si>
    <t>Ty</t>
  </si>
  <si>
    <t>Sokkim</t>
  </si>
  <si>
    <t>13962</t>
  </si>
  <si>
    <t>ty.sokkim@pucsr.edu.kh</t>
  </si>
  <si>
    <t>Vorn</t>
  </si>
  <si>
    <t>Malay</t>
  </si>
  <si>
    <t>13911</t>
  </si>
  <si>
    <t>vorn.malay@pucsr.edu.kh</t>
  </si>
  <si>
    <t>Yon</t>
  </si>
  <si>
    <t>Chamreun</t>
  </si>
  <si>
    <t>14027</t>
  </si>
  <si>
    <t>yon.chamreun@pucsr.edu.kh</t>
  </si>
  <si>
    <t>Youchan</t>
  </si>
  <si>
    <t>Pichchhorra</t>
  </si>
  <si>
    <t>14000</t>
  </si>
  <si>
    <t>youchan.pichchhorra@pucsr.edu.kh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</si>
  <si>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</si>
  <si>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</si>
  <si>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</si>
  <si>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</si>
  <si>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</si>
  <si>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</si>
  <si>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</si>
  <si>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 1 - Final Grades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</si>
</sst>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2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165" fontId="6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165" formatCode="_(* #,##0_);_(* \(#,##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0A131-C63F-644B-B6D7-12B32E598789}" name="Table1" displayName="Table1" ref="D6:H35" totalsRowShown="0" headerRowDxfId="2">
  <autoFilter ref="D6:H35" xr:uid="{0CD0A131-C63F-644B-B6D7-12B32E598789}"/>
  <tableColumns count="5">
    <tableColumn id="1" xr3:uid="{44DA4C13-43FE-CE4D-86F4-CA28A1E891E5}" name="ID" dataDxfId="5"/>
    <tableColumn id="2" xr3:uid="{293A3A48-8C3C-064E-B8DD-3A82D4874453}" name="GRAMMAR" dataDxfId="4"/>
    <tableColumn id="3" xr3:uid="{10B65BB1-622D-DD49-BDD9-9E3D999D7713}" name="WRITING" dataDxfId="3"/>
    <tableColumn id="4" xr3:uid="{9C4D6C6D-AC4F-A94C-8445-3480E6551C71}" name="TOTAL " dataDxfId="1" dataCellStyle="Comma">
      <calculatedColumnFormula>AVERAGE(E7:F7)</calculatedColumnFormula>
    </tableColumn>
    <tableColumn id="5" xr3:uid="{5DD138F9-20F3-AB4E-B204-7165045A25EB}" name="GRADE" dataDxfId="0" dataCellStyle="Comma">
      <calculatedColumnFormula>IF(G7&lt;60,"F",IF(G7&lt;70,"D",IF(G7&lt;80,"C",IF(G7&lt;90,"B",IF(G7&gt;=90,"A")))))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2"/>
  <sheetViews>
    <sheetView topLeftCell="A4" workbookViewId="0">
      <selection activeCell="G2" sqref="G2:G32"/>
    </sheetView>
  </sheetViews>
  <sheetFormatPr baseColWidth="10" defaultColWidth="8.83203125" defaultRowHeight="15" x14ac:dyDescent="0.2"/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">
      <c r="A2" s="1" t="s">
        <v>50</v>
      </c>
      <c r="B2" s="1" t="s">
        <v>51</v>
      </c>
      <c r="C2" s="1" t="s">
        <v>52</v>
      </c>
      <c r="D2" s="1"/>
      <c r="E2" s="1"/>
      <c r="F2" s="1" t="s">
        <v>53</v>
      </c>
      <c r="G2">
        <v>88.93</v>
      </c>
      <c r="H2">
        <v>87.96</v>
      </c>
      <c r="I2">
        <v>94.1</v>
      </c>
      <c r="J2">
        <v>10</v>
      </c>
      <c r="K2">
        <v>5</v>
      </c>
      <c r="L2">
        <v>10</v>
      </c>
      <c r="M2">
        <v>10</v>
      </c>
      <c r="N2">
        <v>8.4600000000000009</v>
      </c>
      <c r="O2">
        <v>9.77</v>
      </c>
      <c r="P2">
        <v>8.4600000000000009</v>
      </c>
      <c r="Q2">
        <v>8.89</v>
      </c>
      <c r="R2">
        <v>88.95</v>
      </c>
      <c r="S2">
        <v>8.9700000000000006</v>
      </c>
      <c r="T2">
        <v>8.82</v>
      </c>
      <c r="U2">
        <v>80.83</v>
      </c>
      <c r="V2">
        <v>8.08</v>
      </c>
      <c r="W2">
        <v>87.93</v>
      </c>
      <c r="X2">
        <v>91.41</v>
      </c>
      <c r="Y2">
        <v>7.58</v>
      </c>
      <c r="Z2">
        <v>6.83</v>
      </c>
      <c r="AA2">
        <v>9.1999999999999993</v>
      </c>
      <c r="AB2">
        <v>9.52</v>
      </c>
      <c r="AC2">
        <v>10</v>
      </c>
      <c r="AD2">
        <v>10</v>
      </c>
      <c r="AE2">
        <v>10</v>
      </c>
      <c r="AF2">
        <v>10</v>
      </c>
      <c r="AG2">
        <v>92.56</v>
      </c>
      <c r="AH2">
        <v>8.51</v>
      </c>
      <c r="AI2">
        <v>10</v>
      </c>
      <c r="AJ2">
        <v>79.819999999999993</v>
      </c>
      <c r="AK2">
        <v>7.98</v>
      </c>
      <c r="AL2">
        <v>89.15</v>
      </c>
      <c r="AM2">
        <v>80.569999999999993</v>
      </c>
      <c r="AN2">
        <v>7.45</v>
      </c>
      <c r="AO2">
        <v>8.5399999999999991</v>
      </c>
      <c r="AP2">
        <v>8.64</v>
      </c>
      <c r="AQ2">
        <v>7.6</v>
      </c>
      <c r="AR2">
        <v>97.73</v>
      </c>
      <c r="AS2">
        <v>9.5500000000000007</v>
      </c>
      <c r="AT2">
        <v>10</v>
      </c>
      <c r="AU2">
        <v>89.17</v>
      </c>
      <c r="AV2">
        <v>8.92</v>
      </c>
      <c r="AW2">
        <v>5</v>
      </c>
      <c r="AX2" s="1" t="s">
        <v>54</v>
      </c>
    </row>
    <row r="3" spans="1:50" x14ac:dyDescent="0.2">
      <c r="A3" s="1" t="s">
        <v>55</v>
      </c>
      <c r="B3" s="1" t="s">
        <v>56</v>
      </c>
      <c r="C3" s="1" t="s">
        <v>57</v>
      </c>
      <c r="D3" s="1"/>
      <c r="E3" s="1"/>
      <c r="F3" s="1" t="s">
        <v>58</v>
      </c>
      <c r="G3">
        <v>83.52</v>
      </c>
      <c r="H3">
        <v>84.3</v>
      </c>
      <c r="I3">
        <v>84.54</v>
      </c>
      <c r="J3">
        <v>4.29</v>
      </c>
      <c r="K3">
        <v>5</v>
      </c>
      <c r="L3">
        <v>10</v>
      </c>
      <c r="M3">
        <v>9.33</v>
      </c>
      <c r="N3">
        <v>8.4600000000000009</v>
      </c>
      <c r="O3">
        <v>8.6</v>
      </c>
      <c r="P3">
        <v>8.42</v>
      </c>
      <c r="Q3">
        <v>9.31</v>
      </c>
      <c r="R3">
        <v>89.18</v>
      </c>
      <c r="S3">
        <v>8.6199999999999992</v>
      </c>
      <c r="T3">
        <v>9.2200000000000006</v>
      </c>
      <c r="U3">
        <v>79.17</v>
      </c>
      <c r="V3">
        <v>7.92</v>
      </c>
      <c r="W3">
        <v>79.38</v>
      </c>
      <c r="X3">
        <v>73.13</v>
      </c>
      <c r="Y3">
        <v>7.58</v>
      </c>
      <c r="Z3">
        <v>7.92</v>
      </c>
      <c r="AA3">
        <v>9.1999999999999993</v>
      </c>
      <c r="AB3">
        <v>9.52</v>
      </c>
      <c r="AC3">
        <v>2.5</v>
      </c>
      <c r="AD3">
        <v>10</v>
      </c>
      <c r="AE3">
        <v>5.38</v>
      </c>
      <c r="AF3">
        <v>6.4</v>
      </c>
      <c r="AG3">
        <v>77.709999999999994</v>
      </c>
      <c r="AH3">
        <v>7.65</v>
      </c>
      <c r="AI3">
        <v>7.89</v>
      </c>
      <c r="AJ3">
        <v>87.3</v>
      </c>
      <c r="AK3">
        <v>8.73</v>
      </c>
      <c r="AL3">
        <v>84.61</v>
      </c>
      <c r="AM3">
        <v>80.34</v>
      </c>
      <c r="AN3">
        <v>8.18</v>
      </c>
      <c r="AO3">
        <v>9.02</v>
      </c>
      <c r="AP3">
        <v>8.1300000000000008</v>
      </c>
      <c r="AQ3">
        <v>6.8</v>
      </c>
      <c r="AR3">
        <v>78.16</v>
      </c>
      <c r="AS3">
        <v>9.5500000000000007</v>
      </c>
      <c r="AT3">
        <v>6.09</v>
      </c>
      <c r="AU3">
        <v>95.33</v>
      </c>
      <c r="AV3">
        <v>9.5299999999999994</v>
      </c>
      <c r="AW3">
        <v>4.9000000000000004</v>
      </c>
      <c r="AX3" s="1" t="s">
        <v>54</v>
      </c>
    </row>
    <row r="4" spans="1:50" x14ac:dyDescent="0.2">
      <c r="A4" s="1" t="s">
        <v>59</v>
      </c>
      <c r="B4" s="1" t="s">
        <v>60</v>
      </c>
      <c r="C4" s="1" t="s">
        <v>61</v>
      </c>
      <c r="D4" s="1"/>
      <c r="E4" s="1"/>
      <c r="F4" s="1" t="s">
        <v>62</v>
      </c>
      <c r="G4">
        <v>93.68</v>
      </c>
      <c r="H4">
        <v>89.8</v>
      </c>
      <c r="I4">
        <v>86.46</v>
      </c>
      <c r="J4">
        <v>2.86</v>
      </c>
      <c r="K4">
        <v>5</v>
      </c>
      <c r="L4">
        <v>10</v>
      </c>
      <c r="M4">
        <v>9.33</v>
      </c>
      <c r="N4">
        <v>10</v>
      </c>
      <c r="O4">
        <v>10</v>
      </c>
      <c r="P4">
        <v>9.4600000000000009</v>
      </c>
      <c r="Q4">
        <v>8.19</v>
      </c>
      <c r="R4">
        <v>87.93</v>
      </c>
      <c r="S4">
        <v>7.59</v>
      </c>
      <c r="T4">
        <v>10</v>
      </c>
      <c r="U4">
        <v>95</v>
      </c>
      <c r="V4">
        <v>9.5</v>
      </c>
      <c r="W4">
        <v>92.39</v>
      </c>
      <c r="X4">
        <v>85.6</v>
      </c>
      <c r="Y4">
        <v>5.45</v>
      </c>
      <c r="Z4">
        <v>5.15</v>
      </c>
      <c r="AA4">
        <v>9.6</v>
      </c>
      <c r="AB4">
        <v>9.52</v>
      </c>
      <c r="AC4">
        <v>8.75</v>
      </c>
      <c r="AD4">
        <v>10</v>
      </c>
      <c r="AE4">
        <v>10</v>
      </c>
      <c r="AF4">
        <v>10</v>
      </c>
      <c r="AG4">
        <v>97.37</v>
      </c>
      <c r="AH4">
        <v>10</v>
      </c>
      <c r="AI4">
        <v>9.4700000000000006</v>
      </c>
      <c r="AJ4">
        <v>94.2</v>
      </c>
      <c r="AK4">
        <v>9.42</v>
      </c>
      <c r="AL4">
        <v>99.44</v>
      </c>
      <c r="AM4">
        <v>100</v>
      </c>
      <c r="AN4">
        <v>10</v>
      </c>
      <c r="AO4">
        <v>10</v>
      </c>
      <c r="AP4">
        <v>10</v>
      </c>
      <c r="AQ4">
        <v>10</v>
      </c>
      <c r="AR4">
        <v>100</v>
      </c>
      <c r="AS4">
        <v>10</v>
      </c>
      <c r="AT4">
        <v>10</v>
      </c>
      <c r="AU4">
        <v>98.33</v>
      </c>
      <c r="AV4">
        <v>9.83</v>
      </c>
      <c r="AW4">
        <v>4.5</v>
      </c>
      <c r="AX4" s="1" t="s">
        <v>54</v>
      </c>
    </row>
    <row r="5" spans="1:50" x14ac:dyDescent="0.2">
      <c r="A5" s="1" t="s">
        <v>63</v>
      </c>
      <c r="B5" s="1" t="s">
        <v>64</v>
      </c>
      <c r="C5" s="1" t="s">
        <v>65</v>
      </c>
      <c r="D5" s="1"/>
      <c r="E5" s="1"/>
      <c r="F5" s="1" t="s">
        <v>66</v>
      </c>
      <c r="G5">
        <v>84.53</v>
      </c>
      <c r="H5">
        <v>84.68</v>
      </c>
      <c r="I5">
        <v>87.17</v>
      </c>
      <c r="J5">
        <v>7.14</v>
      </c>
      <c r="K5">
        <v>5</v>
      </c>
      <c r="L5">
        <v>10</v>
      </c>
      <c r="M5">
        <v>9.33</v>
      </c>
      <c r="N5">
        <v>10</v>
      </c>
      <c r="O5">
        <v>7.67</v>
      </c>
      <c r="P5">
        <v>7.2</v>
      </c>
      <c r="Q5">
        <v>9.0299999999999994</v>
      </c>
      <c r="R5">
        <v>79.38</v>
      </c>
      <c r="S5">
        <v>8.6199999999999992</v>
      </c>
      <c r="T5">
        <v>7.25</v>
      </c>
      <c r="U5">
        <v>87.5</v>
      </c>
      <c r="V5">
        <v>8.75</v>
      </c>
      <c r="W5">
        <v>76.069999999999993</v>
      </c>
      <c r="X5">
        <v>72.91</v>
      </c>
      <c r="Y5">
        <v>5.76</v>
      </c>
      <c r="Z5">
        <v>5.37</v>
      </c>
      <c r="AA5">
        <v>9.1999999999999993</v>
      </c>
      <c r="AB5">
        <v>10</v>
      </c>
      <c r="AC5">
        <v>3.75</v>
      </c>
      <c r="AD5">
        <v>10</v>
      </c>
      <c r="AE5">
        <v>5.38</v>
      </c>
      <c r="AF5">
        <v>8.8699999999999992</v>
      </c>
      <c r="AG5">
        <v>77.400000000000006</v>
      </c>
      <c r="AH5">
        <v>7.06</v>
      </c>
      <c r="AI5">
        <v>8.42</v>
      </c>
      <c r="AJ5">
        <v>77.91</v>
      </c>
      <c r="AK5">
        <v>7.79</v>
      </c>
      <c r="AL5">
        <v>90.4</v>
      </c>
      <c r="AM5">
        <v>83.52</v>
      </c>
      <c r="AN5">
        <v>7.73</v>
      </c>
      <c r="AO5">
        <v>8.5399999999999991</v>
      </c>
      <c r="AP5">
        <v>9.5500000000000007</v>
      </c>
      <c r="AQ5">
        <v>7.6</v>
      </c>
      <c r="AR5">
        <v>94.89</v>
      </c>
      <c r="AS5">
        <v>8.98</v>
      </c>
      <c r="AT5">
        <v>10</v>
      </c>
      <c r="AU5">
        <v>92.78</v>
      </c>
      <c r="AV5">
        <v>9.2799999999999994</v>
      </c>
      <c r="AW5">
        <v>5</v>
      </c>
      <c r="AX5" s="1" t="s">
        <v>54</v>
      </c>
    </row>
    <row r="6" spans="1:50" x14ac:dyDescent="0.2">
      <c r="A6" s="1" t="s">
        <v>63</v>
      </c>
      <c r="B6" s="1" t="s">
        <v>67</v>
      </c>
      <c r="C6" s="1" t="s">
        <v>68</v>
      </c>
      <c r="D6" s="1"/>
      <c r="E6" s="1"/>
      <c r="F6" s="1" t="s">
        <v>69</v>
      </c>
      <c r="G6">
        <v>90.04</v>
      </c>
      <c r="H6">
        <v>93.73</v>
      </c>
      <c r="I6">
        <v>91.29</v>
      </c>
      <c r="J6">
        <v>10</v>
      </c>
      <c r="K6">
        <v>5</v>
      </c>
      <c r="L6">
        <v>10</v>
      </c>
      <c r="M6">
        <v>10</v>
      </c>
      <c r="N6">
        <v>6.92</v>
      </c>
      <c r="O6">
        <v>7.21</v>
      </c>
      <c r="P6">
        <v>9.75</v>
      </c>
      <c r="Q6">
        <v>9.58</v>
      </c>
      <c r="R6">
        <v>92.39</v>
      </c>
      <c r="S6">
        <v>9.66</v>
      </c>
      <c r="T6">
        <v>8.82</v>
      </c>
      <c r="U6">
        <v>97.5</v>
      </c>
      <c r="V6">
        <v>9.75</v>
      </c>
      <c r="W6">
        <v>85.31</v>
      </c>
      <c r="X6">
        <v>81.7</v>
      </c>
      <c r="Y6">
        <v>9.6999999999999993</v>
      </c>
      <c r="Z6">
        <v>8.0500000000000007</v>
      </c>
      <c r="AA6">
        <v>8.4</v>
      </c>
      <c r="AB6">
        <v>9.52</v>
      </c>
      <c r="AC6">
        <v>5</v>
      </c>
      <c r="AD6">
        <v>10</v>
      </c>
      <c r="AE6">
        <v>6.15</v>
      </c>
      <c r="AF6">
        <v>8.5299999999999994</v>
      </c>
      <c r="AG6">
        <v>85.6</v>
      </c>
      <c r="AH6">
        <v>7.65</v>
      </c>
      <c r="AI6">
        <v>9.4700000000000006</v>
      </c>
      <c r="AJ6">
        <v>88.63</v>
      </c>
      <c r="AK6">
        <v>8.86</v>
      </c>
      <c r="AL6">
        <v>90.45</v>
      </c>
      <c r="AM6">
        <v>81.3</v>
      </c>
      <c r="AN6">
        <v>8</v>
      </c>
      <c r="AO6">
        <v>9.02</v>
      </c>
      <c r="AP6">
        <v>9.49</v>
      </c>
      <c r="AQ6">
        <v>6</v>
      </c>
      <c r="AR6">
        <v>97.27</v>
      </c>
      <c r="AS6">
        <v>9.4499999999999993</v>
      </c>
      <c r="AT6">
        <v>10</v>
      </c>
      <c r="AU6">
        <v>92.78</v>
      </c>
      <c r="AV6">
        <v>9.2799999999999994</v>
      </c>
      <c r="AW6">
        <v>4.7</v>
      </c>
      <c r="AX6" s="1" t="s">
        <v>54</v>
      </c>
    </row>
    <row r="7" spans="1:50" x14ac:dyDescent="0.2">
      <c r="A7" s="1" t="s">
        <v>70</v>
      </c>
      <c r="B7" s="1" t="s">
        <v>71</v>
      </c>
      <c r="C7" s="1" t="s">
        <v>72</v>
      </c>
      <c r="D7" s="1"/>
      <c r="E7" s="1"/>
      <c r="F7" s="1" t="s">
        <v>73</v>
      </c>
      <c r="G7">
        <v>76.48</v>
      </c>
      <c r="H7">
        <v>92.44</v>
      </c>
      <c r="I7">
        <v>87.97</v>
      </c>
      <c r="J7">
        <v>10</v>
      </c>
      <c r="K7">
        <v>5</v>
      </c>
      <c r="L7">
        <v>10</v>
      </c>
      <c r="M7">
        <v>9.33</v>
      </c>
      <c r="N7">
        <v>8.4600000000000009</v>
      </c>
      <c r="O7">
        <v>8.3699999999999992</v>
      </c>
      <c r="P7">
        <v>6.12</v>
      </c>
      <c r="Q7">
        <v>8.69</v>
      </c>
      <c r="R7">
        <v>94.35</v>
      </c>
      <c r="S7">
        <v>9.66</v>
      </c>
      <c r="T7">
        <v>9.2200000000000006</v>
      </c>
      <c r="U7">
        <v>95</v>
      </c>
      <c r="V7">
        <v>9.5</v>
      </c>
      <c r="W7">
        <v>45.58</v>
      </c>
      <c r="X7">
        <v>16.78</v>
      </c>
      <c r="Y7">
        <v>7.88</v>
      </c>
      <c r="Z7">
        <v>5.55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47.83</v>
      </c>
      <c r="AH7">
        <v>5.88</v>
      </c>
      <c r="AI7">
        <v>3.68</v>
      </c>
      <c r="AJ7">
        <v>72.12</v>
      </c>
      <c r="AK7">
        <v>7.21</v>
      </c>
      <c r="AL7">
        <v>88.35</v>
      </c>
      <c r="AM7">
        <v>96.95</v>
      </c>
      <c r="AN7">
        <v>10</v>
      </c>
      <c r="AO7">
        <v>8.7799999999999994</v>
      </c>
      <c r="AP7">
        <v>10</v>
      </c>
      <c r="AQ7">
        <v>10</v>
      </c>
      <c r="AR7">
        <v>69.45</v>
      </c>
      <c r="AS7">
        <v>8.4499999999999993</v>
      </c>
      <c r="AT7">
        <v>5.43</v>
      </c>
      <c r="AU7">
        <v>98.67</v>
      </c>
      <c r="AV7">
        <v>9.8699999999999992</v>
      </c>
      <c r="AW7">
        <v>4.8</v>
      </c>
      <c r="AX7" s="1" t="s">
        <v>54</v>
      </c>
    </row>
    <row r="8" spans="1:50" x14ac:dyDescent="0.2">
      <c r="A8" s="1" t="s">
        <v>74</v>
      </c>
      <c r="B8" s="1" t="s">
        <v>75</v>
      </c>
      <c r="C8" s="1" t="s">
        <v>76</v>
      </c>
      <c r="D8" s="1"/>
      <c r="E8" s="1"/>
      <c r="F8" s="1" t="s">
        <v>77</v>
      </c>
      <c r="G8">
        <v>91.87</v>
      </c>
      <c r="H8">
        <v>94.41</v>
      </c>
      <c r="I8">
        <v>97.17</v>
      </c>
      <c r="J8">
        <v>10</v>
      </c>
      <c r="K8">
        <v>5</v>
      </c>
      <c r="L8">
        <v>10</v>
      </c>
      <c r="M8">
        <v>8.67</v>
      </c>
      <c r="N8">
        <v>10</v>
      </c>
      <c r="O8">
        <v>9.77</v>
      </c>
      <c r="P8">
        <v>10</v>
      </c>
      <c r="Q8">
        <v>9.44</v>
      </c>
      <c r="R8">
        <v>91.89</v>
      </c>
      <c r="S8">
        <v>8.9700000000000006</v>
      </c>
      <c r="T8">
        <v>9.41</v>
      </c>
      <c r="U8">
        <v>94.17</v>
      </c>
      <c r="V8">
        <v>9.42</v>
      </c>
      <c r="W8">
        <v>84.7</v>
      </c>
      <c r="X8">
        <v>95.99</v>
      </c>
      <c r="Y8">
        <v>10</v>
      </c>
      <c r="Z8">
        <v>9.58</v>
      </c>
      <c r="AA8">
        <v>10</v>
      </c>
      <c r="AB8">
        <v>9.52</v>
      </c>
      <c r="AC8">
        <v>8.75</v>
      </c>
      <c r="AD8">
        <v>10</v>
      </c>
      <c r="AE8">
        <v>10</v>
      </c>
      <c r="AF8">
        <v>8.93</v>
      </c>
      <c r="AG8">
        <v>82.97</v>
      </c>
      <c r="AH8">
        <v>7.65</v>
      </c>
      <c r="AI8">
        <v>8.9499999999999993</v>
      </c>
      <c r="AJ8">
        <v>75.150000000000006</v>
      </c>
      <c r="AK8">
        <v>7.51</v>
      </c>
      <c r="AL8">
        <v>95.22</v>
      </c>
      <c r="AM8">
        <v>99.75</v>
      </c>
      <c r="AN8">
        <v>10</v>
      </c>
      <c r="AO8">
        <v>10</v>
      </c>
      <c r="AP8">
        <v>9.9</v>
      </c>
      <c r="AQ8">
        <v>10</v>
      </c>
      <c r="AR8">
        <v>100</v>
      </c>
      <c r="AS8">
        <v>10</v>
      </c>
      <c r="AT8">
        <v>10</v>
      </c>
      <c r="AU8">
        <v>85.93</v>
      </c>
      <c r="AV8">
        <v>8.59</v>
      </c>
      <c r="AW8">
        <v>5</v>
      </c>
      <c r="AX8" s="1" t="s">
        <v>54</v>
      </c>
    </row>
    <row r="9" spans="1:50" x14ac:dyDescent="0.2">
      <c r="A9" s="1" t="s">
        <v>78</v>
      </c>
      <c r="B9" s="1" t="s">
        <v>79</v>
      </c>
      <c r="C9" s="1" t="s">
        <v>80</v>
      </c>
      <c r="D9" s="1"/>
      <c r="E9" s="1"/>
      <c r="F9" s="1" t="s">
        <v>81</v>
      </c>
      <c r="G9">
        <v>94.8</v>
      </c>
      <c r="H9">
        <v>96.48</v>
      </c>
      <c r="I9">
        <v>98.72</v>
      </c>
      <c r="J9">
        <v>10</v>
      </c>
      <c r="K9">
        <v>5</v>
      </c>
      <c r="L9">
        <v>10</v>
      </c>
      <c r="M9">
        <v>10</v>
      </c>
      <c r="N9">
        <v>10</v>
      </c>
      <c r="O9">
        <v>10</v>
      </c>
      <c r="P9">
        <v>9.4600000000000009</v>
      </c>
      <c r="Q9">
        <v>9.58</v>
      </c>
      <c r="R9">
        <v>96.55</v>
      </c>
      <c r="S9">
        <v>9.31</v>
      </c>
      <c r="T9">
        <v>10</v>
      </c>
      <c r="U9">
        <v>94.17</v>
      </c>
      <c r="V9">
        <v>9.42</v>
      </c>
      <c r="W9">
        <v>92.84</v>
      </c>
      <c r="X9">
        <v>97.34</v>
      </c>
      <c r="Y9">
        <v>10</v>
      </c>
      <c r="Z9">
        <v>8.5399999999999991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9.33</v>
      </c>
      <c r="AG9">
        <v>88.54</v>
      </c>
      <c r="AH9">
        <v>8.24</v>
      </c>
      <c r="AI9">
        <v>9.4700000000000006</v>
      </c>
      <c r="AJ9">
        <v>92.63</v>
      </c>
      <c r="AK9">
        <v>9.26</v>
      </c>
      <c r="AL9">
        <v>94.27</v>
      </c>
      <c r="AM9">
        <v>98.86</v>
      </c>
      <c r="AN9">
        <v>9.5500000000000007</v>
      </c>
      <c r="AO9">
        <v>10</v>
      </c>
      <c r="AP9">
        <v>10</v>
      </c>
      <c r="AQ9">
        <v>10</v>
      </c>
      <c r="AR9">
        <v>99.89</v>
      </c>
      <c r="AS9">
        <v>9.98</v>
      </c>
      <c r="AT9">
        <v>10</v>
      </c>
      <c r="AU9">
        <v>84.07</v>
      </c>
      <c r="AV9">
        <v>8.41</v>
      </c>
      <c r="AW9">
        <v>5</v>
      </c>
      <c r="AX9" s="1" t="s">
        <v>54</v>
      </c>
    </row>
    <row r="10" spans="1:50" x14ac:dyDescent="0.2">
      <c r="A10" s="1" t="s">
        <v>82</v>
      </c>
      <c r="B10" s="1" t="s">
        <v>83</v>
      </c>
      <c r="C10" s="1" t="s">
        <v>84</v>
      </c>
      <c r="D10" s="1"/>
      <c r="E10" s="1"/>
      <c r="F10" s="1" t="s">
        <v>85</v>
      </c>
      <c r="G10">
        <v>95.7</v>
      </c>
      <c r="H10">
        <v>95.76</v>
      </c>
      <c r="I10">
        <v>97.01</v>
      </c>
      <c r="J10">
        <v>10</v>
      </c>
      <c r="K10">
        <v>5</v>
      </c>
      <c r="L10">
        <v>10</v>
      </c>
      <c r="M10">
        <v>10</v>
      </c>
      <c r="N10">
        <v>9.23</v>
      </c>
      <c r="O10">
        <v>9.77</v>
      </c>
      <c r="P10">
        <v>9.73</v>
      </c>
      <c r="Q10">
        <v>9.0299999999999994</v>
      </c>
      <c r="R10">
        <v>93.61</v>
      </c>
      <c r="S10">
        <v>9.31</v>
      </c>
      <c r="T10">
        <v>9.41</v>
      </c>
      <c r="U10">
        <v>96.67</v>
      </c>
      <c r="V10">
        <v>9.67</v>
      </c>
      <c r="W10">
        <v>91.29</v>
      </c>
      <c r="X10">
        <v>95.03</v>
      </c>
      <c r="Y10">
        <v>8.48</v>
      </c>
      <c r="Z10">
        <v>9.14</v>
      </c>
      <c r="AA10">
        <v>8.4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88.85</v>
      </c>
      <c r="AH10">
        <v>8.82</v>
      </c>
      <c r="AI10">
        <v>8.9499999999999993</v>
      </c>
      <c r="AJ10">
        <v>89.98</v>
      </c>
      <c r="AK10">
        <v>9</v>
      </c>
      <c r="AL10">
        <v>99.39</v>
      </c>
      <c r="AM10">
        <v>99</v>
      </c>
      <c r="AN10">
        <v>10</v>
      </c>
      <c r="AO10">
        <v>10</v>
      </c>
      <c r="AP10">
        <v>10</v>
      </c>
      <c r="AQ10">
        <v>9.6</v>
      </c>
      <c r="AR10">
        <v>100</v>
      </c>
      <c r="AS10">
        <v>10</v>
      </c>
      <c r="AT10">
        <v>10</v>
      </c>
      <c r="AU10">
        <v>99.17</v>
      </c>
      <c r="AV10">
        <v>9.92</v>
      </c>
      <c r="AW10">
        <v>5</v>
      </c>
      <c r="AX10" s="1" t="s">
        <v>54</v>
      </c>
    </row>
    <row r="11" spans="1:50" x14ac:dyDescent="0.2">
      <c r="A11" s="1" t="s">
        <v>86</v>
      </c>
      <c r="B11" s="1" t="s">
        <v>87</v>
      </c>
      <c r="C11" s="1" t="s">
        <v>88</v>
      </c>
      <c r="D11" s="1"/>
      <c r="E11" s="1"/>
      <c r="F11" s="1" t="s">
        <v>89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" t="s">
        <v>54</v>
      </c>
    </row>
    <row r="12" spans="1:50" x14ac:dyDescent="0.2">
      <c r="A12" s="1" t="s">
        <v>90</v>
      </c>
      <c r="B12" s="1" t="s">
        <v>91</v>
      </c>
      <c r="C12" s="1" t="s">
        <v>92</v>
      </c>
      <c r="D12" s="1"/>
      <c r="E12" s="1"/>
      <c r="F12" s="1" t="s">
        <v>93</v>
      </c>
      <c r="G12">
        <v>77.7</v>
      </c>
      <c r="H12">
        <v>82.01</v>
      </c>
      <c r="I12">
        <v>80.37</v>
      </c>
      <c r="J12">
        <v>4.29</v>
      </c>
      <c r="K12">
        <v>4</v>
      </c>
      <c r="L12">
        <v>10</v>
      </c>
      <c r="M12">
        <v>9.33</v>
      </c>
      <c r="N12">
        <v>7.69</v>
      </c>
      <c r="O12">
        <v>7.91</v>
      </c>
      <c r="P12">
        <v>7.9</v>
      </c>
      <c r="Q12">
        <v>9.17</v>
      </c>
      <c r="R12">
        <v>90.67</v>
      </c>
      <c r="S12">
        <v>9.31</v>
      </c>
      <c r="T12">
        <v>8.82</v>
      </c>
      <c r="U12">
        <v>75</v>
      </c>
      <c r="V12">
        <v>7.5</v>
      </c>
      <c r="W12">
        <v>65.98</v>
      </c>
      <c r="X12">
        <v>70.959999999999994</v>
      </c>
      <c r="Y12">
        <v>5.64</v>
      </c>
      <c r="Z12">
        <v>5.64</v>
      </c>
      <c r="AA12">
        <v>7.6</v>
      </c>
      <c r="AB12">
        <v>8.1</v>
      </c>
      <c r="AC12">
        <v>6.25</v>
      </c>
      <c r="AD12">
        <v>10</v>
      </c>
      <c r="AE12">
        <v>6.15</v>
      </c>
      <c r="AF12">
        <v>7.4</v>
      </c>
      <c r="AG12">
        <v>61.76</v>
      </c>
      <c r="AH12">
        <v>4.9800000000000004</v>
      </c>
      <c r="AI12">
        <v>7.37</v>
      </c>
      <c r="AJ12">
        <v>65.209999999999994</v>
      </c>
      <c r="AK12">
        <v>6.52</v>
      </c>
      <c r="AL12">
        <v>83.18</v>
      </c>
      <c r="AM12">
        <v>73.430000000000007</v>
      </c>
      <c r="AN12">
        <v>6.09</v>
      </c>
      <c r="AO12">
        <v>8.2899999999999991</v>
      </c>
      <c r="AP12">
        <v>8.99</v>
      </c>
      <c r="AQ12">
        <v>6</v>
      </c>
      <c r="AR12">
        <v>100</v>
      </c>
      <c r="AS12">
        <v>10</v>
      </c>
      <c r="AT12">
        <v>10</v>
      </c>
      <c r="AU12">
        <v>76.11</v>
      </c>
      <c r="AV12">
        <v>7.61</v>
      </c>
      <c r="AW12">
        <v>4.5</v>
      </c>
      <c r="AX12" s="1" t="s">
        <v>54</v>
      </c>
    </row>
    <row r="13" spans="1:50" x14ac:dyDescent="0.2">
      <c r="A13" s="1" t="s">
        <v>94</v>
      </c>
      <c r="B13" s="1" t="s">
        <v>95</v>
      </c>
      <c r="C13" s="1" t="s">
        <v>96</v>
      </c>
      <c r="D13" s="1"/>
      <c r="E13" s="1"/>
      <c r="F13" s="1" t="s">
        <v>97</v>
      </c>
      <c r="G13">
        <v>90.65</v>
      </c>
      <c r="H13">
        <v>94.7</v>
      </c>
      <c r="I13">
        <v>91.89</v>
      </c>
      <c r="J13">
        <v>10</v>
      </c>
      <c r="K13">
        <v>5</v>
      </c>
      <c r="L13">
        <v>10</v>
      </c>
      <c r="M13">
        <v>9.33</v>
      </c>
      <c r="N13">
        <v>7.69</v>
      </c>
      <c r="O13">
        <v>8.6</v>
      </c>
      <c r="P13">
        <v>9.73</v>
      </c>
      <c r="Q13">
        <v>8.56</v>
      </c>
      <c r="R13">
        <v>98.04</v>
      </c>
      <c r="S13">
        <v>10</v>
      </c>
      <c r="T13">
        <v>9.61</v>
      </c>
      <c r="U13">
        <v>94.17</v>
      </c>
      <c r="V13">
        <v>9.42</v>
      </c>
      <c r="W13">
        <v>89.25</v>
      </c>
      <c r="X13">
        <v>90.86</v>
      </c>
      <c r="Y13">
        <v>8.18</v>
      </c>
      <c r="Z13">
        <v>9.02</v>
      </c>
      <c r="AA13">
        <v>10</v>
      </c>
      <c r="AB13">
        <v>10</v>
      </c>
      <c r="AC13">
        <v>6.25</v>
      </c>
      <c r="AD13">
        <v>10</v>
      </c>
      <c r="AE13">
        <v>9.23</v>
      </c>
      <c r="AF13">
        <v>10</v>
      </c>
      <c r="AG13">
        <v>94.12</v>
      </c>
      <c r="AH13">
        <v>8.82</v>
      </c>
      <c r="AI13">
        <v>10</v>
      </c>
      <c r="AJ13">
        <v>82.77</v>
      </c>
      <c r="AK13">
        <v>8.2799999999999994</v>
      </c>
      <c r="AL13">
        <v>86.85</v>
      </c>
      <c r="AM13">
        <v>85.99</v>
      </c>
      <c r="AN13">
        <v>8.18</v>
      </c>
      <c r="AO13">
        <v>9.76</v>
      </c>
      <c r="AP13">
        <v>8.4600000000000009</v>
      </c>
      <c r="AQ13">
        <v>8</v>
      </c>
      <c r="AR13">
        <v>82.99</v>
      </c>
      <c r="AS13">
        <v>9.93</v>
      </c>
      <c r="AT13">
        <v>6.67</v>
      </c>
      <c r="AU13">
        <v>91.56</v>
      </c>
      <c r="AV13">
        <v>9.16</v>
      </c>
      <c r="AW13">
        <v>4.9000000000000004</v>
      </c>
      <c r="AX13" s="1" t="s">
        <v>54</v>
      </c>
    </row>
    <row r="14" spans="1:50" x14ac:dyDescent="0.2">
      <c r="A14" s="1" t="s">
        <v>98</v>
      </c>
      <c r="B14" s="1" t="s">
        <v>99</v>
      </c>
      <c r="C14" s="1" t="s">
        <v>100</v>
      </c>
      <c r="D14" s="1"/>
      <c r="E14" s="1"/>
      <c r="F14" s="1" t="s">
        <v>101</v>
      </c>
      <c r="G14">
        <v>88.83</v>
      </c>
      <c r="H14">
        <v>93.22</v>
      </c>
      <c r="I14">
        <v>93.64</v>
      </c>
      <c r="J14">
        <v>10</v>
      </c>
      <c r="K14">
        <v>5</v>
      </c>
      <c r="L14">
        <v>10</v>
      </c>
      <c r="M14">
        <v>10</v>
      </c>
      <c r="N14">
        <v>8.4600000000000009</v>
      </c>
      <c r="O14">
        <v>8.6</v>
      </c>
      <c r="P14">
        <v>9</v>
      </c>
      <c r="Q14">
        <v>9.17</v>
      </c>
      <c r="R14">
        <v>94.35</v>
      </c>
      <c r="S14">
        <v>9.66</v>
      </c>
      <c r="T14">
        <v>9.2200000000000006</v>
      </c>
      <c r="U14">
        <v>91.67</v>
      </c>
      <c r="V14">
        <v>9.17</v>
      </c>
      <c r="W14">
        <v>84.91</v>
      </c>
      <c r="X14">
        <v>84.55</v>
      </c>
      <c r="Y14">
        <v>7.88</v>
      </c>
      <c r="Z14">
        <v>5.37</v>
      </c>
      <c r="AA14">
        <v>10</v>
      </c>
      <c r="AB14">
        <v>10</v>
      </c>
      <c r="AC14">
        <v>7.5</v>
      </c>
      <c r="AD14">
        <v>10</v>
      </c>
      <c r="AE14">
        <v>7.69</v>
      </c>
      <c r="AF14">
        <v>9.1999999999999993</v>
      </c>
      <c r="AG14">
        <v>85.6</v>
      </c>
      <c r="AH14">
        <v>7.65</v>
      </c>
      <c r="AI14">
        <v>9.4700000000000006</v>
      </c>
      <c r="AJ14">
        <v>84.58</v>
      </c>
      <c r="AK14">
        <v>8.4600000000000009</v>
      </c>
      <c r="AL14">
        <v>86.61</v>
      </c>
      <c r="AM14">
        <v>96.8</v>
      </c>
      <c r="AN14">
        <v>9.09</v>
      </c>
      <c r="AO14">
        <v>9.76</v>
      </c>
      <c r="AP14">
        <v>9.8699999999999992</v>
      </c>
      <c r="AQ14">
        <v>10</v>
      </c>
      <c r="AR14">
        <v>89.03</v>
      </c>
      <c r="AS14">
        <v>9.5500000000000007</v>
      </c>
      <c r="AT14">
        <v>8.26</v>
      </c>
      <c r="AU14">
        <v>74</v>
      </c>
      <c r="AV14">
        <v>7.4</v>
      </c>
      <c r="AW14">
        <v>5</v>
      </c>
      <c r="AX14" s="1" t="s">
        <v>54</v>
      </c>
    </row>
    <row r="15" spans="1:50" x14ac:dyDescent="0.2">
      <c r="A15" s="1" t="s">
        <v>102</v>
      </c>
      <c r="B15" s="1" t="s">
        <v>103</v>
      </c>
      <c r="C15" s="1" t="s">
        <v>104</v>
      </c>
      <c r="D15" s="1"/>
      <c r="E15" s="1"/>
      <c r="F15" s="1" t="s">
        <v>105</v>
      </c>
      <c r="G15">
        <v>92.49</v>
      </c>
      <c r="H15">
        <v>93.04</v>
      </c>
      <c r="I15">
        <v>98.9</v>
      </c>
      <c r="J15">
        <v>10</v>
      </c>
      <c r="K15">
        <v>5</v>
      </c>
      <c r="L15">
        <v>10</v>
      </c>
      <c r="M15">
        <v>10</v>
      </c>
      <c r="N15">
        <v>10</v>
      </c>
      <c r="O15">
        <v>10</v>
      </c>
      <c r="P15">
        <v>9.73</v>
      </c>
      <c r="Q15">
        <v>9.44</v>
      </c>
      <c r="R15">
        <v>87.73</v>
      </c>
      <c r="S15">
        <v>9.31</v>
      </c>
      <c r="T15">
        <v>8.24</v>
      </c>
      <c r="U15">
        <v>92.5</v>
      </c>
      <c r="V15">
        <v>9.25</v>
      </c>
      <c r="W15">
        <v>88.65</v>
      </c>
      <c r="X15">
        <v>96.92</v>
      </c>
      <c r="Y15">
        <v>10</v>
      </c>
      <c r="Z15">
        <v>9.76</v>
      </c>
      <c r="AA15">
        <v>9.8000000000000007</v>
      </c>
      <c r="AB15">
        <v>10</v>
      </c>
      <c r="AC15">
        <v>8.75</v>
      </c>
      <c r="AD15">
        <v>10</v>
      </c>
      <c r="AE15">
        <v>9.23</v>
      </c>
      <c r="AF15">
        <v>10</v>
      </c>
      <c r="AG15">
        <v>85.6</v>
      </c>
      <c r="AH15">
        <v>7.65</v>
      </c>
      <c r="AI15">
        <v>9.4700000000000006</v>
      </c>
      <c r="AJ15">
        <v>83.42</v>
      </c>
      <c r="AK15">
        <v>8.34</v>
      </c>
      <c r="AL15">
        <v>97.75</v>
      </c>
      <c r="AM15">
        <v>98.86</v>
      </c>
      <c r="AN15">
        <v>9.5500000000000007</v>
      </c>
      <c r="AO15">
        <v>10</v>
      </c>
      <c r="AP15">
        <v>10</v>
      </c>
      <c r="AQ15">
        <v>10</v>
      </c>
      <c r="AR15">
        <v>97.73</v>
      </c>
      <c r="AS15">
        <v>9.5500000000000007</v>
      </c>
      <c r="AT15">
        <v>10</v>
      </c>
      <c r="AU15">
        <v>96.67</v>
      </c>
      <c r="AV15">
        <v>9.67</v>
      </c>
      <c r="AW15">
        <v>4</v>
      </c>
      <c r="AX15" s="1" t="s">
        <v>54</v>
      </c>
    </row>
    <row r="16" spans="1:50" x14ac:dyDescent="0.2">
      <c r="A16" s="1" t="s">
        <v>106</v>
      </c>
      <c r="B16" s="1" t="s">
        <v>107</v>
      </c>
      <c r="C16" s="1" t="s">
        <v>108</v>
      </c>
      <c r="D16" s="1"/>
      <c r="E16" s="1"/>
      <c r="F16" s="1" t="s">
        <v>109</v>
      </c>
      <c r="G16">
        <v>66.64</v>
      </c>
      <c r="H16">
        <v>69.739999999999995</v>
      </c>
      <c r="I16">
        <v>70.16</v>
      </c>
      <c r="J16">
        <v>4.29</v>
      </c>
      <c r="K16">
        <v>5</v>
      </c>
      <c r="L16">
        <v>9.3800000000000008</v>
      </c>
      <c r="M16">
        <v>10</v>
      </c>
      <c r="N16">
        <v>6.15</v>
      </c>
      <c r="O16">
        <v>5.12</v>
      </c>
      <c r="P16">
        <v>4.5</v>
      </c>
      <c r="Q16">
        <v>8.19</v>
      </c>
      <c r="R16">
        <v>56.56</v>
      </c>
      <c r="S16">
        <v>7.59</v>
      </c>
      <c r="T16">
        <v>3.73</v>
      </c>
      <c r="U16">
        <v>82.5</v>
      </c>
      <c r="V16">
        <v>8.25</v>
      </c>
      <c r="W16">
        <v>49.5</v>
      </c>
      <c r="X16">
        <v>62.82</v>
      </c>
      <c r="Y16">
        <v>5.76</v>
      </c>
      <c r="Z16">
        <v>5.0999999999999996</v>
      </c>
      <c r="AA16">
        <v>9.6</v>
      </c>
      <c r="AB16">
        <v>9.52</v>
      </c>
      <c r="AC16">
        <v>0</v>
      </c>
      <c r="AD16">
        <v>8.89</v>
      </c>
      <c r="AE16">
        <v>3.85</v>
      </c>
      <c r="AF16">
        <v>7.53</v>
      </c>
      <c r="AG16">
        <v>37.770000000000003</v>
      </c>
      <c r="AH16">
        <v>1.76</v>
      </c>
      <c r="AI16">
        <v>5.79</v>
      </c>
      <c r="AJ16">
        <v>47.9</v>
      </c>
      <c r="AK16">
        <v>4.79</v>
      </c>
      <c r="AL16">
        <v>84.89</v>
      </c>
      <c r="AM16">
        <v>77.33</v>
      </c>
      <c r="AN16">
        <v>7</v>
      </c>
      <c r="AO16">
        <v>9.51</v>
      </c>
      <c r="AP16">
        <v>6.82</v>
      </c>
      <c r="AQ16">
        <v>7.6</v>
      </c>
      <c r="AR16">
        <v>84.84</v>
      </c>
      <c r="AS16">
        <v>9.43</v>
      </c>
      <c r="AT16">
        <v>7.54</v>
      </c>
      <c r="AU16">
        <v>92.52</v>
      </c>
      <c r="AV16">
        <v>9.25</v>
      </c>
      <c r="AW16">
        <v>2</v>
      </c>
      <c r="AX16" s="1" t="s">
        <v>54</v>
      </c>
    </row>
    <row r="17" spans="1:50" x14ac:dyDescent="0.2">
      <c r="A17" s="1" t="s">
        <v>110</v>
      </c>
      <c r="B17" s="1" t="s">
        <v>111</v>
      </c>
      <c r="C17" s="1" t="s">
        <v>112</v>
      </c>
      <c r="D17" s="1"/>
      <c r="E17" s="1"/>
      <c r="F17" s="1" t="s">
        <v>113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1" t="s">
        <v>54</v>
      </c>
    </row>
    <row r="18" spans="1:50" x14ac:dyDescent="0.2">
      <c r="A18" s="1" t="s">
        <v>114</v>
      </c>
      <c r="B18" s="1" t="s">
        <v>115</v>
      </c>
      <c r="C18" s="1" t="s">
        <v>116</v>
      </c>
      <c r="D18" s="1"/>
      <c r="E18" s="1"/>
      <c r="F18" s="1" t="s">
        <v>117</v>
      </c>
      <c r="G18">
        <v>91.02</v>
      </c>
      <c r="H18">
        <v>87.42</v>
      </c>
      <c r="I18">
        <v>97.83</v>
      </c>
      <c r="J18">
        <v>10</v>
      </c>
      <c r="K18">
        <v>5</v>
      </c>
      <c r="L18">
        <v>10</v>
      </c>
      <c r="M18">
        <v>10</v>
      </c>
      <c r="N18">
        <v>10</v>
      </c>
      <c r="O18">
        <v>9.07</v>
      </c>
      <c r="P18">
        <v>10</v>
      </c>
      <c r="Q18">
        <v>9.31</v>
      </c>
      <c r="R18">
        <v>89.42</v>
      </c>
      <c r="S18">
        <v>8.2799999999999994</v>
      </c>
      <c r="T18">
        <v>9.61</v>
      </c>
      <c r="U18">
        <v>75</v>
      </c>
      <c r="V18">
        <v>7.5</v>
      </c>
      <c r="W18">
        <v>89.07</v>
      </c>
      <c r="X18">
        <v>93.46</v>
      </c>
      <c r="Y18">
        <v>9.6999999999999993</v>
      </c>
      <c r="Z18">
        <v>8.5399999999999991</v>
      </c>
      <c r="AA18">
        <v>9.8000000000000007</v>
      </c>
      <c r="AB18">
        <v>10</v>
      </c>
      <c r="AC18">
        <v>7.5</v>
      </c>
      <c r="AD18">
        <v>10</v>
      </c>
      <c r="AE18">
        <v>9.23</v>
      </c>
      <c r="AF18">
        <v>10</v>
      </c>
      <c r="AG18">
        <v>94.12</v>
      </c>
      <c r="AH18">
        <v>8.82</v>
      </c>
      <c r="AI18">
        <v>10</v>
      </c>
      <c r="AJ18">
        <v>79.63</v>
      </c>
      <c r="AK18">
        <v>7.96</v>
      </c>
      <c r="AL18">
        <v>95.16</v>
      </c>
      <c r="AM18">
        <v>95.48</v>
      </c>
      <c r="AN18">
        <v>9.64</v>
      </c>
      <c r="AO18">
        <v>9.76</v>
      </c>
      <c r="AP18">
        <v>10</v>
      </c>
      <c r="AQ18">
        <v>8.8000000000000007</v>
      </c>
      <c r="AR18">
        <v>100</v>
      </c>
      <c r="AS18">
        <v>10</v>
      </c>
      <c r="AT18">
        <v>10</v>
      </c>
      <c r="AU18">
        <v>90</v>
      </c>
      <c r="AV18">
        <v>9</v>
      </c>
      <c r="AW18">
        <v>5</v>
      </c>
      <c r="AX18" s="1" t="s">
        <v>54</v>
      </c>
    </row>
    <row r="19" spans="1:50" x14ac:dyDescent="0.2">
      <c r="A19" s="1" t="s">
        <v>118</v>
      </c>
      <c r="B19" s="1" t="s">
        <v>119</v>
      </c>
      <c r="C19" s="1" t="s">
        <v>120</v>
      </c>
      <c r="D19" s="1"/>
      <c r="E19" s="1"/>
      <c r="F19" s="1" t="s">
        <v>121</v>
      </c>
      <c r="G19">
        <v>88.72</v>
      </c>
      <c r="H19">
        <v>92.55</v>
      </c>
      <c r="I19">
        <v>97.6</v>
      </c>
      <c r="J19">
        <v>10</v>
      </c>
      <c r="K19">
        <v>5</v>
      </c>
      <c r="L19">
        <v>10</v>
      </c>
      <c r="M19">
        <v>10</v>
      </c>
      <c r="N19">
        <v>10</v>
      </c>
      <c r="O19">
        <v>9.5299999999999994</v>
      </c>
      <c r="P19">
        <v>9.5</v>
      </c>
      <c r="Q19">
        <v>9.17</v>
      </c>
      <c r="R19">
        <v>93.37</v>
      </c>
      <c r="S19">
        <v>9.66</v>
      </c>
      <c r="T19">
        <v>9.02</v>
      </c>
      <c r="U19">
        <v>86.67</v>
      </c>
      <c r="V19">
        <v>8.67</v>
      </c>
      <c r="W19">
        <v>85.06</v>
      </c>
      <c r="X19">
        <v>87.93</v>
      </c>
      <c r="Y19">
        <v>10</v>
      </c>
      <c r="Z19">
        <v>9.51</v>
      </c>
      <c r="AA19">
        <v>10</v>
      </c>
      <c r="AB19">
        <v>10</v>
      </c>
      <c r="AC19">
        <v>6.25</v>
      </c>
      <c r="AD19">
        <v>10</v>
      </c>
      <c r="AE19">
        <v>5.38</v>
      </c>
      <c r="AF19">
        <v>9.1999999999999993</v>
      </c>
      <c r="AG19">
        <v>91.07</v>
      </c>
      <c r="AH19">
        <v>9.7899999999999991</v>
      </c>
      <c r="AI19">
        <v>8.42</v>
      </c>
      <c r="AJ19">
        <v>76.19</v>
      </c>
      <c r="AK19">
        <v>7.62</v>
      </c>
      <c r="AL19">
        <v>89.91</v>
      </c>
      <c r="AM19">
        <v>81.12</v>
      </c>
      <c r="AN19">
        <v>9.09</v>
      </c>
      <c r="AO19">
        <v>9.76</v>
      </c>
      <c r="AP19">
        <v>10</v>
      </c>
      <c r="AQ19">
        <v>3.6</v>
      </c>
      <c r="AR19">
        <v>95.55</v>
      </c>
      <c r="AS19">
        <v>9.5500000000000007</v>
      </c>
      <c r="AT19">
        <v>9.57</v>
      </c>
      <c r="AU19">
        <v>93.06</v>
      </c>
      <c r="AV19">
        <v>9.31</v>
      </c>
      <c r="AW19">
        <v>4</v>
      </c>
      <c r="AX19" s="1" t="s">
        <v>54</v>
      </c>
    </row>
    <row r="20" spans="1:50" x14ac:dyDescent="0.2">
      <c r="A20" s="1" t="s">
        <v>122</v>
      </c>
      <c r="B20" s="1" t="s">
        <v>123</v>
      </c>
      <c r="C20" s="1" t="s">
        <v>124</v>
      </c>
      <c r="D20" s="1"/>
      <c r="E20" s="1"/>
      <c r="F20" s="1" t="s">
        <v>125</v>
      </c>
      <c r="G20">
        <v>84.04</v>
      </c>
      <c r="H20">
        <v>87.5</v>
      </c>
      <c r="I20">
        <v>87.88</v>
      </c>
      <c r="J20">
        <v>10</v>
      </c>
      <c r="K20">
        <v>5</v>
      </c>
      <c r="L20">
        <v>7.5</v>
      </c>
      <c r="M20">
        <v>9.33</v>
      </c>
      <c r="N20">
        <v>10</v>
      </c>
      <c r="O20">
        <v>7.91</v>
      </c>
      <c r="P20">
        <v>8.2200000000000006</v>
      </c>
      <c r="Q20">
        <v>7.94</v>
      </c>
      <c r="R20">
        <v>92.12</v>
      </c>
      <c r="S20">
        <v>8.6199999999999992</v>
      </c>
      <c r="T20">
        <v>9.8000000000000007</v>
      </c>
      <c r="U20">
        <v>82.5</v>
      </c>
      <c r="V20">
        <v>8.25</v>
      </c>
      <c r="W20">
        <v>72.989999999999995</v>
      </c>
      <c r="X20">
        <v>93.98</v>
      </c>
      <c r="Y20">
        <v>7.15</v>
      </c>
      <c r="Z20">
        <v>10</v>
      </c>
      <c r="AA20">
        <v>8.8000000000000007</v>
      </c>
      <c r="AB20">
        <v>10</v>
      </c>
      <c r="AC20">
        <v>10</v>
      </c>
      <c r="AD20">
        <v>10</v>
      </c>
      <c r="AE20">
        <v>9.23</v>
      </c>
      <c r="AF20">
        <v>10</v>
      </c>
      <c r="AG20">
        <v>57.43</v>
      </c>
      <c r="AH20">
        <v>4.12</v>
      </c>
      <c r="AI20">
        <v>7.37</v>
      </c>
      <c r="AJ20">
        <v>67.55</v>
      </c>
      <c r="AK20">
        <v>6.76</v>
      </c>
      <c r="AL20">
        <v>90.7</v>
      </c>
      <c r="AM20">
        <v>100</v>
      </c>
      <c r="AN20">
        <v>10</v>
      </c>
      <c r="AO20">
        <v>10</v>
      </c>
      <c r="AP20">
        <v>10</v>
      </c>
      <c r="AQ20">
        <v>10</v>
      </c>
      <c r="AR20">
        <v>100</v>
      </c>
      <c r="AS20">
        <v>10</v>
      </c>
      <c r="AT20">
        <v>10</v>
      </c>
      <c r="AU20">
        <v>72.11</v>
      </c>
      <c r="AV20">
        <v>7.21</v>
      </c>
      <c r="AW20">
        <v>4.5</v>
      </c>
      <c r="AX20" s="1" t="s">
        <v>54</v>
      </c>
    </row>
    <row r="21" spans="1:50" x14ac:dyDescent="0.2">
      <c r="A21" s="1" t="s">
        <v>126</v>
      </c>
      <c r="B21" s="1" t="s">
        <v>127</v>
      </c>
      <c r="C21" s="1" t="s">
        <v>128</v>
      </c>
      <c r="D21" s="1"/>
      <c r="E21" s="1"/>
      <c r="F21" s="1" t="s">
        <v>129</v>
      </c>
      <c r="G21">
        <v>96.64</v>
      </c>
      <c r="H21">
        <v>98.06</v>
      </c>
      <c r="I21">
        <v>95.15</v>
      </c>
      <c r="J21">
        <v>7.14</v>
      </c>
      <c r="K21">
        <v>5</v>
      </c>
      <c r="L21">
        <v>10</v>
      </c>
      <c r="M21">
        <v>10</v>
      </c>
      <c r="N21">
        <v>10</v>
      </c>
      <c r="O21">
        <v>9.77</v>
      </c>
      <c r="P21">
        <v>9.73</v>
      </c>
      <c r="Q21">
        <v>9.7200000000000006</v>
      </c>
      <c r="R21">
        <v>99.02</v>
      </c>
      <c r="S21">
        <v>10</v>
      </c>
      <c r="T21">
        <v>9.8000000000000007</v>
      </c>
      <c r="U21">
        <v>100</v>
      </c>
      <c r="V21">
        <v>10</v>
      </c>
      <c r="W21">
        <v>97.31</v>
      </c>
      <c r="X21">
        <v>99.7</v>
      </c>
      <c r="Y21">
        <v>10</v>
      </c>
      <c r="Z21">
        <v>9.76</v>
      </c>
      <c r="AA21">
        <v>10</v>
      </c>
      <c r="AB21">
        <v>10</v>
      </c>
      <c r="AC21">
        <v>10</v>
      </c>
      <c r="AD21">
        <v>10</v>
      </c>
      <c r="AE21">
        <v>10</v>
      </c>
      <c r="AF21">
        <v>10</v>
      </c>
      <c r="AG21">
        <v>100</v>
      </c>
      <c r="AH21">
        <v>10</v>
      </c>
      <c r="AI21">
        <v>10</v>
      </c>
      <c r="AJ21">
        <v>92.23</v>
      </c>
      <c r="AK21">
        <v>9.2200000000000006</v>
      </c>
      <c r="AL21">
        <v>94.33</v>
      </c>
      <c r="AM21">
        <v>86.71</v>
      </c>
      <c r="AN21">
        <v>10</v>
      </c>
      <c r="AO21">
        <v>9.76</v>
      </c>
      <c r="AP21">
        <v>7.73</v>
      </c>
      <c r="AQ21">
        <v>7.2</v>
      </c>
      <c r="AR21">
        <v>97.1</v>
      </c>
      <c r="AS21">
        <v>10</v>
      </c>
      <c r="AT21">
        <v>9.42</v>
      </c>
      <c r="AU21">
        <v>99.17</v>
      </c>
      <c r="AV21">
        <v>9.92</v>
      </c>
      <c r="AW21">
        <v>4.9000000000000004</v>
      </c>
      <c r="AX21" s="1" t="s">
        <v>54</v>
      </c>
    </row>
    <row r="22" spans="1:50" x14ac:dyDescent="0.2">
      <c r="A22" s="1" t="s">
        <v>130</v>
      </c>
      <c r="B22" s="1" t="s">
        <v>131</v>
      </c>
      <c r="C22" s="1" t="s">
        <v>132</v>
      </c>
      <c r="D22" s="1"/>
      <c r="E22" s="1"/>
      <c r="F22" s="1" t="s">
        <v>133</v>
      </c>
      <c r="G22">
        <v>96.72</v>
      </c>
      <c r="H22">
        <v>97.38</v>
      </c>
      <c r="I22">
        <v>99.27</v>
      </c>
      <c r="J22">
        <v>10</v>
      </c>
      <c r="K22">
        <v>5</v>
      </c>
      <c r="L22">
        <v>10</v>
      </c>
      <c r="M22">
        <v>10</v>
      </c>
      <c r="N22">
        <v>10</v>
      </c>
      <c r="O22">
        <v>10</v>
      </c>
      <c r="P22">
        <v>9.73</v>
      </c>
      <c r="Q22">
        <v>9.7200000000000006</v>
      </c>
      <c r="R22">
        <v>92.87</v>
      </c>
      <c r="S22">
        <v>8.9700000000000006</v>
      </c>
      <c r="T22">
        <v>9.61</v>
      </c>
      <c r="U22">
        <v>100</v>
      </c>
      <c r="V22">
        <v>10</v>
      </c>
      <c r="W22">
        <v>97.25</v>
      </c>
      <c r="X22">
        <v>96.26</v>
      </c>
      <c r="Y22">
        <v>9.58</v>
      </c>
      <c r="Z22">
        <v>8.23</v>
      </c>
      <c r="AA22">
        <v>9.1999999999999993</v>
      </c>
      <c r="AB22">
        <v>10</v>
      </c>
      <c r="AC22">
        <v>10</v>
      </c>
      <c r="AD22">
        <v>10</v>
      </c>
      <c r="AE22">
        <v>10</v>
      </c>
      <c r="AF22">
        <v>10</v>
      </c>
      <c r="AG22">
        <v>100</v>
      </c>
      <c r="AH22">
        <v>10</v>
      </c>
      <c r="AI22">
        <v>10</v>
      </c>
      <c r="AJ22">
        <v>95.5</v>
      </c>
      <c r="AK22">
        <v>9.5500000000000007</v>
      </c>
      <c r="AL22">
        <v>95.65</v>
      </c>
      <c r="AM22">
        <v>86.95</v>
      </c>
      <c r="AN22">
        <v>8.4499999999999993</v>
      </c>
      <c r="AO22">
        <v>8.7799999999999994</v>
      </c>
      <c r="AP22">
        <v>9.5500000000000007</v>
      </c>
      <c r="AQ22">
        <v>8</v>
      </c>
      <c r="AR22">
        <v>100</v>
      </c>
      <c r="AS22">
        <v>10</v>
      </c>
      <c r="AT22">
        <v>10</v>
      </c>
      <c r="AU22">
        <v>100</v>
      </c>
      <c r="AV22">
        <v>10</v>
      </c>
      <c r="AW22">
        <v>4.8</v>
      </c>
      <c r="AX22" s="1" t="s">
        <v>54</v>
      </c>
    </row>
    <row r="23" spans="1:50" x14ac:dyDescent="0.2">
      <c r="A23" s="1" t="s">
        <v>134</v>
      </c>
      <c r="B23" s="1" t="s">
        <v>135</v>
      </c>
      <c r="C23" s="1" t="s">
        <v>136</v>
      </c>
      <c r="D23" s="1"/>
      <c r="E23" s="1"/>
      <c r="F23" s="1" t="s">
        <v>137</v>
      </c>
      <c r="G23">
        <v>98.9</v>
      </c>
      <c r="H23">
        <v>97.75</v>
      </c>
      <c r="I23">
        <v>98.54</v>
      </c>
      <c r="J23">
        <v>10</v>
      </c>
      <c r="K23">
        <v>5</v>
      </c>
      <c r="L23">
        <v>10</v>
      </c>
      <c r="M23">
        <v>10</v>
      </c>
      <c r="N23">
        <v>10</v>
      </c>
      <c r="O23">
        <v>10</v>
      </c>
      <c r="P23">
        <v>9.4600000000000009</v>
      </c>
      <c r="Q23">
        <v>9.44</v>
      </c>
      <c r="R23">
        <v>98.04</v>
      </c>
      <c r="S23">
        <v>10</v>
      </c>
      <c r="T23">
        <v>9.61</v>
      </c>
      <c r="U23">
        <v>96.67</v>
      </c>
      <c r="V23">
        <v>9.67</v>
      </c>
      <c r="W23">
        <v>98.78</v>
      </c>
      <c r="X23">
        <v>99.7</v>
      </c>
      <c r="Y23">
        <v>10</v>
      </c>
      <c r="Z23">
        <v>9.76</v>
      </c>
      <c r="AA23">
        <v>10</v>
      </c>
      <c r="AB23">
        <v>10</v>
      </c>
      <c r="AC23">
        <v>10</v>
      </c>
      <c r="AD23">
        <v>10</v>
      </c>
      <c r="AE23">
        <v>10</v>
      </c>
      <c r="AF23">
        <v>10</v>
      </c>
      <c r="AG23">
        <v>97.06</v>
      </c>
      <c r="AH23">
        <v>9.41</v>
      </c>
      <c r="AI23">
        <v>10</v>
      </c>
      <c r="AJ23">
        <v>99.59</v>
      </c>
      <c r="AK23">
        <v>9.9600000000000009</v>
      </c>
      <c r="AL23">
        <v>100</v>
      </c>
      <c r="AM23">
        <v>100</v>
      </c>
      <c r="AN23">
        <v>10</v>
      </c>
      <c r="AO23">
        <v>10</v>
      </c>
      <c r="AP23">
        <v>10</v>
      </c>
      <c r="AQ23">
        <v>10</v>
      </c>
      <c r="AR23">
        <v>100</v>
      </c>
      <c r="AS23">
        <v>10</v>
      </c>
      <c r="AT23">
        <v>10</v>
      </c>
      <c r="AU23">
        <v>100</v>
      </c>
      <c r="AV23">
        <v>10</v>
      </c>
      <c r="AW23">
        <v>5</v>
      </c>
      <c r="AX23" s="1" t="s">
        <v>54</v>
      </c>
    </row>
    <row r="24" spans="1:50" x14ac:dyDescent="0.2">
      <c r="A24" s="1" t="s">
        <v>138</v>
      </c>
      <c r="B24" s="1" t="s">
        <v>139</v>
      </c>
      <c r="C24" s="1" t="s">
        <v>140</v>
      </c>
      <c r="D24" s="1"/>
      <c r="E24" s="1"/>
      <c r="F24" s="1" t="s">
        <v>141</v>
      </c>
      <c r="G24">
        <v>82.33</v>
      </c>
      <c r="H24">
        <v>86.89</v>
      </c>
      <c r="I24">
        <v>88.12</v>
      </c>
      <c r="J24">
        <v>10</v>
      </c>
      <c r="K24">
        <v>5</v>
      </c>
      <c r="L24">
        <v>8.75</v>
      </c>
      <c r="M24">
        <v>9.33</v>
      </c>
      <c r="N24">
        <v>10</v>
      </c>
      <c r="O24">
        <v>9.07</v>
      </c>
      <c r="P24">
        <v>5.33</v>
      </c>
      <c r="Q24">
        <v>8.61</v>
      </c>
      <c r="R24">
        <v>93.37</v>
      </c>
      <c r="S24">
        <v>9.66</v>
      </c>
      <c r="T24">
        <v>9.02</v>
      </c>
      <c r="U24">
        <v>79.17</v>
      </c>
      <c r="V24">
        <v>7.92</v>
      </c>
      <c r="W24">
        <v>74.39</v>
      </c>
      <c r="X24">
        <v>72.47</v>
      </c>
      <c r="Y24">
        <v>9.09</v>
      </c>
      <c r="Z24">
        <v>4.99</v>
      </c>
      <c r="AA24">
        <v>9.1999999999999993</v>
      </c>
      <c r="AB24">
        <v>9.52</v>
      </c>
      <c r="AC24">
        <v>5</v>
      </c>
      <c r="AD24">
        <v>8.89</v>
      </c>
      <c r="AE24">
        <v>4.62</v>
      </c>
      <c r="AF24">
        <v>6.67</v>
      </c>
      <c r="AG24">
        <v>72.14</v>
      </c>
      <c r="AH24">
        <v>7.06</v>
      </c>
      <c r="AI24">
        <v>7.37</v>
      </c>
      <c r="AJ24">
        <v>78.55</v>
      </c>
      <c r="AK24">
        <v>7.86</v>
      </c>
      <c r="AL24">
        <v>86.08</v>
      </c>
      <c r="AM24">
        <v>87.26</v>
      </c>
      <c r="AN24">
        <v>7.91</v>
      </c>
      <c r="AO24">
        <v>9.27</v>
      </c>
      <c r="AP24">
        <v>7.73</v>
      </c>
      <c r="AQ24">
        <v>10</v>
      </c>
      <c r="AR24">
        <v>93.38</v>
      </c>
      <c r="AS24">
        <v>9.5500000000000007</v>
      </c>
      <c r="AT24">
        <v>9.1300000000000008</v>
      </c>
      <c r="AU24">
        <v>77.61</v>
      </c>
      <c r="AV24">
        <v>7.76</v>
      </c>
      <c r="AW24">
        <v>4</v>
      </c>
      <c r="AX24" s="1" t="s">
        <v>54</v>
      </c>
    </row>
    <row r="25" spans="1:50" x14ac:dyDescent="0.2">
      <c r="A25" s="1" t="s">
        <v>142</v>
      </c>
      <c r="B25" s="1" t="s">
        <v>143</v>
      </c>
      <c r="C25" s="1" t="s">
        <v>144</v>
      </c>
      <c r="D25" s="1"/>
      <c r="E25" s="1"/>
      <c r="F25" s="1" t="s">
        <v>145</v>
      </c>
      <c r="G25">
        <v>89.67</v>
      </c>
      <c r="H25">
        <v>91.89</v>
      </c>
      <c r="I25">
        <v>91.06</v>
      </c>
      <c r="J25">
        <v>10</v>
      </c>
      <c r="K25">
        <v>4</v>
      </c>
      <c r="L25">
        <v>9.3800000000000008</v>
      </c>
      <c r="M25">
        <v>10</v>
      </c>
      <c r="N25">
        <v>9.23</v>
      </c>
      <c r="O25">
        <v>9.77</v>
      </c>
      <c r="P25">
        <v>7.59</v>
      </c>
      <c r="Q25">
        <v>8.33</v>
      </c>
      <c r="R25">
        <v>90.43</v>
      </c>
      <c r="S25">
        <v>9.66</v>
      </c>
      <c r="T25">
        <v>8.43</v>
      </c>
      <c r="U25">
        <v>94.17</v>
      </c>
      <c r="V25">
        <v>9.42</v>
      </c>
      <c r="W25">
        <v>84.88</v>
      </c>
      <c r="X25">
        <v>92.4</v>
      </c>
      <c r="Y25">
        <v>7.58</v>
      </c>
      <c r="Z25">
        <v>8.85</v>
      </c>
      <c r="AA25">
        <v>9.8000000000000007</v>
      </c>
      <c r="AB25">
        <v>10</v>
      </c>
      <c r="AC25">
        <v>10</v>
      </c>
      <c r="AD25">
        <v>10</v>
      </c>
      <c r="AE25">
        <v>7.69</v>
      </c>
      <c r="AF25">
        <v>10</v>
      </c>
      <c r="AG25">
        <v>82.66</v>
      </c>
      <c r="AH25">
        <v>7.06</v>
      </c>
      <c r="AI25">
        <v>9.4700000000000006</v>
      </c>
      <c r="AJ25">
        <v>79.58</v>
      </c>
      <c r="AK25">
        <v>7.96</v>
      </c>
      <c r="AL25">
        <v>93.76</v>
      </c>
      <c r="AM25">
        <v>89.45</v>
      </c>
      <c r="AN25">
        <v>7.45</v>
      </c>
      <c r="AO25">
        <v>8.7799999999999994</v>
      </c>
      <c r="AP25">
        <v>9.5500000000000007</v>
      </c>
      <c r="AQ25">
        <v>10</v>
      </c>
      <c r="AR25">
        <v>94.83</v>
      </c>
      <c r="AS25">
        <v>9.5500000000000007</v>
      </c>
      <c r="AT25">
        <v>9.42</v>
      </c>
      <c r="AU25">
        <v>97</v>
      </c>
      <c r="AV25">
        <v>9.6999999999999993</v>
      </c>
      <c r="AW25">
        <v>4</v>
      </c>
      <c r="AX25" s="1" t="s">
        <v>54</v>
      </c>
    </row>
    <row r="26" spans="1:50" x14ac:dyDescent="0.2">
      <c r="A26" s="1" t="s">
        <v>146</v>
      </c>
      <c r="B26" s="1" t="s">
        <v>147</v>
      </c>
      <c r="C26" s="1" t="s">
        <v>148</v>
      </c>
      <c r="D26" s="1"/>
      <c r="E26" s="1"/>
      <c r="F26" s="1" t="s">
        <v>149</v>
      </c>
      <c r="G26">
        <v>92.78</v>
      </c>
      <c r="H26">
        <v>93.59</v>
      </c>
      <c r="I26">
        <v>91.61</v>
      </c>
      <c r="J26">
        <v>10</v>
      </c>
      <c r="K26">
        <v>5</v>
      </c>
      <c r="L26">
        <v>10</v>
      </c>
      <c r="M26">
        <v>10</v>
      </c>
      <c r="N26">
        <v>9.23</v>
      </c>
      <c r="O26">
        <v>7.44</v>
      </c>
      <c r="P26">
        <v>7.59</v>
      </c>
      <c r="Q26">
        <v>9.44</v>
      </c>
      <c r="R26">
        <v>91.65</v>
      </c>
      <c r="S26">
        <v>9.31</v>
      </c>
      <c r="T26">
        <v>9.02</v>
      </c>
      <c r="U26">
        <v>97.5</v>
      </c>
      <c r="V26">
        <v>9.75</v>
      </c>
      <c r="W26">
        <v>90.52</v>
      </c>
      <c r="X26">
        <v>85.53</v>
      </c>
      <c r="Y26">
        <v>8.3000000000000007</v>
      </c>
      <c r="Z26">
        <v>5.85</v>
      </c>
      <c r="AA26">
        <v>10</v>
      </c>
      <c r="AB26">
        <v>10</v>
      </c>
      <c r="AC26">
        <v>5</v>
      </c>
      <c r="AD26">
        <v>10</v>
      </c>
      <c r="AE26">
        <v>10</v>
      </c>
      <c r="AF26">
        <v>9.27</v>
      </c>
      <c r="AG26">
        <v>97.06</v>
      </c>
      <c r="AH26">
        <v>9.41</v>
      </c>
      <c r="AI26">
        <v>10</v>
      </c>
      <c r="AJ26">
        <v>88.96</v>
      </c>
      <c r="AK26">
        <v>8.9</v>
      </c>
      <c r="AL26">
        <v>93.09</v>
      </c>
      <c r="AM26">
        <v>83.96</v>
      </c>
      <c r="AN26">
        <v>8.18</v>
      </c>
      <c r="AO26">
        <v>9.51</v>
      </c>
      <c r="AP26">
        <v>9.09</v>
      </c>
      <c r="AQ26">
        <v>6.8</v>
      </c>
      <c r="AR26">
        <v>95.31</v>
      </c>
      <c r="AS26">
        <v>9.93</v>
      </c>
      <c r="AT26">
        <v>9.1300000000000008</v>
      </c>
      <c r="AU26">
        <v>100</v>
      </c>
      <c r="AV26">
        <v>10</v>
      </c>
      <c r="AW26">
        <v>5</v>
      </c>
      <c r="AX26" s="1" t="s">
        <v>54</v>
      </c>
    </row>
    <row r="27" spans="1:50" x14ac:dyDescent="0.2">
      <c r="A27" s="1" t="s">
        <v>150</v>
      </c>
      <c r="B27" s="1" t="s">
        <v>151</v>
      </c>
      <c r="C27" s="1" t="s">
        <v>152</v>
      </c>
      <c r="D27" s="1"/>
      <c r="E27" s="1"/>
      <c r="F27" s="1" t="s">
        <v>153</v>
      </c>
      <c r="G27">
        <v>88.16</v>
      </c>
      <c r="H27">
        <v>86.33</v>
      </c>
      <c r="I27">
        <v>93.16</v>
      </c>
      <c r="J27">
        <v>10</v>
      </c>
      <c r="K27">
        <v>5</v>
      </c>
      <c r="L27">
        <v>10</v>
      </c>
      <c r="M27">
        <v>9.33</v>
      </c>
      <c r="N27">
        <v>9.23</v>
      </c>
      <c r="O27">
        <v>9.07</v>
      </c>
      <c r="P27">
        <v>8.9600000000000009</v>
      </c>
      <c r="Q27">
        <v>8.2799999999999994</v>
      </c>
      <c r="R27">
        <v>91.65</v>
      </c>
      <c r="S27">
        <v>9.31</v>
      </c>
      <c r="T27">
        <v>9.02</v>
      </c>
      <c r="U27">
        <v>74.17</v>
      </c>
      <c r="V27">
        <v>7.42</v>
      </c>
      <c r="W27">
        <v>83.55</v>
      </c>
      <c r="X27">
        <v>90.89</v>
      </c>
      <c r="Y27">
        <v>9.58</v>
      </c>
      <c r="Z27">
        <v>7.56</v>
      </c>
      <c r="AA27">
        <v>9.8000000000000007</v>
      </c>
      <c r="AB27">
        <v>9.52</v>
      </c>
      <c r="AC27">
        <v>6.25</v>
      </c>
      <c r="AD27">
        <v>10</v>
      </c>
      <c r="AE27">
        <v>10</v>
      </c>
      <c r="AF27">
        <v>10</v>
      </c>
      <c r="AG27">
        <v>85.91</v>
      </c>
      <c r="AH27">
        <v>8.24</v>
      </c>
      <c r="AI27">
        <v>8.9499999999999993</v>
      </c>
      <c r="AJ27">
        <v>73.84</v>
      </c>
      <c r="AK27">
        <v>7.38</v>
      </c>
      <c r="AL27">
        <v>95.9</v>
      </c>
      <c r="AM27">
        <v>98.25</v>
      </c>
      <c r="AN27">
        <v>9.5500000000000007</v>
      </c>
      <c r="AO27">
        <v>9.76</v>
      </c>
      <c r="AP27">
        <v>10</v>
      </c>
      <c r="AQ27">
        <v>10</v>
      </c>
      <c r="AR27">
        <v>100</v>
      </c>
      <c r="AS27">
        <v>10</v>
      </c>
      <c r="AT27">
        <v>10</v>
      </c>
      <c r="AU27">
        <v>89.44</v>
      </c>
      <c r="AV27">
        <v>8.94</v>
      </c>
      <c r="AW27">
        <v>4</v>
      </c>
      <c r="AX27" s="1" t="s">
        <v>54</v>
      </c>
    </row>
    <row r="28" spans="1:50" x14ac:dyDescent="0.2">
      <c r="A28" s="1" t="s">
        <v>154</v>
      </c>
      <c r="B28" s="1" t="s">
        <v>155</v>
      </c>
      <c r="C28" s="1" t="s">
        <v>156</v>
      </c>
      <c r="D28" s="1"/>
      <c r="E28" s="1"/>
      <c r="F28" s="1" t="s">
        <v>157</v>
      </c>
      <c r="G28">
        <v>97.28</v>
      </c>
      <c r="H28">
        <v>98.12</v>
      </c>
      <c r="I28">
        <v>98.81</v>
      </c>
      <c r="J28">
        <v>10</v>
      </c>
      <c r="K28">
        <v>5</v>
      </c>
      <c r="L28">
        <v>10</v>
      </c>
      <c r="M28">
        <v>10</v>
      </c>
      <c r="N28">
        <v>10</v>
      </c>
      <c r="O28">
        <v>10</v>
      </c>
      <c r="P28">
        <v>9.25</v>
      </c>
      <c r="Q28">
        <v>9.86</v>
      </c>
      <c r="R28">
        <v>98.04</v>
      </c>
      <c r="S28">
        <v>10</v>
      </c>
      <c r="T28">
        <v>9.61</v>
      </c>
      <c r="U28">
        <v>97.5</v>
      </c>
      <c r="V28">
        <v>9.75</v>
      </c>
      <c r="W28">
        <v>97.59</v>
      </c>
      <c r="X28">
        <v>100</v>
      </c>
      <c r="Y28">
        <v>10</v>
      </c>
      <c r="Z28">
        <v>10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10</v>
      </c>
      <c r="AG28">
        <v>100</v>
      </c>
      <c r="AH28">
        <v>10</v>
      </c>
      <c r="AI28">
        <v>10</v>
      </c>
      <c r="AJ28">
        <v>92.77</v>
      </c>
      <c r="AK28">
        <v>9.2799999999999994</v>
      </c>
      <c r="AL28">
        <v>98.53</v>
      </c>
      <c r="AM28">
        <v>100</v>
      </c>
      <c r="AN28">
        <v>10</v>
      </c>
      <c r="AO28">
        <v>10</v>
      </c>
      <c r="AP28">
        <v>10</v>
      </c>
      <c r="AQ28">
        <v>10</v>
      </c>
      <c r="AR28">
        <v>97.83</v>
      </c>
      <c r="AS28">
        <v>10</v>
      </c>
      <c r="AT28">
        <v>9.57</v>
      </c>
      <c r="AU28">
        <v>97.78</v>
      </c>
      <c r="AV28">
        <v>9.7799999999999994</v>
      </c>
      <c r="AW28">
        <v>4.0999999999999996</v>
      </c>
      <c r="AX28" s="1" t="s">
        <v>54</v>
      </c>
    </row>
    <row r="29" spans="1:50" x14ac:dyDescent="0.2">
      <c r="A29" s="1" t="s">
        <v>158</v>
      </c>
      <c r="B29" s="1" t="s">
        <v>159</v>
      </c>
      <c r="C29" s="1" t="s">
        <v>160</v>
      </c>
      <c r="D29" s="1"/>
      <c r="E29" s="1"/>
      <c r="F29" s="1" t="s">
        <v>161</v>
      </c>
      <c r="G29">
        <v>92.97</v>
      </c>
      <c r="H29">
        <v>88.69</v>
      </c>
      <c r="I29">
        <v>96.57</v>
      </c>
      <c r="J29">
        <v>10</v>
      </c>
      <c r="K29">
        <v>5</v>
      </c>
      <c r="L29">
        <v>9.3800000000000008</v>
      </c>
      <c r="M29">
        <v>10</v>
      </c>
      <c r="N29">
        <v>10</v>
      </c>
      <c r="O29">
        <v>8.6</v>
      </c>
      <c r="P29">
        <v>10</v>
      </c>
      <c r="Q29">
        <v>9.44</v>
      </c>
      <c r="R29">
        <v>95.33</v>
      </c>
      <c r="S29">
        <v>9.66</v>
      </c>
      <c r="T29">
        <v>9.41</v>
      </c>
      <c r="U29">
        <v>74.17</v>
      </c>
      <c r="V29">
        <v>7.42</v>
      </c>
      <c r="W29">
        <v>94.59</v>
      </c>
      <c r="X29">
        <v>98.84</v>
      </c>
      <c r="Y29">
        <v>10</v>
      </c>
      <c r="Z29">
        <v>9.27</v>
      </c>
      <c r="AA29">
        <v>9.8000000000000007</v>
      </c>
      <c r="AB29">
        <v>10</v>
      </c>
      <c r="AC29">
        <v>10</v>
      </c>
      <c r="AD29">
        <v>10</v>
      </c>
      <c r="AE29">
        <v>10</v>
      </c>
      <c r="AF29">
        <v>10</v>
      </c>
      <c r="AG29">
        <v>100</v>
      </c>
      <c r="AH29">
        <v>10</v>
      </c>
      <c r="AI29">
        <v>10</v>
      </c>
      <c r="AJ29">
        <v>84.95</v>
      </c>
      <c r="AK29">
        <v>8.49</v>
      </c>
      <c r="AL29">
        <v>96.73</v>
      </c>
      <c r="AM29">
        <v>96.86</v>
      </c>
      <c r="AN29">
        <v>9.5500000000000007</v>
      </c>
      <c r="AO29">
        <v>10</v>
      </c>
      <c r="AP29">
        <v>10</v>
      </c>
      <c r="AQ29">
        <v>9.1999999999999993</v>
      </c>
      <c r="AR29">
        <v>100</v>
      </c>
      <c r="AS29">
        <v>10</v>
      </c>
      <c r="AT29">
        <v>10</v>
      </c>
      <c r="AU29">
        <v>93.33</v>
      </c>
      <c r="AV29">
        <v>9.33</v>
      </c>
      <c r="AW29">
        <v>4.3</v>
      </c>
      <c r="AX29" s="1" t="s">
        <v>54</v>
      </c>
    </row>
    <row r="30" spans="1:50" x14ac:dyDescent="0.2">
      <c r="A30" s="1" t="s">
        <v>162</v>
      </c>
      <c r="B30" s="1" t="s">
        <v>163</v>
      </c>
      <c r="C30" s="1" t="s">
        <v>164</v>
      </c>
      <c r="D30" s="1"/>
      <c r="E30" s="1"/>
      <c r="F30" s="1" t="s">
        <v>165</v>
      </c>
      <c r="G30">
        <v>96.42</v>
      </c>
      <c r="H30">
        <v>97.86</v>
      </c>
      <c r="I30">
        <v>98.64</v>
      </c>
      <c r="J30">
        <v>10</v>
      </c>
      <c r="K30">
        <v>5</v>
      </c>
      <c r="L30">
        <v>10</v>
      </c>
      <c r="M30">
        <v>10</v>
      </c>
      <c r="N30">
        <v>10</v>
      </c>
      <c r="O30">
        <v>9.5299999999999994</v>
      </c>
      <c r="P30">
        <v>10</v>
      </c>
      <c r="Q30">
        <v>9.44</v>
      </c>
      <c r="R30">
        <v>98.28</v>
      </c>
      <c r="S30">
        <v>9.66</v>
      </c>
      <c r="T30">
        <v>10</v>
      </c>
      <c r="U30">
        <v>96.67</v>
      </c>
      <c r="V30">
        <v>9.67</v>
      </c>
      <c r="W30">
        <v>95.35</v>
      </c>
      <c r="X30">
        <v>94.84</v>
      </c>
      <c r="Y30">
        <v>7.58</v>
      </c>
      <c r="Z30">
        <v>9.27</v>
      </c>
      <c r="AA30">
        <v>9.8000000000000007</v>
      </c>
      <c r="AB30">
        <v>10</v>
      </c>
      <c r="AC30">
        <v>10</v>
      </c>
      <c r="AD30">
        <v>10</v>
      </c>
      <c r="AE30">
        <v>9.23</v>
      </c>
      <c r="AF30">
        <v>10</v>
      </c>
      <c r="AG30">
        <v>97.06</v>
      </c>
      <c r="AH30">
        <v>9.41</v>
      </c>
      <c r="AI30">
        <v>10</v>
      </c>
      <c r="AJ30">
        <v>94.14</v>
      </c>
      <c r="AK30">
        <v>9.41</v>
      </c>
      <c r="AL30">
        <v>95.49</v>
      </c>
      <c r="AM30">
        <v>91.1</v>
      </c>
      <c r="AN30">
        <v>8.64</v>
      </c>
      <c r="AO30">
        <v>9.51</v>
      </c>
      <c r="AP30">
        <v>9.09</v>
      </c>
      <c r="AQ30">
        <v>9.1999999999999993</v>
      </c>
      <c r="AR30">
        <v>97.03</v>
      </c>
      <c r="AS30">
        <v>9.84</v>
      </c>
      <c r="AT30">
        <v>9.57</v>
      </c>
      <c r="AU30">
        <v>98.33</v>
      </c>
      <c r="AV30">
        <v>9.83</v>
      </c>
      <c r="AW30">
        <v>5</v>
      </c>
      <c r="AX30" s="1" t="s">
        <v>54</v>
      </c>
    </row>
    <row r="31" spans="1:50" x14ac:dyDescent="0.2">
      <c r="A31" s="1" t="s">
        <v>166</v>
      </c>
      <c r="B31" s="1" t="s">
        <v>167</v>
      </c>
      <c r="C31" s="1" t="s">
        <v>168</v>
      </c>
      <c r="D31" s="1"/>
      <c r="E31" s="1"/>
      <c r="F31" s="1" t="s">
        <v>169</v>
      </c>
      <c r="G31">
        <v>85.92</v>
      </c>
      <c r="H31">
        <v>89.53</v>
      </c>
      <c r="I31">
        <v>81.59</v>
      </c>
      <c r="J31">
        <v>10</v>
      </c>
      <c r="K31">
        <v>5</v>
      </c>
      <c r="L31">
        <v>9.3800000000000008</v>
      </c>
      <c r="M31">
        <v>6.67</v>
      </c>
      <c r="N31">
        <v>10</v>
      </c>
      <c r="O31">
        <v>7.21</v>
      </c>
      <c r="P31">
        <v>5.39</v>
      </c>
      <c r="Q31">
        <v>7.56</v>
      </c>
      <c r="R31">
        <v>95.33</v>
      </c>
      <c r="S31">
        <v>9.66</v>
      </c>
      <c r="T31">
        <v>9.41</v>
      </c>
      <c r="U31">
        <v>91.67</v>
      </c>
      <c r="V31">
        <v>9.17</v>
      </c>
      <c r="W31">
        <v>70.16</v>
      </c>
      <c r="X31">
        <v>58.01</v>
      </c>
      <c r="Y31">
        <v>5.15</v>
      </c>
      <c r="Z31">
        <v>4.6900000000000004</v>
      </c>
      <c r="AA31">
        <v>8</v>
      </c>
      <c r="AB31">
        <v>6.67</v>
      </c>
      <c r="AC31">
        <v>8.75</v>
      </c>
      <c r="AD31">
        <v>4.4400000000000004</v>
      </c>
      <c r="AE31">
        <v>2.31</v>
      </c>
      <c r="AF31">
        <v>6.4</v>
      </c>
      <c r="AG31">
        <v>68.27</v>
      </c>
      <c r="AH31">
        <v>4.71</v>
      </c>
      <c r="AI31">
        <v>8.9499999999999993</v>
      </c>
      <c r="AJ31">
        <v>84.22</v>
      </c>
      <c r="AK31">
        <v>8.42</v>
      </c>
      <c r="AL31">
        <v>96.8</v>
      </c>
      <c r="AM31">
        <v>92.59</v>
      </c>
      <c r="AN31">
        <v>7.64</v>
      </c>
      <c r="AO31">
        <v>10</v>
      </c>
      <c r="AP31">
        <v>9.8000000000000007</v>
      </c>
      <c r="AQ31">
        <v>9.6</v>
      </c>
      <c r="AR31">
        <v>97.83</v>
      </c>
      <c r="AS31">
        <v>10</v>
      </c>
      <c r="AT31">
        <v>9.57</v>
      </c>
      <c r="AU31">
        <v>100</v>
      </c>
      <c r="AV31">
        <v>10</v>
      </c>
      <c r="AW31">
        <v>4.7</v>
      </c>
      <c r="AX31" s="1" t="s">
        <v>54</v>
      </c>
    </row>
    <row r="32" spans="1:50" x14ac:dyDescent="0.2">
      <c r="A32" s="1" t="s">
        <v>170</v>
      </c>
      <c r="B32" s="1" t="s">
        <v>171</v>
      </c>
      <c r="C32" s="1" t="s">
        <v>172</v>
      </c>
      <c r="D32" s="1"/>
      <c r="E32" s="1"/>
      <c r="F32" s="1" t="s">
        <v>173</v>
      </c>
      <c r="G32">
        <v>91.72</v>
      </c>
      <c r="H32">
        <v>92.38</v>
      </c>
      <c r="I32">
        <v>98.04</v>
      </c>
      <c r="J32">
        <v>10</v>
      </c>
      <c r="K32">
        <v>5</v>
      </c>
      <c r="L32">
        <v>10</v>
      </c>
      <c r="M32">
        <v>10</v>
      </c>
      <c r="N32">
        <v>10</v>
      </c>
      <c r="O32">
        <v>9.77</v>
      </c>
      <c r="P32">
        <v>9.4600000000000009</v>
      </c>
      <c r="Q32">
        <v>9.31</v>
      </c>
      <c r="R32">
        <v>98.28</v>
      </c>
      <c r="S32">
        <v>9.66</v>
      </c>
      <c r="T32">
        <v>10</v>
      </c>
      <c r="U32">
        <v>80.83</v>
      </c>
      <c r="V32">
        <v>8.08</v>
      </c>
      <c r="W32">
        <v>85.47</v>
      </c>
      <c r="X32">
        <v>96.3</v>
      </c>
      <c r="Y32">
        <v>9.6999999999999993</v>
      </c>
      <c r="Z32">
        <v>9.51</v>
      </c>
      <c r="AA32">
        <v>8.6</v>
      </c>
      <c r="AB32">
        <v>10</v>
      </c>
      <c r="AC32">
        <v>10</v>
      </c>
      <c r="AD32">
        <v>10</v>
      </c>
      <c r="AE32">
        <v>9.23</v>
      </c>
      <c r="AF32">
        <v>10</v>
      </c>
      <c r="AG32">
        <v>72.760000000000005</v>
      </c>
      <c r="AH32">
        <v>8.24</v>
      </c>
      <c r="AI32">
        <v>6.32</v>
      </c>
      <c r="AJ32">
        <v>87.35</v>
      </c>
      <c r="AK32">
        <v>8.74</v>
      </c>
      <c r="AL32">
        <v>97.58</v>
      </c>
      <c r="AM32">
        <v>97.73</v>
      </c>
      <c r="AN32">
        <v>10</v>
      </c>
      <c r="AO32">
        <v>10</v>
      </c>
      <c r="AP32">
        <v>9.09</v>
      </c>
      <c r="AQ32">
        <v>10</v>
      </c>
      <c r="AR32">
        <v>100</v>
      </c>
      <c r="AS32">
        <v>10</v>
      </c>
      <c r="AT32">
        <v>10</v>
      </c>
      <c r="AU32">
        <v>95</v>
      </c>
      <c r="AV32">
        <v>9.5</v>
      </c>
      <c r="AW32">
        <v>4.5</v>
      </c>
      <c r="AX32" s="1" t="s">
        <v>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5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2" max="2" width="18.83203125" customWidth="1"/>
    <col min="3" max="3" width="20.1640625" customWidth="1"/>
    <col min="4" max="4" width="12.6640625" customWidth="1"/>
    <col min="5" max="5" width="18.6640625" hidden="1" customWidth="1"/>
    <col min="6" max="6" width="16.1640625" hidden="1" customWidth="1"/>
    <col min="7" max="7" width="7.83203125" style="5" customWidth="1"/>
    <col min="8" max="8" width="9.5" style="10" customWidth="1"/>
  </cols>
  <sheetData>
    <row r="3" spans="2:12" ht="26" x14ac:dyDescent="0.3">
      <c r="C3" s="2"/>
      <c r="D3" s="2"/>
    </row>
    <row r="4" spans="2:12" ht="26" x14ac:dyDescent="0.3">
      <c r="D4" s="2" t="s">
        <v>181</v>
      </c>
    </row>
    <row r="6" spans="2:12" ht="16" x14ac:dyDescent="0.2">
      <c r="B6" s="3" t="s">
        <v>174</v>
      </c>
      <c r="C6" s="3" t="s">
        <v>175</v>
      </c>
      <c r="D6" s="8" t="s">
        <v>176</v>
      </c>
      <c r="E6" s="3" t="s">
        <v>177</v>
      </c>
      <c r="F6" s="3" t="s">
        <v>178</v>
      </c>
      <c r="G6" s="6" t="s">
        <v>179</v>
      </c>
      <c r="H6" s="9" t="s">
        <v>180</v>
      </c>
    </row>
    <row r="7" spans="2:12" x14ac:dyDescent="0.2">
      <c r="B7" s="1" t="s">
        <v>114</v>
      </c>
      <c r="C7" s="1" t="s">
        <v>115</v>
      </c>
      <c r="D7" s="1" t="s">
        <v>116</v>
      </c>
      <c r="E7" s="4">
        <v>91.02</v>
      </c>
      <c r="F7" s="4">
        <v>89.61</v>
      </c>
      <c r="G7" s="7">
        <f t="shared" ref="G7:G35" si="0">AVERAGE(E7:F7)</f>
        <v>90.314999999999998</v>
      </c>
      <c r="H7" s="11" t="str">
        <f t="shared" ref="H7:H35" si="1">IF(G7&lt;60,"F",IF(G7&lt;70,"D",IF(G7&lt;80,"C",IF(G7&lt;90,"B",IF(G7&gt;=90,"A")))))</f>
        <v>A</v>
      </c>
    </row>
    <row r="8" spans="2:12" x14ac:dyDescent="0.2">
      <c r="B8" s="1" t="s">
        <v>63</v>
      </c>
      <c r="C8" s="1" t="s">
        <v>67</v>
      </c>
      <c r="D8" s="1" t="s">
        <v>68</v>
      </c>
      <c r="E8" s="4">
        <v>90.04</v>
      </c>
      <c r="F8" s="4">
        <v>89.02</v>
      </c>
      <c r="G8" s="7">
        <f t="shared" si="0"/>
        <v>89.53</v>
      </c>
      <c r="H8" s="11" t="str">
        <f t="shared" si="1"/>
        <v>B</v>
      </c>
    </row>
    <row r="9" spans="2:12" x14ac:dyDescent="0.2">
      <c r="B9" s="1" t="s">
        <v>102</v>
      </c>
      <c r="C9" s="1" t="s">
        <v>103</v>
      </c>
      <c r="D9" s="1" t="s">
        <v>104</v>
      </c>
      <c r="E9" s="4">
        <v>92.49</v>
      </c>
      <c r="F9" s="4">
        <v>88.76</v>
      </c>
      <c r="G9" s="7">
        <f t="shared" si="0"/>
        <v>90.625</v>
      </c>
      <c r="H9" s="11" t="str">
        <f t="shared" si="1"/>
        <v>A</v>
      </c>
    </row>
    <row r="10" spans="2:12" x14ac:dyDescent="0.2">
      <c r="B10" s="1" t="s">
        <v>162</v>
      </c>
      <c r="C10" s="1" t="s">
        <v>163</v>
      </c>
      <c r="D10" s="1" t="s">
        <v>164</v>
      </c>
      <c r="E10" s="4">
        <v>96.42</v>
      </c>
      <c r="F10" s="4">
        <v>92.88</v>
      </c>
      <c r="G10" s="7">
        <f t="shared" si="0"/>
        <v>94.65</v>
      </c>
      <c r="H10" s="11" t="str">
        <f t="shared" si="1"/>
        <v>A</v>
      </c>
    </row>
    <row r="11" spans="2:12" x14ac:dyDescent="0.2">
      <c r="B11" s="1" t="s">
        <v>126</v>
      </c>
      <c r="C11" s="1" t="s">
        <v>127</v>
      </c>
      <c r="D11" s="1" t="s">
        <v>128</v>
      </c>
      <c r="E11" s="4">
        <v>96.64</v>
      </c>
      <c r="F11" s="4">
        <v>94.24</v>
      </c>
      <c r="G11" s="7">
        <f t="shared" si="0"/>
        <v>95.44</v>
      </c>
      <c r="H11" s="11" t="str">
        <f t="shared" si="1"/>
        <v>A</v>
      </c>
    </row>
    <row r="12" spans="2:12" x14ac:dyDescent="0.2">
      <c r="B12" s="1" t="s">
        <v>94</v>
      </c>
      <c r="C12" s="1" t="s">
        <v>95</v>
      </c>
      <c r="D12" s="1" t="s">
        <v>96</v>
      </c>
      <c r="E12" s="4">
        <v>90.65</v>
      </c>
      <c r="F12" s="4">
        <v>88.77</v>
      </c>
      <c r="G12" s="7">
        <f t="shared" si="0"/>
        <v>89.710000000000008</v>
      </c>
      <c r="H12" s="11" t="str">
        <f t="shared" si="1"/>
        <v>B</v>
      </c>
    </row>
    <row r="13" spans="2:12" x14ac:dyDescent="0.2">
      <c r="B13" s="1" t="s">
        <v>55</v>
      </c>
      <c r="C13" s="1" t="s">
        <v>56</v>
      </c>
      <c r="D13" s="1" t="s">
        <v>57</v>
      </c>
      <c r="E13" s="4">
        <v>83.52</v>
      </c>
      <c r="F13" s="4">
        <v>84.75</v>
      </c>
      <c r="G13" s="7">
        <f t="shared" si="0"/>
        <v>84.134999999999991</v>
      </c>
      <c r="H13" s="11" t="str">
        <f t="shared" si="1"/>
        <v>B</v>
      </c>
    </row>
    <row r="14" spans="2:12" x14ac:dyDescent="0.2">
      <c r="B14" s="1" t="s">
        <v>130</v>
      </c>
      <c r="C14" s="1" t="s">
        <v>131</v>
      </c>
      <c r="D14" s="1" t="s">
        <v>132</v>
      </c>
      <c r="E14" s="4">
        <v>96.72</v>
      </c>
      <c r="F14" s="4">
        <v>92.82</v>
      </c>
      <c r="G14" s="7">
        <f t="shared" si="0"/>
        <v>94.77</v>
      </c>
      <c r="H14" s="11" t="str">
        <f t="shared" si="1"/>
        <v>A</v>
      </c>
    </row>
    <row r="15" spans="2:12" x14ac:dyDescent="0.2">
      <c r="B15" s="1" t="s">
        <v>154</v>
      </c>
      <c r="C15" s="1" t="s">
        <v>155</v>
      </c>
      <c r="D15" s="1" t="s">
        <v>156</v>
      </c>
      <c r="E15" s="4">
        <v>97.28</v>
      </c>
      <c r="F15" s="4">
        <v>92.7</v>
      </c>
      <c r="G15" s="7">
        <f t="shared" si="0"/>
        <v>94.990000000000009</v>
      </c>
      <c r="H15" s="11" t="str">
        <f t="shared" si="1"/>
        <v>A</v>
      </c>
    </row>
    <row r="16" spans="2:12" x14ac:dyDescent="0.2">
      <c r="B16" s="1" t="s">
        <v>122</v>
      </c>
      <c r="C16" s="1" t="s">
        <v>123</v>
      </c>
      <c r="D16" s="1" t="s">
        <v>124</v>
      </c>
      <c r="E16" s="4">
        <v>84.04</v>
      </c>
      <c r="F16" s="4">
        <v>87.23</v>
      </c>
      <c r="G16" s="7">
        <f t="shared" si="0"/>
        <v>85.635000000000005</v>
      </c>
      <c r="H16" s="11" t="str">
        <f t="shared" si="1"/>
        <v>B</v>
      </c>
      <c r="L16" s="10"/>
    </row>
    <row r="17" spans="2:8" x14ac:dyDescent="0.2">
      <c r="B17" s="1" t="s">
        <v>158</v>
      </c>
      <c r="C17" s="1" t="s">
        <v>159</v>
      </c>
      <c r="D17" s="1" t="s">
        <v>160</v>
      </c>
      <c r="E17" s="4">
        <v>92.97</v>
      </c>
      <c r="F17" s="4">
        <v>90.67</v>
      </c>
      <c r="G17" s="7">
        <f t="shared" si="0"/>
        <v>91.82</v>
      </c>
      <c r="H17" s="11" t="str">
        <f t="shared" si="1"/>
        <v>A</v>
      </c>
    </row>
    <row r="18" spans="2:8" x14ac:dyDescent="0.2">
      <c r="B18" s="1" t="s">
        <v>59</v>
      </c>
      <c r="C18" s="1" t="s">
        <v>60</v>
      </c>
      <c r="D18" s="1" t="s">
        <v>61</v>
      </c>
      <c r="E18" s="4">
        <v>93.68</v>
      </c>
      <c r="F18" s="4">
        <v>88.65</v>
      </c>
      <c r="G18" s="7">
        <f t="shared" si="0"/>
        <v>91.165000000000006</v>
      </c>
      <c r="H18" s="11" t="str">
        <f t="shared" si="1"/>
        <v>A</v>
      </c>
    </row>
    <row r="19" spans="2:8" x14ac:dyDescent="0.2">
      <c r="B19" s="1" t="s">
        <v>70</v>
      </c>
      <c r="C19" s="1" t="s">
        <v>71</v>
      </c>
      <c r="D19" s="1" t="s">
        <v>72</v>
      </c>
      <c r="E19" s="4">
        <v>76.48</v>
      </c>
      <c r="F19" s="4">
        <v>80.45</v>
      </c>
      <c r="G19" s="7">
        <f t="shared" si="0"/>
        <v>78.465000000000003</v>
      </c>
      <c r="H19" s="11" t="str">
        <f t="shared" si="1"/>
        <v>C</v>
      </c>
    </row>
    <row r="20" spans="2:8" x14ac:dyDescent="0.2">
      <c r="B20" s="1" t="s">
        <v>82</v>
      </c>
      <c r="C20" s="1" t="s">
        <v>83</v>
      </c>
      <c r="D20" s="1" t="s">
        <v>84</v>
      </c>
      <c r="E20" s="4">
        <v>95.7</v>
      </c>
      <c r="F20" s="4">
        <v>93.02</v>
      </c>
      <c r="G20" s="7">
        <f t="shared" si="0"/>
        <v>94.36</v>
      </c>
      <c r="H20" s="11" t="str">
        <f t="shared" si="1"/>
        <v>A</v>
      </c>
    </row>
    <row r="21" spans="2:8" x14ac:dyDescent="0.2">
      <c r="B21" s="1" t="s">
        <v>78</v>
      </c>
      <c r="C21" s="1" t="s">
        <v>79</v>
      </c>
      <c r="D21" s="1" t="s">
        <v>80</v>
      </c>
      <c r="E21" s="4">
        <v>94.8</v>
      </c>
      <c r="F21" s="4">
        <v>89.76</v>
      </c>
      <c r="G21" s="7">
        <f t="shared" si="0"/>
        <v>92.28</v>
      </c>
      <c r="H21" s="11" t="str">
        <f t="shared" si="1"/>
        <v>A</v>
      </c>
    </row>
    <row r="22" spans="2:8" x14ac:dyDescent="0.2">
      <c r="B22" s="1" t="s">
        <v>98</v>
      </c>
      <c r="C22" s="1" t="s">
        <v>99</v>
      </c>
      <c r="D22" s="1" t="s">
        <v>100</v>
      </c>
      <c r="E22" s="4">
        <v>88.83</v>
      </c>
      <c r="F22" s="4">
        <v>87.33</v>
      </c>
      <c r="G22" s="7">
        <f t="shared" si="0"/>
        <v>88.08</v>
      </c>
      <c r="H22" s="11" t="str">
        <f t="shared" si="1"/>
        <v>B</v>
      </c>
    </row>
    <row r="23" spans="2:8" x14ac:dyDescent="0.2">
      <c r="B23" s="1" t="s">
        <v>50</v>
      </c>
      <c r="C23" s="1" t="s">
        <v>51</v>
      </c>
      <c r="D23" s="1" t="s">
        <v>52</v>
      </c>
      <c r="E23" s="4">
        <v>88.93</v>
      </c>
      <c r="F23" s="4">
        <v>83.96</v>
      </c>
      <c r="G23" s="7">
        <f t="shared" si="0"/>
        <v>86.444999999999993</v>
      </c>
      <c r="H23" s="11" t="str">
        <f t="shared" si="1"/>
        <v>B</v>
      </c>
    </row>
    <row r="24" spans="2:8" x14ac:dyDescent="0.2">
      <c r="B24" s="1" t="s">
        <v>170</v>
      </c>
      <c r="C24" s="1" t="s">
        <v>171</v>
      </c>
      <c r="D24" s="1" t="s">
        <v>172</v>
      </c>
      <c r="E24" s="4">
        <v>91.72</v>
      </c>
      <c r="F24" s="4">
        <v>92.99</v>
      </c>
      <c r="G24" s="7">
        <f t="shared" si="0"/>
        <v>92.35499999999999</v>
      </c>
      <c r="H24" s="11" t="str">
        <f t="shared" si="1"/>
        <v>A</v>
      </c>
    </row>
    <row r="25" spans="2:8" x14ac:dyDescent="0.2">
      <c r="B25" s="1" t="s">
        <v>74</v>
      </c>
      <c r="C25" s="1" t="s">
        <v>75</v>
      </c>
      <c r="D25" s="1" t="s">
        <v>76</v>
      </c>
      <c r="E25" s="4">
        <v>91.87</v>
      </c>
      <c r="F25" s="4">
        <v>94.08</v>
      </c>
      <c r="G25" s="7">
        <f t="shared" si="0"/>
        <v>92.974999999999994</v>
      </c>
      <c r="H25" s="11" t="str">
        <f t="shared" si="1"/>
        <v>A</v>
      </c>
    </row>
    <row r="26" spans="2:8" x14ac:dyDescent="0.2">
      <c r="B26" s="1" t="s">
        <v>146</v>
      </c>
      <c r="C26" s="1" t="s">
        <v>147</v>
      </c>
      <c r="D26" s="1" t="s">
        <v>148</v>
      </c>
      <c r="E26" s="4">
        <v>92.78</v>
      </c>
      <c r="F26" s="4">
        <v>87.39</v>
      </c>
      <c r="G26" s="7">
        <f t="shared" si="0"/>
        <v>90.085000000000008</v>
      </c>
      <c r="H26" s="11" t="str">
        <f t="shared" si="1"/>
        <v>A</v>
      </c>
    </row>
    <row r="27" spans="2:8" hidden="1" x14ac:dyDescent="0.2">
      <c r="B27" s="1" t="s">
        <v>150</v>
      </c>
      <c r="C27" s="1" t="s">
        <v>151</v>
      </c>
      <c r="D27" s="1" t="s">
        <v>152</v>
      </c>
      <c r="E27" s="4">
        <v>88.16</v>
      </c>
      <c r="F27" s="4">
        <v>85.53</v>
      </c>
      <c r="G27" s="7">
        <f t="shared" si="0"/>
        <v>86.844999999999999</v>
      </c>
      <c r="H27" s="11" t="str">
        <f t="shared" si="1"/>
        <v>B</v>
      </c>
    </row>
    <row r="28" spans="2:8" x14ac:dyDescent="0.2">
      <c r="B28" s="1" t="s">
        <v>134</v>
      </c>
      <c r="C28" s="1" t="s">
        <v>135</v>
      </c>
      <c r="D28" s="1" t="s">
        <v>136</v>
      </c>
      <c r="E28" s="4">
        <v>98.9</v>
      </c>
      <c r="F28" s="4">
        <v>96.11</v>
      </c>
      <c r="G28" s="7">
        <f t="shared" si="0"/>
        <v>97.504999999999995</v>
      </c>
      <c r="H28" s="11" t="str">
        <f t="shared" si="1"/>
        <v>A</v>
      </c>
    </row>
    <row r="29" spans="2:8" x14ac:dyDescent="0.2">
      <c r="B29" s="1" t="s">
        <v>90</v>
      </c>
      <c r="C29" s="1" t="s">
        <v>91</v>
      </c>
      <c r="D29" s="1" t="s">
        <v>92</v>
      </c>
      <c r="E29" s="4">
        <v>77.7</v>
      </c>
      <c r="F29" s="4">
        <v>77.27</v>
      </c>
      <c r="G29" s="7">
        <f t="shared" si="0"/>
        <v>77.484999999999999</v>
      </c>
      <c r="H29" s="11" t="str">
        <f t="shared" si="1"/>
        <v>C</v>
      </c>
    </row>
    <row r="30" spans="2:8" x14ac:dyDescent="0.2">
      <c r="B30" s="1" t="s">
        <v>118</v>
      </c>
      <c r="C30" s="1" t="s">
        <v>119</v>
      </c>
      <c r="D30" s="1" t="s">
        <v>120</v>
      </c>
      <c r="E30" s="4">
        <v>88.72</v>
      </c>
      <c r="F30" s="4">
        <v>74.77</v>
      </c>
      <c r="G30" s="7">
        <f t="shared" si="0"/>
        <v>81.745000000000005</v>
      </c>
      <c r="H30" s="11" t="str">
        <f t="shared" si="1"/>
        <v>B</v>
      </c>
    </row>
    <row r="31" spans="2:8" x14ac:dyDescent="0.2">
      <c r="B31" s="1" t="s">
        <v>166</v>
      </c>
      <c r="C31" s="1" t="s">
        <v>167</v>
      </c>
      <c r="D31" s="1" t="s">
        <v>168</v>
      </c>
      <c r="E31" s="4">
        <v>85.92</v>
      </c>
      <c r="F31" s="4">
        <v>86.45</v>
      </c>
      <c r="G31" s="7">
        <f t="shared" si="0"/>
        <v>86.185000000000002</v>
      </c>
      <c r="H31" s="11" t="str">
        <f t="shared" si="1"/>
        <v>B</v>
      </c>
    </row>
    <row r="32" spans="2:8" x14ac:dyDescent="0.2">
      <c r="B32" s="1" t="s">
        <v>63</v>
      </c>
      <c r="C32" s="1" t="s">
        <v>64</v>
      </c>
      <c r="D32" s="1" t="s">
        <v>65</v>
      </c>
      <c r="E32" s="4">
        <v>84.53</v>
      </c>
      <c r="F32" s="4">
        <v>81.400000000000006</v>
      </c>
      <c r="G32" s="7">
        <f t="shared" si="0"/>
        <v>82.965000000000003</v>
      </c>
      <c r="H32" s="11" t="str">
        <f t="shared" si="1"/>
        <v>B</v>
      </c>
    </row>
    <row r="33" spans="2:8" x14ac:dyDescent="0.2">
      <c r="B33" s="1" t="s">
        <v>138</v>
      </c>
      <c r="C33" s="1" t="s">
        <v>139</v>
      </c>
      <c r="D33" s="1" t="s">
        <v>140</v>
      </c>
      <c r="E33" s="4">
        <v>82.33</v>
      </c>
      <c r="F33" s="4">
        <v>86.16</v>
      </c>
      <c r="G33" s="7">
        <f t="shared" si="0"/>
        <v>84.245000000000005</v>
      </c>
      <c r="H33" s="11" t="str">
        <f t="shared" si="1"/>
        <v>B</v>
      </c>
    </row>
    <row r="34" spans="2:8" x14ac:dyDescent="0.2">
      <c r="B34" s="1" t="s">
        <v>106</v>
      </c>
      <c r="C34" s="1" t="s">
        <v>107</v>
      </c>
      <c r="D34" s="1" t="s">
        <v>108</v>
      </c>
      <c r="E34" s="4">
        <v>66.64</v>
      </c>
      <c r="F34" s="4">
        <v>73.010000000000005</v>
      </c>
      <c r="G34" s="7">
        <f t="shared" si="0"/>
        <v>69.825000000000003</v>
      </c>
      <c r="H34" s="11" t="str">
        <f t="shared" si="1"/>
        <v>D</v>
      </c>
    </row>
    <row r="35" spans="2:8" x14ac:dyDescent="0.2">
      <c r="B35" s="1" t="s">
        <v>142</v>
      </c>
      <c r="C35" s="1" t="s">
        <v>143</v>
      </c>
      <c r="D35" s="1" t="s">
        <v>144</v>
      </c>
      <c r="E35" s="4">
        <v>89.67</v>
      </c>
      <c r="F35" s="4">
        <v>84.29</v>
      </c>
      <c r="G35" s="7">
        <f t="shared" si="0"/>
        <v>86.98</v>
      </c>
      <c r="H35" s="11" t="str">
        <f t="shared" si="1"/>
        <v>B</v>
      </c>
    </row>
  </sheetData>
  <sortState xmlns:xlrd2="http://schemas.microsoft.com/office/spreadsheetml/2017/richdata2" ref="B7:H35">
    <sortCondition ref="D7:D35"/>
  </sortState>
  <pageMargins left="0.7" right="0.7" top="0.75" bottom="0.75" header="0.3" footer="0.3"/>
  <pageSetup paperSize="9" orientation="portrait" horizontalDpi="0" verticalDpi="0"/>
  <ignoredErrors>
    <ignoredError sqref="D7:D35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2022-08-12T04:32:23Z</dcterms:created>
  <dcterms:modified xsi:type="dcterms:W3CDTF">2022-08-14T08:21:58Z</dcterms:modified>
  <cp:category/>
</cp:coreProperties>
</file>