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5693CD99-B6E1-7648-8CDF-D9E9EAACB1CE}" xr6:coauthVersionLast="47" xr6:coauthVersionMax="47" xr10:uidLastSave="{00000000-0000-0000-0000-000000000000}"/>
  <bookViews>
    <workbookView xWindow="400" yWindow="640" windowWidth="34180" windowHeight="2686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H19" i="2" s="1"/>
  <c r="G21" i="2"/>
  <c r="H21" i="2" s="1"/>
  <c r="G22" i="2"/>
  <c r="G12" i="2"/>
  <c r="H12" i="2" s="1"/>
  <c r="G8" i="2"/>
  <c r="H8" i="2" s="1"/>
  <c r="G17" i="2"/>
  <c r="H17" i="2" s="1"/>
  <c r="G9" i="2"/>
  <c r="G15" i="2"/>
  <c r="H15" i="2" s="1"/>
  <c r="G18" i="2"/>
  <c r="H18" i="2" s="1"/>
  <c r="G10" i="2"/>
  <c r="H10" i="2" s="1"/>
  <c r="G20" i="2"/>
  <c r="H20" i="2" s="1"/>
  <c r="G16" i="2"/>
  <c r="G13" i="2"/>
  <c r="G11" i="2"/>
  <c r="G14" i="2"/>
</calcChain>
</file>

<file path=xl/sharedStrings.xml><?xml version="1.0" encoding="utf-8"?>
<sst xmlns="http://schemas.openxmlformats.org/spreadsheetml/2006/main" count="177" uniqueCount="113">
  <si>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</si>
  <si>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</si>
  <si>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</si>
  <si>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</si>
  <si>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</si>
  <si>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</si>
  <si>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</si>
  <si>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</si>
  <si>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</si>
  <si>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</si>
  <si>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</si>
  <si>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</si>
  <si>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</si>
  <si>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</si>
  <si>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</si>
  <si>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</si>
  <si>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</si>
  <si>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</si>
  <si>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</si>
  <si>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</si>
  <si>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</si>
  <si>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</si>
  <si>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</si>
  <si>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</si>
  <si>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</si>
  <si>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</si>
  <si>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</si>
  <si>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</si>
  <si>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</si>
  <si>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</si>
  <si>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</si>
  <si>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</si>
  <si>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</si>
  <si>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</si>
  <si>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</si>
  <si>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</si>
  <si>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</si>
  <si>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</si>
  <si>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</si>
  <si>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</si>
  <si>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</si>
  <si>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Last downloaded from this course</t>
  </si>
  <si>
    <t>An</t>
  </si>
  <si>
    <t>Mengsour</t>
  </si>
  <si>
    <t>14466</t>
  </si>
  <si>
    <t>an.mengsour@pucsr.edu.kh</t>
  </si>
  <si>
    <t>1665544356</t>
  </si>
  <si>
    <t>Ay</t>
  </si>
  <si>
    <t>Bunnaroth</t>
  </si>
  <si>
    <t>14525</t>
  </si>
  <si>
    <t>ay.bunnaroth@pucsr.edu.kh</t>
  </si>
  <si>
    <t>Heng</t>
  </si>
  <si>
    <t>Monyroth</t>
  </si>
  <si>
    <t>14558</t>
  </si>
  <si>
    <t>heng.monyroth@pucsr.edu.kh</t>
  </si>
  <si>
    <t>Kheng</t>
  </si>
  <si>
    <t>Savutry</t>
  </si>
  <si>
    <t>14593</t>
  </si>
  <si>
    <t>kheng.savutry@pucsr.edu.kh</t>
  </si>
  <si>
    <t>Mien</t>
  </si>
  <si>
    <t>Vanny</t>
  </si>
  <si>
    <t>14333</t>
  </si>
  <si>
    <t>mien.vanny@pucsr.edu.kh</t>
  </si>
  <si>
    <t>Na</t>
  </si>
  <si>
    <t>Thearom</t>
  </si>
  <si>
    <t>11488</t>
  </si>
  <si>
    <t>na.thearom@pucsr.edu.kh</t>
  </si>
  <si>
    <t>Ork</t>
  </si>
  <si>
    <t>Yuthy</t>
  </si>
  <si>
    <t>14504</t>
  </si>
  <si>
    <t>ork.yuthy@pucsr.edu.kh</t>
  </si>
  <si>
    <t>Phoeung</t>
  </si>
  <si>
    <t>Sreynak</t>
  </si>
  <si>
    <t>14122</t>
  </si>
  <si>
    <t>phoeung.sreynak@pucsr.edu.kh</t>
  </si>
  <si>
    <t>Soeun</t>
  </si>
  <si>
    <t>Sok</t>
  </si>
  <si>
    <t>14478</t>
  </si>
  <si>
    <t>soeun.sok@pucsr.edu.kh</t>
  </si>
  <si>
    <t>Tet</t>
  </si>
  <si>
    <t>Kolab</t>
  </si>
  <si>
    <t>14523</t>
  </si>
  <si>
    <t>tet.kolab@pucsr.edu.kh</t>
  </si>
  <si>
    <t>Thlang</t>
  </si>
  <si>
    <t>Theara</t>
  </si>
  <si>
    <t>14136</t>
  </si>
  <si>
    <t>thlang.theara@pucsr.edu.kh</t>
  </si>
  <si>
    <t>Thouen</t>
  </si>
  <si>
    <t>Noy</t>
  </si>
  <si>
    <t>14534</t>
  </si>
  <si>
    <t>thouen.noy@pucsr.edu.kh</t>
  </si>
  <si>
    <t>Thoun</t>
  </si>
  <si>
    <t>Sipav</t>
  </si>
  <si>
    <t>14483</t>
  </si>
  <si>
    <t>thoun.sipav@pucsr.edu.kh</t>
  </si>
  <si>
    <t>Von</t>
  </si>
  <si>
    <t>Sophat</t>
  </si>
  <si>
    <t>14350</t>
  </si>
  <si>
    <t>von.sophat@pucsr.edu.kh</t>
  </si>
  <si>
    <t>Yat</t>
  </si>
  <si>
    <t>Sereya</t>
  </si>
  <si>
    <t>14332</t>
  </si>
  <si>
    <t>yat.sereya@pucsr.edu.kh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</si>
  <si>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</si>
  <si>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</si>
  <si>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</si>
  <si>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</si>
  <si>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</si>
  <si>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</si>
  <si>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</si>
  <si>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 Pre-Beginner</t>
  </si>
  <si>
    <t>FAIL</t>
  </si>
  <si>
    <t>IEAP Pre-Beginner - July 2022 "A" Term 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</si>
</sst>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0" fillId="0" borderId="0" xfId="0"/>
    <xf numFmtId="165" fontId="0" fillId="0" borderId="0" xfId="2" applyNumberFormat="1" applyFont="1"/>
    <xf numFmtId="165" fontId="3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6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6BB48-E737-DD48-A60B-F9FC42C6EC90}" name="Table1" displayName="Table1" ref="D7:H22" totalsRowShown="0">
  <autoFilter ref="D7:H22" xr:uid="{8806BB48-E737-DD48-A60B-F9FC42C6EC90}"/>
  <tableColumns count="5">
    <tableColumn id="1" xr3:uid="{D2FA827B-CA51-494C-8C1D-A5FCFB81FEC3}" name="ID" dataDxfId="3"/>
    <tableColumn id="2" xr3:uid="{183257A1-023A-4B4A-A698-D2EA3219DB02}" name="GRAMMAR" dataDxfId="2"/>
    <tableColumn id="3" xr3:uid="{E67A0036-2506-E345-9749-C8BBDB756E9D}" name="WRITING"/>
    <tableColumn id="4" xr3:uid="{0742AFA5-92B7-A24B-98DD-F322175DA5AC}" name="TOTAL " dataDxfId="1" dataCellStyle="Comma">
      <calculatedColumnFormula>AVERAGE(E8:F8)</calculatedColumnFormula>
    </tableColumn>
    <tableColumn id="5" xr3:uid="{C6663E33-4E8B-3541-AB91-AB2A1AA66BDC}" name="GRADE" dataDxfId="0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workbookViewId="0">
      <selection activeCell="G2" sqref="G2:G16"/>
    </sheetView>
  </sheetViews>
  <sheetFormatPr baseColWidth="10" defaultColWidth="8.83203125" defaultRowHeight="15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1" t="s">
        <v>42</v>
      </c>
      <c r="B2" s="1" t="s">
        <v>43</v>
      </c>
      <c r="C2" s="1" t="s">
        <v>44</v>
      </c>
      <c r="D2" s="1"/>
      <c r="E2" s="1"/>
      <c r="F2" s="1" t="s">
        <v>45</v>
      </c>
      <c r="G2">
        <v>22.52</v>
      </c>
      <c r="H2">
        <v>34.549999999999997</v>
      </c>
      <c r="I2">
        <v>16.88</v>
      </c>
      <c r="J2">
        <v>6.75</v>
      </c>
      <c r="K2">
        <v>0</v>
      </c>
      <c r="L2">
        <v>0</v>
      </c>
      <c r="M2">
        <v>0</v>
      </c>
      <c r="N2">
        <v>29.72</v>
      </c>
      <c r="O2">
        <v>5.94</v>
      </c>
      <c r="P2">
        <v>0</v>
      </c>
      <c r="Q2">
        <v>57.06</v>
      </c>
      <c r="R2">
        <v>5.71</v>
      </c>
      <c r="S2">
        <v>27.12</v>
      </c>
      <c r="T2">
        <v>25.86</v>
      </c>
      <c r="U2">
        <v>7.24</v>
      </c>
      <c r="V2">
        <v>3.1</v>
      </c>
      <c r="W2">
        <v>0</v>
      </c>
      <c r="X2">
        <v>0</v>
      </c>
      <c r="Y2">
        <v>0</v>
      </c>
      <c r="Z2">
        <v>0</v>
      </c>
      <c r="AA2">
        <v>0</v>
      </c>
      <c r="AB2">
        <v>55.49</v>
      </c>
      <c r="AC2">
        <v>5.55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</v>
      </c>
      <c r="AP2" s="1" t="s">
        <v>46</v>
      </c>
    </row>
    <row r="3" spans="1:42" x14ac:dyDescent="0.2">
      <c r="A3" s="1" t="s">
        <v>47</v>
      </c>
      <c r="B3" s="1" t="s">
        <v>48</v>
      </c>
      <c r="C3" s="1" t="s">
        <v>49</v>
      </c>
      <c r="D3" s="1"/>
      <c r="E3" s="1"/>
      <c r="F3" s="1" t="s">
        <v>50</v>
      </c>
      <c r="G3">
        <v>80.569999999999993</v>
      </c>
      <c r="H3">
        <v>77.55</v>
      </c>
      <c r="I3">
        <v>70.569999999999993</v>
      </c>
      <c r="J3">
        <v>7.5</v>
      </c>
      <c r="K3">
        <v>6.55</v>
      </c>
      <c r="L3">
        <v>7.14</v>
      </c>
      <c r="M3">
        <v>7.04</v>
      </c>
      <c r="N3">
        <v>78.959999999999994</v>
      </c>
      <c r="O3">
        <v>8.3000000000000007</v>
      </c>
      <c r="P3">
        <v>7.49</v>
      </c>
      <c r="Q3">
        <v>83.12</v>
      </c>
      <c r="R3">
        <v>8.31</v>
      </c>
      <c r="S3">
        <v>82.84</v>
      </c>
      <c r="T3">
        <v>93.51</v>
      </c>
      <c r="U3">
        <v>9.66</v>
      </c>
      <c r="V3">
        <v>9.31</v>
      </c>
      <c r="W3">
        <v>8.98</v>
      </c>
      <c r="X3">
        <v>9.4600000000000009</v>
      </c>
      <c r="Y3">
        <v>70.23</v>
      </c>
      <c r="Z3">
        <v>6.62</v>
      </c>
      <c r="AA3">
        <v>7.42</v>
      </c>
      <c r="AB3">
        <v>84.78</v>
      </c>
      <c r="AC3">
        <v>8.48</v>
      </c>
      <c r="AD3">
        <v>78.260000000000005</v>
      </c>
      <c r="AE3">
        <v>76.31</v>
      </c>
      <c r="AF3">
        <v>7.55</v>
      </c>
      <c r="AG3">
        <v>8.1199999999999992</v>
      </c>
      <c r="AH3">
        <v>8.43</v>
      </c>
      <c r="AI3">
        <v>6.43</v>
      </c>
      <c r="AJ3">
        <v>80.05</v>
      </c>
      <c r="AK3">
        <v>8.7200000000000006</v>
      </c>
      <c r="AL3">
        <v>7.29</v>
      </c>
      <c r="AM3">
        <v>78.41</v>
      </c>
      <c r="AN3">
        <v>7.84</v>
      </c>
      <c r="AO3">
        <v>5</v>
      </c>
      <c r="AP3" s="1" t="s">
        <v>46</v>
      </c>
    </row>
    <row r="4" spans="1:42" x14ac:dyDescent="0.2">
      <c r="A4" s="1" t="s">
        <v>51</v>
      </c>
      <c r="B4" s="1" t="s">
        <v>52</v>
      </c>
      <c r="C4" s="1" t="s">
        <v>53</v>
      </c>
      <c r="D4" s="1"/>
      <c r="E4" s="1"/>
      <c r="F4" s="1" t="s">
        <v>54</v>
      </c>
      <c r="G4">
        <v>97.05</v>
      </c>
      <c r="H4">
        <v>98.48</v>
      </c>
      <c r="I4">
        <v>98.56</v>
      </c>
      <c r="J4">
        <v>10</v>
      </c>
      <c r="K4">
        <v>10</v>
      </c>
      <c r="L4">
        <v>9.61</v>
      </c>
      <c r="M4">
        <v>9.81</v>
      </c>
      <c r="N4">
        <v>99</v>
      </c>
      <c r="O4">
        <v>9.91</v>
      </c>
      <c r="P4">
        <v>9.89</v>
      </c>
      <c r="Q4">
        <v>97.89</v>
      </c>
      <c r="R4">
        <v>9.7899999999999991</v>
      </c>
      <c r="S4">
        <v>96.26</v>
      </c>
      <c r="T4">
        <v>96.68</v>
      </c>
      <c r="U4">
        <v>10</v>
      </c>
      <c r="V4">
        <v>9.48</v>
      </c>
      <c r="W4">
        <v>10</v>
      </c>
      <c r="X4">
        <v>9.19</v>
      </c>
      <c r="Y4">
        <v>96.26</v>
      </c>
      <c r="Z4">
        <v>9.8699999999999992</v>
      </c>
      <c r="AA4">
        <v>9.3800000000000008</v>
      </c>
      <c r="AB4">
        <v>95.83</v>
      </c>
      <c r="AC4">
        <v>9.58</v>
      </c>
      <c r="AD4">
        <v>95.95</v>
      </c>
      <c r="AE4">
        <v>96.95</v>
      </c>
      <c r="AF4">
        <v>10</v>
      </c>
      <c r="AG4">
        <v>10</v>
      </c>
      <c r="AH4">
        <v>9.02</v>
      </c>
      <c r="AI4">
        <v>9.76</v>
      </c>
      <c r="AJ4">
        <v>95.67</v>
      </c>
      <c r="AK4">
        <v>9.76</v>
      </c>
      <c r="AL4">
        <v>9.3800000000000008</v>
      </c>
      <c r="AM4">
        <v>95.23</v>
      </c>
      <c r="AN4">
        <v>9.52</v>
      </c>
      <c r="AO4">
        <v>5</v>
      </c>
      <c r="AP4" s="1" t="s">
        <v>46</v>
      </c>
    </row>
    <row r="5" spans="1:42" x14ac:dyDescent="0.2">
      <c r="A5" s="1" t="s">
        <v>55</v>
      </c>
      <c r="B5" s="1" t="s">
        <v>56</v>
      </c>
      <c r="C5" s="1" t="s">
        <v>57</v>
      </c>
      <c r="D5" s="1"/>
      <c r="E5" s="1"/>
      <c r="F5" s="1" t="s">
        <v>58</v>
      </c>
      <c r="G5">
        <v>19.3</v>
      </c>
      <c r="H5">
        <v>24.5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73.489999999999995</v>
      </c>
      <c r="R5">
        <v>7.35</v>
      </c>
      <c r="S5">
        <v>30.14</v>
      </c>
      <c r="T5">
        <v>36.21</v>
      </c>
      <c r="U5">
        <v>6.21</v>
      </c>
      <c r="V5">
        <v>8.2799999999999994</v>
      </c>
      <c r="W5">
        <v>0</v>
      </c>
      <c r="X5">
        <v>0</v>
      </c>
      <c r="Y5">
        <v>0</v>
      </c>
      <c r="Z5">
        <v>0</v>
      </c>
      <c r="AA5">
        <v>0</v>
      </c>
      <c r="AB5">
        <v>54.21</v>
      </c>
      <c r="AC5">
        <v>5.42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 s="1" t="s">
        <v>46</v>
      </c>
    </row>
    <row r="6" spans="1:42" x14ac:dyDescent="0.2">
      <c r="A6" s="1" t="s">
        <v>59</v>
      </c>
      <c r="B6" s="1" t="s">
        <v>60</v>
      </c>
      <c r="C6" s="1" t="s">
        <v>61</v>
      </c>
      <c r="D6" s="1"/>
      <c r="E6" s="1"/>
      <c r="F6" s="1" t="s">
        <v>62</v>
      </c>
      <c r="G6">
        <v>96.28</v>
      </c>
      <c r="H6">
        <v>94.02</v>
      </c>
      <c r="I6">
        <v>95.6</v>
      </c>
      <c r="J6">
        <v>9</v>
      </c>
      <c r="K6">
        <v>9.83</v>
      </c>
      <c r="L6">
        <v>9.41</v>
      </c>
      <c r="M6">
        <v>10</v>
      </c>
      <c r="N6">
        <v>92.62</v>
      </c>
      <c r="O6">
        <v>9.06</v>
      </c>
      <c r="P6">
        <v>9.4700000000000006</v>
      </c>
      <c r="Q6">
        <v>93.84</v>
      </c>
      <c r="R6">
        <v>9.3800000000000008</v>
      </c>
      <c r="S6">
        <v>98.59</v>
      </c>
      <c r="T6">
        <v>100</v>
      </c>
      <c r="U6">
        <v>10</v>
      </c>
      <c r="V6">
        <v>10</v>
      </c>
      <c r="W6">
        <v>10</v>
      </c>
      <c r="X6">
        <v>10</v>
      </c>
      <c r="Y6">
        <v>99.48</v>
      </c>
      <c r="Z6">
        <v>10</v>
      </c>
      <c r="AA6">
        <v>9.9</v>
      </c>
      <c r="AB6">
        <v>96.29</v>
      </c>
      <c r="AC6">
        <v>9.6300000000000008</v>
      </c>
      <c r="AD6">
        <v>95.63</v>
      </c>
      <c r="AE6">
        <v>97.44</v>
      </c>
      <c r="AF6">
        <v>10</v>
      </c>
      <c r="AG6">
        <v>10</v>
      </c>
      <c r="AH6">
        <v>9.2200000000000006</v>
      </c>
      <c r="AI6">
        <v>9.76</v>
      </c>
      <c r="AJ6">
        <v>94.63</v>
      </c>
      <c r="AK6">
        <v>9.76</v>
      </c>
      <c r="AL6">
        <v>9.17</v>
      </c>
      <c r="AM6">
        <v>94.82</v>
      </c>
      <c r="AN6">
        <v>9.48</v>
      </c>
      <c r="AO6">
        <v>5</v>
      </c>
      <c r="AP6" s="1" t="s">
        <v>46</v>
      </c>
    </row>
    <row r="7" spans="1:42" x14ac:dyDescent="0.2">
      <c r="A7" s="1" t="s">
        <v>63</v>
      </c>
      <c r="B7" s="1" t="s">
        <v>64</v>
      </c>
      <c r="C7" s="1" t="s">
        <v>65</v>
      </c>
      <c r="D7" s="1"/>
      <c r="E7" s="1"/>
      <c r="F7" s="1" t="s">
        <v>66</v>
      </c>
      <c r="G7">
        <v>92.3</v>
      </c>
      <c r="H7">
        <v>93.08</v>
      </c>
      <c r="I7">
        <v>88.39</v>
      </c>
      <c r="J7">
        <v>9</v>
      </c>
      <c r="K7">
        <v>9.66</v>
      </c>
      <c r="L7">
        <v>8.65</v>
      </c>
      <c r="M7">
        <v>8.06</v>
      </c>
      <c r="N7">
        <v>97.93</v>
      </c>
      <c r="O7">
        <v>9.91</v>
      </c>
      <c r="P7">
        <v>9.68</v>
      </c>
      <c r="Q7">
        <v>92.9</v>
      </c>
      <c r="R7">
        <v>9.2899999999999991</v>
      </c>
      <c r="S7">
        <v>97.64</v>
      </c>
      <c r="T7">
        <v>99.57</v>
      </c>
      <c r="U7">
        <v>10</v>
      </c>
      <c r="V7">
        <v>9.83</v>
      </c>
      <c r="W7">
        <v>10</v>
      </c>
      <c r="X7">
        <v>10</v>
      </c>
      <c r="Y7">
        <v>94.29</v>
      </c>
      <c r="Z7">
        <v>8.9600000000000009</v>
      </c>
      <c r="AA7">
        <v>9.9</v>
      </c>
      <c r="AB7">
        <v>99.06</v>
      </c>
      <c r="AC7">
        <v>9.91</v>
      </c>
      <c r="AD7">
        <v>88.12</v>
      </c>
      <c r="AE7">
        <v>86.33</v>
      </c>
      <c r="AF7">
        <v>9.5299999999999994</v>
      </c>
      <c r="AG7">
        <v>8.3000000000000007</v>
      </c>
      <c r="AH7">
        <v>7.65</v>
      </c>
      <c r="AI7">
        <v>9.0500000000000007</v>
      </c>
      <c r="AJ7">
        <v>85.91</v>
      </c>
      <c r="AK7">
        <v>9.06</v>
      </c>
      <c r="AL7">
        <v>8.1300000000000008</v>
      </c>
      <c r="AM7">
        <v>92.13</v>
      </c>
      <c r="AN7">
        <v>9.2100000000000009</v>
      </c>
      <c r="AO7">
        <v>4</v>
      </c>
      <c r="AP7" s="1" t="s">
        <v>46</v>
      </c>
    </row>
    <row r="8" spans="1:42" x14ac:dyDescent="0.2">
      <c r="A8" s="1" t="s">
        <v>67</v>
      </c>
      <c r="B8" s="1" t="s">
        <v>68</v>
      </c>
      <c r="C8" s="1" t="s">
        <v>69</v>
      </c>
      <c r="D8" s="1"/>
      <c r="E8" s="1"/>
      <c r="F8" s="1" t="s">
        <v>70</v>
      </c>
      <c r="G8">
        <v>88.92</v>
      </c>
      <c r="H8">
        <v>89.04</v>
      </c>
      <c r="I8">
        <v>89.51</v>
      </c>
      <c r="J8">
        <v>10</v>
      </c>
      <c r="K8">
        <v>9.83</v>
      </c>
      <c r="L8">
        <v>9.2200000000000006</v>
      </c>
      <c r="M8">
        <v>6.76</v>
      </c>
      <c r="N8">
        <v>91.14</v>
      </c>
      <c r="O8">
        <v>9.7200000000000006</v>
      </c>
      <c r="P8">
        <v>8.51</v>
      </c>
      <c r="Q8">
        <v>86.47</v>
      </c>
      <c r="R8">
        <v>8.65</v>
      </c>
      <c r="S8">
        <v>85.45</v>
      </c>
      <c r="T8">
        <v>90.32</v>
      </c>
      <c r="U8">
        <v>8.9700000000000006</v>
      </c>
      <c r="V8">
        <v>9.31</v>
      </c>
      <c r="W8">
        <v>9.4700000000000006</v>
      </c>
      <c r="X8">
        <v>8.3800000000000008</v>
      </c>
      <c r="Y8">
        <v>82.91</v>
      </c>
      <c r="Z8">
        <v>7.92</v>
      </c>
      <c r="AA8">
        <v>8.66</v>
      </c>
      <c r="AB8">
        <v>83.12</v>
      </c>
      <c r="AC8">
        <v>8.31</v>
      </c>
      <c r="AD8">
        <v>90.53</v>
      </c>
      <c r="AE8">
        <v>88.55</v>
      </c>
      <c r="AF8">
        <v>10</v>
      </c>
      <c r="AG8">
        <v>10</v>
      </c>
      <c r="AH8">
        <v>8.0399999999999991</v>
      </c>
      <c r="AI8">
        <v>7.38</v>
      </c>
      <c r="AJ8">
        <v>90.38</v>
      </c>
      <c r="AK8">
        <v>9.64</v>
      </c>
      <c r="AL8">
        <v>8.44</v>
      </c>
      <c r="AM8">
        <v>92.65</v>
      </c>
      <c r="AN8">
        <v>9.27</v>
      </c>
      <c r="AO8">
        <v>5</v>
      </c>
      <c r="AP8" s="1" t="s">
        <v>46</v>
      </c>
    </row>
    <row r="9" spans="1:42" x14ac:dyDescent="0.2">
      <c r="A9" s="1" t="s">
        <v>71</v>
      </c>
      <c r="B9" s="1" t="s">
        <v>72</v>
      </c>
      <c r="C9" s="1" t="s">
        <v>73</v>
      </c>
      <c r="D9" s="1"/>
      <c r="E9" s="1"/>
      <c r="F9" s="1" t="s">
        <v>74</v>
      </c>
      <c r="G9">
        <v>37.01</v>
      </c>
      <c r="H9">
        <v>35.64</v>
      </c>
      <c r="I9">
        <v>50.76</v>
      </c>
      <c r="J9">
        <v>8.5</v>
      </c>
      <c r="K9">
        <v>3.28</v>
      </c>
      <c r="L9">
        <v>3.34</v>
      </c>
      <c r="M9">
        <v>5.19</v>
      </c>
      <c r="N9">
        <v>0</v>
      </c>
      <c r="O9">
        <v>0</v>
      </c>
      <c r="P9">
        <v>0</v>
      </c>
      <c r="Q9">
        <v>56.16</v>
      </c>
      <c r="R9">
        <v>5.62</v>
      </c>
      <c r="S9">
        <v>31.95</v>
      </c>
      <c r="T9">
        <v>35.78</v>
      </c>
      <c r="U9">
        <v>5.86</v>
      </c>
      <c r="V9">
        <v>8.4499999999999993</v>
      </c>
      <c r="W9">
        <v>0</v>
      </c>
      <c r="X9">
        <v>0</v>
      </c>
      <c r="Y9">
        <v>5.19</v>
      </c>
      <c r="Z9">
        <v>1.04</v>
      </c>
      <c r="AA9">
        <v>0</v>
      </c>
      <c r="AB9">
        <v>54.87</v>
      </c>
      <c r="AC9">
        <v>5.49</v>
      </c>
      <c r="AD9">
        <v>36.68</v>
      </c>
      <c r="AE9">
        <v>18.66</v>
      </c>
      <c r="AF9">
        <v>0</v>
      </c>
      <c r="AG9">
        <v>0</v>
      </c>
      <c r="AH9">
        <v>2.94</v>
      </c>
      <c r="AI9">
        <v>4.5199999999999996</v>
      </c>
      <c r="AJ9">
        <v>40.630000000000003</v>
      </c>
      <c r="AK9">
        <v>0</v>
      </c>
      <c r="AL9">
        <v>8.1300000000000008</v>
      </c>
      <c r="AM9">
        <v>50.76</v>
      </c>
      <c r="AN9">
        <v>5.08</v>
      </c>
      <c r="AO9">
        <v>4</v>
      </c>
      <c r="AP9" s="1" t="s">
        <v>46</v>
      </c>
    </row>
    <row r="10" spans="1:42" x14ac:dyDescent="0.2">
      <c r="A10" s="1" t="s">
        <v>75</v>
      </c>
      <c r="B10" s="1" t="s">
        <v>76</v>
      </c>
      <c r="C10" s="1" t="s">
        <v>77</v>
      </c>
      <c r="D10" s="1"/>
      <c r="E10" s="1"/>
      <c r="F10" s="1" t="s">
        <v>78</v>
      </c>
      <c r="G10">
        <v>88.35</v>
      </c>
      <c r="H10">
        <v>71.87</v>
      </c>
      <c r="I10">
        <v>97.63</v>
      </c>
      <c r="J10">
        <v>10</v>
      </c>
      <c r="K10">
        <v>10</v>
      </c>
      <c r="L10">
        <v>9.61</v>
      </c>
      <c r="M10">
        <v>9.44</v>
      </c>
      <c r="N10">
        <v>47.34</v>
      </c>
      <c r="O10">
        <v>0</v>
      </c>
      <c r="P10">
        <v>9.4700000000000006</v>
      </c>
      <c r="Q10">
        <v>70.650000000000006</v>
      </c>
      <c r="R10">
        <v>7.06</v>
      </c>
      <c r="S10">
        <v>95.13</v>
      </c>
      <c r="T10">
        <v>98.47</v>
      </c>
      <c r="U10">
        <v>10</v>
      </c>
      <c r="V10">
        <v>10</v>
      </c>
      <c r="W10">
        <v>9.93</v>
      </c>
      <c r="X10">
        <v>9.4600000000000009</v>
      </c>
      <c r="Y10">
        <v>90.66</v>
      </c>
      <c r="Z10">
        <v>8.44</v>
      </c>
      <c r="AA10">
        <v>9.69</v>
      </c>
      <c r="AB10">
        <v>96.26</v>
      </c>
      <c r="AC10">
        <v>9.6300000000000008</v>
      </c>
      <c r="AD10">
        <v>96.21</v>
      </c>
      <c r="AE10">
        <v>97.55</v>
      </c>
      <c r="AF10">
        <v>10</v>
      </c>
      <c r="AG10">
        <v>10</v>
      </c>
      <c r="AH10">
        <v>9.02</v>
      </c>
      <c r="AI10">
        <v>10</v>
      </c>
      <c r="AJ10">
        <v>97.4</v>
      </c>
      <c r="AK10">
        <v>10</v>
      </c>
      <c r="AL10">
        <v>9.48</v>
      </c>
      <c r="AM10">
        <v>93.69</v>
      </c>
      <c r="AN10">
        <v>9.3699999999999992</v>
      </c>
      <c r="AO10">
        <v>5</v>
      </c>
      <c r="AP10" s="1" t="s">
        <v>46</v>
      </c>
    </row>
    <row r="11" spans="1:42" x14ac:dyDescent="0.2">
      <c r="A11" s="1" t="s">
        <v>79</v>
      </c>
      <c r="B11" s="1" t="s">
        <v>80</v>
      </c>
      <c r="C11" s="1" t="s">
        <v>81</v>
      </c>
      <c r="D11" s="1"/>
      <c r="E11" s="1"/>
      <c r="F11" s="1" t="s">
        <v>82</v>
      </c>
      <c r="G11">
        <v>89.03</v>
      </c>
      <c r="H11">
        <v>89.24</v>
      </c>
      <c r="I11">
        <v>84.4</v>
      </c>
      <c r="J11">
        <v>9</v>
      </c>
      <c r="K11">
        <v>8.9700000000000006</v>
      </c>
      <c r="L11">
        <v>7.65</v>
      </c>
      <c r="M11">
        <v>8.15</v>
      </c>
      <c r="N11">
        <v>89.57</v>
      </c>
      <c r="O11">
        <v>9.34</v>
      </c>
      <c r="P11">
        <v>8.57</v>
      </c>
      <c r="Q11">
        <v>93.75</v>
      </c>
      <c r="R11">
        <v>9.3800000000000008</v>
      </c>
      <c r="S11">
        <v>85.43</v>
      </c>
      <c r="T11">
        <v>83.55</v>
      </c>
      <c r="U11">
        <v>8.2799999999999994</v>
      </c>
      <c r="V11">
        <v>8.1</v>
      </c>
      <c r="W11">
        <v>9.4700000000000006</v>
      </c>
      <c r="X11">
        <v>7.57</v>
      </c>
      <c r="Y11">
        <v>89.76</v>
      </c>
      <c r="Z11">
        <v>8.57</v>
      </c>
      <c r="AA11">
        <v>9.3800000000000008</v>
      </c>
      <c r="AB11">
        <v>82.98</v>
      </c>
      <c r="AC11">
        <v>8.3000000000000007</v>
      </c>
      <c r="AD11">
        <v>90.69</v>
      </c>
      <c r="AE11">
        <v>90.99</v>
      </c>
      <c r="AF11">
        <v>9.2100000000000009</v>
      </c>
      <c r="AG11">
        <v>9.17</v>
      </c>
      <c r="AH11">
        <v>9.2200000000000006</v>
      </c>
      <c r="AI11">
        <v>8.81</v>
      </c>
      <c r="AJ11">
        <v>90.84</v>
      </c>
      <c r="AK11">
        <v>9.11</v>
      </c>
      <c r="AL11">
        <v>9.06</v>
      </c>
      <c r="AM11">
        <v>90.22</v>
      </c>
      <c r="AN11">
        <v>9.02</v>
      </c>
      <c r="AO11">
        <v>5</v>
      </c>
      <c r="AP11" s="1" t="s">
        <v>46</v>
      </c>
    </row>
    <row r="12" spans="1:42" x14ac:dyDescent="0.2">
      <c r="A12" s="1" t="s">
        <v>83</v>
      </c>
      <c r="B12" s="1" t="s">
        <v>84</v>
      </c>
      <c r="C12" s="1" t="s">
        <v>85</v>
      </c>
      <c r="D12" s="1"/>
      <c r="E12" s="1"/>
      <c r="F12" s="1" t="s">
        <v>86</v>
      </c>
      <c r="G12">
        <v>94.24</v>
      </c>
      <c r="H12">
        <v>92.7</v>
      </c>
      <c r="I12">
        <v>91.69</v>
      </c>
      <c r="J12">
        <v>10</v>
      </c>
      <c r="K12">
        <v>9.31</v>
      </c>
      <c r="L12">
        <v>9.2200000000000006</v>
      </c>
      <c r="M12">
        <v>8.15</v>
      </c>
      <c r="N12">
        <v>91.26</v>
      </c>
      <c r="O12">
        <v>9.5299999999999994</v>
      </c>
      <c r="P12">
        <v>8.7200000000000006</v>
      </c>
      <c r="Q12">
        <v>95.16</v>
      </c>
      <c r="R12">
        <v>9.52</v>
      </c>
      <c r="S12">
        <v>94.72</v>
      </c>
      <c r="T12">
        <v>97.7</v>
      </c>
      <c r="U12">
        <v>10</v>
      </c>
      <c r="V12">
        <v>9.66</v>
      </c>
      <c r="W12">
        <v>9.43</v>
      </c>
      <c r="X12">
        <v>10</v>
      </c>
      <c r="Y12">
        <v>91.58</v>
      </c>
      <c r="Z12">
        <v>8.83</v>
      </c>
      <c r="AA12">
        <v>9.48</v>
      </c>
      <c r="AB12">
        <v>94.87</v>
      </c>
      <c r="AC12">
        <v>9.49</v>
      </c>
      <c r="AD12">
        <v>94.4</v>
      </c>
      <c r="AE12">
        <v>95.38</v>
      </c>
      <c r="AF12">
        <v>10</v>
      </c>
      <c r="AG12">
        <v>10</v>
      </c>
      <c r="AH12">
        <v>8.6300000000000008</v>
      </c>
      <c r="AI12">
        <v>9.52</v>
      </c>
      <c r="AJ12">
        <v>93.51</v>
      </c>
      <c r="AK12">
        <v>9.64</v>
      </c>
      <c r="AL12">
        <v>9.06</v>
      </c>
      <c r="AM12">
        <v>94.31</v>
      </c>
      <c r="AN12">
        <v>9.43</v>
      </c>
      <c r="AO12">
        <v>5</v>
      </c>
      <c r="AP12" s="1" t="s">
        <v>46</v>
      </c>
    </row>
    <row r="13" spans="1:42" x14ac:dyDescent="0.2">
      <c r="A13" s="1" t="s">
        <v>87</v>
      </c>
      <c r="B13" s="1" t="s">
        <v>88</v>
      </c>
      <c r="C13" s="1" t="s">
        <v>89</v>
      </c>
      <c r="D13" s="1"/>
      <c r="E13" s="1"/>
      <c r="F13" s="1" t="s">
        <v>90</v>
      </c>
      <c r="G13">
        <v>91.43</v>
      </c>
      <c r="H13">
        <v>85.46</v>
      </c>
      <c r="I13">
        <v>86.67</v>
      </c>
      <c r="J13">
        <v>9.75</v>
      </c>
      <c r="K13">
        <v>8.6199999999999992</v>
      </c>
      <c r="L13">
        <v>8.33</v>
      </c>
      <c r="M13">
        <v>7.96</v>
      </c>
      <c r="N13">
        <v>81.11</v>
      </c>
      <c r="O13">
        <v>7.92</v>
      </c>
      <c r="P13">
        <v>8.3000000000000007</v>
      </c>
      <c r="Q13">
        <v>88.61</v>
      </c>
      <c r="R13">
        <v>8.86</v>
      </c>
      <c r="S13">
        <v>95.87</v>
      </c>
      <c r="T13">
        <v>98.89</v>
      </c>
      <c r="U13">
        <v>10</v>
      </c>
      <c r="V13">
        <v>9.83</v>
      </c>
      <c r="W13">
        <v>10</v>
      </c>
      <c r="X13">
        <v>9.73</v>
      </c>
      <c r="Y13">
        <v>95.34</v>
      </c>
      <c r="Z13">
        <v>9.48</v>
      </c>
      <c r="AA13">
        <v>9.59</v>
      </c>
      <c r="AB13">
        <v>93.38</v>
      </c>
      <c r="AC13">
        <v>9.34</v>
      </c>
      <c r="AD13">
        <v>91.62</v>
      </c>
      <c r="AE13">
        <v>94.56</v>
      </c>
      <c r="AF13">
        <v>10</v>
      </c>
      <c r="AG13">
        <v>8.89</v>
      </c>
      <c r="AH13">
        <v>9.41</v>
      </c>
      <c r="AI13">
        <v>9.52</v>
      </c>
      <c r="AJ13">
        <v>92.63</v>
      </c>
      <c r="AK13">
        <v>9.15</v>
      </c>
      <c r="AL13">
        <v>9.3800000000000008</v>
      </c>
      <c r="AM13">
        <v>87.68</v>
      </c>
      <c r="AN13">
        <v>8.77</v>
      </c>
      <c r="AO13">
        <v>5</v>
      </c>
      <c r="AP13" s="1" t="s">
        <v>46</v>
      </c>
    </row>
    <row r="14" spans="1:42" x14ac:dyDescent="0.2">
      <c r="A14" s="1" t="s">
        <v>91</v>
      </c>
      <c r="B14" s="1" t="s">
        <v>92</v>
      </c>
      <c r="C14" s="1" t="s">
        <v>93</v>
      </c>
      <c r="D14" s="1"/>
      <c r="E14" s="1"/>
      <c r="F14" s="1" t="s">
        <v>94</v>
      </c>
      <c r="G14">
        <v>18.100000000000001</v>
      </c>
      <c r="H14">
        <v>51.26</v>
      </c>
      <c r="I14">
        <v>35.14</v>
      </c>
      <c r="J14">
        <v>3.5</v>
      </c>
      <c r="K14">
        <v>4.4800000000000004</v>
      </c>
      <c r="L14">
        <v>3.67</v>
      </c>
      <c r="M14">
        <v>2.41</v>
      </c>
      <c r="N14">
        <v>47.87</v>
      </c>
      <c r="O14">
        <v>0</v>
      </c>
      <c r="P14">
        <v>9.57</v>
      </c>
      <c r="Q14">
        <v>70.760000000000005</v>
      </c>
      <c r="R14">
        <v>7.08</v>
      </c>
      <c r="S14">
        <v>5.9</v>
      </c>
      <c r="T14">
        <v>17.690000000000001</v>
      </c>
      <c r="U14">
        <v>3.79</v>
      </c>
      <c r="V14">
        <v>2.93</v>
      </c>
      <c r="W14">
        <v>0.35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" t="s">
        <v>46</v>
      </c>
    </row>
    <row r="15" spans="1:42" x14ac:dyDescent="0.2">
      <c r="A15" s="1" t="s">
        <v>95</v>
      </c>
      <c r="B15" s="1" t="s">
        <v>96</v>
      </c>
      <c r="C15" s="1" t="s">
        <v>97</v>
      </c>
      <c r="D15" s="1"/>
      <c r="E15" s="1"/>
      <c r="F15" s="1" t="s">
        <v>98</v>
      </c>
      <c r="G15">
        <v>41.81</v>
      </c>
      <c r="H15">
        <v>94.44</v>
      </c>
      <c r="I15">
        <v>92.89</v>
      </c>
      <c r="J15">
        <v>10</v>
      </c>
      <c r="K15">
        <v>10</v>
      </c>
      <c r="L15">
        <v>8.82</v>
      </c>
      <c r="M15">
        <v>8.33</v>
      </c>
      <c r="N15">
        <v>94.86</v>
      </c>
      <c r="O15">
        <v>9.7200000000000006</v>
      </c>
      <c r="P15">
        <v>9.26</v>
      </c>
      <c r="Q15">
        <v>95.58</v>
      </c>
      <c r="R15">
        <v>9.56</v>
      </c>
      <c r="S15">
        <v>37.58</v>
      </c>
      <c r="T15">
        <v>69.87</v>
      </c>
      <c r="U15">
        <v>8.6199999999999992</v>
      </c>
      <c r="V15">
        <v>9.14</v>
      </c>
      <c r="W15">
        <v>9.65</v>
      </c>
      <c r="X15">
        <v>0.54</v>
      </c>
      <c r="Y15">
        <v>42.86</v>
      </c>
      <c r="Z15">
        <v>8.57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" t="s">
        <v>46</v>
      </c>
    </row>
    <row r="16" spans="1:42" x14ac:dyDescent="0.2">
      <c r="A16" s="1" t="s">
        <v>99</v>
      </c>
      <c r="B16" s="1" t="s">
        <v>100</v>
      </c>
      <c r="C16" s="1" t="s">
        <v>101</v>
      </c>
      <c r="D16" s="1"/>
      <c r="E16" s="1"/>
      <c r="F16" s="1" t="s">
        <v>102</v>
      </c>
      <c r="G16">
        <v>9.1999999999999993</v>
      </c>
      <c r="H16">
        <v>29.05</v>
      </c>
      <c r="I16">
        <v>40.119999999999997</v>
      </c>
      <c r="J16">
        <v>3.25</v>
      </c>
      <c r="K16">
        <v>5.34</v>
      </c>
      <c r="L16">
        <v>4.68</v>
      </c>
      <c r="M16">
        <v>2.78</v>
      </c>
      <c r="N16">
        <v>47.02</v>
      </c>
      <c r="O16">
        <v>6.04</v>
      </c>
      <c r="P16">
        <v>3.37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" t="s">
        <v>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22"/>
  <sheetViews>
    <sheetView tabSelected="1" workbookViewId="0">
      <selection activeCell="J30" sqref="J30"/>
    </sheetView>
  </sheetViews>
  <sheetFormatPr baseColWidth="10" defaultColWidth="8.83203125" defaultRowHeight="15" x14ac:dyDescent="0.2"/>
  <cols>
    <col min="2" max="2" width="16.6640625" customWidth="1"/>
    <col min="3" max="3" width="19.6640625" customWidth="1"/>
    <col min="5" max="5" width="14" hidden="1" customWidth="1"/>
    <col min="6" max="6" width="18" hidden="1" customWidth="1"/>
    <col min="7" max="7" width="13.1640625" style="10" customWidth="1"/>
    <col min="8" max="8" width="9.5" customWidth="1"/>
  </cols>
  <sheetData>
    <row r="4" spans="2:8" ht="26" x14ac:dyDescent="0.3">
      <c r="B4" s="5" t="s">
        <v>110</v>
      </c>
      <c r="C4" s="5"/>
      <c r="D4" s="5"/>
      <c r="E4" s="3"/>
      <c r="F4" s="3"/>
      <c r="H4" s="3"/>
    </row>
    <row r="5" spans="2:8" ht="21" x14ac:dyDescent="0.25">
      <c r="D5" s="14" t="s">
        <v>112</v>
      </c>
    </row>
    <row r="7" spans="2:8" ht="16" x14ac:dyDescent="0.2">
      <c r="B7" s="6" t="s">
        <v>103</v>
      </c>
      <c r="C7" s="6" t="s">
        <v>104</v>
      </c>
      <c r="D7" s="6" t="s">
        <v>105</v>
      </c>
      <c r="E7" s="8" t="s">
        <v>106</v>
      </c>
      <c r="F7" s="8" t="s">
        <v>107</v>
      </c>
      <c r="G7" s="11" t="s">
        <v>108</v>
      </c>
      <c r="H7" s="6" t="s">
        <v>109</v>
      </c>
    </row>
    <row r="8" spans="2:8" x14ac:dyDescent="0.2">
      <c r="B8" s="4" t="s">
        <v>63</v>
      </c>
      <c r="C8" s="4" t="s">
        <v>64</v>
      </c>
      <c r="D8" s="4" t="s">
        <v>65</v>
      </c>
      <c r="E8" s="7">
        <v>92.3</v>
      </c>
      <c r="F8" s="9">
        <v>91.7</v>
      </c>
      <c r="G8" s="12">
        <f t="shared" ref="G8:G22" si="0">AVERAGE(E8:F8)</f>
        <v>92</v>
      </c>
      <c r="H8" s="13" t="str">
        <f t="shared" ref="H8:H22" si="1">IF(G8&lt;60,"F",IF(G8&lt;70,"D",IF(G8&lt;80,"C",IF(G8&lt;90,"B",IF(G8&gt;=90,"A")))))</f>
        <v>A</v>
      </c>
    </row>
    <row r="9" spans="2:8" x14ac:dyDescent="0.2">
      <c r="B9" s="4" t="s">
        <v>71</v>
      </c>
      <c r="C9" s="4" t="s">
        <v>72</v>
      </c>
      <c r="D9" s="4" t="s">
        <v>73</v>
      </c>
      <c r="E9" s="7">
        <v>37.01</v>
      </c>
      <c r="F9" s="9">
        <v>60.95</v>
      </c>
      <c r="G9" s="12">
        <f t="shared" si="0"/>
        <v>48.980000000000004</v>
      </c>
      <c r="H9" s="13" t="s">
        <v>111</v>
      </c>
    </row>
    <row r="10" spans="2:8" x14ac:dyDescent="0.2">
      <c r="B10" s="4" t="s">
        <v>83</v>
      </c>
      <c r="C10" s="4" t="s">
        <v>84</v>
      </c>
      <c r="D10" s="4" t="s">
        <v>85</v>
      </c>
      <c r="E10" s="7">
        <v>94.24</v>
      </c>
      <c r="F10" s="9">
        <v>92.79</v>
      </c>
      <c r="G10" s="12">
        <f t="shared" si="0"/>
        <v>93.515000000000001</v>
      </c>
      <c r="H10" s="13" t="str">
        <f t="shared" si="1"/>
        <v>A</v>
      </c>
    </row>
    <row r="11" spans="2:8" x14ac:dyDescent="0.2">
      <c r="B11" s="4" t="s">
        <v>99</v>
      </c>
      <c r="C11" s="4" t="s">
        <v>100</v>
      </c>
      <c r="D11" s="4" t="s">
        <v>101</v>
      </c>
      <c r="E11" s="2">
        <v>9.1999999999999993</v>
      </c>
      <c r="F11" s="9">
        <v>10.46</v>
      </c>
      <c r="G11" s="12">
        <f t="shared" si="0"/>
        <v>9.83</v>
      </c>
      <c r="H11" s="13" t="s">
        <v>111</v>
      </c>
    </row>
    <row r="12" spans="2:8" x14ac:dyDescent="0.2">
      <c r="B12" s="4" t="s">
        <v>59</v>
      </c>
      <c r="C12" s="4" t="s">
        <v>60</v>
      </c>
      <c r="D12" s="4" t="s">
        <v>61</v>
      </c>
      <c r="E12" s="7">
        <v>96.28</v>
      </c>
      <c r="F12" s="9">
        <v>96.48</v>
      </c>
      <c r="G12" s="12">
        <f t="shared" si="0"/>
        <v>96.38</v>
      </c>
      <c r="H12" s="13" t="str">
        <f t="shared" si="1"/>
        <v>A</v>
      </c>
    </row>
    <row r="13" spans="2:8" x14ac:dyDescent="0.2">
      <c r="B13" s="4" t="s">
        <v>95</v>
      </c>
      <c r="C13" s="4" t="s">
        <v>96</v>
      </c>
      <c r="D13" s="4" t="s">
        <v>97</v>
      </c>
      <c r="E13" s="7">
        <v>41.81</v>
      </c>
      <c r="F13" s="9">
        <v>25.23</v>
      </c>
      <c r="G13" s="12">
        <f t="shared" si="0"/>
        <v>33.520000000000003</v>
      </c>
      <c r="H13" s="13" t="s">
        <v>111</v>
      </c>
    </row>
    <row r="14" spans="2:8" x14ac:dyDescent="0.2">
      <c r="B14" s="4" t="s">
        <v>42</v>
      </c>
      <c r="C14" s="4" t="s">
        <v>43</v>
      </c>
      <c r="D14" s="4" t="s">
        <v>44</v>
      </c>
      <c r="E14" s="7">
        <v>22.52</v>
      </c>
      <c r="F14" s="9">
        <v>49.82</v>
      </c>
      <c r="G14" s="12">
        <f t="shared" si="0"/>
        <v>36.17</v>
      </c>
      <c r="H14" s="13" t="s">
        <v>111</v>
      </c>
    </row>
    <row r="15" spans="2:8" x14ac:dyDescent="0.2">
      <c r="B15" s="4" t="s">
        <v>75</v>
      </c>
      <c r="C15" s="4" t="s">
        <v>76</v>
      </c>
      <c r="D15" s="4" t="s">
        <v>77</v>
      </c>
      <c r="E15" s="7">
        <v>88.35</v>
      </c>
      <c r="F15" s="9">
        <v>92.21</v>
      </c>
      <c r="G15" s="12">
        <f t="shared" si="0"/>
        <v>90.28</v>
      </c>
      <c r="H15" s="13" t="str">
        <f t="shared" si="1"/>
        <v>A</v>
      </c>
    </row>
    <row r="16" spans="2:8" x14ac:dyDescent="0.2">
      <c r="B16" s="4" t="s">
        <v>91</v>
      </c>
      <c r="C16" s="4" t="s">
        <v>92</v>
      </c>
      <c r="D16" s="4" t="s">
        <v>93</v>
      </c>
      <c r="E16" s="7">
        <v>18.100000000000001</v>
      </c>
      <c r="F16" s="9">
        <v>23.83</v>
      </c>
      <c r="G16" s="12">
        <f t="shared" si="0"/>
        <v>20.965</v>
      </c>
      <c r="H16" s="13" t="s">
        <v>111</v>
      </c>
    </row>
    <row r="17" spans="2:8" x14ac:dyDescent="0.2">
      <c r="B17" s="4" t="s">
        <v>67</v>
      </c>
      <c r="C17" s="4" t="s">
        <v>68</v>
      </c>
      <c r="D17" s="4" t="s">
        <v>69</v>
      </c>
      <c r="E17" s="7">
        <v>88.92</v>
      </c>
      <c r="F17" s="9">
        <v>86.98</v>
      </c>
      <c r="G17" s="12">
        <f t="shared" si="0"/>
        <v>87.95</v>
      </c>
      <c r="H17" s="13" t="str">
        <f t="shared" si="1"/>
        <v>B</v>
      </c>
    </row>
    <row r="18" spans="2:8" x14ac:dyDescent="0.2">
      <c r="B18" s="4" t="s">
        <v>79</v>
      </c>
      <c r="C18" s="4" t="s">
        <v>80</v>
      </c>
      <c r="D18" s="4" t="s">
        <v>81</v>
      </c>
      <c r="E18" s="7">
        <v>89.03</v>
      </c>
      <c r="F18" s="9">
        <v>92.58</v>
      </c>
      <c r="G18" s="12">
        <f t="shared" si="0"/>
        <v>90.805000000000007</v>
      </c>
      <c r="H18" s="13" t="str">
        <f t="shared" si="1"/>
        <v>A</v>
      </c>
    </row>
    <row r="19" spans="2:8" x14ac:dyDescent="0.2">
      <c r="B19" s="4" t="s">
        <v>47</v>
      </c>
      <c r="C19" s="4" t="s">
        <v>48</v>
      </c>
      <c r="D19" s="4" t="s">
        <v>49</v>
      </c>
      <c r="E19" s="7">
        <v>80.569999999999993</v>
      </c>
      <c r="F19" s="9">
        <v>84.53</v>
      </c>
      <c r="G19" s="12">
        <f t="shared" si="0"/>
        <v>82.55</v>
      </c>
      <c r="H19" s="13" t="str">
        <f t="shared" si="1"/>
        <v>B</v>
      </c>
    </row>
    <row r="20" spans="2:8" x14ac:dyDescent="0.2">
      <c r="B20" s="4" t="s">
        <v>87</v>
      </c>
      <c r="C20" s="4" t="s">
        <v>88</v>
      </c>
      <c r="D20" s="4" t="s">
        <v>89</v>
      </c>
      <c r="E20" s="7">
        <v>91.43</v>
      </c>
      <c r="F20" s="9">
        <v>91.26</v>
      </c>
      <c r="G20" s="12">
        <f t="shared" si="0"/>
        <v>91.344999999999999</v>
      </c>
      <c r="H20" s="13" t="str">
        <f t="shared" si="1"/>
        <v>A</v>
      </c>
    </row>
    <row r="21" spans="2:8" x14ac:dyDescent="0.2">
      <c r="B21" s="4" t="s">
        <v>51</v>
      </c>
      <c r="C21" s="4" t="s">
        <v>52</v>
      </c>
      <c r="D21" s="4" t="s">
        <v>53</v>
      </c>
      <c r="E21" s="7">
        <v>97.05</v>
      </c>
      <c r="F21" s="9">
        <v>94.9</v>
      </c>
      <c r="G21" s="12">
        <f t="shared" si="0"/>
        <v>95.974999999999994</v>
      </c>
      <c r="H21" s="13" t="str">
        <f t="shared" si="1"/>
        <v>A</v>
      </c>
    </row>
    <row r="22" spans="2:8" x14ac:dyDescent="0.2">
      <c r="B22" s="4" t="s">
        <v>55</v>
      </c>
      <c r="C22" s="4" t="s">
        <v>56</v>
      </c>
      <c r="D22" s="4" t="s">
        <v>57</v>
      </c>
      <c r="E22" s="7">
        <v>19.3</v>
      </c>
      <c r="F22" s="9">
        <v>34.71</v>
      </c>
      <c r="G22" s="12">
        <f t="shared" si="0"/>
        <v>27.005000000000003</v>
      </c>
      <c r="H22" s="13" t="s">
        <v>111</v>
      </c>
    </row>
  </sheetData>
  <sortState xmlns:xlrd2="http://schemas.microsoft.com/office/spreadsheetml/2017/richdata2" ref="B8:H22">
    <sortCondition ref="D8:D22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2022-10-12T03:12:36Z</dcterms:created>
  <dcterms:modified xsi:type="dcterms:W3CDTF">2022-10-12T11:29:21Z</dcterms:modified>
</cp:coreProperties>
</file>